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C8C6C857-D4D7-4F21-B6AE-EFA0E80DD263}" xr6:coauthVersionLast="40" xr6:coauthVersionMax="40" xr10:uidLastSave="{00000000-0000-0000-0000-000000000000}"/>
  <bookViews>
    <workbookView xWindow="-120" yWindow="-120" windowWidth="29040" windowHeight="17640" activeTab="7" xr2:uid="{00000000-000D-0000-FFFF-FFFF00000000}"/>
  </bookViews>
  <sheets>
    <sheet name="gas-ff-natural" sheetId="2" r:id="rId1"/>
    <sheet name="liquid-ff-oil" sheetId="8" r:id="rId2"/>
    <sheet name="solid-ff-coal" sheetId="12" r:id="rId3"/>
    <sheet name="solid-bio" sheetId="5" r:id="rId4"/>
    <sheet name="heat-ambient" sheetId="6" r:id="rId5"/>
    <sheet name="heat-solar" sheetId="11" r:id="rId6"/>
    <sheet name="heat-geothermal" sheetId="13" r:id="rId7"/>
    <sheet name="_summary" sheetId="14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8" i="14" l="1"/>
  <c r="AF48" i="14"/>
  <c r="AE48" i="14"/>
  <c r="AD48" i="14"/>
  <c r="AC48" i="14"/>
  <c r="AB48" i="14"/>
  <c r="AA48" i="14"/>
  <c r="AG47" i="14"/>
  <c r="AF47" i="14"/>
  <c r="AE47" i="14"/>
  <c r="AD47" i="14"/>
  <c r="AC47" i="14"/>
  <c r="AB47" i="14"/>
  <c r="AA47" i="14"/>
  <c r="AG46" i="14"/>
  <c r="AF46" i="14"/>
  <c r="AE46" i="14"/>
  <c r="AD46" i="14"/>
  <c r="AC46" i="14"/>
  <c r="AB46" i="14"/>
  <c r="AA46" i="14"/>
  <c r="AG45" i="14"/>
  <c r="AF45" i="14"/>
  <c r="AE45" i="14"/>
  <c r="AD45" i="14"/>
  <c r="AC45" i="14"/>
  <c r="AB45" i="14"/>
  <c r="AA45" i="14"/>
  <c r="AG44" i="14"/>
  <c r="AF44" i="14"/>
  <c r="AE44" i="14"/>
  <c r="AD44" i="14"/>
  <c r="AC44" i="14"/>
  <c r="AB44" i="14"/>
  <c r="AA44" i="14"/>
  <c r="AG43" i="14"/>
  <c r="AF43" i="14"/>
  <c r="AE43" i="14"/>
  <c r="AD43" i="14"/>
  <c r="AC43" i="14"/>
  <c r="AB43" i="14"/>
  <c r="AA43" i="14"/>
  <c r="AG42" i="14"/>
  <c r="AF42" i="14"/>
  <c r="AE42" i="14"/>
  <c r="AD42" i="14"/>
  <c r="AC42" i="14"/>
  <c r="AB42" i="14"/>
  <c r="AA42" i="14"/>
  <c r="AG41" i="14"/>
  <c r="AF41" i="14"/>
  <c r="AE41" i="14"/>
  <c r="AD41" i="14"/>
  <c r="AC41" i="14"/>
  <c r="AB41" i="14"/>
  <c r="AA41" i="14"/>
  <c r="AG40" i="14"/>
  <c r="AF40" i="14"/>
  <c r="AE40" i="14"/>
  <c r="AD40" i="14"/>
  <c r="AC40" i="14"/>
  <c r="AB40" i="14"/>
  <c r="AA40" i="14"/>
  <c r="AG39" i="14"/>
  <c r="AF39" i="14"/>
  <c r="AE39" i="14"/>
  <c r="AD39" i="14"/>
  <c r="AC39" i="14"/>
  <c r="AB39" i="14"/>
  <c r="AA39" i="14"/>
  <c r="AG38" i="14"/>
  <c r="AF38" i="14"/>
  <c r="AE38" i="14"/>
  <c r="AD38" i="14"/>
  <c r="AC38" i="14"/>
  <c r="AB38" i="14"/>
  <c r="AA38" i="14"/>
  <c r="AG37" i="14"/>
  <c r="AF37" i="14"/>
  <c r="AE37" i="14"/>
  <c r="AD37" i="14"/>
  <c r="AC37" i="14"/>
  <c r="AB37" i="14"/>
  <c r="AA37" i="14"/>
  <c r="AG36" i="14"/>
  <c r="AF36" i="14"/>
  <c r="AE36" i="14"/>
  <c r="AD36" i="14"/>
  <c r="AC36" i="14"/>
  <c r="AB36" i="14"/>
  <c r="AA36" i="14"/>
  <c r="AG35" i="14"/>
  <c r="AF35" i="14"/>
  <c r="AE35" i="14"/>
  <c r="AD35" i="14"/>
  <c r="AC35" i="14"/>
  <c r="AB35" i="14"/>
  <c r="AA35" i="14"/>
  <c r="AG34" i="14"/>
  <c r="AF34" i="14"/>
  <c r="AE34" i="14"/>
  <c r="AD34" i="14"/>
  <c r="AC34" i="14"/>
  <c r="AB34" i="14"/>
  <c r="AA34" i="14"/>
  <c r="AG33" i="14"/>
  <c r="AF33" i="14"/>
  <c r="AE33" i="14"/>
  <c r="AD33" i="14"/>
  <c r="AC33" i="14"/>
  <c r="AB33" i="14"/>
  <c r="AA33" i="14"/>
  <c r="AG32" i="14"/>
  <c r="AF32" i="14"/>
  <c r="AE32" i="14"/>
  <c r="AD32" i="14"/>
  <c r="AC32" i="14"/>
  <c r="AB32" i="14"/>
  <c r="AA32" i="14"/>
  <c r="AG31" i="14"/>
  <c r="AF31" i="14"/>
  <c r="AE31" i="14"/>
  <c r="AD31" i="14"/>
  <c r="AC31" i="14"/>
  <c r="AB31" i="14"/>
  <c r="AA31" i="14"/>
  <c r="AG30" i="14"/>
  <c r="AF30" i="14"/>
  <c r="AE30" i="14"/>
  <c r="AD30" i="14"/>
  <c r="AC30" i="14"/>
  <c r="AB30" i="14"/>
  <c r="AA30" i="14"/>
  <c r="AG29" i="14"/>
  <c r="AF29" i="14"/>
  <c r="AE29" i="14"/>
  <c r="AD29" i="14"/>
  <c r="AC29" i="14"/>
  <c r="AB29" i="14"/>
  <c r="AA29" i="14"/>
  <c r="AG28" i="14"/>
  <c r="AF28" i="14"/>
  <c r="AE28" i="14"/>
  <c r="AD28" i="14"/>
  <c r="AC28" i="14"/>
  <c r="AB28" i="14"/>
  <c r="AA28" i="14"/>
  <c r="AG27" i="14"/>
  <c r="AF27" i="14"/>
  <c r="AE27" i="14"/>
  <c r="AD27" i="14"/>
  <c r="AC27" i="14"/>
  <c r="AB27" i="14"/>
  <c r="AA27" i="14"/>
  <c r="AG26" i="14"/>
  <c r="AF26" i="14"/>
  <c r="AE26" i="14"/>
  <c r="AD26" i="14"/>
  <c r="AC26" i="14"/>
  <c r="AB26" i="14"/>
  <c r="AA26" i="14"/>
  <c r="AG25" i="14"/>
  <c r="AF25" i="14"/>
  <c r="AE25" i="14"/>
  <c r="AD25" i="14"/>
  <c r="AC25" i="14"/>
  <c r="AB25" i="14"/>
  <c r="AA25" i="14"/>
  <c r="AG24" i="14"/>
  <c r="AF24" i="14"/>
  <c r="AE24" i="14"/>
  <c r="AD24" i="14"/>
  <c r="AC24" i="14"/>
  <c r="AB24" i="14"/>
  <c r="AA24" i="14"/>
  <c r="AG23" i="14"/>
  <c r="AF23" i="14"/>
  <c r="AE23" i="14"/>
  <c r="AD23" i="14"/>
  <c r="AC23" i="14"/>
  <c r="AB23" i="14"/>
  <c r="AA23" i="14"/>
  <c r="AG22" i="14"/>
  <c r="AF22" i="14"/>
  <c r="AE22" i="14"/>
  <c r="AD22" i="14"/>
  <c r="AC22" i="14"/>
  <c r="AB22" i="14"/>
  <c r="AA22" i="14"/>
  <c r="AG21" i="14"/>
  <c r="AF21" i="14"/>
  <c r="AE21" i="14"/>
  <c r="AD21" i="14"/>
  <c r="AC21" i="14"/>
  <c r="AB21" i="14"/>
  <c r="AA21" i="14"/>
  <c r="AG20" i="14"/>
  <c r="AF20" i="14"/>
  <c r="AE20" i="14"/>
  <c r="AD20" i="14"/>
  <c r="AC20" i="14"/>
  <c r="AB20" i="14"/>
  <c r="AA20" i="14"/>
  <c r="Y48" i="14"/>
  <c r="X48" i="14"/>
  <c r="W48" i="14"/>
  <c r="V48" i="14"/>
  <c r="U48" i="14"/>
  <c r="T48" i="14"/>
  <c r="S48" i="14"/>
  <c r="Y47" i="14"/>
  <c r="X47" i="14"/>
  <c r="W47" i="14"/>
  <c r="V47" i="14"/>
  <c r="U47" i="14"/>
  <c r="T47" i="14"/>
  <c r="S47" i="14"/>
  <c r="Y46" i="14"/>
  <c r="X46" i="14"/>
  <c r="W46" i="14"/>
  <c r="V46" i="14"/>
  <c r="U46" i="14"/>
  <c r="T46" i="14"/>
  <c r="S46" i="14"/>
  <c r="Y45" i="14"/>
  <c r="X45" i="14"/>
  <c r="W45" i="14"/>
  <c r="V45" i="14"/>
  <c r="U45" i="14"/>
  <c r="T45" i="14"/>
  <c r="S45" i="14"/>
  <c r="Y44" i="14"/>
  <c r="X44" i="14"/>
  <c r="W44" i="14"/>
  <c r="V44" i="14"/>
  <c r="U44" i="14"/>
  <c r="T44" i="14"/>
  <c r="S44" i="14"/>
  <c r="Y43" i="14"/>
  <c r="X43" i="14"/>
  <c r="W43" i="14"/>
  <c r="V43" i="14"/>
  <c r="U43" i="14"/>
  <c r="T43" i="14"/>
  <c r="S43" i="14"/>
  <c r="Y42" i="14"/>
  <c r="X42" i="14"/>
  <c r="W42" i="14"/>
  <c r="V42" i="14"/>
  <c r="U42" i="14"/>
  <c r="T42" i="14"/>
  <c r="S42" i="14"/>
  <c r="Y41" i="14"/>
  <c r="X41" i="14"/>
  <c r="W41" i="14"/>
  <c r="V41" i="14"/>
  <c r="U41" i="14"/>
  <c r="T41" i="14"/>
  <c r="S41" i="14"/>
  <c r="Y40" i="14"/>
  <c r="X40" i="14"/>
  <c r="W40" i="14"/>
  <c r="V40" i="14"/>
  <c r="U40" i="14"/>
  <c r="T40" i="14"/>
  <c r="S40" i="14"/>
  <c r="Y39" i="14"/>
  <c r="X39" i="14"/>
  <c r="W39" i="14"/>
  <c r="V39" i="14"/>
  <c r="U39" i="14"/>
  <c r="T39" i="14"/>
  <c r="S39" i="14"/>
  <c r="Y38" i="14"/>
  <c r="X38" i="14"/>
  <c r="W38" i="14"/>
  <c r="V38" i="14"/>
  <c r="U38" i="14"/>
  <c r="T38" i="14"/>
  <c r="S38" i="14"/>
  <c r="Y37" i="14"/>
  <c r="X37" i="14"/>
  <c r="W37" i="14"/>
  <c r="V37" i="14"/>
  <c r="U37" i="14"/>
  <c r="T37" i="14"/>
  <c r="S37" i="14"/>
  <c r="Y36" i="14"/>
  <c r="X36" i="14"/>
  <c r="W36" i="14"/>
  <c r="V36" i="14"/>
  <c r="U36" i="14"/>
  <c r="T36" i="14"/>
  <c r="S36" i="14"/>
  <c r="Y35" i="14"/>
  <c r="X35" i="14"/>
  <c r="W35" i="14"/>
  <c r="V35" i="14"/>
  <c r="U35" i="14"/>
  <c r="T35" i="14"/>
  <c r="S35" i="14"/>
  <c r="Y34" i="14"/>
  <c r="X34" i="14"/>
  <c r="W34" i="14"/>
  <c r="V34" i="14"/>
  <c r="U34" i="14"/>
  <c r="T34" i="14"/>
  <c r="S34" i="14"/>
  <c r="Y33" i="14"/>
  <c r="X33" i="14"/>
  <c r="W33" i="14"/>
  <c r="V33" i="14"/>
  <c r="U33" i="14"/>
  <c r="T33" i="14"/>
  <c r="S33" i="14"/>
  <c r="Y32" i="14"/>
  <c r="X32" i="14"/>
  <c r="W32" i="14"/>
  <c r="V32" i="14"/>
  <c r="U32" i="14"/>
  <c r="T32" i="14"/>
  <c r="S32" i="14"/>
  <c r="Y31" i="14"/>
  <c r="X31" i="14"/>
  <c r="W31" i="14"/>
  <c r="V31" i="14"/>
  <c r="U31" i="14"/>
  <c r="T31" i="14"/>
  <c r="S31" i="14"/>
  <c r="Y30" i="14"/>
  <c r="X30" i="14"/>
  <c r="W30" i="14"/>
  <c r="V30" i="14"/>
  <c r="U30" i="14"/>
  <c r="T30" i="14"/>
  <c r="S30" i="14"/>
  <c r="Y29" i="14"/>
  <c r="X29" i="14"/>
  <c r="W29" i="14"/>
  <c r="V29" i="14"/>
  <c r="U29" i="14"/>
  <c r="T29" i="14"/>
  <c r="S29" i="14"/>
  <c r="Y28" i="14"/>
  <c r="X28" i="14"/>
  <c r="W28" i="14"/>
  <c r="V28" i="14"/>
  <c r="U28" i="14"/>
  <c r="T28" i="14"/>
  <c r="S28" i="14"/>
  <c r="Y27" i="14"/>
  <c r="X27" i="14"/>
  <c r="W27" i="14"/>
  <c r="V27" i="14"/>
  <c r="U27" i="14"/>
  <c r="T27" i="14"/>
  <c r="S27" i="14"/>
  <c r="Y26" i="14"/>
  <c r="X26" i="14"/>
  <c r="W26" i="14"/>
  <c r="V26" i="14"/>
  <c r="U26" i="14"/>
  <c r="T26" i="14"/>
  <c r="S26" i="14"/>
  <c r="Y25" i="14"/>
  <c r="X25" i="14"/>
  <c r="W25" i="14"/>
  <c r="V25" i="14"/>
  <c r="U25" i="14"/>
  <c r="T25" i="14"/>
  <c r="S25" i="14"/>
  <c r="Y24" i="14"/>
  <c r="X24" i="14"/>
  <c r="W24" i="14"/>
  <c r="V24" i="14"/>
  <c r="U24" i="14"/>
  <c r="T24" i="14"/>
  <c r="S24" i="14"/>
  <c r="Y23" i="14"/>
  <c r="X23" i="14"/>
  <c r="W23" i="14"/>
  <c r="V23" i="14"/>
  <c r="U23" i="14"/>
  <c r="T23" i="14"/>
  <c r="S23" i="14"/>
  <c r="Y22" i="14"/>
  <c r="X22" i="14"/>
  <c r="W22" i="14"/>
  <c r="V22" i="14"/>
  <c r="U22" i="14"/>
  <c r="T22" i="14"/>
  <c r="S22" i="14"/>
  <c r="Y21" i="14"/>
  <c r="X21" i="14"/>
  <c r="W21" i="14"/>
  <c r="V21" i="14"/>
  <c r="U21" i="14"/>
  <c r="T21" i="14"/>
  <c r="S21" i="14"/>
  <c r="Y20" i="14"/>
  <c r="X20" i="14"/>
  <c r="W20" i="14"/>
  <c r="V20" i="14"/>
  <c r="U20" i="14"/>
  <c r="T20" i="14"/>
  <c r="S20" i="14"/>
  <c r="Q48" i="14"/>
  <c r="P48" i="14"/>
  <c r="O48" i="14"/>
  <c r="N48" i="14"/>
  <c r="M48" i="14"/>
  <c r="L48" i="14"/>
  <c r="K48" i="14"/>
  <c r="Q47" i="14"/>
  <c r="P47" i="14"/>
  <c r="O47" i="14"/>
  <c r="N47" i="14"/>
  <c r="M47" i="14"/>
  <c r="L47" i="14"/>
  <c r="K47" i="14"/>
  <c r="Q46" i="14"/>
  <c r="P46" i="14"/>
  <c r="O46" i="14"/>
  <c r="N46" i="14"/>
  <c r="M46" i="14"/>
  <c r="L46" i="14"/>
  <c r="K46" i="14"/>
  <c r="Q45" i="14"/>
  <c r="P45" i="14"/>
  <c r="O45" i="14"/>
  <c r="N45" i="14"/>
  <c r="M45" i="14"/>
  <c r="L45" i="14"/>
  <c r="K45" i="14"/>
  <c r="Q44" i="14"/>
  <c r="P44" i="14"/>
  <c r="O44" i="14"/>
  <c r="N44" i="14"/>
  <c r="M44" i="14"/>
  <c r="L44" i="14"/>
  <c r="K44" i="14"/>
  <c r="Q43" i="14"/>
  <c r="P43" i="14"/>
  <c r="O43" i="14"/>
  <c r="N43" i="14"/>
  <c r="M43" i="14"/>
  <c r="L43" i="14"/>
  <c r="K43" i="14"/>
  <c r="Q42" i="14"/>
  <c r="P42" i="14"/>
  <c r="O42" i="14"/>
  <c r="N42" i="14"/>
  <c r="M42" i="14"/>
  <c r="L42" i="14"/>
  <c r="K42" i="14"/>
  <c r="Q41" i="14"/>
  <c r="P41" i="14"/>
  <c r="O41" i="14"/>
  <c r="N41" i="14"/>
  <c r="M41" i="14"/>
  <c r="L41" i="14"/>
  <c r="K41" i="14"/>
  <c r="Q40" i="14"/>
  <c r="P40" i="14"/>
  <c r="O40" i="14"/>
  <c r="N40" i="14"/>
  <c r="M40" i="14"/>
  <c r="L40" i="14"/>
  <c r="K40" i="14"/>
  <c r="Q39" i="14"/>
  <c r="P39" i="14"/>
  <c r="O39" i="14"/>
  <c r="N39" i="14"/>
  <c r="M39" i="14"/>
  <c r="L39" i="14"/>
  <c r="K39" i="14"/>
  <c r="Q38" i="14"/>
  <c r="P38" i="14"/>
  <c r="O38" i="14"/>
  <c r="N38" i="14"/>
  <c r="M38" i="14"/>
  <c r="L38" i="14"/>
  <c r="K38" i="14"/>
  <c r="Q37" i="14"/>
  <c r="P37" i="14"/>
  <c r="O37" i="14"/>
  <c r="N37" i="14"/>
  <c r="M37" i="14"/>
  <c r="L37" i="14"/>
  <c r="K37" i="14"/>
  <c r="Q36" i="14"/>
  <c r="P36" i="14"/>
  <c r="O36" i="14"/>
  <c r="N36" i="14"/>
  <c r="M36" i="14"/>
  <c r="L36" i="14"/>
  <c r="K36" i="14"/>
  <c r="Q35" i="14"/>
  <c r="P35" i="14"/>
  <c r="O35" i="14"/>
  <c r="N35" i="14"/>
  <c r="M35" i="14"/>
  <c r="L35" i="14"/>
  <c r="K35" i="14"/>
  <c r="Q34" i="14"/>
  <c r="P34" i="14"/>
  <c r="O34" i="14"/>
  <c r="N34" i="14"/>
  <c r="M34" i="14"/>
  <c r="L34" i="14"/>
  <c r="K34" i="14"/>
  <c r="Q33" i="14"/>
  <c r="P33" i="14"/>
  <c r="O33" i="14"/>
  <c r="N33" i="14"/>
  <c r="M33" i="14"/>
  <c r="L33" i="14"/>
  <c r="K33" i="14"/>
  <c r="Q32" i="14"/>
  <c r="P32" i="14"/>
  <c r="O32" i="14"/>
  <c r="N32" i="14"/>
  <c r="M32" i="14"/>
  <c r="L32" i="14"/>
  <c r="K32" i="14"/>
  <c r="Q31" i="14"/>
  <c r="P31" i="14"/>
  <c r="O31" i="14"/>
  <c r="N31" i="14"/>
  <c r="M31" i="14"/>
  <c r="L31" i="14"/>
  <c r="K31" i="14"/>
  <c r="Q30" i="14"/>
  <c r="P30" i="14"/>
  <c r="O30" i="14"/>
  <c r="N30" i="14"/>
  <c r="M30" i="14"/>
  <c r="L30" i="14"/>
  <c r="K30" i="14"/>
  <c r="Q29" i="14"/>
  <c r="P29" i="14"/>
  <c r="O29" i="14"/>
  <c r="N29" i="14"/>
  <c r="M29" i="14"/>
  <c r="L29" i="14"/>
  <c r="K29" i="14"/>
  <c r="Q28" i="14"/>
  <c r="P28" i="14"/>
  <c r="O28" i="14"/>
  <c r="N28" i="14"/>
  <c r="M28" i="14"/>
  <c r="L28" i="14"/>
  <c r="K28" i="14"/>
  <c r="Q27" i="14"/>
  <c r="P27" i="14"/>
  <c r="O27" i="14"/>
  <c r="N27" i="14"/>
  <c r="M27" i="14"/>
  <c r="L27" i="14"/>
  <c r="K27" i="14"/>
  <c r="Q26" i="14"/>
  <c r="P26" i="14"/>
  <c r="O26" i="14"/>
  <c r="N26" i="14"/>
  <c r="M26" i="14"/>
  <c r="L26" i="14"/>
  <c r="K26" i="14"/>
  <c r="Q25" i="14"/>
  <c r="P25" i="14"/>
  <c r="O25" i="14"/>
  <c r="N25" i="14"/>
  <c r="M25" i="14"/>
  <c r="L25" i="14"/>
  <c r="K25" i="14"/>
  <c r="Q24" i="14"/>
  <c r="P24" i="14"/>
  <c r="O24" i="14"/>
  <c r="N24" i="14"/>
  <c r="M24" i="14"/>
  <c r="L24" i="14"/>
  <c r="K24" i="14"/>
  <c r="Q23" i="14"/>
  <c r="P23" i="14"/>
  <c r="O23" i="14"/>
  <c r="N23" i="14"/>
  <c r="M23" i="14"/>
  <c r="L23" i="14"/>
  <c r="K23" i="14"/>
  <c r="Q22" i="14"/>
  <c r="P22" i="14"/>
  <c r="O22" i="14"/>
  <c r="N22" i="14"/>
  <c r="M22" i="14"/>
  <c r="L22" i="14"/>
  <c r="K22" i="14"/>
  <c r="Q21" i="14"/>
  <c r="P21" i="14"/>
  <c r="O21" i="14"/>
  <c r="N21" i="14"/>
  <c r="M21" i="14"/>
  <c r="L21" i="14"/>
  <c r="K21" i="14"/>
  <c r="Q20" i="14"/>
  <c r="P20" i="14"/>
  <c r="O20" i="14"/>
  <c r="N20" i="14"/>
  <c r="M20" i="14"/>
  <c r="L20" i="14"/>
  <c r="K20" i="14"/>
  <c r="I48" i="14"/>
  <c r="H48" i="14"/>
  <c r="G48" i="14"/>
  <c r="F48" i="14"/>
  <c r="E48" i="14"/>
  <c r="D48" i="14"/>
  <c r="C48" i="14"/>
  <c r="I47" i="14"/>
  <c r="H47" i="14"/>
  <c r="G47" i="14"/>
  <c r="F47" i="14"/>
  <c r="E47" i="14"/>
  <c r="D47" i="14"/>
  <c r="C47" i="14"/>
  <c r="I46" i="14"/>
  <c r="H46" i="14"/>
  <c r="G46" i="14"/>
  <c r="F46" i="14"/>
  <c r="E46" i="14"/>
  <c r="D46" i="14"/>
  <c r="C46" i="14"/>
  <c r="I45" i="14"/>
  <c r="H45" i="14"/>
  <c r="G45" i="14"/>
  <c r="F45" i="14"/>
  <c r="E45" i="14"/>
  <c r="D45" i="14"/>
  <c r="C45" i="14"/>
  <c r="I44" i="14"/>
  <c r="H44" i="14"/>
  <c r="G44" i="14"/>
  <c r="F44" i="14"/>
  <c r="E44" i="14"/>
  <c r="D44" i="14"/>
  <c r="C44" i="14"/>
  <c r="I43" i="14"/>
  <c r="H43" i="14"/>
  <c r="G43" i="14"/>
  <c r="F43" i="14"/>
  <c r="E43" i="14"/>
  <c r="D43" i="14"/>
  <c r="C43" i="14"/>
  <c r="I42" i="14"/>
  <c r="H42" i="14"/>
  <c r="G42" i="14"/>
  <c r="F42" i="14"/>
  <c r="E42" i="14"/>
  <c r="D42" i="14"/>
  <c r="C42" i="14"/>
  <c r="I41" i="14"/>
  <c r="H41" i="14"/>
  <c r="G41" i="14"/>
  <c r="F41" i="14"/>
  <c r="E41" i="14"/>
  <c r="D41" i="14"/>
  <c r="C41" i="14"/>
  <c r="I40" i="14"/>
  <c r="H40" i="14"/>
  <c r="G40" i="14"/>
  <c r="F40" i="14"/>
  <c r="E40" i="14"/>
  <c r="D40" i="14"/>
  <c r="C40" i="14"/>
  <c r="I39" i="14"/>
  <c r="H39" i="14"/>
  <c r="G39" i="14"/>
  <c r="F39" i="14"/>
  <c r="E39" i="14"/>
  <c r="D39" i="14"/>
  <c r="C39" i="14"/>
  <c r="I38" i="14"/>
  <c r="H38" i="14"/>
  <c r="G38" i="14"/>
  <c r="F38" i="14"/>
  <c r="E38" i="14"/>
  <c r="D38" i="14"/>
  <c r="C38" i="14"/>
  <c r="I37" i="14"/>
  <c r="H37" i="14"/>
  <c r="G37" i="14"/>
  <c r="F37" i="14"/>
  <c r="E37" i="14"/>
  <c r="D37" i="14"/>
  <c r="C37" i="14"/>
  <c r="I36" i="14"/>
  <c r="H36" i="14"/>
  <c r="G36" i="14"/>
  <c r="F36" i="14"/>
  <c r="E36" i="14"/>
  <c r="D36" i="14"/>
  <c r="C36" i="14"/>
  <c r="I35" i="14"/>
  <c r="H35" i="14"/>
  <c r="G35" i="14"/>
  <c r="F35" i="14"/>
  <c r="E35" i="14"/>
  <c r="D35" i="14"/>
  <c r="C35" i="14"/>
  <c r="I34" i="14"/>
  <c r="H34" i="14"/>
  <c r="G34" i="14"/>
  <c r="F34" i="14"/>
  <c r="E34" i="14"/>
  <c r="D34" i="14"/>
  <c r="C34" i="14"/>
  <c r="I33" i="14"/>
  <c r="H33" i="14"/>
  <c r="G33" i="14"/>
  <c r="F33" i="14"/>
  <c r="E33" i="14"/>
  <c r="D33" i="14"/>
  <c r="C33" i="14"/>
  <c r="I32" i="14"/>
  <c r="H32" i="14"/>
  <c r="G32" i="14"/>
  <c r="F32" i="14"/>
  <c r="E32" i="14"/>
  <c r="D32" i="14"/>
  <c r="C32" i="14"/>
  <c r="I31" i="14"/>
  <c r="H31" i="14"/>
  <c r="G31" i="14"/>
  <c r="F31" i="14"/>
  <c r="E31" i="14"/>
  <c r="D31" i="14"/>
  <c r="C31" i="14"/>
  <c r="I30" i="14"/>
  <c r="H30" i="14"/>
  <c r="G30" i="14"/>
  <c r="F30" i="14"/>
  <c r="E30" i="14"/>
  <c r="D30" i="14"/>
  <c r="C30" i="14"/>
  <c r="I29" i="14"/>
  <c r="H29" i="14"/>
  <c r="G29" i="14"/>
  <c r="F29" i="14"/>
  <c r="E29" i="14"/>
  <c r="D29" i="14"/>
  <c r="C29" i="14"/>
  <c r="I28" i="14"/>
  <c r="H28" i="14"/>
  <c r="G28" i="14"/>
  <c r="F28" i="14"/>
  <c r="E28" i="14"/>
  <c r="D28" i="14"/>
  <c r="C28" i="14"/>
  <c r="I27" i="14"/>
  <c r="H27" i="14"/>
  <c r="G27" i="14"/>
  <c r="F27" i="14"/>
  <c r="E27" i="14"/>
  <c r="D27" i="14"/>
  <c r="C27" i="14"/>
  <c r="I26" i="14"/>
  <c r="H26" i="14"/>
  <c r="G26" i="14"/>
  <c r="F26" i="14"/>
  <c r="E26" i="14"/>
  <c r="D26" i="14"/>
  <c r="C26" i="14"/>
  <c r="I25" i="14"/>
  <c r="H25" i="14"/>
  <c r="G25" i="14"/>
  <c r="F25" i="14"/>
  <c r="E25" i="14"/>
  <c r="D25" i="14"/>
  <c r="C25" i="14"/>
  <c r="I24" i="14"/>
  <c r="H24" i="14"/>
  <c r="G24" i="14"/>
  <c r="F24" i="14"/>
  <c r="E24" i="14"/>
  <c r="D24" i="14"/>
  <c r="C24" i="14"/>
  <c r="I23" i="14"/>
  <c r="H23" i="14"/>
  <c r="G23" i="14"/>
  <c r="F23" i="14"/>
  <c r="E23" i="14"/>
  <c r="D23" i="14"/>
  <c r="C23" i="14"/>
  <c r="I22" i="14"/>
  <c r="H22" i="14"/>
  <c r="G22" i="14"/>
  <c r="F22" i="14"/>
  <c r="E22" i="14"/>
  <c r="D22" i="14"/>
  <c r="C22" i="14"/>
  <c r="I21" i="14"/>
  <c r="H21" i="14"/>
  <c r="G21" i="14"/>
  <c r="F21" i="14"/>
  <c r="E21" i="14"/>
  <c r="D21" i="14"/>
  <c r="C21" i="14"/>
  <c r="I20" i="14"/>
  <c r="H20" i="14"/>
  <c r="G20" i="14"/>
  <c r="F20" i="14"/>
  <c r="E20" i="14"/>
  <c r="D20" i="14"/>
  <c r="C20" i="14"/>
  <c r="T17" i="14"/>
  <c r="U17" i="14"/>
  <c r="V17" i="14"/>
  <c r="W17" i="14"/>
  <c r="X17" i="14"/>
  <c r="Y17" i="14"/>
  <c r="D12" i="14"/>
  <c r="J30" i="14"/>
  <c r="F12" i="14"/>
  <c r="E12" i="14"/>
  <c r="D11" i="14"/>
  <c r="J29" i="14"/>
  <c r="F11" i="14"/>
  <c r="E11" i="14"/>
  <c r="D10" i="14"/>
  <c r="J28" i="14"/>
  <c r="F10" i="14"/>
  <c r="E10" i="14"/>
  <c r="D9" i="14"/>
  <c r="E9" i="14"/>
  <c r="F9" i="14"/>
  <c r="J27" i="14"/>
  <c r="D8" i="14"/>
  <c r="E8" i="14"/>
  <c r="J26" i="14"/>
  <c r="F8" i="14"/>
  <c r="D7" i="14"/>
  <c r="J25" i="14"/>
  <c r="F7" i="14"/>
  <c r="E7" i="14"/>
  <c r="D6" i="14"/>
  <c r="E6" i="14"/>
  <c r="F6" i="14"/>
  <c r="J24" i="14"/>
  <c r="J23" i="14"/>
  <c r="J22" i="14"/>
  <c r="J21" i="14"/>
  <c r="J20" i="14"/>
  <c r="F14" i="14"/>
  <c r="E14" i="14"/>
  <c r="D14" i="14"/>
  <c r="F2" i="14"/>
  <c r="E2" i="14"/>
  <c r="D2" i="14"/>
  <c r="AA17" i="14"/>
  <c r="S17" i="14"/>
  <c r="AB18" i="14"/>
  <c r="AC18" i="14"/>
  <c r="AD18" i="14"/>
  <c r="AE18" i="14"/>
  <c r="AF18" i="14"/>
  <c r="AG18" i="14"/>
  <c r="AB17" i="14"/>
  <c r="AC17" i="14"/>
  <c r="AD17" i="14"/>
  <c r="AE17" i="14"/>
  <c r="AF17" i="14"/>
  <c r="AG17" i="14"/>
  <c r="K17" i="14"/>
  <c r="L17" i="14"/>
  <c r="M17" i="14"/>
  <c r="N17" i="14"/>
  <c r="O17" i="14"/>
  <c r="P17" i="14"/>
  <c r="Q17" i="14"/>
  <c r="C17" i="14"/>
  <c r="D17" i="14"/>
  <c r="E17" i="14"/>
  <c r="F17" i="14"/>
  <c r="G17" i="14"/>
  <c r="H17" i="14"/>
  <c r="I17" i="14"/>
  <c r="D18" i="14"/>
  <c r="E18" i="14"/>
  <c r="F18" i="14"/>
  <c r="G18" i="14"/>
  <c r="H18" i="14"/>
  <c r="I18" i="14"/>
  <c r="L18" i="14"/>
  <c r="M18" i="14"/>
  <c r="N18" i="14"/>
  <c r="O18" i="14"/>
  <c r="P18" i="14"/>
  <c r="Q18" i="14"/>
  <c r="T18" i="14"/>
  <c r="U18" i="14"/>
  <c r="V18" i="14"/>
  <c r="W18" i="14"/>
  <c r="X18" i="14"/>
  <c r="Y18" i="14"/>
  <c r="D3" i="14"/>
  <c r="E3" i="14"/>
  <c r="F3" i="14"/>
  <c r="E117" i="5"/>
  <c r="G117" i="5"/>
  <c r="I117" i="5"/>
  <c r="H117" i="5"/>
  <c r="E115" i="11"/>
  <c r="G115" i="11"/>
  <c r="I115" i="11"/>
  <c r="H115" i="11"/>
  <c r="E113" i="11"/>
  <c r="G113" i="11"/>
  <c r="I113" i="11"/>
  <c r="H113" i="11"/>
  <c r="E111" i="11"/>
  <c r="G111" i="11"/>
  <c r="I111" i="11"/>
  <c r="H111" i="11"/>
  <c r="E117" i="11"/>
  <c r="G117" i="11"/>
  <c r="I117" i="11"/>
  <c r="H117" i="11"/>
  <c r="E116" i="5"/>
  <c r="G116" i="5"/>
  <c r="I116" i="5"/>
  <c r="H116" i="5"/>
  <c r="E114" i="11"/>
  <c r="G114" i="11"/>
  <c r="I114" i="11"/>
  <c r="H114" i="11"/>
  <c r="E114" i="5"/>
  <c r="G114" i="5"/>
  <c r="I114" i="5"/>
  <c r="H114" i="5"/>
  <c r="E112" i="11"/>
  <c r="G112" i="11"/>
  <c r="I112" i="11"/>
  <c r="H112" i="11"/>
  <c r="E112" i="5"/>
  <c r="G112" i="5"/>
  <c r="I112" i="5"/>
  <c r="H112" i="5"/>
  <c r="E110" i="11"/>
  <c r="G110" i="11"/>
  <c r="I110" i="11"/>
  <c r="H110" i="11"/>
  <c r="E116" i="11"/>
  <c r="G116" i="11"/>
  <c r="I116" i="11"/>
  <c r="H116" i="11"/>
  <c r="E115" i="5"/>
  <c r="G115" i="5"/>
  <c r="I115" i="5"/>
  <c r="H115" i="5"/>
  <c r="E113" i="5"/>
  <c r="G113" i="5"/>
  <c r="I113" i="5"/>
  <c r="H113" i="5"/>
  <c r="E111" i="5"/>
  <c r="G111" i="5"/>
  <c r="I111" i="5"/>
  <c r="H111" i="5"/>
  <c r="E110" i="5"/>
  <c r="G110" i="5"/>
  <c r="I110" i="5"/>
  <c r="H110" i="5"/>
  <c r="E117" i="6"/>
  <c r="G117" i="6"/>
  <c r="I117" i="6"/>
  <c r="H117" i="6"/>
  <c r="E117" i="12"/>
  <c r="G117" i="12"/>
  <c r="I117" i="12"/>
  <c r="H117" i="12"/>
  <c r="E117" i="8"/>
  <c r="G117" i="8"/>
  <c r="I117" i="8"/>
  <c r="H117" i="8"/>
  <c r="E117" i="2"/>
  <c r="G117" i="2"/>
  <c r="I117" i="2"/>
  <c r="H117" i="2"/>
  <c r="E117" i="13"/>
  <c r="G117" i="13"/>
  <c r="I117" i="13"/>
  <c r="H117" i="13"/>
  <c r="E110" i="6"/>
  <c r="G110" i="6"/>
  <c r="I110" i="6"/>
  <c r="E111" i="6"/>
  <c r="G111" i="6"/>
  <c r="I111" i="6"/>
  <c r="E112" i="6"/>
  <c r="G112" i="6"/>
  <c r="I112" i="6"/>
  <c r="E113" i="6"/>
  <c r="G113" i="6"/>
  <c r="I113" i="6"/>
  <c r="E114" i="6"/>
  <c r="G114" i="6"/>
  <c r="I114" i="6"/>
  <c r="E115" i="6"/>
  <c r="G115" i="6"/>
  <c r="I115" i="6"/>
  <c r="E116" i="6"/>
  <c r="G116" i="6"/>
  <c r="I116" i="6"/>
  <c r="E110" i="13"/>
  <c r="G110" i="13"/>
  <c r="I110" i="13"/>
  <c r="E111" i="13"/>
  <c r="G111" i="13"/>
  <c r="I111" i="13"/>
  <c r="E112" i="13"/>
  <c r="G112" i="13"/>
  <c r="I112" i="13"/>
  <c r="E113" i="13"/>
  <c r="G113" i="13"/>
  <c r="I113" i="13"/>
  <c r="E114" i="13"/>
  <c r="G114" i="13"/>
  <c r="I114" i="13"/>
  <c r="E115" i="13"/>
  <c r="G115" i="13"/>
  <c r="I115" i="13"/>
  <c r="E116" i="13"/>
  <c r="G116" i="13"/>
  <c r="I116" i="13"/>
  <c r="E110" i="2"/>
  <c r="G110" i="2"/>
  <c r="I110" i="2"/>
  <c r="E111" i="2"/>
  <c r="G111" i="2"/>
  <c r="I111" i="2"/>
  <c r="E112" i="2"/>
  <c r="G112" i="2"/>
  <c r="I112" i="2"/>
  <c r="E113" i="2"/>
  <c r="G113" i="2"/>
  <c r="I113" i="2"/>
  <c r="E114" i="2"/>
  <c r="G114" i="2"/>
  <c r="I114" i="2"/>
  <c r="E115" i="2"/>
  <c r="G115" i="2"/>
  <c r="I115" i="2"/>
  <c r="E116" i="2"/>
  <c r="G116" i="2"/>
  <c r="I116" i="2"/>
  <c r="E110" i="12"/>
  <c r="G110" i="12"/>
  <c r="I110" i="12"/>
  <c r="E111" i="12"/>
  <c r="G111" i="12"/>
  <c r="I111" i="12"/>
  <c r="E112" i="12"/>
  <c r="G112" i="12"/>
  <c r="I112" i="12"/>
  <c r="E113" i="12"/>
  <c r="G113" i="12"/>
  <c r="I113" i="12"/>
  <c r="E114" i="12"/>
  <c r="G114" i="12"/>
  <c r="I114" i="12"/>
  <c r="E115" i="12"/>
  <c r="G115" i="12"/>
  <c r="I115" i="12"/>
  <c r="E116" i="12"/>
  <c r="G116" i="12"/>
  <c r="I116" i="12"/>
  <c r="E110" i="8"/>
  <c r="G110" i="8"/>
  <c r="I110" i="8"/>
  <c r="E111" i="8"/>
  <c r="G111" i="8"/>
  <c r="I111" i="8"/>
  <c r="E112" i="8"/>
  <c r="G112" i="8"/>
  <c r="I112" i="8"/>
  <c r="E113" i="8"/>
  <c r="G113" i="8"/>
  <c r="I113" i="8"/>
  <c r="E114" i="8"/>
  <c r="G114" i="8"/>
  <c r="I114" i="8"/>
  <c r="E115" i="8"/>
  <c r="G115" i="8"/>
  <c r="I115" i="8"/>
  <c r="E116" i="8"/>
  <c r="G116" i="8"/>
  <c r="I116" i="8"/>
  <c r="C12" i="14"/>
  <c r="C11" i="14"/>
  <c r="C10" i="14"/>
  <c r="C9" i="14"/>
  <c r="C8" i="14"/>
  <c r="C7" i="14"/>
  <c r="C6" i="14"/>
  <c r="Z20" i="14"/>
  <c r="Z24" i="14"/>
  <c r="Z26" i="14"/>
  <c r="Z30" i="14"/>
  <c r="Z21" i="14"/>
  <c r="Z23" i="14"/>
  <c r="Z25" i="14"/>
  <c r="Z27" i="14"/>
  <c r="Z29" i="14"/>
  <c r="Z31" i="14"/>
  <c r="Z22" i="14"/>
  <c r="Z28" i="14"/>
  <c r="Z32" i="14"/>
  <c r="Z34" i="14"/>
  <c r="Z35" i="14"/>
  <c r="Z36" i="14"/>
  <c r="Z39" i="14"/>
  <c r="Z42" i="14"/>
  <c r="Z43" i="14"/>
  <c r="Z46" i="14"/>
  <c r="Z47" i="14"/>
  <c r="Z33" i="14"/>
  <c r="Z37" i="14"/>
  <c r="Z38" i="14"/>
  <c r="Z40" i="14"/>
  <c r="Z41" i="14"/>
  <c r="Z44" i="14"/>
  <c r="Z45" i="14"/>
  <c r="Z48" i="14"/>
  <c r="AH48" i="14"/>
  <c r="J33" i="14"/>
  <c r="J36" i="14"/>
  <c r="J37" i="14"/>
  <c r="J40" i="14"/>
  <c r="J43" i="14"/>
  <c r="J44" i="14"/>
  <c r="J47" i="14"/>
  <c r="J31" i="14"/>
  <c r="J32" i="14"/>
  <c r="J34" i="14"/>
  <c r="J35" i="14"/>
  <c r="J38" i="14"/>
  <c r="J39" i="14"/>
  <c r="J41" i="14"/>
  <c r="J42" i="14"/>
  <c r="J45" i="14"/>
  <c r="J46" i="14"/>
  <c r="J48" i="14"/>
  <c r="C14" i="14"/>
  <c r="H111" i="13"/>
  <c r="H113" i="13"/>
  <c r="H115" i="13"/>
  <c r="H111" i="6"/>
  <c r="H113" i="6"/>
  <c r="H115" i="6"/>
  <c r="H112" i="2"/>
  <c r="H116" i="2"/>
  <c r="H110" i="13"/>
  <c r="H114" i="13"/>
  <c r="H112" i="6"/>
  <c r="H116" i="6"/>
  <c r="H110" i="2"/>
  <c r="H111" i="8"/>
  <c r="H115" i="8"/>
  <c r="H113" i="12"/>
  <c r="H111" i="2"/>
  <c r="H110" i="8"/>
  <c r="H112" i="8"/>
  <c r="H114" i="8"/>
  <c r="H116" i="8"/>
  <c r="H110" i="12"/>
  <c r="H112" i="12"/>
  <c r="H114" i="12"/>
  <c r="H116" i="12"/>
  <c r="H113" i="2"/>
  <c r="H112" i="13"/>
  <c r="H116" i="13"/>
  <c r="H110" i="6"/>
  <c r="H114" i="6"/>
  <c r="H114" i="2"/>
  <c r="H113" i="8"/>
  <c r="H111" i="12"/>
  <c r="H115" i="12"/>
  <c r="H115" i="2"/>
  <c r="AH24" i="14"/>
  <c r="AH20" i="14"/>
  <c r="AH44" i="14"/>
  <c r="AH40" i="14"/>
  <c r="AH37" i="14"/>
  <c r="AH33" i="14"/>
  <c r="AH30" i="14"/>
  <c r="AH26" i="14"/>
  <c r="AH25" i="14"/>
  <c r="AH23" i="14"/>
  <c r="AH21" i="14"/>
  <c r="AH47" i="14"/>
  <c r="AH45" i="14"/>
  <c r="AH43" i="14"/>
  <c r="AH41" i="14"/>
  <c r="AH38" i="14"/>
  <c r="AH36" i="14"/>
  <c r="AH34" i="14"/>
  <c r="AH31" i="14"/>
  <c r="AH29" i="14"/>
  <c r="AH27" i="14"/>
  <c r="AH22" i="14"/>
  <c r="AH46" i="14"/>
  <c r="AH42" i="14"/>
  <c r="AH39" i="14"/>
  <c r="AH35" i="14"/>
  <c r="AH32" i="14"/>
  <c r="AH28" i="14"/>
  <c r="R23" i="14"/>
  <c r="R42" i="14"/>
  <c r="R35" i="14"/>
  <c r="R28" i="14"/>
  <c r="R40" i="14"/>
  <c r="R33" i="14"/>
  <c r="R26" i="14"/>
  <c r="R22" i="14"/>
  <c r="R46" i="14"/>
  <c r="R39" i="14"/>
  <c r="R32" i="14"/>
  <c r="R25" i="14"/>
  <c r="R21" i="14"/>
  <c r="R48" i="14"/>
  <c r="R47" i="14"/>
  <c r="R45" i="14"/>
  <c r="R43" i="14"/>
  <c r="R41" i="14"/>
  <c r="R38" i="14"/>
  <c r="R36" i="14"/>
  <c r="R34" i="14"/>
  <c r="R31" i="14"/>
  <c r="R29" i="14"/>
  <c r="R27" i="14"/>
  <c r="R44" i="14"/>
  <c r="R37" i="14"/>
  <c r="R30" i="14"/>
  <c r="R24" i="14"/>
  <c r="R20" i="14"/>
  <c r="D112" i="8"/>
  <c r="D115" i="8"/>
  <c r="D115" i="13"/>
  <c r="D117" i="12"/>
  <c r="D114" i="11"/>
  <c r="D110" i="8"/>
  <c r="D113" i="8"/>
  <c r="D117" i="8"/>
  <c r="F113" i="13"/>
  <c r="F115" i="12"/>
  <c r="D115" i="12"/>
  <c r="D112" i="11"/>
  <c r="F116" i="11"/>
  <c r="D117" i="6"/>
  <c r="D110" i="5"/>
  <c r="F114" i="5"/>
  <c r="D113" i="2"/>
  <c r="D114" i="8"/>
  <c r="D110" i="13"/>
  <c r="D114" i="13"/>
  <c r="D112" i="12"/>
  <c r="D116" i="12"/>
  <c r="D113" i="11"/>
  <c r="D114" i="6"/>
  <c r="D111" i="5"/>
  <c r="D114" i="2"/>
  <c r="D111" i="13"/>
  <c r="F113" i="12"/>
  <c r="D115" i="6"/>
  <c r="D112" i="5"/>
  <c r="D116" i="5"/>
  <c r="D111" i="2"/>
  <c r="D112" i="13"/>
  <c r="D116" i="13"/>
  <c r="D110" i="12"/>
  <c r="F114" i="12"/>
  <c r="D111" i="11"/>
  <c r="D115" i="11"/>
  <c r="D113" i="5"/>
  <c r="D117" i="5"/>
  <c r="D116" i="2"/>
  <c r="B59" i="2"/>
  <c r="B88" i="2"/>
  <c r="B117" i="2"/>
  <c r="B36" i="2"/>
  <c r="B65" i="2"/>
  <c r="B94" i="2"/>
  <c r="B33" i="2"/>
  <c r="B62" i="2"/>
  <c r="B91" i="2"/>
  <c r="B58" i="2"/>
  <c r="B87" i="2"/>
  <c r="B116" i="2"/>
  <c r="B57" i="2"/>
  <c r="B86" i="2"/>
  <c r="B115" i="2"/>
  <c r="B56" i="2"/>
  <c r="B85" i="2"/>
  <c r="B114" i="2"/>
  <c r="B55" i="2"/>
  <c r="B84" i="2"/>
  <c r="B113" i="2"/>
  <c r="B54" i="2"/>
  <c r="B83" i="2"/>
  <c r="B112" i="2"/>
  <c r="B53" i="2"/>
  <c r="B82" i="2"/>
  <c r="B111" i="2"/>
  <c r="B52" i="2"/>
  <c r="B81" i="2"/>
  <c r="B110" i="2"/>
  <c r="B51" i="2"/>
  <c r="B80" i="2"/>
  <c r="B109" i="2"/>
  <c r="B50" i="2"/>
  <c r="B79" i="2"/>
  <c r="B108" i="2"/>
  <c r="B49" i="2"/>
  <c r="B78" i="2"/>
  <c r="B107" i="2"/>
  <c r="B48" i="2"/>
  <c r="B77" i="2"/>
  <c r="B106" i="2"/>
  <c r="B47" i="2"/>
  <c r="B76" i="2"/>
  <c r="B105" i="2"/>
  <c r="B46" i="2"/>
  <c r="B75" i="2"/>
  <c r="B104" i="2"/>
  <c r="B45" i="2"/>
  <c r="B74" i="2"/>
  <c r="B103" i="2"/>
  <c r="B44" i="2"/>
  <c r="B73" i="2"/>
  <c r="B102" i="2"/>
  <c r="B43" i="2"/>
  <c r="B72" i="2"/>
  <c r="B101" i="2"/>
  <c r="B42" i="2"/>
  <c r="B71" i="2"/>
  <c r="B100" i="2"/>
  <c r="B41" i="2"/>
  <c r="B70" i="2"/>
  <c r="B99" i="2"/>
  <c r="B40" i="2"/>
  <c r="B69" i="2"/>
  <c r="B98" i="2"/>
  <c r="B39" i="2"/>
  <c r="B68" i="2"/>
  <c r="B97" i="2"/>
  <c r="B38" i="2"/>
  <c r="B67" i="2"/>
  <c r="B96" i="2"/>
  <c r="B37" i="2"/>
  <c r="B66" i="2"/>
  <c r="B95" i="2"/>
  <c r="B35" i="2"/>
  <c r="B64" i="2"/>
  <c r="B93" i="2"/>
  <c r="B34" i="2"/>
  <c r="B63" i="2"/>
  <c r="B92" i="2"/>
  <c r="B32" i="2"/>
  <c r="B61" i="2"/>
  <c r="B90" i="2"/>
  <c r="B59" i="5"/>
  <c r="B88" i="5"/>
  <c r="B117" i="5"/>
  <c r="B58" i="5"/>
  <c r="B87" i="5"/>
  <c r="B116" i="5"/>
  <c r="B57" i="5"/>
  <c r="B86" i="5"/>
  <c r="B115" i="5"/>
  <c r="B56" i="5"/>
  <c r="B85" i="5"/>
  <c r="B114" i="5"/>
  <c r="B55" i="5"/>
  <c r="B84" i="5"/>
  <c r="B113" i="5"/>
  <c r="B54" i="5"/>
  <c r="B83" i="5"/>
  <c r="B112" i="5"/>
  <c r="B53" i="5"/>
  <c r="B82" i="5"/>
  <c r="B111" i="5"/>
  <c r="B52" i="5"/>
  <c r="B81" i="5"/>
  <c r="B110" i="5"/>
  <c r="B51" i="5"/>
  <c r="B80" i="5"/>
  <c r="B109" i="5"/>
  <c r="B50" i="5"/>
  <c r="B79" i="5"/>
  <c r="B108" i="5"/>
  <c r="B49" i="5"/>
  <c r="B78" i="5"/>
  <c r="B107" i="5"/>
  <c r="B48" i="5"/>
  <c r="B77" i="5"/>
  <c r="B106" i="5"/>
  <c r="B47" i="5"/>
  <c r="B76" i="5"/>
  <c r="B105" i="5"/>
  <c r="B46" i="5"/>
  <c r="B75" i="5"/>
  <c r="B104" i="5"/>
  <c r="B45" i="5"/>
  <c r="B74" i="5"/>
  <c r="B103" i="5"/>
  <c r="B44" i="5"/>
  <c r="B73" i="5"/>
  <c r="B102" i="5"/>
  <c r="B43" i="5"/>
  <c r="B72" i="5"/>
  <c r="B101" i="5"/>
  <c r="B42" i="5"/>
  <c r="B71" i="5"/>
  <c r="B100" i="5"/>
  <c r="B41" i="5"/>
  <c r="B70" i="5"/>
  <c r="B99" i="5"/>
  <c r="B40" i="5"/>
  <c r="B69" i="5"/>
  <c r="B98" i="5"/>
  <c r="B39" i="5"/>
  <c r="B68" i="5"/>
  <c r="B97" i="5"/>
  <c r="B38" i="5"/>
  <c r="B67" i="5"/>
  <c r="B96" i="5"/>
  <c r="B37" i="5"/>
  <c r="B66" i="5"/>
  <c r="B95" i="5"/>
  <c r="B36" i="5"/>
  <c r="B65" i="5"/>
  <c r="B94" i="5"/>
  <c r="B35" i="5"/>
  <c r="B64" i="5"/>
  <c r="B93" i="5"/>
  <c r="B34" i="5"/>
  <c r="B63" i="5"/>
  <c r="B92" i="5"/>
  <c r="B33" i="5"/>
  <c r="B62" i="5"/>
  <c r="B91" i="5"/>
  <c r="B32" i="5"/>
  <c r="B61" i="5"/>
  <c r="B90" i="5"/>
  <c r="B45" i="6"/>
  <c r="B74" i="6"/>
  <c r="B103" i="6"/>
  <c r="B59" i="6"/>
  <c r="B88" i="6"/>
  <c r="B117" i="6"/>
  <c r="B58" i="6"/>
  <c r="B87" i="6"/>
  <c r="B116" i="6"/>
  <c r="B57" i="6"/>
  <c r="B86" i="6"/>
  <c r="B115" i="6"/>
  <c r="B56" i="6"/>
  <c r="B85" i="6"/>
  <c r="B114" i="6"/>
  <c r="B55" i="6"/>
  <c r="B84" i="6"/>
  <c r="B113" i="6"/>
  <c r="B54" i="6"/>
  <c r="B83" i="6"/>
  <c r="B112" i="6"/>
  <c r="B53" i="6"/>
  <c r="B82" i="6"/>
  <c r="B111" i="6"/>
  <c r="B52" i="6"/>
  <c r="B81" i="6"/>
  <c r="B110" i="6"/>
  <c r="B51" i="6"/>
  <c r="B80" i="6"/>
  <c r="B109" i="6"/>
  <c r="B50" i="6"/>
  <c r="B79" i="6"/>
  <c r="B108" i="6"/>
  <c r="B49" i="6"/>
  <c r="B78" i="6"/>
  <c r="B107" i="6"/>
  <c r="B48" i="6"/>
  <c r="B77" i="6"/>
  <c r="B106" i="6"/>
  <c r="B47" i="6"/>
  <c r="B76" i="6"/>
  <c r="B105" i="6"/>
  <c r="B46" i="6"/>
  <c r="B75" i="6"/>
  <c r="B104" i="6"/>
  <c r="B44" i="6"/>
  <c r="B73" i="6"/>
  <c r="B102" i="6"/>
  <c r="B43" i="6"/>
  <c r="B72" i="6"/>
  <c r="B101" i="6"/>
  <c r="B42" i="6"/>
  <c r="B71" i="6"/>
  <c r="B100" i="6"/>
  <c r="B41" i="6"/>
  <c r="B70" i="6"/>
  <c r="B99" i="6"/>
  <c r="B40" i="6"/>
  <c r="B69" i="6"/>
  <c r="B98" i="6"/>
  <c r="B39" i="6"/>
  <c r="B68" i="6"/>
  <c r="B97" i="6"/>
  <c r="B38" i="6"/>
  <c r="B67" i="6"/>
  <c r="B96" i="6"/>
  <c r="B37" i="6"/>
  <c r="B66" i="6"/>
  <c r="B95" i="6"/>
  <c r="B36" i="6"/>
  <c r="B65" i="6"/>
  <c r="B94" i="6"/>
  <c r="B35" i="6"/>
  <c r="B64" i="6"/>
  <c r="B93" i="6"/>
  <c r="B34" i="6"/>
  <c r="B63" i="6"/>
  <c r="B92" i="6"/>
  <c r="B33" i="6"/>
  <c r="B62" i="6"/>
  <c r="B91" i="6"/>
  <c r="B32" i="6"/>
  <c r="B61" i="6"/>
  <c r="B90" i="6"/>
  <c r="B46" i="11"/>
  <c r="B75" i="11"/>
  <c r="B104" i="11"/>
  <c r="B59" i="11"/>
  <c r="B88" i="11"/>
  <c r="B117" i="11"/>
  <c r="B58" i="11"/>
  <c r="B87" i="11"/>
  <c r="B116" i="11"/>
  <c r="B57" i="11"/>
  <c r="B86" i="11"/>
  <c r="B115" i="11"/>
  <c r="B56" i="11"/>
  <c r="B85" i="11"/>
  <c r="B114" i="11"/>
  <c r="B55" i="11"/>
  <c r="B84" i="11"/>
  <c r="B113" i="11"/>
  <c r="B54" i="11"/>
  <c r="B83" i="11"/>
  <c r="B112" i="11"/>
  <c r="B53" i="11"/>
  <c r="B82" i="11"/>
  <c r="B111" i="11"/>
  <c r="B52" i="11"/>
  <c r="B81" i="11"/>
  <c r="B110" i="11"/>
  <c r="B51" i="11"/>
  <c r="B80" i="11"/>
  <c r="B109" i="11"/>
  <c r="B50" i="11"/>
  <c r="B79" i="11"/>
  <c r="B108" i="11"/>
  <c r="B49" i="11"/>
  <c r="B78" i="11"/>
  <c r="B107" i="11"/>
  <c r="B48" i="11"/>
  <c r="B77" i="11"/>
  <c r="B106" i="11"/>
  <c r="B47" i="11"/>
  <c r="B76" i="11"/>
  <c r="B105" i="11"/>
  <c r="B45" i="11"/>
  <c r="B74" i="11"/>
  <c r="B103" i="11"/>
  <c r="B44" i="11"/>
  <c r="B73" i="11"/>
  <c r="B102" i="11"/>
  <c r="B43" i="11"/>
  <c r="B72" i="11"/>
  <c r="B101" i="11"/>
  <c r="B42" i="11"/>
  <c r="B71" i="11"/>
  <c r="B100" i="11"/>
  <c r="B41" i="11"/>
  <c r="B70" i="11"/>
  <c r="B99" i="11"/>
  <c r="B40" i="11"/>
  <c r="B69" i="11"/>
  <c r="B98" i="11"/>
  <c r="B39" i="11"/>
  <c r="B68" i="11"/>
  <c r="B97" i="11"/>
  <c r="B38" i="11"/>
  <c r="B67" i="11"/>
  <c r="B96" i="11"/>
  <c r="B37" i="11"/>
  <c r="B66" i="11"/>
  <c r="B95" i="11"/>
  <c r="B36" i="11"/>
  <c r="B65" i="11"/>
  <c r="B94" i="11"/>
  <c r="B35" i="11"/>
  <c r="B64" i="11"/>
  <c r="B93" i="11"/>
  <c r="B34" i="11"/>
  <c r="B63" i="11"/>
  <c r="B92" i="11"/>
  <c r="B33" i="11"/>
  <c r="B62" i="11"/>
  <c r="B91" i="11"/>
  <c r="B32" i="11"/>
  <c r="B61" i="11"/>
  <c r="B90" i="11"/>
  <c r="B59" i="12"/>
  <c r="B88" i="12"/>
  <c r="B117" i="12"/>
  <c r="B58" i="12"/>
  <c r="B87" i="12"/>
  <c r="B116" i="12"/>
  <c r="B57" i="12"/>
  <c r="B86" i="12"/>
  <c r="B115" i="12"/>
  <c r="B56" i="12"/>
  <c r="B85" i="12"/>
  <c r="B114" i="12"/>
  <c r="B55" i="12"/>
  <c r="B84" i="12"/>
  <c r="B113" i="12"/>
  <c r="B54" i="12"/>
  <c r="B83" i="12"/>
  <c r="B112" i="12"/>
  <c r="B53" i="12"/>
  <c r="B82" i="12"/>
  <c r="B111" i="12"/>
  <c r="B52" i="12"/>
  <c r="B81" i="12"/>
  <c r="B110" i="12"/>
  <c r="B51" i="12"/>
  <c r="B80" i="12"/>
  <c r="B109" i="12"/>
  <c r="B50" i="12"/>
  <c r="B79" i="12"/>
  <c r="B108" i="12"/>
  <c r="B49" i="12"/>
  <c r="B78" i="12"/>
  <c r="B107" i="12"/>
  <c r="B48" i="12"/>
  <c r="B77" i="12"/>
  <c r="B106" i="12"/>
  <c r="B47" i="12"/>
  <c r="B76" i="12"/>
  <c r="B105" i="12"/>
  <c r="B46" i="12"/>
  <c r="B75" i="12"/>
  <c r="B104" i="12"/>
  <c r="B45" i="12"/>
  <c r="B74" i="12"/>
  <c r="B103" i="12"/>
  <c r="B44" i="12"/>
  <c r="B73" i="12"/>
  <c r="B102" i="12"/>
  <c r="B43" i="12"/>
  <c r="B72" i="12"/>
  <c r="B101" i="12"/>
  <c r="B42" i="12"/>
  <c r="B71" i="12"/>
  <c r="B100" i="12"/>
  <c r="B41" i="12"/>
  <c r="B70" i="12"/>
  <c r="B99" i="12"/>
  <c r="B40" i="12"/>
  <c r="B69" i="12"/>
  <c r="B98" i="12"/>
  <c r="B39" i="12"/>
  <c r="B68" i="12"/>
  <c r="B97" i="12"/>
  <c r="B38" i="12"/>
  <c r="B67" i="12"/>
  <c r="B96" i="12"/>
  <c r="B37" i="12"/>
  <c r="B66" i="12"/>
  <c r="B95" i="12"/>
  <c r="B36" i="12"/>
  <c r="B65" i="12"/>
  <c r="B94" i="12"/>
  <c r="B35" i="12"/>
  <c r="B64" i="12"/>
  <c r="B93" i="12"/>
  <c r="B34" i="12"/>
  <c r="B63" i="12"/>
  <c r="B92" i="12"/>
  <c r="B33" i="12"/>
  <c r="B62" i="12"/>
  <c r="B91" i="12"/>
  <c r="B32" i="12"/>
  <c r="B61" i="12"/>
  <c r="B90" i="12"/>
  <c r="B59" i="13"/>
  <c r="B88" i="13"/>
  <c r="B117" i="13"/>
  <c r="B58" i="13"/>
  <c r="B87" i="13"/>
  <c r="B116" i="13"/>
  <c r="B57" i="13"/>
  <c r="B86" i="13"/>
  <c r="B115" i="13"/>
  <c r="B56" i="13"/>
  <c r="B85" i="13"/>
  <c r="B114" i="13"/>
  <c r="B55" i="13"/>
  <c r="B84" i="13"/>
  <c r="B113" i="13"/>
  <c r="B54" i="13"/>
  <c r="B83" i="13"/>
  <c r="B112" i="13"/>
  <c r="B53" i="13"/>
  <c r="B82" i="13"/>
  <c r="B111" i="13"/>
  <c r="B52" i="13"/>
  <c r="B81" i="13"/>
  <c r="B110" i="13"/>
  <c r="B51" i="13"/>
  <c r="B80" i="13"/>
  <c r="B109" i="13"/>
  <c r="B50" i="13"/>
  <c r="B79" i="13"/>
  <c r="B108" i="13"/>
  <c r="B49" i="13"/>
  <c r="B78" i="13"/>
  <c r="B107" i="13"/>
  <c r="B48" i="13"/>
  <c r="B77" i="13"/>
  <c r="B106" i="13"/>
  <c r="B47" i="13"/>
  <c r="B76" i="13"/>
  <c r="B105" i="13"/>
  <c r="B46" i="13"/>
  <c r="B75" i="13"/>
  <c r="B104" i="13"/>
  <c r="B45" i="13"/>
  <c r="B74" i="13"/>
  <c r="B103" i="13"/>
  <c r="B44" i="13"/>
  <c r="B73" i="13"/>
  <c r="B102" i="13"/>
  <c r="B43" i="13"/>
  <c r="B72" i="13"/>
  <c r="B101" i="13"/>
  <c r="B42" i="13"/>
  <c r="B71" i="13"/>
  <c r="B100" i="13"/>
  <c r="B41" i="13"/>
  <c r="B70" i="13"/>
  <c r="B99" i="13"/>
  <c r="B40" i="13"/>
  <c r="B69" i="13"/>
  <c r="B98" i="13"/>
  <c r="B39" i="13"/>
  <c r="B68" i="13"/>
  <c r="B97" i="13"/>
  <c r="B38" i="13"/>
  <c r="B67" i="13"/>
  <c r="B96" i="13"/>
  <c r="B37" i="13"/>
  <c r="B66" i="13"/>
  <c r="B95" i="13"/>
  <c r="B36" i="13"/>
  <c r="B65" i="13"/>
  <c r="B94" i="13"/>
  <c r="B35" i="13"/>
  <c r="B64" i="13"/>
  <c r="B93" i="13"/>
  <c r="B34" i="13"/>
  <c r="B63" i="13"/>
  <c r="B92" i="13"/>
  <c r="B33" i="13"/>
  <c r="B62" i="13"/>
  <c r="B91" i="13"/>
  <c r="B32" i="13"/>
  <c r="B61" i="13"/>
  <c r="B90" i="13"/>
  <c r="B47" i="8"/>
  <c r="B76" i="8"/>
  <c r="B105" i="8"/>
  <c r="B36" i="8"/>
  <c r="B65" i="8"/>
  <c r="B94" i="8"/>
  <c r="B59" i="8"/>
  <c r="B88" i="8"/>
  <c r="B117" i="8"/>
  <c r="B58" i="8"/>
  <c r="B87" i="8"/>
  <c r="B116" i="8"/>
  <c r="B57" i="8"/>
  <c r="B86" i="8"/>
  <c r="B115" i="8"/>
  <c r="B56" i="8"/>
  <c r="B85" i="8"/>
  <c r="B114" i="8"/>
  <c r="B55" i="8"/>
  <c r="B84" i="8"/>
  <c r="B113" i="8"/>
  <c r="B54" i="8"/>
  <c r="B83" i="8"/>
  <c r="B112" i="8"/>
  <c r="B53" i="8"/>
  <c r="B82" i="8"/>
  <c r="B111" i="8"/>
  <c r="B52" i="8"/>
  <c r="B81" i="8"/>
  <c r="B110" i="8"/>
  <c r="B51" i="8"/>
  <c r="B80" i="8"/>
  <c r="B109" i="8"/>
  <c r="B50" i="8"/>
  <c r="B79" i="8"/>
  <c r="B108" i="8"/>
  <c r="B49" i="8"/>
  <c r="B78" i="8"/>
  <c r="B107" i="8"/>
  <c r="B48" i="8"/>
  <c r="B77" i="8"/>
  <c r="B106" i="8"/>
  <c r="B46" i="8"/>
  <c r="B75" i="8"/>
  <c r="B104" i="8"/>
  <c r="B45" i="8"/>
  <c r="B74" i="8"/>
  <c r="B103" i="8"/>
  <c r="B44" i="8"/>
  <c r="B73" i="8"/>
  <c r="B102" i="8"/>
  <c r="B43" i="8"/>
  <c r="B72" i="8"/>
  <c r="B101" i="8"/>
  <c r="B42" i="8"/>
  <c r="B71" i="8"/>
  <c r="B100" i="8"/>
  <c r="B41" i="8"/>
  <c r="B70" i="8"/>
  <c r="B99" i="8"/>
  <c r="B40" i="8"/>
  <c r="B69" i="8"/>
  <c r="B98" i="8"/>
  <c r="B39" i="8"/>
  <c r="B68" i="8"/>
  <c r="B97" i="8"/>
  <c r="B38" i="8"/>
  <c r="B67" i="8"/>
  <c r="B96" i="8"/>
  <c r="B37" i="8"/>
  <c r="B66" i="8"/>
  <c r="B95" i="8"/>
  <c r="B35" i="8"/>
  <c r="B64" i="8"/>
  <c r="B93" i="8"/>
  <c r="B34" i="8"/>
  <c r="B63" i="8"/>
  <c r="B92" i="8"/>
  <c r="B33" i="8"/>
  <c r="B62" i="8"/>
  <c r="B91" i="8"/>
  <c r="B32" i="8"/>
  <c r="B61" i="8"/>
  <c r="B90" i="8"/>
  <c r="B31" i="2"/>
  <c r="B60" i="2"/>
  <c r="B89" i="2"/>
  <c r="B31" i="5"/>
  <c r="B60" i="5"/>
  <c r="B89" i="5"/>
  <c r="B31" i="6"/>
  <c r="B60" i="6"/>
  <c r="B89" i="6"/>
  <c r="B31" i="11"/>
  <c r="B60" i="11"/>
  <c r="B89" i="11"/>
  <c r="B31" i="12"/>
  <c r="B60" i="12"/>
  <c r="B89" i="12"/>
  <c r="B31" i="13"/>
  <c r="B60" i="13"/>
  <c r="B89" i="13"/>
  <c r="B31" i="8"/>
  <c r="B60" i="8"/>
  <c r="B89" i="8"/>
  <c r="F115" i="2"/>
  <c r="F110" i="2"/>
  <c r="D110" i="2"/>
  <c r="D111" i="6"/>
  <c r="D116" i="11"/>
  <c r="F111" i="12"/>
  <c r="D111" i="12"/>
  <c r="D113" i="13"/>
  <c r="F112" i="2"/>
  <c r="D115" i="2"/>
  <c r="D114" i="5"/>
  <c r="F114" i="8"/>
  <c r="F113" i="2"/>
  <c r="F115" i="8"/>
  <c r="F116" i="2"/>
  <c r="F115" i="11"/>
  <c r="F110" i="12"/>
  <c r="F114" i="2"/>
  <c r="F113" i="5"/>
  <c r="F112" i="13"/>
  <c r="F110" i="8"/>
  <c r="F112" i="8"/>
  <c r="F111" i="13"/>
  <c r="F117" i="8"/>
  <c r="F111" i="2"/>
  <c r="F112" i="6"/>
  <c r="F113" i="11"/>
  <c r="D112" i="6"/>
  <c r="F113" i="8"/>
  <c r="D115" i="5"/>
  <c r="D114" i="12"/>
  <c r="F111" i="6"/>
  <c r="F115" i="6"/>
  <c r="F117" i="6"/>
  <c r="F111" i="11"/>
  <c r="D113" i="12"/>
  <c r="F115" i="13"/>
  <c r="F115" i="5"/>
  <c r="D111" i="8"/>
  <c r="D117" i="13"/>
  <c r="F114" i="13"/>
  <c r="F116" i="5"/>
  <c r="F114" i="11"/>
  <c r="D110" i="6"/>
  <c r="D117" i="2"/>
  <c r="D113" i="6"/>
  <c r="D110" i="11"/>
  <c r="D117" i="11"/>
  <c r="F117" i="11"/>
  <c r="F110" i="13"/>
  <c r="F112" i="5"/>
  <c r="F110" i="11"/>
  <c r="F116" i="12"/>
  <c r="F114" i="6"/>
  <c r="D112" i="2"/>
  <c r="D116" i="6"/>
  <c r="F116" i="6"/>
  <c r="D116" i="8"/>
  <c r="F111" i="5"/>
  <c r="F112" i="12"/>
  <c r="F110" i="5"/>
  <c r="F117" i="12"/>
  <c r="F117" i="5"/>
  <c r="F112" i="11"/>
  <c r="F116" i="13"/>
  <c r="F117" i="2"/>
  <c r="F113" i="6"/>
  <c r="F110" i="6"/>
  <c r="F116" i="8"/>
  <c r="F111" i="8"/>
  <c r="F117" i="13"/>
</calcChain>
</file>

<file path=xl/sharedStrings.xml><?xml version="1.0" encoding="utf-8"?>
<sst xmlns="http://schemas.openxmlformats.org/spreadsheetml/2006/main" count="898" uniqueCount="44">
  <si>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</si>
  <si>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</si>
  <si>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</si>
  <si>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</si>
  <si>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</si>
  <si>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</si>
  <si>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</si>
  <si>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</si>
  <si>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</si>
  <si>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</si>
  <si>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</si>
  <si>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</si>
  <si>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</si>
  <si>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</si>
  <si>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</si>
  <si>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</si>
  <si>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</si>
  <si>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</si>
  <si>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</si>
  <si>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</si>
  <si>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</si>
  <si>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</si>
  <si>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</si>
  <si>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</si>
  <si>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</si>
  <si>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</si>
  <si>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</si>
  <si>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</si>
  <si>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</si>
  <si>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</si>
  <si>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Level</t>
  </si>
  <si>
    <t>row</t>
  </si>
  <si>
    <t>column</t>
  </si>
  <si>
    <t>solid-bio</t>
  </si>
  <si>
    <t>liquid-ff-oil</t>
  </si>
  <si>
    <t>solid-ff-coal</t>
  </si>
  <si>
    <t>gas-ff-natural</t>
  </si>
  <si>
    <t>heat-solar</t>
  </si>
  <si>
    <t>heat-geothermal</t>
  </si>
  <si>
    <t>heat-ambient</t>
  </si>
  <si>
    <t>Ambition Level</t>
  </si>
  <si>
    <t>Energy carrier</t>
  </si>
  <si>
    <t>The sheetname said "gas-tbd" but I needed to change that for the interfaces, could you update the values?</t>
  </si>
  <si>
    <t>Lever Level 3 and 4 don’t add up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</si>
</sst>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2"/>
    <xf numFmtId="0" fontId="0" fillId="0" borderId="0" xfId="2" applyFont="1"/>
    <xf numFmtId="4" fontId="2" fillId="0" borderId="0" xfId="2" applyNumberFormat="1"/>
    <xf numFmtId="0" fontId="3" fillId="0" borderId="0" xfId="0" applyNumberFormat="1" applyFont="1"/>
    <xf numFmtId="164" fontId="3" fillId="0" borderId="0" xfId="0" applyNumberFormat="1" applyFont="1"/>
    <xf numFmtId="4" fontId="3" fillId="0" borderId="0" xfId="2" applyNumberFormat="1" applyFont="1"/>
    <xf numFmtId="0" fontId="2" fillId="0" borderId="1" xfId="2" applyBorder="1"/>
    <xf numFmtId="0" fontId="0" fillId="0" borderId="1" xfId="2" applyFont="1" applyBorder="1"/>
    <xf numFmtId="4" fontId="2" fillId="0" borderId="1" xfId="2" applyNumberFormat="1" applyBorder="1"/>
    <xf numFmtId="0" fontId="2" fillId="0" borderId="1" xfId="2" applyBorder="1" applyAlignment="1">
      <alignment horizontal="center"/>
    </xf>
    <xf numFmtId="0" fontId="3" fillId="0" borderId="0" xfId="2" applyFont="1"/>
    <xf numFmtId="0" fontId="0" fillId="0" borderId="0" xfId="0" applyBorder="1"/>
    <xf numFmtId="0" fontId="0" fillId="0" borderId="1" xfId="2" applyFont="1" applyBorder="1" applyAlignment="1">
      <alignment wrapText="1"/>
    </xf>
    <xf numFmtId="0" fontId="3" fillId="0" borderId="1" xfId="2" applyFont="1" applyBorder="1" applyAlignment="1">
      <alignment wrapText="1"/>
    </xf>
    <xf numFmtId="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2" applyFont="1" applyBorder="1" applyAlignment="1">
      <alignment wrapText="1"/>
    </xf>
    <xf numFmtId="4" fontId="2" fillId="0" borderId="3" xfId="2" applyNumberFormat="1" applyBorder="1"/>
    <xf numFmtId="3" fontId="0" fillId="0" borderId="0" xfId="0" applyNumberFormat="1"/>
    <xf numFmtId="0" fontId="0" fillId="0" borderId="0" xfId="2" applyFont="1" applyAlignment="1">
      <alignment horizontal="center"/>
    </xf>
    <xf numFmtId="0" fontId="2" fillId="0" borderId="0" xfId="2" applyAlignment="1">
      <alignment horizontal="center"/>
    </xf>
  </cellXfs>
  <cellStyles count="3">
    <cellStyle name="A - percent" xfId="1" xr:uid="{00000000-0005-0000-0000-000000000000}"/>
    <cellStyle name="Normal" xfId="0" builtinId="0"/>
    <cellStyle name="Normal 2" xfId="2" xr:uid="{914069DC-F58D-4156-8697-95FEB7712EF8}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topLeftCell="A56" workbookViewId="0">
      <selection activeCell="A89" sqref="A89"/>
    </sheetView>
  </sheetViews>
  <sheetFormatPr defaultColWidth="8.85546875" defaultRowHeight="15" x14ac:dyDescent="0.25"/>
  <cols>
    <col min="1" max="1" width="15.42578125" bestFit="1" customWidth="1"/>
    <col min="2" max="2" width="5.7109375" bestFit="1" customWidth="1"/>
    <col min="3" max="3" width="12" bestFit="1" customWidth="1"/>
    <col min="4" max="9" width="9.5703125" bestFit="1" customWidth="1"/>
  </cols>
  <sheetData>
    <row r="1" spans="1:14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2">
        <v>18.333336461458302</v>
      </c>
      <c r="D2" s="1">
        <v>18.333336461458302</v>
      </c>
      <c r="E2" s="1">
        <v>18.333336461458302</v>
      </c>
      <c r="F2" s="1">
        <v>18.333336461458302</v>
      </c>
      <c r="G2" s="1">
        <v>18.333336461458302</v>
      </c>
      <c r="H2" s="1">
        <v>18.333336461458302</v>
      </c>
      <c r="I2" s="1">
        <v>18.333336461458302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6">
        <v>100</v>
      </c>
      <c r="D3" s="7">
        <v>100</v>
      </c>
      <c r="E3" s="7">
        <v>100</v>
      </c>
      <c r="F3" s="7">
        <v>100</v>
      </c>
      <c r="G3" s="7">
        <v>100</v>
      </c>
      <c r="H3" s="7">
        <v>100</v>
      </c>
      <c r="I3" s="7">
        <v>100</v>
      </c>
      <c r="J3" s="1"/>
      <c r="K3" s="1"/>
      <c r="L3" s="1"/>
      <c r="M3" s="1"/>
      <c r="N3" s="1"/>
    </row>
    <row r="4" spans="1:14" x14ac:dyDescent="0.25">
      <c r="A4" t="s">
        <v>19</v>
      </c>
      <c r="B4" s="2">
        <v>1</v>
      </c>
      <c r="C4" s="2">
        <v>42.925448877958686</v>
      </c>
      <c r="D4" s="1">
        <v>42.925448877958686</v>
      </c>
      <c r="E4" s="1">
        <v>42.925448877958686</v>
      </c>
      <c r="F4" s="1">
        <v>42.925448877958686</v>
      </c>
      <c r="G4" s="1">
        <v>42.925448877958686</v>
      </c>
      <c r="H4" s="1">
        <v>42.925448877958686</v>
      </c>
      <c r="I4" s="1">
        <v>42.925448877958686</v>
      </c>
      <c r="J4" s="1"/>
      <c r="K4" s="1"/>
      <c r="L4" s="1"/>
      <c r="M4" s="1"/>
      <c r="N4" s="1"/>
    </row>
    <row r="5" spans="1:14" x14ac:dyDescent="0.25">
      <c r="A5" t="s">
        <v>22</v>
      </c>
      <c r="B5" s="2">
        <v>1</v>
      </c>
      <c r="C5" s="2">
        <v>42.925448877958686</v>
      </c>
      <c r="D5" s="1">
        <v>42.925448877958686</v>
      </c>
      <c r="E5" s="1">
        <v>42.925448877958686</v>
      </c>
      <c r="F5" s="1">
        <v>42.925448877958686</v>
      </c>
      <c r="G5" s="1">
        <v>42.925448877958686</v>
      </c>
      <c r="H5" s="1">
        <v>42.925448877958686</v>
      </c>
      <c r="I5" s="1">
        <v>42.925448877958686</v>
      </c>
      <c r="J5" s="1"/>
      <c r="K5" s="1"/>
      <c r="L5" s="1"/>
      <c r="M5" s="1"/>
      <c r="N5" s="1"/>
    </row>
    <row r="6" spans="1:14" x14ac:dyDescent="0.25">
      <c r="A6" t="s">
        <v>28</v>
      </c>
      <c r="B6" s="2">
        <v>1</v>
      </c>
      <c r="C6" s="2">
        <v>42.925448877958686</v>
      </c>
      <c r="D6" s="1">
        <v>42.925448877958686</v>
      </c>
      <c r="E6" s="1">
        <v>42.925448877958686</v>
      </c>
      <c r="F6" s="1">
        <v>42.925448877958686</v>
      </c>
      <c r="G6" s="1">
        <v>42.925448877958686</v>
      </c>
      <c r="H6" s="1">
        <v>42.925448877958686</v>
      </c>
      <c r="I6" s="1">
        <v>42.925448877958686</v>
      </c>
    </row>
    <row r="7" spans="1:14" x14ac:dyDescent="0.25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5">
      <c r="A8" t="s">
        <v>17</v>
      </c>
      <c r="B8" s="2">
        <v>1</v>
      </c>
      <c r="C8" s="2">
        <v>42.925448877958686</v>
      </c>
      <c r="D8" s="1">
        <v>42.925448877958686</v>
      </c>
      <c r="E8" s="1">
        <v>42.925448877958686</v>
      </c>
      <c r="F8" s="1">
        <v>42.925448877958686</v>
      </c>
      <c r="G8" s="1">
        <v>42.925448877958686</v>
      </c>
      <c r="H8" s="1">
        <v>42.925448877958686</v>
      </c>
      <c r="I8" s="1">
        <v>42.925448877958686</v>
      </c>
    </row>
    <row r="9" spans="1:14" x14ac:dyDescent="0.25">
      <c r="A9" t="s">
        <v>25</v>
      </c>
      <c r="B9" s="2">
        <v>1</v>
      </c>
      <c r="C9" s="2">
        <v>42.925448877958686</v>
      </c>
      <c r="D9" s="1">
        <v>42.925448877958686</v>
      </c>
      <c r="E9" s="1">
        <v>42.925448877958686</v>
      </c>
      <c r="F9" s="1">
        <v>42.925448877958686</v>
      </c>
      <c r="G9" s="1">
        <v>42.925448877958686</v>
      </c>
      <c r="H9" s="1">
        <v>42.925448877958686</v>
      </c>
      <c r="I9" s="1">
        <v>42.925448877958686</v>
      </c>
    </row>
    <row r="10" spans="1:14" x14ac:dyDescent="0.25">
      <c r="A10" t="s">
        <v>11</v>
      </c>
      <c r="B10" s="2">
        <v>1</v>
      </c>
      <c r="C10" s="2">
        <v>57.332946982365904</v>
      </c>
      <c r="D10" s="1">
        <v>57.332946982365904</v>
      </c>
      <c r="E10" s="1">
        <v>57.332946982365904</v>
      </c>
      <c r="F10" s="1">
        <v>57.332946982365904</v>
      </c>
      <c r="G10" s="1">
        <v>57.332946982365904</v>
      </c>
      <c r="H10" s="1">
        <v>57.332946982365904</v>
      </c>
      <c r="I10" s="1">
        <v>57.332946982365904</v>
      </c>
    </row>
    <row r="11" spans="1:14" x14ac:dyDescent="0.25">
      <c r="A11" t="s">
        <v>3</v>
      </c>
      <c r="B11" s="2">
        <v>1</v>
      </c>
      <c r="C11" s="2">
        <v>53.333327955555902</v>
      </c>
      <c r="D11" s="1">
        <v>53.333327955555902</v>
      </c>
      <c r="E11" s="1">
        <v>53.333327955555902</v>
      </c>
      <c r="F11" s="1">
        <v>53.333327955555902</v>
      </c>
      <c r="G11" s="1">
        <v>53.333327955555902</v>
      </c>
      <c r="H11" s="1">
        <v>53.333327955555902</v>
      </c>
      <c r="I11" s="1">
        <v>53.333327955555902</v>
      </c>
    </row>
    <row r="12" spans="1:14" x14ac:dyDescent="0.25">
      <c r="A12" t="s">
        <v>2</v>
      </c>
      <c r="B12" s="2">
        <v>1</v>
      </c>
      <c r="C12" s="2">
        <v>51.063832476233394</v>
      </c>
      <c r="D12" s="1">
        <v>51.063832476233394</v>
      </c>
      <c r="E12" s="1">
        <v>51.063832476233394</v>
      </c>
      <c r="F12" s="1">
        <v>51.063832476233394</v>
      </c>
      <c r="G12" s="1">
        <v>51.063832476233394</v>
      </c>
      <c r="H12" s="1">
        <v>51.063832476233394</v>
      </c>
      <c r="I12" s="1">
        <v>51.063832476233394</v>
      </c>
    </row>
    <row r="13" spans="1:14" x14ac:dyDescent="0.25">
      <c r="A13" t="s">
        <v>16</v>
      </c>
      <c r="B13" s="2">
        <v>1</v>
      </c>
      <c r="C13" s="2">
        <v>42.925448877958686</v>
      </c>
      <c r="D13" s="1">
        <v>42.925448877958686</v>
      </c>
      <c r="E13" s="1">
        <v>42.925448877958686</v>
      </c>
      <c r="F13" s="1">
        <v>42.925448877958686</v>
      </c>
      <c r="G13" s="1">
        <v>42.925448877958686</v>
      </c>
      <c r="H13" s="1">
        <v>42.925448877958686</v>
      </c>
      <c r="I13" s="1">
        <v>42.925448877958686</v>
      </c>
    </row>
    <row r="14" spans="1:14" x14ac:dyDescent="0.25">
      <c r="A14" t="s">
        <v>15</v>
      </c>
      <c r="B14" s="2">
        <v>1</v>
      </c>
      <c r="C14" s="2">
        <v>100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</row>
    <row r="15" spans="1:14" x14ac:dyDescent="0.25">
      <c r="A15" t="s">
        <v>18</v>
      </c>
      <c r="B15" s="2">
        <v>1</v>
      </c>
      <c r="C15" s="2">
        <v>42.925448877958686</v>
      </c>
      <c r="D15" s="1">
        <v>42.925448877958686</v>
      </c>
      <c r="E15" s="1">
        <v>42.925448877958686</v>
      </c>
      <c r="F15" s="1">
        <v>42.925448877958686</v>
      </c>
      <c r="G15" s="1">
        <v>42.925448877958686</v>
      </c>
      <c r="H15" s="1">
        <v>42.925448877958686</v>
      </c>
      <c r="I15" s="1">
        <v>42.925448877958686</v>
      </c>
    </row>
    <row r="16" spans="1:14" x14ac:dyDescent="0.25">
      <c r="A16" t="s">
        <v>5</v>
      </c>
      <c r="B16" s="2">
        <v>1</v>
      </c>
      <c r="C16" s="2">
        <v>42.925448877958686</v>
      </c>
      <c r="D16" s="1">
        <v>42.925448877958686</v>
      </c>
      <c r="E16" s="1">
        <v>42.925448877958686</v>
      </c>
      <c r="F16" s="1">
        <v>42.925448877958686</v>
      </c>
      <c r="G16" s="1">
        <v>42.925448877958686</v>
      </c>
      <c r="H16" s="1">
        <v>42.925448877958686</v>
      </c>
      <c r="I16" s="1">
        <v>42.925448877958686</v>
      </c>
    </row>
    <row r="17" spans="1:9" x14ac:dyDescent="0.25">
      <c r="A17" t="s">
        <v>23</v>
      </c>
      <c r="B17" s="2">
        <v>1</v>
      </c>
      <c r="C17" s="2">
        <v>42.925448877958686</v>
      </c>
      <c r="D17" s="1">
        <v>42.925448877958686</v>
      </c>
      <c r="E17" s="1">
        <v>42.925448877958686</v>
      </c>
      <c r="F17" s="1">
        <v>42.925448877958686</v>
      </c>
      <c r="G17" s="1">
        <v>42.925448877958686</v>
      </c>
      <c r="H17" s="1">
        <v>42.925448877958686</v>
      </c>
      <c r="I17" s="1">
        <v>42.925448877958686</v>
      </c>
    </row>
    <row r="18" spans="1:9" x14ac:dyDescent="0.25">
      <c r="A18" t="s">
        <v>24</v>
      </c>
      <c r="B18" s="2">
        <v>1</v>
      </c>
      <c r="C18" s="2">
        <v>42.925448877958686</v>
      </c>
      <c r="D18" s="1">
        <v>42.925448877958686</v>
      </c>
      <c r="E18" s="1">
        <v>42.925448877958686</v>
      </c>
      <c r="F18" s="1">
        <v>42.925448877958686</v>
      </c>
      <c r="G18" s="1">
        <v>42.925448877958686</v>
      </c>
      <c r="H18" s="1">
        <v>42.925448877958686</v>
      </c>
      <c r="I18" s="1">
        <v>42.925448877958686</v>
      </c>
    </row>
    <row r="19" spans="1:9" x14ac:dyDescent="0.25">
      <c r="A19" t="s">
        <v>27</v>
      </c>
      <c r="B19" s="2">
        <v>1</v>
      </c>
      <c r="C19" s="2">
        <v>42.925448877958686</v>
      </c>
      <c r="D19" s="1">
        <v>42.925448877958686</v>
      </c>
      <c r="E19" s="1">
        <v>42.925448877958686</v>
      </c>
      <c r="F19" s="1">
        <v>42.925448877958686</v>
      </c>
      <c r="G19" s="1">
        <v>42.925448877958686</v>
      </c>
      <c r="H19" s="1">
        <v>42.925448877958686</v>
      </c>
      <c r="I19" s="1">
        <v>42.925448877958686</v>
      </c>
    </row>
    <row r="20" spans="1:9" x14ac:dyDescent="0.25">
      <c r="A20" t="s">
        <v>29</v>
      </c>
      <c r="B20" s="2">
        <v>1</v>
      </c>
      <c r="C20" s="2">
        <v>95.748300290735187</v>
      </c>
      <c r="D20" s="1">
        <v>95.748300290735187</v>
      </c>
      <c r="E20" s="1">
        <v>95.748300290735187</v>
      </c>
      <c r="F20" s="1">
        <v>95.748300290735187</v>
      </c>
      <c r="G20" s="1">
        <v>95.748300290735187</v>
      </c>
      <c r="H20" s="1">
        <v>95.748300290735187</v>
      </c>
      <c r="I20" s="1">
        <v>95.748300290735187</v>
      </c>
    </row>
    <row r="21" spans="1:9" x14ac:dyDescent="0.25">
      <c r="A21" t="s">
        <v>8</v>
      </c>
      <c r="B21" s="2">
        <v>1</v>
      </c>
      <c r="C21" s="2">
        <v>19.130434782608809</v>
      </c>
      <c r="D21" s="1">
        <v>19.130434782608809</v>
      </c>
      <c r="E21" s="1">
        <v>19.130434782608809</v>
      </c>
      <c r="F21" s="1">
        <v>19.130434782608809</v>
      </c>
      <c r="G21" s="1">
        <v>19.130434782608809</v>
      </c>
      <c r="H21" s="1">
        <v>19.130434782608809</v>
      </c>
      <c r="I21" s="1">
        <v>19.130434782608809</v>
      </c>
    </row>
    <row r="22" spans="1:9" x14ac:dyDescent="0.25">
      <c r="A22" t="s">
        <v>6</v>
      </c>
      <c r="B22" s="2">
        <v>1</v>
      </c>
      <c r="C22" s="2">
        <v>79.452058025896051</v>
      </c>
      <c r="D22" s="1">
        <v>79.452058025896051</v>
      </c>
      <c r="E22" s="1">
        <v>79.452058025896051</v>
      </c>
      <c r="F22" s="1">
        <v>79.452058025896051</v>
      </c>
      <c r="G22" s="1">
        <v>79.452058025896051</v>
      </c>
      <c r="H22" s="1">
        <v>79.452058025896051</v>
      </c>
      <c r="I22" s="1">
        <v>79.452058025896051</v>
      </c>
    </row>
    <row r="23" spans="1:9" x14ac:dyDescent="0.25">
      <c r="A23" t="s">
        <v>21</v>
      </c>
      <c r="B23" s="2">
        <v>1</v>
      </c>
      <c r="C23" s="2">
        <v>42.925448877958686</v>
      </c>
      <c r="D23" s="1">
        <v>42.925448877958686</v>
      </c>
      <c r="E23" s="1">
        <v>42.925448877958686</v>
      </c>
      <c r="F23" s="1">
        <v>42.925448877958686</v>
      </c>
      <c r="G23" s="1">
        <v>42.925448877958686</v>
      </c>
      <c r="H23" s="1">
        <v>42.925448877958686</v>
      </c>
      <c r="I23" s="1">
        <v>42.925448877958686</v>
      </c>
    </row>
    <row r="24" spans="1:9" x14ac:dyDescent="0.25">
      <c r="A24" t="s">
        <v>10</v>
      </c>
      <c r="B24" s="2">
        <v>1</v>
      </c>
      <c r="C24" s="2">
        <v>42.925448877958686</v>
      </c>
      <c r="D24" s="1">
        <v>42.925448877958686</v>
      </c>
      <c r="E24" s="1">
        <v>42.925448877958686</v>
      </c>
      <c r="F24" s="1">
        <v>42.925448877958686</v>
      </c>
      <c r="G24" s="1">
        <v>42.925448877958686</v>
      </c>
      <c r="H24" s="1">
        <v>42.925448877958686</v>
      </c>
      <c r="I24" s="1">
        <v>42.925448877958686</v>
      </c>
    </row>
    <row r="25" spans="1:9" x14ac:dyDescent="0.25">
      <c r="A25" t="s">
        <v>20</v>
      </c>
      <c r="B25" s="2">
        <v>1</v>
      </c>
      <c r="C25" s="2">
        <v>42.925448877958686</v>
      </c>
      <c r="D25" s="1">
        <v>42.925448877958686</v>
      </c>
      <c r="E25" s="1">
        <v>42.925448877958686</v>
      </c>
      <c r="F25" s="1">
        <v>42.925448877958686</v>
      </c>
      <c r="G25" s="1">
        <v>42.925448877958686</v>
      </c>
      <c r="H25" s="1">
        <v>42.925448877958686</v>
      </c>
      <c r="I25" s="1">
        <v>42.925448877958686</v>
      </c>
    </row>
    <row r="26" spans="1:9" x14ac:dyDescent="0.25">
      <c r="A26" t="s">
        <v>26</v>
      </c>
      <c r="B26" s="2">
        <v>1</v>
      </c>
      <c r="C26" s="2">
        <v>2.4564180919811434</v>
      </c>
      <c r="D26" s="1">
        <v>2.4564180919811434</v>
      </c>
      <c r="E26" s="1">
        <v>2.4564180919811434</v>
      </c>
      <c r="F26" s="1">
        <v>2.4564180919811434</v>
      </c>
      <c r="G26" s="1">
        <v>2.4564180919811434</v>
      </c>
      <c r="H26" s="1">
        <v>2.4564180919811434</v>
      </c>
      <c r="I26" s="1">
        <v>2.4564180919811434</v>
      </c>
    </row>
    <row r="27" spans="1:9" x14ac:dyDescent="0.25">
      <c r="A27" t="s">
        <v>7</v>
      </c>
      <c r="B27" s="2">
        <v>1</v>
      </c>
      <c r="C27" s="2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</row>
    <row r="28" spans="1:9" x14ac:dyDescent="0.25">
      <c r="A28" t="s">
        <v>9</v>
      </c>
      <c r="B28" s="2">
        <v>1</v>
      </c>
      <c r="C28" s="2">
        <v>42.925448877958686</v>
      </c>
      <c r="D28" s="1">
        <v>42.925448877958686</v>
      </c>
      <c r="E28" s="1">
        <v>42.925448877958686</v>
      </c>
      <c r="F28" s="1">
        <v>42.925448877958686</v>
      </c>
      <c r="G28" s="1">
        <v>42.925448877958686</v>
      </c>
      <c r="H28" s="1">
        <v>42.925448877958686</v>
      </c>
      <c r="I28" s="1">
        <v>42.925448877958686</v>
      </c>
    </row>
    <row r="29" spans="1:9" x14ac:dyDescent="0.25">
      <c r="A29" t="s">
        <v>14</v>
      </c>
      <c r="B29" s="2">
        <v>1</v>
      </c>
      <c r="C29" s="2">
        <v>12.222224307638868</v>
      </c>
      <c r="D29" s="1">
        <v>6.111112153819434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5">
      <c r="A30" t="s">
        <v>4</v>
      </c>
      <c r="B30" s="2">
        <v>1</v>
      </c>
      <c r="C30" s="2">
        <v>100</v>
      </c>
      <c r="D30" s="1">
        <v>100</v>
      </c>
      <c r="E30" s="1">
        <v>100</v>
      </c>
      <c r="F30" s="1">
        <v>97.732181420307967</v>
      </c>
      <c r="G30" s="1">
        <v>95.464362840615948</v>
      </c>
      <c r="H30" s="1">
        <v>93.196544260923929</v>
      </c>
      <c r="I30" s="1">
        <v>90.92872568123191</v>
      </c>
    </row>
    <row r="31" spans="1:9" x14ac:dyDescent="0.25">
      <c r="A31" t="s">
        <v>12</v>
      </c>
      <c r="B31" s="2">
        <f t="shared" ref="B31:B62" si="0">B2+1</f>
        <v>2</v>
      </c>
      <c r="C31" s="2">
        <v>41.502407625695497</v>
      </c>
      <c r="D31" s="1">
        <v>40.0793663734323</v>
      </c>
      <c r="E31" s="1">
        <v>38.656325121169111</v>
      </c>
      <c r="F31" s="1">
        <v>34.127036356706753</v>
      </c>
      <c r="G31" s="1">
        <v>29.597747592244396</v>
      </c>
      <c r="H31" s="1">
        <v>25.068458827782038</v>
      </c>
      <c r="I31" s="1">
        <v>20.539170063319673</v>
      </c>
    </row>
    <row r="32" spans="1:9" x14ac:dyDescent="0.25">
      <c r="A32" t="s">
        <v>1</v>
      </c>
      <c r="B32" s="2">
        <f t="shared" si="0"/>
        <v>2</v>
      </c>
      <c r="C32" s="2">
        <v>41.502407625695497</v>
      </c>
      <c r="D32" s="1">
        <v>40.0793663734323</v>
      </c>
      <c r="E32" s="1">
        <v>38.656325121169111</v>
      </c>
      <c r="F32" s="1">
        <v>34.127036356706753</v>
      </c>
      <c r="G32" s="1">
        <v>29.597747592244396</v>
      </c>
      <c r="H32" s="1">
        <v>25.068458827782038</v>
      </c>
      <c r="I32" s="1">
        <v>20.539170063319673</v>
      </c>
    </row>
    <row r="33" spans="1:9" x14ac:dyDescent="0.25">
      <c r="A33" t="s">
        <v>19</v>
      </c>
      <c r="B33" s="2">
        <f t="shared" si="0"/>
        <v>2</v>
      </c>
      <c r="C33" s="2">
        <v>41.502407625695497</v>
      </c>
      <c r="D33" s="1">
        <v>40.0793663734323</v>
      </c>
      <c r="E33" s="1">
        <v>38.656325121169111</v>
      </c>
      <c r="F33" s="1">
        <v>34.127036356706753</v>
      </c>
      <c r="G33" s="1">
        <v>29.597747592244396</v>
      </c>
      <c r="H33" s="1">
        <v>25.068458827782038</v>
      </c>
      <c r="I33" s="1">
        <v>20.539170063319673</v>
      </c>
    </row>
    <row r="34" spans="1:9" x14ac:dyDescent="0.25">
      <c r="A34" t="s">
        <v>22</v>
      </c>
      <c r="B34" s="2">
        <f t="shared" si="0"/>
        <v>2</v>
      </c>
      <c r="C34" s="2">
        <v>10.465116973138581</v>
      </c>
      <c r="D34" s="1">
        <v>20.930233946277163</v>
      </c>
      <c r="E34" s="1">
        <v>31.395350919415744</v>
      </c>
      <c r="F34" s="1">
        <v>23.546513189561807</v>
      </c>
      <c r="G34" s="1">
        <v>15.697675459707872</v>
      </c>
      <c r="H34" s="1">
        <v>7.8488377298539387</v>
      </c>
      <c r="I34" s="1">
        <v>0</v>
      </c>
    </row>
    <row r="35" spans="1:9" x14ac:dyDescent="0.25">
      <c r="A35" t="s">
        <v>28</v>
      </c>
      <c r="B35" s="2">
        <f t="shared" si="0"/>
        <v>2</v>
      </c>
      <c r="C35" s="2">
        <v>41.502407625695497</v>
      </c>
      <c r="D35" s="1">
        <v>40.0793663734323</v>
      </c>
      <c r="E35" s="1">
        <v>38.656325121169111</v>
      </c>
      <c r="F35" s="1">
        <v>34.127036356706753</v>
      </c>
      <c r="G35" s="1">
        <v>29.597747592244396</v>
      </c>
      <c r="H35" s="1">
        <v>25.068458827782038</v>
      </c>
      <c r="I35" s="1">
        <v>20.539170063319673</v>
      </c>
    </row>
    <row r="36" spans="1:9" x14ac:dyDescent="0.25">
      <c r="A36" t="s">
        <v>13</v>
      </c>
      <c r="B36" s="2">
        <f t="shared" si="0"/>
        <v>2</v>
      </c>
      <c r="C36" s="2">
        <v>41.502407625695497</v>
      </c>
      <c r="D36" s="1">
        <v>40.0793663734323</v>
      </c>
      <c r="E36" s="1">
        <v>38.656325121169111</v>
      </c>
      <c r="F36" s="1">
        <v>34.127036356706753</v>
      </c>
      <c r="G36" s="1">
        <v>29.597747592244396</v>
      </c>
      <c r="H36" s="1">
        <v>25.068458827782038</v>
      </c>
      <c r="I36" s="1">
        <v>20.539170063319673</v>
      </c>
    </row>
    <row r="37" spans="1:9" x14ac:dyDescent="0.25">
      <c r="A37" t="s">
        <v>17</v>
      </c>
      <c r="B37" s="2">
        <f t="shared" si="0"/>
        <v>2</v>
      </c>
      <c r="C37" s="2">
        <v>51.016820333606773</v>
      </c>
      <c r="D37" s="1">
        <v>44.700693684847636</v>
      </c>
      <c r="E37" s="1">
        <v>38.384567036088505</v>
      </c>
      <c r="F37" s="1">
        <v>28.788425277066381</v>
      </c>
      <c r="G37" s="1">
        <v>19.192283518044253</v>
      </c>
      <c r="H37" s="1">
        <v>9.5961417590221245</v>
      </c>
      <c r="I37" s="1">
        <v>0</v>
      </c>
    </row>
    <row r="38" spans="1:9" x14ac:dyDescent="0.25">
      <c r="A38" t="s">
        <v>25</v>
      </c>
      <c r="B38" s="2">
        <f t="shared" si="0"/>
        <v>2</v>
      </c>
      <c r="C38" s="2">
        <v>42.771971251971046</v>
      </c>
      <c r="D38" s="1">
        <v>32.210614548386197</v>
      </c>
      <c r="E38" s="1">
        <v>21.649257844801344</v>
      </c>
      <c r="F38" s="1">
        <v>16.236943383601009</v>
      </c>
      <c r="G38" s="1">
        <v>10.824628922400672</v>
      </c>
      <c r="H38" s="1">
        <v>5.4123144612003351</v>
      </c>
      <c r="I38" s="1">
        <v>0</v>
      </c>
    </row>
    <row r="39" spans="1:9" x14ac:dyDescent="0.25">
      <c r="A39" t="s">
        <v>11</v>
      </c>
      <c r="B39" s="2">
        <f t="shared" si="0"/>
        <v>2</v>
      </c>
      <c r="C39" s="2">
        <v>40.83912936039691</v>
      </c>
      <c r="D39" s="1">
        <v>30.614426244560423</v>
      </c>
      <c r="E39" s="1">
        <v>20.389723128723936</v>
      </c>
      <c r="F39" s="1">
        <v>15.292292346542952</v>
      </c>
      <c r="G39" s="1">
        <v>10.194861564361968</v>
      </c>
      <c r="H39" s="1">
        <v>5.0974307821809841</v>
      </c>
      <c r="I39" s="1">
        <v>0</v>
      </c>
    </row>
    <row r="40" spans="1:9" x14ac:dyDescent="0.25">
      <c r="A40" t="s">
        <v>3</v>
      </c>
      <c r="B40" s="2">
        <f t="shared" si="0"/>
        <v>2</v>
      </c>
      <c r="C40" s="2">
        <v>41.502407625695497</v>
      </c>
      <c r="D40" s="1">
        <v>40.0793663734323</v>
      </c>
      <c r="E40" s="1">
        <v>38.656325121169111</v>
      </c>
      <c r="F40" s="1">
        <v>34.127036356706753</v>
      </c>
      <c r="G40" s="1">
        <v>29.597747592244396</v>
      </c>
      <c r="H40" s="1">
        <v>25.068458827782038</v>
      </c>
      <c r="I40" s="1">
        <v>20.539170063319673</v>
      </c>
    </row>
    <row r="41" spans="1:9" x14ac:dyDescent="0.25">
      <c r="A41" t="s">
        <v>2</v>
      </c>
      <c r="B41" s="2">
        <f t="shared" si="0"/>
        <v>2</v>
      </c>
      <c r="C41" s="2">
        <v>90.070920612645466</v>
      </c>
      <c r="D41" s="1">
        <v>80.141841225290918</v>
      </c>
      <c r="E41" s="1">
        <v>70.212761837936384</v>
      </c>
      <c r="F41" s="1">
        <v>52.659571378452299</v>
      </c>
      <c r="G41" s="1">
        <v>35.106380918968192</v>
      </c>
      <c r="H41" s="1">
        <v>17.553190459484103</v>
      </c>
      <c r="I41" s="1">
        <v>0</v>
      </c>
    </row>
    <row r="42" spans="1:9" x14ac:dyDescent="0.25">
      <c r="A42" t="s">
        <v>16</v>
      </c>
      <c r="B42" s="2">
        <f t="shared" si="0"/>
        <v>2</v>
      </c>
      <c r="C42" s="2">
        <v>41.502407625695497</v>
      </c>
      <c r="D42" s="1">
        <v>40.0793663734323</v>
      </c>
      <c r="E42" s="1">
        <v>38.656325121169111</v>
      </c>
      <c r="F42" s="1">
        <v>34.127036356706753</v>
      </c>
      <c r="G42" s="1">
        <v>29.597747592244396</v>
      </c>
      <c r="H42" s="1">
        <v>25.068458827782038</v>
      </c>
      <c r="I42" s="1">
        <v>20.539170063319673</v>
      </c>
    </row>
    <row r="43" spans="1:9" x14ac:dyDescent="0.25">
      <c r="A43" t="s">
        <v>15</v>
      </c>
      <c r="B43" s="2">
        <f t="shared" si="0"/>
        <v>2</v>
      </c>
      <c r="C43" s="2">
        <v>41.502407625695497</v>
      </c>
      <c r="D43" s="1">
        <v>40.0793663734323</v>
      </c>
      <c r="E43" s="1">
        <v>38.656325121169111</v>
      </c>
      <c r="F43" s="1">
        <v>34.127036356706753</v>
      </c>
      <c r="G43" s="1">
        <v>29.597747592244396</v>
      </c>
      <c r="H43" s="1">
        <v>25.068458827782038</v>
      </c>
      <c r="I43" s="1">
        <v>20.539170063319673</v>
      </c>
    </row>
    <row r="44" spans="1:9" x14ac:dyDescent="0.25">
      <c r="A44" t="s">
        <v>18</v>
      </c>
      <c r="B44" s="2">
        <f t="shared" si="0"/>
        <v>2</v>
      </c>
      <c r="C44" s="2">
        <v>41.502407625695497</v>
      </c>
      <c r="D44" s="1">
        <v>40.0793663734323</v>
      </c>
      <c r="E44" s="1">
        <v>38.656325121169111</v>
      </c>
      <c r="F44" s="1">
        <v>34.127036356706753</v>
      </c>
      <c r="G44" s="1">
        <v>29.597747592244396</v>
      </c>
      <c r="H44" s="1">
        <v>25.068458827782038</v>
      </c>
      <c r="I44" s="1">
        <v>20.539170063319673</v>
      </c>
    </row>
    <row r="45" spans="1:9" x14ac:dyDescent="0.25">
      <c r="A45" t="s">
        <v>5</v>
      </c>
      <c r="B45" s="2">
        <f t="shared" si="0"/>
        <v>2</v>
      </c>
      <c r="C45" s="2">
        <v>41.502407625695497</v>
      </c>
      <c r="D45" s="1">
        <v>40.0793663734323</v>
      </c>
      <c r="E45" s="1">
        <v>38.656325121169111</v>
      </c>
      <c r="F45" s="1">
        <v>34.127036356706753</v>
      </c>
      <c r="G45" s="1">
        <v>29.597747592244396</v>
      </c>
      <c r="H45" s="1">
        <v>25.068458827782038</v>
      </c>
      <c r="I45" s="1">
        <v>20.539170063319673</v>
      </c>
    </row>
    <row r="46" spans="1:9" x14ac:dyDescent="0.25">
      <c r="A46" t="s">
        <v>23</v>
      </c>
      <c r="B46" s="2">
        <f t="shared" si="0"/>
        <v>2</v>
      </c>
      <c r="C46" s="2">
        <v>41.502407625695497</v>
      </c>
      <c r="D46" s="1">
        <v>40.0793663734323</v>
      </c>
      <c r="E46" s="1">
        <v>38.656325121169111</v>
      </c>
      <c r="F46" s="1">
        <v>34.127036356706753</v>
      </c>
      <c r="G46" s="1">
        <v>29.597747592244396</v>
      </c>
      <c r="H46" s="1">
        <v>25.068458827782038</v>
      </c>
      <c r="I46" s="1">
        <v>20.539170063319673</v>
      </c>
    </row>
    <row r="47" spans="1:9" x14ac:dyDescent="0.25">
      <c r="A47" t="s">
        <v>24</v>
      </c>
      <c r="B47" s="2">
        <f t="shared" si="0"/>
        <v>2</v>
      </c>
      <c r="C47" s="2">
        <v>95.865054391364737</v>
      </c>
      <c r="D47" s="1">
        <v>95.981808491994272</v>
      </c>
      <c r="E47" s="1">
        <v>96.098562592623821</v>
      </c>
      <c r="F47" s="1">
        <v>96.107427065860946</v>
      </c>
      <c r="G47" s="1">
        <v>96.116291539098057</v>
      </c>
      <c r="H47" s="1">
        <v>96.125156012335196</v>
      </c>
      <c r="I47" s="1">
        <v>96.134020485572321</v>
      </c>
    </row>
    <row r="48" spans="1:9" x14ac:dyDescent="0.25">
      <c r="A48" t="s">
        <v>27</v>
      </c>
      <c r="B48" s="2">
        <f t="shared" si="0"/>
        <v>2</v>
      </c>
      <c r="C48" s="2">
        <v>24.46533490011754</v>
      </c>
      <c r="D48" s="1">
        <v>29.800235017626274</v>
      </c>
      <c r="E48" s="1">
        <v>35.135135135135002</v>
      </c>
      <c r="F48" s="1">
        <v>33.789216848427259</v>
      </c>
      <c r="G48" s="1">
        <v>32.443298561719509</v>
      </c>
      <c r="H48" s="1">
        <v>31.097380275011758</v>
      </c>
      <c r="I48" s="1">
        <v>29.751461988304012</v>
      </c>
    </row>
    <row r="49" spans="1:9" x14ac:dyDescent="0.25">
      <c r="A49" t="s">
        <v>29</v>
      </c>
      <c r="B49" s="2">
        <f t="shared" si="0"/>
        <v>2</v>
      </c>
      <c r="C49" s="2">
        <v>41.502407625695497</v>
      </c>
      <c r="D49" s="1">
        <v>40.0793663734323</v>
      </c>
      <c r="E49" s="1">
        <v>38.656325121169111</v>
      </c>
      <c r="F49" s="1">
        <v>34.127036356706753</v>
      </c>
      <c r="G49" s="1">
        <v>29.597747592244396</v>
      </c>
      <c r="H49" s="1">
        <v>25.068458827782038</v>
      </c>
      <c r="I49" s="1">
        <v>20.539170063319673</v>
      </c>
    </row>
    <row r="50" spans="1:9" x14ac:dyDescent="0.25">
      <c r="A50" t="s">
        <v>8</v>
      </c>
      <c r="B50" s="2">
        <f t="shared" si="0"/>
        <v>2</v>
      </c>
      <c r="C50" s="2">
        <v>86.301372017264029</v>
      </c>
      <c r="D50" s="1">
        <v>93.150686008632007</v>
      </c>
      <c r="E50" s="1">
        <v>100</v>
      </c>
      <c r="F50" s="1">
        <v>96.232877866391448</v>
      </c>
      <c r="G50" s="1">
        <v>92.465755732782881</v>
      </c>
      <c r="H50" s="1">
        <v>88.698633599174343</v>
      </c>
      <c r="I50" s="1">
        <v>84.931511465565777</v>
      </c>
    </row>
    <row r="51" spans="1:9" x14ac:dyDescent="0.25">
      <c r="A51" t="s">
        <v>6</v>
      </c>
      <c r="B51" s="2">
        <f t="shared" si="0"/>
        <v>2</v>
      </c>
      <c r="C51" s="2">
        <v>41.502407625695497</v>
      </c>
      <c r="D51" s="1">
        <v>40.0793663734323</v>
      </c>
      <c r="E51" s="1">
        <v>38.656325121169111</v>
      </c>
      <c r="F51" s="1">
        <v>34.127036356706753</v>
      </c>
      <c r="G51" s="1">
        <v>29.597747592244396</v>
      </c>
      <c r="H51" s="1">
        <v>25.068458827782038</v>
      </c>
      <c r="I51" s="1">
        <v>20.539170063319673</v>
      </c>
    </row>
    <row r="52" spans="1:9" x14ac:dyDescent="0.25">
      <c r="A52" t="s">
        <v>21</v>
      </c>
      <c r="B52" s="2">
        <f t="shared" si="0"/>
        <v>2</v>
      </c>
      <c r="C52" s="2">
        <v>41.502407625695497</v>
      </c>
      <c r="D52" s="1">
        <v>40.0793663734323</v>
      </c>
      <c r="E52" s="1">
        <v>38.656325121169111</v>
      </c>
      <c r="F52" s="1">
        <v>34.127036356706753</v>
      </c>
      <c r="G52" s="1">
        <v>29.597747592244396</v>
      </c>
      <c r="H52" s="1">
        <v>25.068458827782038</v>
      </c>
      <c r="I52" s="1">
        <v>20.539170063319673</v>
      </c>
    </row>
    <row r="53" spans="1:9" x14ac:dyDescent="0.25">
      <c r="A53" t="s">
        <v>10</v>
      </c>
      <c r="B53" s="2">
        <f t="shared" si="0"/>
        <v>2</v>
      </c>
      <c r="C53" s="2">
        <v>8.6458961673523884</v>
      </c>
      <c r="D53" s="1">
        <v>14.835374242723635</v>
      </c>
      <c r="E53" s="1">
        <v>21.024852318094879</v>
      </c>
      <c r="F53" s="1">
        <v>19.483300798466765</v>
      </c>
      <c r="G53" s="1">
        <v>17.94174927883865</v>
      </c>
      <c r="H53" s="1">
        <v>16.400197759210535</v>
      </c>
      <c r="I53" s="1">
        <v>14.858646239582422</v>
      </c>
    </row>
    <row r="54" spans="1:9" x14ac:dyDescent="0.25">
      <c r="A54" t="s">
        <v>20</v>
      </c>
      <c r="B54" s="2">
        <f t="shared" si="0"/>
        <v>2</v>
      </c>
      <c r="C54" s="2">
        <v>100</v>
      </c>
      <c r="D54" s="1">
        <v>100</v>
      </c>
      <c r="E54" s="1">
        <v>100</v>
      </c>
      <c r="F54" s="1">
        <v>98.656541889963094</v>
      </c>
      <c r="G54" s="1">
        <v>97.313083779926174</v>
      </c>
      <c r="H54" s="1">
        <v>95.969625669889254</v>
      </c>
      <c r="I54" s="1">
        <v>94.626167559852348</v>
      </c>
    </row>
    <row r="55" spans="1:9" x14ac:dyDescent="0.25">
      <c r="A55" t="s">
        <v>26</v>
      </c>
      <c r="B55" s="2">
        <f t="shared" si="0"/>
        <v>2</v>
      </c>
      <c r="C55" s="2">
        <v>41.502407625695497</v>
      </c>
      <c r="D55" s="1">
        <v>40.0793663734323</v>
      </c>
      <c r="E55" s="1">
        <v>38.656325121169111</v>
      </c>
      <c r="F55" s="1">
        <v>34.127036356706753</v>
      </c>
      <c r="G55" s="1">
        <v>29.597747592244396</v>
      </c>
      <c r="H55" s="1">
        <v>25.068458827782038</v>
      </c>
      <c r="I55" s="1">
        <v>20.539170063319673</v>
      </c>
    </row>
    <row r="56" spans="1:9" x14ac:dyDescent="0.25">
      <c r="A56" t="s">
        <v>7</v>
      </c>
      <c r="B56" s="2">
        <f t="shared" si="0"/>
        <v>2</v>
      </c>
      <c r="C56" s="2">
        <v>18.571431252678543</v>
      </c>
      <c r="D56" s="1">
        <v>18.809526043898789</v>
      </c>
      <c r="E56" s="1">
        <v>19.04762083511903</v>
      </c>
      <c r="F56" s="1">
        <v>19.285715626339272</v>
      </c>
      <c r="G56" s="1">
        <v>19.523810417559517</v>
      </c>
      <c r="H56" s="1">
        <v>19.761905208779758</v>
      </c>
      <c r="I56" s="1">
        <v>20</v>
      </c>
    </row>
    <row r="57" spans="1:9" x14ac:dyDescent="0.25">
      <c r="A57" t="s">
        <v>9</v>
      </c>
      <c r="B57" s="2">
        <f t="shared" si="0"/>
        <v>2</v>
      </c>
      <c r="C57" s="2">
        <v>94.285714285714278</v>
      </c>
      <c r="D57" s="1">
        <v>88.571428571428569</v>
      </c>
      <c r="E57" s="1">
        <v>82.857142857142847</v>
      </c>
      <c r="F57" s="1">
        <v>77.142857142857139</v>
      </c>
      <c r="G57" s="1">
        <v>71.428571428571416</v>
      </c>
      <c r="H57" s="1">
        <v>65.714285714285708</v>
      </c>
      <c r="I57" s="1">
        <v>60</v>
      </c>
    </row>
    <row r="58" spans="1:9" x14ac:dyDescent="0.25">
      <c r="A58" t="s">
        <v>14</v>
      </c>
      <c r="B58" s="2">
        <f t="shared" si="0"/>
        <v>2</v>
      </c>
      <c r="C58" s="2">
        <v>40.094640882218094</v>
      </c>
      <c r="D58" s="1">
        <v>37.263832886477502</v>
      </c>
      <c r="E58" s="1">
        <v>34.43302489073691</v>
      </c>
      <c r="F58" s="1">
        <v>33.151192833574584</v>
      </c>
      <c r="G58" s="1">
        <v>31.869360776412254</v>
      </c>
      <c r="H58" s="1">
        <v>30.587528719249924</v>
      </c>
      <c r="I58" s="1">
        <v>29.305696662087598</v>
      </c>
    </row>
    <row r="59" spans="1:9" x14ac:dyDescent="0.25">
      <c r="A59" t="s">
        <v>4</v>
      </c>
      <c r="B59" s="2">
        <f t="shared" si="0"/>
        <v>2</v>
      </c>
      <c r="C59" s="2">
        <v>40.094640882218094</v>
      </c>
      <c r="D59" s="1">
        <v>37.263832886477502</v>
      </c>
      <c r="E59" s="1">
        <v>34.43302489073691</v>
      </c>
      <c r="F59" s="1">
        <v>33.151192833574584</v>
      </c>
      <c r="G59" s="1">
        <v>31.869360776412254</v>
      </c>
      <c r="H59" s="1">
        <v>30.587528719249924</v>
      </c>
      <c r="I59" s="1">
        <v>29.305696662087598</v>
      </c>
    </row>
    <row r="60" spans="1:9" x14ac:dyDescent="0.25">
      <c r="A60" t="s">
        <v>12</v>
      </c>
      <c r="B60" s="2">
        <f t="shared" si="0"/>
        <v>3</v>
      </c>
      <c r="C60" s="2">
        <v>40.094640882218094</v>
      </c>
      <c r="D60" s="1">
        <v>37.263832886477502</v>
      </c>
      <c r="E60" s="1">
        <v>34.43302489073691</v>
      </c>
      <c r="F60" s="1">
        <v>33.151192833574584</v>
      </c>
      <c r="G60" s="1">
        <v>31.869360776412254</v>
      </c>
      <c r="H60" s="1">
        <v>30.587528719249924</v>
      </c>
      <c r="I60" s="1">
        <v>29.305696662087598</v>
      </c>
    </row>
    <row r="61" spans="1:9" x14ac:dyDescent="0.25">
      <c r="A61" t="s">
        <v>1</v>
      </c>
      <c r="B61" s="2">
        <f t="shared" si="0"/>
        <v>3</v>
      </c>
      <c r="C61" s="2">
        <v>7.8571428571428568</v>
      </c>
      <c r="D61" s="1">
        <v>15.714285714285714</v>
      </c>
      <c r="E61" s="1">
        <v>23.571428571428569</v>
      </c>
      <c r="F61" s="1">
        <v>31.428571428571427</v>
      </c>
      <c r="G61" s="1">
        <v>39.285714285714285</v>
      </c>
      <c r="H61" s="1">
        <v>47.142857142857139</v>
      </c>
      <c r="I61" s="1">
        <v>55.000000000000007</v>
      </c>
    </row>
    <row r="62" spans="1:9" x14ac:dyDescent="0.25">
      <c r="A62" t="s">
        <v>19</v>
      </c>
      <c r="B62" s="2">
        <f t="shared" si="0"/>
        <v>3</v>
      </c>
      <c r="C62" s="2">
        <v>40.094640882218094</v>
      </c>
      <c r="D62" s="1">
        <v>37.263832886477502</v>
      </c>
      <c r="E62" s="1">
        <v>34.43302489073691</v>
      </c>
      <c r="F62" s="1">
        <v>33.151192833574584</v>
      </c>
      <c r="G62" s="1">
        <v>31.869360776412254</v>
      </c>
      <c r="H62" s="1">
        <v>30.587528719249924</v>
      </c>
      <c r="I62" s="1">
        <v>29.305696662087598</v>
      </c>
    </row>
    <row r="63" spans="1:9" x14ac:dyDescent="0.25">
      <c r="A63" t="s">
        <v>22</v>
      </c>
      <c r="B63" s="2">
        <f t="shared" ref="B63:B94" si="1">B34+1</f>
        <v>3</v>
      </c>
      <c r="C63" s="2">
        <v>40.094640882218094</v>
      </c>
      <c r="D63" s="1">
        <v>37.263832886477502</v>
      </c>
      <c r="E63" s="1">
        <v>34.43302489073691</v>
      </c>
      <c r="F63" s="1">
        <v>33.151192833574584</v>
      </c>
      <c r="G63" s="1">
        <v>31.869360776412254</v>
      </c>
      <c r="H63" s="1">
        <v>30.587528719249924</v>
      </c>
      <c r="I63" s="1">
        <v>29.305696662087598</v>
      </c>
    </row>
    <row r="64" spans="1:9" x14ac:dyDescent="0.25">
      <c r="A64" t="s">
        <v>28</v>
      </c>
      <c r="B64" s="2">
        <f t="shared" si="1"/>
        <v>3</v>
      </c>
      <c r="C64" s="2">
        <v>49.856811699170777</v>
      </c>
      <c r="D64" s="1">
        <v>42.38067641597565</v>
      </c>
      <c r="E64" s="1">
        <v>34.904541132780523</v>
      </c>
      <c r="F64" s="1">
        <v>27.428405849585392</v>
      </c>
      <c r="G64" s="1">
        <v>19.952270566390258</v>
      </c>
      <c r="H64" s="1">
        <v>12.476135283195127</v>
      </c>
      <c r="I64" s="1">
        <v>5</v>
      </c>
    </row>
    <row r="65" spans="1:9" x14ac:dyDescent="0.25">
      <c r="A65" t="s">
        <v>13</v>
      </c>
      <c r="B65" s="2">
        <f t="shared" si="1"/>
        <v>3</v>
      </c>
      <c r="C65" s="2">
        <v>45.7142811047622</v>
      </c>
      <c r="D65" s="1">
        <v>38.095234253968499</v>
      </c>
      <c r="E65" s="1">
        <v>30.476187403174798</v>
      </c>
      <c r="F65" s="1">
        <v>22.8571405523811</v>
      </c>
      <c r="G65" s="1">
        <v>15.238093701587399</v>
      </c>
      <c r="H65" s="1">
        <v>7.6190468507937013</v>
      </c>
      <c r="I65" s="1">
        <v>0</v>
      </c>
    </row>
    <row r="66" spans="1:9" x14ac:dyDescent="0.25">
      <c r="A66" t="s">
        <v>17</v>
      </c>
      <c r="B66" s="2">
        <f t="shared" si="1"/>
        <v>3</v>
      </c>
      <c r="C66" s="2">
        <v>49.483284979628621</v>
      </c>
      <c r="D66" s="1">
        <v>47.902737483023856</v>
      </c>
      <c r="E66" s="1">
        <v>46.322189986419083</v>
      </c>
      <c r="F66" s="1">
        <v>44.741642489814318</v>
      </c>
      <c r="G66" s="1">
        <v>43.161094993209545</v>
      </c>
      <c r="H66" s="1">
        <v>41.580547496604773</v>
      </c>
      <c r="I66" s="1">
        <v>40</v>
      </c>
    </row>
    <row r="67" spans="1:9" x14ac:dyDescent="0.25">
      <c r="A67" t="s">
        <v>25</v>
      </c>
      <c r="B67" s="2">
        <f t="shared" si="1"/>
        <v>3</v>
      </c>
      <c r="C67" s="2">
        <v>40.094640882218094</v>
      </c>
      <c r="D67" s="1">
        <v>37.263832886477502</v>
      </c>
      <c r="E67" s="1">
        <v>34.43302489073691</v>
      </c>
      <c r="F67" s="1">
        <v>33.151192833574584</v>
      </c>
      <c r="G67" s="1">
        <v>31.869360776412254</v>
      </c>
      <c r="H67" s="1">
        <v>30.587528719249924</v>
      </c>
      <c r="I67" s="1">
        <v>29.305696662087598</v>
      </c>
    </row>
    <row r="68" spans="1:9" x14ac:dyDescent="0.25">
      <c r="A68" t="s">
        <v>11</v>
      </c>
      <c r="B68" s="2">
        <f t="shared" si="1"/>
        <v>3</v>
      </c>
      <c r="C68" s="2">
        <v>85.714285714285708</v>
      </c>
      <c r="D68" s="1">
        <v>71.428571428571416</v>
      </c>
      <c r="E68" s="1">
        <v>57.142857142857139</v>
      </c>
      <c r="F68" s="1">
        <v>42.857142857142854</v>
      </c>
      <c r="G68" s="1">
        <v>28.571428571428569</v>
      </c>
      <c r="H68" s="1">
        <v>14.285714285714285</v>
      </c>
      <c r="I68" s="1">
        <v>0</v>
      </c>
    </row>
    <row r="69" spans="1:9" x14ac:dyDescent="0.25">
      <c r="A69" t="s">
        <v>3</v>
      </c>
      <c r="B69" s="2">
        <f t="shared" si="1"/>
        <v>3</v>
      </c>
      <c r="C69" s="2">
        <v>40.094640882218094</v>
      </c>
      <c r="D69" s="1">
        <v>37.263832886477502</v>
      </c>
      <c r="E69" s="1">
        <v>34.43302489073691</v>
      </c>
      <c r="F69" s="1">
        <v>33.151192833574584</v>
      </c>
      <c r="G69" s="1">
        <v>31.869360776412254</v>
      </c>
      <c r="H69" s="1">
        <v>30.587528719249924</v>
      </c>
      <c r="I69" s="1">
        <v>29.305696662087598</v>
      </c>
    </row>
    <row r="70" spans="1:9" x14ac:dyDescent="0.25">
      <c r="A70" t="s">
        <v>2</v>
      </c>
      <c r="B70" s="2">
        <f t="shared" si="1"/>
        <v>3</v>
      </c>
      <c r="C70" s="2">
        <v>40.094640882218094</v>
      </c>
      <c r="D70" s="1">
        <v>37.263832886477502</v>
      </c>
      <c r="E70" s="1">
        <v>34.43302489073691</v>
      </c>
      <c r="F70" s="1">
        <v>33.151192833574584</v>
      </c>
      <c r="G70" s="1">
        <v>31.869360776412254</v>
      </c>
      <c r="H70" s="1">
        <v>30.587528719249924</v>
      </c>
      <c r="I70" s="1">
        <v>29.305696662087598</v>
      </c>
    </row>
    <row r="71" spans="1:9" x14ac:dyDescent="0.25">
      <c r="A71" t="s">
        <v>16</v>
      </c>
      <c r="B71" s="2">
        <f t="shared" si="1"/>
        <v>3</v>
      </c>
      <c r="C71" s="2">
        <v>40.094640882218094</v>
      </c>
      <c r="D71" s="1">
        <v>37.263832886477502</v>
      </c>
      <c r="E71" s="1">
        <v>34.43302489073691</v>
      </c>
      <c r="F71" s="1">
        <v>33.151192833574584</v>
      </c>
      <c r="G71" s="1">
        <v>31.869360776412254</v>
      </c>
      <c r="H71" s="1">
        <v>30.587528719249924</v>
      </c>
      <c r="I71" s="1">
        <v>29.305696662087598</v>
      </c>
    </row>
    <row r="72" spans="1:9" x14ac:dyDescent="0.25">
      <c r="A72" t="s">
        <v>15</v>
      </c>
      <c r="B72" s="2">
        <f t="shared" si="1"/>
        <v>3</v>
      </c>
      <c r="C72" s="2">
        <v>40.094640882218094</v>
      </c>
      <c r="D72" s="1">
        <v>37.263832886477502</v>
      </c>
      <c r="E72" s="1">
        <v>34.43302489073691</v>
      </c>
      <c r="F72" s="1">
        <v>33.151192833574584</v>
      </c>
      <c r="G72" s="1">
        <v>31.869360776412254</v>
      </c>
      <c r="H72" s="1">
        <v>30.587528719249924</v>
      </c>
      <c r="I72" s="1">
        <v>29.305696662087598</v>
      </c>
    </row>
    <row r="73" spans="1:9" x14ac:dyDescent="0.25">
      <c r="A73" t="s">
        <v>18</v>
      </c>
      <c r="B73" s="2">
        <f t="shared" si="1"/>
        <v>3</v>
      </c>
      <c r="C73" s="2">
        <v>40.094640882218094</v>
      </c>
      <c r="D73" s="1">
        <v>37.263832886477502</v>
      </c>
      <c r="E73" s="1">
        <v>34.43302489073691</v>
      </c>
      <c r="F73" s="1">
        <v>33.151192833574584</v>
      </c>
      <c r="G73" s="1">
        <v>31.869360776412254</v>
      </c>
      <c r="H73" s="1">
        <v>30.587528719249924</v>
      </c>
      <c r="I73" s="1">
        <v>29.305696662087598</v>
      </c>
    </row>
    <row r="74" spans="1:9" x14ac:dyDescent="0.25">
      <c r="A74" t="s">
        <v>5</v>
      </c>
      <c r="B74" s="2">
        <f t="shared" si="1"/>
        <v>3</v>
      </c>
      <c r="C74" s="2">
        <v>93.498543106344442</v>
      </c>
      <c r="D74" s="1">
        <v>91.248785921953711</v>
      </c>
      <c r="E74" s="1">
        <v>88.999028737562966</v>
      </c>
      <c r="F74" s="1">
        <v>86.749271553172221</v>
      </c>
      <c r="G74" s="1">
        <v>84.49951436878149</v>
      </c>
      <c r="H74" s="1">
        <v>82.249757184390745</v>
      </c>
      <c r="I74" s="1">
        <v>80</v>
      </c>
    </row>
    <row r="75" spans="1:9" x14ac:dyDescent="0.25">
      <c r="A75" t="s">
        <v>23</v>
      </c>
      <c r="B75" s="2">
        <f t="shared" si="1"/>
        <v>3</v>
      </c>
      <c r="C75" s="2">
        <v>22.826086956521834</v>
      </c>
      <c r="D75" s="1">
        <v>26.521739130434863</v>
      </c>
      <c r="E75" s="1">
        <v>30.217391304347892</v>
      </c>
      <c r="F75" s="1">
        <v>33.913043478260917</v>
      </c>
      <c r="G75" s="1">
        <v>37.608695652173942</v>
      </c>
      <c r="H75" s="1">
        <v>41.304347826086975</v>
      </c>
      <c r="I75" s="1">
        <v>45</v>
      </c>
    </row>
    <row r="76" spans="1:9" x14ac:dyDescent="0.25">
      <c r="A76" t="s">
        <v>24</v>
      </c>
      <c r="B76" s="2">
        <f t="shared" si="1"/>
        <v>3</v>
      </c>
      <c r="C76" s="2">
        <v>40.094640882218094</v>
      </c>
      <c r="D76" s="1">
        <v>37.263832886477502</v>
      </c>
      <c r="E76" s="1">
        <v>34.43302489073691</v>
      </c>
      <c r="F76" s="1">
        <v>33.151192833574584</v>
      </c>
      <c r="G76" s="1">
        <v>31.869360776412254</v>
      </c>
      <c r="H76" s="1">
        <v>30.587528719249924</v>
      </c>
      <c r="I76" s="1">
        <v>29.305696662087598</v>
      </c>
    </row>
    <row r="77" spans="1:9" x14ac:dyDescent="0.25">
      <c r="A77" t="s">
        <v>27</v>
      </c>
      <c r="B77" s="2">
        <f t="shared" si="1"/>
        <v>3</v>
      </c>
      <c r="C77" s="2">
        <v>76.673192593625188</v>
      </c>
      <c r="D77" s="1">
        <v>73.894327161354312</v>
      </c>
      <c r="E77" s="1">
        <v>71.115461729083449</v>
      </c>
      <c r="F77" s="1">
        <v>68.336596296812587</v>
      </c>
      <c r="G77" s="1">
        <v>65.557730864541725</v>
      </c>
      <c r="H77" s="1">
        <v>62.778865432270855</v>
      </c>
      <c r="I77" s="1">
        <v>60</v>
      </c>
    </row>
    <row r="78" spans="1:9" x14ac:dyDescent="0.25">
      <c r="A78" t="s">
        <v>29</v>
      </c>
      <c r="B78" s="2">
        <f t="shared" si="1"/>
        <v>3</v>
      </c>
      <c r="C78" s="2">
        <v>40.094640882218094</v>
      </c>
      <c r="D78" s="1">
        <v>37.263832886477502</v>
      </c>
      <c r="E78" s="1">
        <v>34.43302489073691</v>
      </c>
      <c r="F78" s="1">
        <v>33.151192833574584</v>
      </c>
      <c r="G78" s="1">
        <v>31.869360776412254</v>
      </c>
      <c r="H78" s="1">
        <v>30.587528719249924</v>
      </c>
      <c r="I78" s="1">
        <v>29.305696662087598</v>
      </c>
    </row>
    <row r="79" spans="1:9" x14ac:dyDescent="0.25">
      <c r="A79" t="s">
        <v>8</v>
      </c>
      <c r="B79" s="2">
        <f t="shared" si="1"/>
        <v>3</v>
      </c>
      <c r="C79" s="2">
        <v>40.094640882218094</v>
      </c>
      <c r="D79" s="1">
        <v>37.263832886477502</v>
      </c>
      <c r="E79" s="1">
        <v>34.43302489073691</v>
      </c>
      <c r="F79" s="1">
        <v>33.151192833574584</v>
      </c>
      <c r="G79" s="1">
        <v>31.869360776412254</v>
      </c>
      <c r="H79" s="1">
        <v>30.587528719249924</v>
      </c>
      <c r="I79" s="1">
        <v>29.305696662087598</v>
      </c>
    </row>
    <row r="80" spans="1:9" x14ac:dyDescent="0.25">
      <c r="A80" t="s">
        <v>6</v>
      </c>
      <c r="B80" s="2">
        <f t="shared" si="1"/>
        <v>3</v>
      </c>
      <c r="C80" s="2">
        <v>3.5340726502695512</v>
      </c>
      <c r="D80" s="1">
        <v>4.6117272085579604</v>
      </c>
      <c r="E80" s="1">
        <v>5.6893817668463678</v>
      </c>
      <c r="F80" s="1">
        <v>6.767036325134776</v>
      </c>
      <c r="G80" s="1">
        <v>7.8446908834231834</v>
      </c>
      <c r="H80" s="1">
        <v>8.9223454417115917</v>
      </c>
      <c r="I80" s="1">
        <v>10</v>
      </c>
    </row>
    <row r="81" spans="1:9" x14ac:dyDescent="0.25">
      <c r="A81" t="s">
        <v>21</v>
      </c>
      <c r="B81" s="2">
        <f t="shared" si="1"/>
        <v>3</v>
      </c>
      <c r="C81" s="2">
        <v>96.428571428571431</v>
      </c>
      <c r="D81" s="1">
        <v>92.857142857142861</v>
      </c>
      <c r="E81" s="1">
        <v>89.285714285714292</v>
      </c>
      <c r="F81" s="1">
        <v>85.714285714285722</v>
      </c>
      <c r="G81" s="1">
        <v>82.142857142857139</v>
      </c>
      <c r="H81" s="1">
        <v>78.571428571428569</v>
      </c>
      <c r="I81" s="1">
        <v>75</v>
      </c>
    </row>
    <row r="82" spans="1:9" x14ac:dyDescent="0.25">
      <c r="A82" t="s">
        <v>10</v>
      </c>
      <c r="B82" s="2">
        <f t="shared" si="1"/>
        <v>3</v>
      </c>
      <c r="C82" s="2">
        <v>40.094640882218094</v>
      </c>
      <c r="D82" s="1">
        <v>37.263832886477502</v>
      </c>
      <c r="E82" s="1">
        <v>34.43302489073691</v>
      </c>
      <c r="F82" s="1">
        <v>33.151192833574584</v>
      </c>
      <c r="G82" s="1">
        <v>31.869360776412254</v>
      </c>
      <c r="H82" s="1">
        <v>30.587528719249924</v>
      </c>
      <c r="I82" s="1">
        <v>29.305696662087598</v>
      </c>
    </row>
    <row r="83" spans="1:9" x14ac:dyDescent="0.25">
      <c r="A83" t="s">
        <v>20</v>
      </c>
      <c r="B83" s="2">
        <f t="shared" si="1"/>
        <v>3</v>
      </c>
      <c r="C83" s="2">
        <v>16.428574109821401</v>
      </c>
      <c r="D83" s="1">
        <v>14.523811758184502</v>
      </c>
      <c r="E83" s="1">
        <v>12.6190494065476</v>
      </c>
      <c r="F83" s="1">
        <v>10.714287054910701</v>
      </c>
      <c r="G83" s="1">
        <v>8.8095247032737998</v>
      </c>
      <c r="H83" s="1">
        <v>6.9047623516369008</v>
      </c>
      <c r="I83" s="1">
        <v>5</v>
      </c>
    </row>
    <row r="84" spans="1:9" x14ac:dyDescent="0.25">
      <c r="A84" t="s">
        <v>26</v>
      </c>
      <c r="B84" s="2">
        <f t="shared" si="1"/>
        <v>3</v>
      </c>
      <c r="C84" s="2">
        <v>88.571428571428569</v>
      </c>
      <c r="D84" s="1">
        <v>77.142857142857153</v>
      </c>
      <c r="E84" s="1">
        <v>65.714285714285708</v>
      </c>
      <c r="F84" s="1">
        <v>54.285714285714285</v>
      </c>
      <c r="G84" s="1">
        <v>42.857142857142861</v>
      </c>
      <c r="H84" s="1">
        <v>31.428571428571427</v>
      </c>
      <c r="I84" s="1">
        <v>20</v>
      </c>
    </row>
    <row r="85" spans="1:9" x14ac:dyDescent="0.25">
      <c r="A85" t="s">
        <v>7</v>
      </c>
      <c r="B85" s="2">
        <f t="shared" si="1"/>
        <v>3</v>
      </c>
      <c r="C85" s="2">
        <v>28.616965918639124</v>
      </c>
      <c r="D85" s="1">
        <v>14.308482959319562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25">
      <c r="A86" t="s">
        <v>9</v>
      </c>
      <c r="B86" s="2">
        <f t="shared" si="1"/>
        <v>3</v>
      </c>
      <c r="C86" s="2">
        <v>28.616965918639124</v>
      </c>
      <c r="D86" s="1">
        <v>14.308482959319562</v>
      </c>
      <c r="E86" s="1">
        <v>0</v>
      </c>
      <c r="F86" s="1">
        <v>0.75</v>
      </c>
      <c r="G86" s="1">
        <v>1.5</v>
      </c>
      <c r="H86" s="1">
        <v>2.25</v>
      </c>
      <c r="I86" s="1">
        <v>3</v>
      </c>
    </row>
    <row r="87" spans="1:9" x14ac:dyDescent="0.25">
      <c r="A87" t="s">
        <v>14</v>
      </c>
      <c r="B87" s="2">
        <f t="shared" si="1"/>
        <v>3</v>
      </c>
      <c r="C87" s="2">
        <v>28.616965918639124</v>
      </c>
      <c r="D87" s="1">
        <v>14.308482959319562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5">
      <c r="A88" t="s">
        <v>4</v>
      </c>
      <c r="B88" s="2">
        <f t="shared" si="1"/>
        <v>3</v>
      </c>
      <c r="C88" s="2">
        <v>0.7142857142857143</v>
      </c>
      <c r="D88" s="1">
        <v>1.4285714285714286</v>
      </c>
      <c r="E88" s="1">
        <v>2.1428571428571428</v>
      </c>
      <c r="F88" s="1">
        <v>2.8571428571428572</v>
      </c>
      <c r="G88" s="1">
        <v>3.5714285714285712</v>
      </c>
      <c r="H88" s="1">
        <v>4.2857142857142856</v>
      </c>
      <c r="I88" s="1">
        <v>5</v>
      </c>
    </row>
    <row r="89" spans="1:9" x14ac:dyDescent="0.25">
      <c r="A89" t="s">
        <v>12</v>
      </c>
      <c r="B89" s="2">
        <f t="shared" si="1"/>
        <v>4</v>
      </c>
      <c r="C89" s="2">
        <v>28.616965918639124</v>
      </c>
      <c r="D89" s="1">
        <v>14.308482959319562</v>
      </c>
      <c r="E89" s="1">
        <v>0</v>
      </c>
      <c r="F89" s="1">
        <v>10.749999999999998</v>
      </c>
      <c r="G89" s="1">
        <v>21.499999999999996</v>
      </c>
      <c r="H89" s="1">
        <v>32.249999999999993</v>
      </c>
      <c r="I89" s="1">
        <v>43</v>
      </c>
    </row>
    <row r="90" spans="1:9" x14ac:dyDescent="0.25">
      <c r="A90" t="s">
        <v>1</v>
      </c>
      <c r="B90" s="2">
        <f t="shared" si="1"/>
        <v>4</v>
      </c>
      <c r="C90" s="2">
        <v>28.616965918639124</v>
      </c>
      <c r="D90" s="1">
        <v>14.308482959319562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5">
      <c r="A91" t="s">
        <v>19</v>
      </c>
      <c r="B91" s="2">
        <f t="shared" si="1"/>
        <v>4</v>
      </c>
      <c r="C91" s="2">
        <v>49.856811699170777</v>
      </c>
      <c r="D91" s="1">
        <v>42.38067641597565</v>
      </c>
      <c r="E91" s="1">
        <v>34.904541132780523</v>
      </c>
      <c r="F91" s="1">
        <v>27.428405849585392</v>
      </c>
      <c r="G91" s="1">
        <v>19.952270566390258</v>
      </c>
      <c r="H91" s="1">
        <v>12.476135283195127</v>
      </c>
      <c r="I91" s="1">
        <v>5</v>
      </c>
    </row>
    <row r="92" spans="1:9" x14ac:dyDescent="0.25">
      <c r="A92" t="s">
        <v>22</v>
      </c>
      <c r="B92" s="2">
        <f t="shared" si="1"/>
        <v>4</v>
      </c>
      <c r="C92" s="2">
        <v>47.142852533333631</v>
      </c>
      <c r="D92" s="1">
        <v>40.952377111111353</v>
      </c>
      <c r="E92" s="1">
        <v>34.761901688889083</v>
      </c>
      <c r="F92" s="1">
        <v>28.571426266666816</v>
      </c>
      <c r="G92" s="1">
        <v>22.380950844444541</v>
      </c>
      <c r="H92" s="1">
        <v>16.190475422222271</v>
      </c>
      <c r="I92" s="1">
        <v>10</v>
      </c>
    </row>
    <row r="93" spans="1:9" x14ac:dyDescent="0.25">
      <c r="A93" t="s">
        <v>28</v>
      </c>
      <c r="B93" s="2">
        <f t="shared" si="1"/>
        <v>4</v>
      </c>
      <c r="C93" s="2">
        <v>52.340427836771482</v>
      </c>
      <c r="D93" s="1">
        <v>53.617023197309564</v>
      </c>
      <c r="E93" s="1">
        <v>54.89361855784766</v>
      </c>
      <c r="F93" s="1">
        <v>56.170213918385748</v>
      </c>
      <c r="G93" s="1">
        <v>57.44680927892383</v>
      </c>
      <c r="H93" s="1">
        <v>58.723404639461904</v>
      </c>
      <c r="I93" s="1">
        <v>60</v>
      </c>
    </row>
    <row r="94" spans="1:9" x14ac:dyDescent="0.25">
      <c r="A94" t="s">
        <v>13</v>
      </c>
      <c r="B94" s="2">
        <f t="shared" si="1"/>
        <v>4</v>
      </c>
      <c r="C94" s="2">
        <v>28.616965918639124</v>
      </c>
      <c r="D94" s="1">
        <v>14.308482959319562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25">
      <c r="A95" t="s">
        <v>17</v>
      </c>
      <c r="B95" s="2">
        <f t="shared" ref="B95:B126" si="2">B66+1</f>
        <v>4</v>
      </c>
      <c r="C95" s="2">
        <v>87.142857142857139</v>
      </c>
      <c r="D95" s="1">
        <v>74.285714285714292</v>
      </c>
      <c r="E95" s="1">
        <v>61.428571428571431</v>
      </c>
      <c r="F95" s="1">
        <v>48.571428571428577</v>
      </c>
      <c r="G95" s="1">
        <v>35.714285714285715</v>
      </c>
      <c r="H95" s="1">
        <v>22.857142857142854</v>
      </c>
      <c r="I95" s="1">
        <v>10</v>
      </c>
    </row>
    <row r="96" spans="1:9" x14ac:dyDescent="0.25">
      <c r="A96" t="s">
        <v>25</v>
      </c>
      <c r="B96" s="2">
        <f t="shared" si="2"/>
        <v>4</v>
      </c>
      <c r="C96" s="2">
        <v>28.616965918639124</v>
      </c>
      <c r="D96" s="1">
        <v>14.308482959319562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5">
      <c r="A97" t="s">
        <v>11</v>
      </c>
      <c r="B97" s="2">
        <f t="shared" si="2"/>
        <v>4</v>
      </c>
      <c r="C97" s="2">
        <v>28.616965918639124</v>
      </c>
      <c r="D97" s="1">
        <v>14.308482959319562</v>
      </c>
      <c r="E97" s="1">
        <v>0</v>
      </c>
      <c r="F97" s="1">
        <v>8.25</v>
      </c>
      <c r="G97" s="1">
        <v>16.5</v>
      </c>
      <c r="H97" s="1">
        <v>24.75</v>
      </c>
      <c r="I97" s="1">
        <v>33</v>
      </c>
    </row>
    <row r="98" spans="1:9" x14ac:dyDescent="0.25">
      <c r="A98" t="s">
        <v>3</v>
      </c>
      <c r="B98" s="2">
        <f t="shared" si="2"/>
        <v>4</v>
      </c>
      <c r="C98" s="2">
        <v>28.616965918639124</v>
      </c>
      <c r="D98" s="1">
        <v>14.308482959319562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25">
      <c r="A99" t="s">
        <v>2</v>
      </c>
      <c r="B99" s="2">
        <f t="shared" si="2"/>
        <v>4</v>
      </c>
      <c r="C99" s="2">
        <v>28.616965918639124</v>
      </c>
      <c r="D99" s="1">
        <v>14.308482959319562</v>
      </c>
      <c r="E99" s="1">
        <v>0</v>
      </c>
      <c r="F99" s="1">
        <v>1</v>
      </c>
      <c r="G99" s="1">
        <v>2</v>
      </c>
      <c r="H99" s="1">
        <v>3</v>
      </c>
      <c r="I99" s="1">
        <v>4</v>
      </c>
    </row>
    <row r="100" spans="1:9" x14ac:dyDescent="0.25">
      <c r="A100" t="s">
        <v>16</v>
      </c>
      <c r="B100" s="2">
        <f t="shared" si="2"/>
        <v>4</v>
      </c>
      <c r="C100" s="2">
        <v>28.616965918639124</v>
      </c>
      <c r="D100" s="1">
        <v>14.308482959319562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5">
      <c r="A101" t="s">
        <v>15</v>
      </c>
      <c r="B101" s="2">
        <f t="shared" si="2"/>
        <v>4</v>
      </c>
      <c r="C101" s="2">
        <v>28.616965918639124</v>
      </c>
      <c r="D101" s="1">
        <v>14.308482959319562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25">
      <c r="A102" t="s">
        <v>18</v>
      </c>
      <c r="B102" s="2">
        <f t="shared" si="2"/>
        <v>4</v>
      </c>
      <c r="C102" s="2">
        <v>22.111801242236123</v>
      </c>
      <c r="D102" s="1">
        <v>25.09316770186344</v>
      </c>
      <c r="E102" s="1">
        <v>28.07453416149075</v>
      </c>
      <c r="F102" s="1">
        <v>31.055900621118059</v>
      </c>
      <c r="G102" s="1">
        <v>34.037267080745373</v>
      </c>
      <c r="H102" s="1">
        <v>37.01863354037269</v>
      </c>
      <c r="I102" s="1">
        <v>40</v>
      </c>
    </row>
    <row r="103" spans="1:9" x14ac:dyDescent="0.25">
      <c r="A103" t="s">
        <v>5</v>
      </c>
      <c r="B103" s="2">
        <f t="shared" si="2"/>
        <v>4</v>
      </c>
      <c r="C103" s="2">
        <v>28.616965918639124</v>
      </c>
      <c r="D103" s="1">
        <v>14.308482959319562</v>
      </c>
      <c r="E103" s="1">
        <v>0</v>
      </c>
      <c r="F103" s="1">
        <v>7.5</v>
      </c>
      <c r="G103" s="1">
        <v>15</v>
      </c>
      <c r="H103" s="1">
        <v>22.499999999999996</v>
      </c>
      <c r="I103" s="1">
        <v>30</v>
      </c>
    </row>
    <row r="104" spans="1:9" x14ac:dyDescent="0.25">
      <c r="A104" t="s">
        <v>23</v>
      </c>
      <c r="B104" s="2">
        <f t="shared" si="2"/>
        <v>4</v>
      </c>
      <c r="C104" s="2">
        <v>70.958906879339466</v>
      </c>
      <c r="D104" s="1">
        <v>62.465755732782888</v>
      </c>
      <c r="E104" s="1">
        <v>53.972604586226311</v>
      </c>
      <c r="F104" s="1">
        <v>45.47945343966974</v>
      </c>
      <c r="G104" s="1">
        <v>36.986302293113162</v>
      </c>
      <c r="H104" s="1">
        <v>28.493151146556578</v>
      </c>
      <c r="I104" s="1">
        <v>20</v>
      </c>
    </row>
    <row r="105" spans="1:9" x14ac:dyDescent="0.25">
      <c r="A105" t="s">
        <v>24</v>
      </c>
      <c r="B105" s="2">
        <f t="shared" si="2"/>
        <v>4</v>
      </c>
      <c r="C105" s="2">
        <v>28.616965918639124</v>
      </c>
      <c r="D105" s="1">
        <v>14.308482959319562</v>
      </c>
      <c r="E105" s="1">
        <v>0</v>
      </c>
      <c r="F105" s="1">
        <v>2.5</v>
      </c>
      <c r="G105" s="1">
        <v>5</v>
      </c>
      <c r="H105" s="1">
        <v>7.5</v>
      </c>
      <c r="I105" s="1">
        <v>10</v>
      </c>
    </row>
    <row r="106" spans="1:9" x14ac:dyDescent="0.25">
      <c r="A106" t="s">
        <v>27</v>
      </c>
      <c r="B106" s="2">
        <f t="shared" si="2"/>
        <v>4</v>
      </c>
      <c r="C106" s="2">
        <v>28.616965918639124</v>
      </c>
      <c r="D106" s="1">
        <v>14.308482959319562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5">
      <c r="A107" t="s">
        <v>29</v>
      </c>
      <c r="B107" s="2">
        <f t="shared" si="2"/>
        <v>4</v>
      </c>
      <c r="C107" s="2">
        <v>28.616965918639124</v>
      </c>
      <c r="D107" s="1">
        <v>14.308482959319562</v>
      </c>
      <c r="E107" s="1">
        <v>0</v>
      </c>
      <c r="F107" s="1">
        <v>5.2499999999999991</v>
      </c>
      <c r="G107" s="1">
        <v>10.499999999999998</v>
      </c>
      <c r="H107" s="1">
        <v>15.749999999999996</v>
      </c>
      <c r="I107" s="1">
        <v>21</v>
      </c>
    </row>
    <row r="108" spans="1:9" x14ac:dyDescent="0.25">
      <c r="A108" t="s">
        <v>8</v>
      </c>
      <c r="B108" s="2">
        <f t="shared" si="2"/>
        <v>4</v>
      </c>
      <c r="C108" s="2">
        <v>2.2483583645552656</v>
      </c>
      <c r="D108" s="1">
        <v>2.0402986371293879</v>
      </c>
      <c r="E108" s="1">
        <v>1.8322389097035103</v>
      </c>
      <c r="F108" s="1">
        <v>1.6241791822776328</v>
      </c>
      <c r="G108" s="1">
        <v>1.4161194548517553</v>
      </c>
      <c r="H108" s="1">
        <v>1.2080597274258775</v>
      </c>
      <c r="I108" s="1">
        <v>1</v>
      </c>
    </row>
    <row r="109" spans="1:9" x14ac:dyDescent="0.25">
      <c r="A109" t="s">
        <v>6</v>
      </c>
      <c r="B109" s="2">
        <f t="shared" si="2"/>
        <v>4</v>
      </c>
      <c r="C109" s="2">
        <v>28.616965918639124</v>
      </c>
      <c r="D109" s="1">
        <v>14.308482959319562</v>
      </c>
      <c r="E109" s="1">
        <v>0</v>
      </c>
      <c r="F109" s="1">
        <v>0.5</v>
      </c>
      <c r="G109" s="1">
        <v>1</v>
      </c>
      <c r="H109" s="1">
        <v>1.5</v>
      </c>
      <c r="I109" s="1">
        <v>2</v>
      </c>
    </row>
    <row r="110" spans="1:9" x14ac:dyDescent="0.25">
      <c r="A110" t="s">
        <v>21</v>
      </c>
      <c r="B110" s="2">
        <f t="shared" si="2"/>
        <v>4</v>
      </c>
      <c r="C110" s="2">
        <v>1</v>
      </c>
      <c r="D110" s="1">
        <f t="shared" ref="D110:D117" si="3">(C110+E110)/2</f>
        <v>1</v>
      </c>
      <c r="E110" s="1">
        <f t="shared" ref="E110:E117" si="4">C110</f>
        <v>1</v>
      </c>
      <c r="F110" s="1">
        <f t="shared" ref="F110:F117" si="5">(E110+G110)/2</f>
        <v>1</v>
      </c>
      <c r="G110" s="1">
        <f t="shared" ref="G110:G117" si="6">E110</f>
        <v>1</v>
      </c>
      <c r="H110" s="1">
        <f t="shared" ref="H110:H117" si="7">(G110+I110)/2</f>
        <v>1</v>
      </c>
      <c r="I110" s="1">
        <f t="shared" ref="I110:I117" si="8">G110</f>
        <v>1</v>
      </c>
    </row>
    <row r="111" spans="1:9" x14ac:dyDescent="0.25">
      <c r="A111" t="s">
        <v>10</v>
      </c>
      <c r="B111" s="2">
        <f t="shared" si="2"/>
        <v>4</v>
      </c>
      <c r="C111" s="2">
        <v>1</v>
      </c>
      <c r="D111" s="1">
        <f t="shared" si="3"/>
        <v>1</v>
      </c>
      <c r="E111" s="1">
        <f t="shared" si="4"/>
        <v>1</v>
      </c>
      <c r="F111" s="1">
        <f t="shared" si="5"/>
        <v>1</v>
      </c>
      <c r="G111" s="1">
        <f t="shared" si="6"/>
        <v>1</v>
      </c>
      <c r="H111" s="1">
        <f t="shared" si="7"/>
        <v>1</v>
      </c>
      <c r="I111" s="1">
        <f t="shared" si="8"/>
        <v>1</v>
      </c>
    </row>
    <row r="112" spans="1:9" x14ac:dyDescent="0.25">
      <c r="A112" t="s">
        <v>20</v>
      </c>
      <c r="B112" s="2">
        <f t="shared" si="2"/>
        <v>4</v>
      </c>
      <c r="C112" s="2">
        <v>1</v>
      </c>
      <c r="D112" s="1">
        <f t="shared" si="3"/>
        <v>1</v>
      </c>
      <c r="E112" s="1">
        <f t="shared" si="4"/>
        <v>1</v>
      </c>
      <c r="F112" s="1">
        <f t="shared" si="5"/>
        <v>1</v>
      </c>
      <c r="G112" s="1">
        <f t="shared" si="6"/>
        <v>1</v>
      </c>
      <c r="H112" s="1">
        <f t="shared" si="7"/>
        <v>1</v>
      </c>
      <c r="I112" s="1">
        <f t="shared" si="8"/>
        <v>1</v>
      </c>
    </row>
    <row r="113" spans="1:9" x14ac:dyDescent="0.25">
      <c r="A113" t="s">
        <v>26</v>
      </c>
      <c r="B113" s="2">
        <f t="shared" si="2"/>
        <v>4</v>
      </c>
      <c r="C113" s="2">
        <v>1</v>
      </c>
      <c r="D113" s="1">
        <f t="shared" si="3"/>
        <v>1</v>
      </c>
      <c r="E113" s="1">
        <f t="shared" si="4"/>
        <v>1</v>
      </c>
      <c r="F113" s="1">
        <f t="shared" si="5"/>
        <v>1</v>
      </c>
      <c r="G113" s="1">
        <f t="shared" si="6"/>
        <v>1</v>
      </c>
      <c r="H113" s="1">
        <f t="shared" si="7"/>
        <v>1</v>
      </c>
      <c r="I113" s="1">
        <f t="shared" si="8"/>
        <v>1</v>
      </c>
    </row>
    <row r="114" spans="1:9" x14ac:dyDescent="0.25">
      <c r="A114" t="s">
        <v>7</v>
      </c>
      <c r="B114" s="2">
        <f t="shared" si="2"/>
        <v>4</v>
      </c>
      <c r="C114" s="2">
        <v>1</v>
      </c>
      <c r="D114" s="1">
        <f t="shared" si="3"/>
        <v>1</v>
      </c>
      <c r="E114" s="1">
        <f t="shared" si="4"/>
        <v>1</v>
      </c>
      <c r="F114" s="1">
        <f t="shared" si="5"/>
        <v>1</v>
      </c>
      <c r="G114" s="1">
        <f t="shared" si="6"/>
        <v>1</v>
      </c>
      <c r="H114" s="1">
        <f t="shared" si="7"/>
        <v>1</v>
      </c>
      <c r="I114" s="1">
        <f t="shared" si="8"/>
        <v>1</v>
      </c>
    </row>
    <row r="115" spans="1:9" x14ac:dyDescent="0.25">
      <c r="A115" t="s">
        <v>9</v>
      </c>
      <c r="B115" s="2">
        <f t="shared" si="2"/>
        <v>4</v>
      </c>
      <c r="C115" s="2">
        <v>1</v>
      </c>
      <c r="D115" s="1">
        <f t="shared" si="3"/>
        <v>1</v>
      </c>
      <c r="E115" s="1">
        <f t="shared" si="4"/>
        <v>1</v>
      </c>
      <c r="F115" s="1">
        <f t="shared" si="5"/>
        <v>1</v>
      </c>
      <c r="G115" s="1">
        <f t="shared" si="6"/>
        <v>1</v>
      </c>
      <c r="H115" s="1">
        <f t="shared" si="7"/>
        <v>1</v>
      </c>
      <c r="I115" s="1">
        <f t="shared" si="8"/>
        <v>1</v>
      </c>
    </row>
    <row r="116" spans="1:9" x14ac:dyDescent="0.25">
      <c r="A116" t="s">
        <v>14</v>
      </c>
      <c r="B116" s="2">
        <f t="shared" si="2"/>
        <v>4</v>
      </c>
      <c r="C116" s="2">
        <v>1</v>
      </c>
      <c r="D116" s="1">
        <f t="shared" si="3"/>
        <v>1</v>
      </c>
      <c r="E116" s="1">
        <f t="shared" si="4"/>
        <v>1</v>
      </c>
      <c r="F116" s="1">
        <f t="shared" si="5"/>
        <v>1</v>
      </c>
      <c r="G116" s="1">
        <f t="shared" si="6"/>
        <v>1</v>
      </c>
      <c r="H116" s="1">
        <f t="shared" si="7"/>
        <v>1</v>
      </c>
      <c r="I116" s="1">
        <f t="shared" si="8"/>
        <v>1</v>
      </c>
    </row>
    <row r="117" spans="1:9" x14ac:dyDescent="0.25">
      <c r="A117" t="s">
        <v>4</v>
      </c>
      <c r="B117" s="2">
        <f t="shared" si="2"/>
        <v>4</v>
      </c>
      <c r="C117" s="2">
        <v>1</v>
      </c>
      <c r="D117" s="1">
        <f t="shared" si="3"/>
        <v>1</v>
      </c>
      <c r="E117" s="1">
        <f t="shared" si="4"/>
        <v>1</v>
      </c>
      <c r="F117" s="1">
        <f t="shared" si="5"/>
        <v>1</v>
      </c>
      <c r="G117" s="1">
        <f t="shared" si="6"/>
        <v>1</v>
      </c>
      <c r="H117" s="1">
        <f t="shared" si="7"/>
        <v>1</v>
      </c>
      <c r="I117" s="1">
        <f t="shared" si="8"/>
        <v>1</v>
      </c>
    </row>
  </sheetData>
  <conditionalFormatting sqref="C1:I117">
    <cfRule type="expression" dxfId="7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N117"/>
  <sheetViews>
    <sheetView topLeftCell="A81" workbookViewId="0">
      <selection activeCell="A109" sqref="A109:XFD109"/>
    </sheetView>
  </sheetViews>
  <sheetFormatPr defaultColWidth="8.85546875" defaultRowHeight="15" x14ac:dyDescent="0.25"/>
  <cols>
    <col min="1" max="1" width="15.42578125" bestFit="1" customWidth="1"/>
    <col min="2" max="2" width="5.7109375" bestFit="1" customWidth="1"/>
    <col min="3" max="3" width="5" bestFit="1" customWidth="1"/>
    <col min="4" max="9" width="7.5703125" bestFit="1" customWidth="1"/>
  </cols>
  <sheetData>
    <row r="1" spans="1:14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25">
      <c r="A4" t="s">
        <v>19</v>
      </c>
      <c r="B4" s="2">
        <v>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4" x14ac:dyDescent="0.25">
      <c r="A5" t="s">
        <v>22</v>
      </c>
      <c r="B5" s="2">
        <v>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</row>
    <row r="6" spans="1:14" x14ac:dyDescent="0.25">
      <c r="A6" t="s">
        <v>28</v>
      </c>
      <c r="B6" s="2">
        <v>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4" x14ac:dyDescent="0.25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5">
      <c r="A8" t="s">
        <v>17</v>
      </c>
      <c r="B8" s="2">
        <v>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4" x14ac:dyDescent="0.25">
      <c r="A9" t="s">
        <v>25</v>
      </c>
      <c r="B9" s="2">
        <v>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4" x14ac:dyDescent="0.25">
      <c r="A10" t="s">
        <v>11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4" x14ac:dyDescent="0.25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5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25">
      <c r="A13" t="s">
        <v>16</v>
      </c>
      <c r="B13" s="2">
        <v>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14" x14ac:dyDescent="0.25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5">
      <c r="A15" t="s">
        <v>18</v>
      </c>
      <c r="B15" s="2">
        <v>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25">
      <c r="A16" t="s">
        <v>5</v>
      </c>
      <c r="B16" s="2">
        <v>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t="s">
        <v>23</v>
      </c>
      <c r="B17" s="2">
        <v>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t="s">
        <v>24</v>
      </c>
      <c r="B18" s="2">
        <v>1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t="s">
        <v>27</v>
      </c>
      <c r="B19" s="2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t="s">
        <v>8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t="s">
        <v>6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5">
      <c r="A23" t="s">
        <v>21</v>
      </c>
      <c r="B23" s="2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5">
      <c r="A24" t="s">
        <v>10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5">
      <c r="A25" t="s">
        <v>20</v>
      </c>
      <c r="B25" s="2">
        <v>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5">
      <c r="A26" t="s">
        <v>26</v>
      </c>
      <c r="B26" s="2">
        <v>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5">
      <c r="A27" t="s">
        <v>7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5">
      <c r="A28" t="s">
        <v>9</v>
      </c>
      <c r="B28" s="2">
        <v>1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5">
      <c r="A29" t="s">
        <v>14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5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5">
      <c r="A31" t="s">
        <v>12</v>
      </c>
      <c r="B31" s="2">
        <f t="shared" ref="B31:B62" si="0">B2+1</f>
        <v>2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5">
      <c r="A32" t="s">
        <v>1</v>
      </c>
      <c r="B32" s="2">
        <f t="shared" si="0"/>
        <v>2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5">
      <c r="A33" t="s">
        <v>19</v>
      </c>
      <c r="B33" s="2">
        <f t="shared" si="0"/>
        <v>2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5">
      <c r="A34" t="s">
        <v>22</v>
      </c>
      <c r="B34" s="2">
        <f t="shared" si="0"/>
        <v>2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25">
      <c r="A35" t="s">
        <v>28</v>
      </c>
      <c r="B35" s="2">
        <f t="shared" si="0"/>
        <v>2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25">
      <c r="A36" t="s">
        <v>13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25">
      <c r="A37" t="s">
        <v>17</v>
      </c>
      <c r="B37" s="2">
        <f t="shared" si="0"/>
        <v>2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t="s">
        <v>25</v>
      </c>
      <c r="B38" s="2">
        <f t="shared" si="0"/>
        <v>2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5">
      <c r="A39" t="s">
        <v>11</v>
      </c>
      <c r="B39" s="2">
        <f t="shared" si="0"/>
        <v>2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3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5">
      <c r="A41" t="s">
        <v>2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5">
      <c r="A42" t="s">
        <v>16</v>
      </c>
      <c r="B42" s="2">
        <f t="shared" si="0"/>
        <v>2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25">
      <c r="A43" t="s">
        <v>15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5">
      <c r="A44" t="s">
        <v>18</v>
      </c>
      <c r="B44" s="2">
        <f t="shared" si="0"/>
        <v>2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25">
      <c r="A45" t="s">
        <v>5</v>
      </c>
      <c r="B45" s="2">
        <f t="shared" si="0"/>
        <v>2</v>
      </c>
      <c r="C45" s="2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25">
      <c r="A46" t="s">
        <v>23</v>
      </c>
      <c r="B46" s="2">
        <f t="shared" si="0"/>
        <v>2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25">
      <c r="A47" t="s">
        <v>24</v>
      </c>
      <c r="B47" s="2">
        <f t="shared" si="0"/>
        <v>2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5">
      <c r="A48" t="s">
        <v>27</v>
      </c>
      <c r="B48" s="2">
        <f t="shared" si="0"/>
        <v>2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25">
      <c r="A49" t="s">
        <v>29</v>
      </c>
      <c r="B49" s="2">
        <f t="shared" si="0"/>
        <v>2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5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5">
      <c r="A51" t="s">
        <v>6</v>
      </c>
      <c r="B51" s="2">
        <f t="shared" si="0"/>
        <v>2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25">
      <c r="A52" t="s">
        <v>21</v>
      </c>
      <c r="B52" s="2">
        <f t="shared" si="0"/>
        <v>2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25">
      <c r="A53" t="s">
        <v>10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5">
      <c r="A54" t="s">
        <v>20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5">
      <c r="A55" t="s">
        <v>26</v>
      </c>
      <c r="B55" s="2">
        <f t="shared" si="0"/>
        <v>2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5">
      <c r="A56" t="s">
        <v>7</v>
      </c>
      <c r="B56" s="2">
        <f t="shared" si="0"/>
        <v>2</v>
      </c>
      <c r="C56" s="2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25">
      <c r="A57" t="s">
        <v>9</v>
      </c>
      <c r="B57" s="2">
        <f t="shared" si="0"/>
        <v>2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25">
      <c r="A58" t="s">
        <v>14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5">
      <c r="A59" t="s">
        <v>4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5">
      <c r="A60" t="s">
        <v>12</v>
      </c>
      <c r="B60" s="2">
        <f t="shared" si="0"/>
        <v>3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5">
      <c r="A61" t="s">
        <v>1</v>
      </c>
      <c r="B61" s="2">
        <f t="shared" si="0"/>
        <v>3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5">
      <c r="A62" t="s">
        <v>19</v>
      </c>
      <c r="B62" s="2">
        <f t="shared" si="0"/>
        <v>3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5">
      <c r="A63" t="s">
        <v>22</v>
      </c>
      <c r="B63" s="2">
        <f t="shared" ref="B63:B94" si="1">B34+1</f>
        <v>3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5">
      <c r="A64" t="s">
        <v>28</v>
      </c>
      <c r="B64" s="2">
        <f t="shared" si="1"/>
        <v>3</v>
      </c>
      <c r="C64" s="2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5">
      <c r="A65" t="s">
        <v>13</v>
      </c>
      <c r="B65" s="2">
        <f t="shared" si="1"/>
        <v>3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25">
      <c r="A66" t="s">
        <v>17</v>
      </c>
      <c r="B66" s="2">
        <f t="shared" si="1"/>
        <v>3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25">
      <c r="A67" t="s">
        <v>25</v>
      </c>
      <c r="B67" s="2">
        <f t="shared" si="1"/>
        <v>3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25">
      <c r="A68" t="s">
        <v>11</v>
      </c>
      <c r="B68" s="2">
        <f t="shared" si="1"/>
        <v>3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5">
      <c r="A69" t="s">
        <v>3</v>
      </c>
      <c r="B69" s="2">
        <f t="shared" si="1"/>
        <v>3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25">
      <c r="A70" t="s">
        <v>2</v>
      </c>
      <c r="B70" s="2">
        <f t="shared" si="1"/>
        <v>3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5">
      <c r="A71" t="s">
        <v>16</v>
      </c>
      <c r="B71" s="2">
        <f t="shared" si="1"/>
        <v>3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25">
      <c r="A72" t="s">
        <v>15</v>
      </c>
      <c r="B72" s="2">
        <f t="shared" si="1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5">
      <c r="A73" t="s">
        <v>18</v>
      </c>
      <c r="B73" s="2">
        <f t="shared" si="1"/>
        <v>3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25">
      <c r="A74" t="s">
        <v>5</v>
      </c>
      <c r="B74" s="2">
        <f t="shared" si="1"/>
        <v>3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5">
      <c r="A75" t="s">
        <v>23</v>
      </c>
      <c r="B75" s="2">
        <f t="shared" si="1"/>
        <v>3</v>
      </c>
      <c r="C75" s="2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5">
      <c r="A76" t="s">
        <v>24</v>
      </c>
      <c r="B76" s="2">
        <f t="shared" si="1"/>
        <v>3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25">
      <c r="A77" t="s">
        <v>27</v>
      </c>
      <c r="B77" s="2">
        <f t="shared" si="1"/>
        <v>3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5">
      <c r="A78" t="s">
        <v>29</v>
      </c>
      <c r="B78" s="2">
        <f t="shared" si="1"/>
        <v>3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25">
      <c r="A79" t="s">
        <v>8</v>
      </c>
      <c r="B79" s="2">
        <f t="shared" si="1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5">
      <c r="A80" t="s">
        <v>6</v>
      </c>
      <c r="B80" s="2">
        <f t="shared" si="1"/>
        <v>3</v>
      </c>
      <c r="C80" s="2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25">
      <c r="A81" t="s">
        <v>21</v>
      </c>
      <c r="B81" s="2">
        <f t="shared" si="1"/>
        <v>3</v>
      </c>
      <c r="C81" s="2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25">
      <c r="A82" t="s">
        <v>10</v>
      </c>
      <c r="B82" s="2">
        <f t="shared" si="1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25">
      <c r="A83" t="s">
        <v>20</v>
      </c>
      <c r="B83" s="2">
        <f t="shared" si="1"/>
        <v>3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1:9" x14ac:dyDescent="0.25">
      <c r="A84" t="s">
        <v>26</v>
      </c>
      <c r="B84" s="2">
        <f t="shared" si="1"/>
        <v>3</v>
      </c>
      <c r="C84" s="2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25">
      <c r="A85" t="s">
        <v>7</v>
      </c>
      <c r="B85" s="2">
        <f t="shared" si="1"/>
        <v>3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25">
      <c r="A86" t="s">
        <v>9</v>
      </c>
      <c r="B86" s="2">
        <f t="shared" si="1"/>
        <v>3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25">
      <c r="A87" t="s">
        <v>14</v>
      </c>
      <c r="B87" s="2">
        <f t="shared" si="1"/>
        <v>3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5">
      <c r="A88" t="s">
        <v>4</v>
      </c>
      <c r="B88" s="2">
        <f t="shared" si="1"/>
        <v>3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25">
      <c r="A89" t="s">
        <v>12</v>
      </c>
      <c r="B89" s="2">
        <f t="shared" si="1"/>
        <v>4</v>
      </c>
      <c r="C89" s="2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25">
      <c r="A90" t="s">
        <v>1</v>
      </c>
      <c r="B90" s="2">
        <f t="shared" si="1"/>
        <v>4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5">
      <c r="A91" t="s">
        <v>19</v>
      </c>
      <c r="B91" s="2">
        <f t="shared" si="1"/>
        <v>4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25">
      <c r="A92" t="s">
        <v>22</v>
      </c>
      <c r="B92" s="2">
        <f t="shared" si="1"/>
        <v>4</v>
      </c>
      <c r="C92" s="2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25">
      <c r="A93" t="s">
        <v>28</v>
      </c>
      <c r="B93" s="2">
        <f t="shared" si="1"/>
        <v>4</v>
      </c>
      <c r="C93" s="2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25">
      <c r="A94" t="s">
        <v>13</v>
      </c>
      <c r="B94" s="2">
        <f t="shared" si="1"/>
        <v>4</v>
      </c>
      <c r="C94" s="2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25">
      <c r="A95" t="s">
        <v>17</v>
      </c>
      <c r="B95" s="2">
        <f t="shared" ref="B95:B126" si="2">B66+1</f>
        <v>4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 x14ac:dyDescent="0.25">
      <c r="A96" t="s">
        <v>25</v>
      </c>
      <c r="B96" s="2">
        <f t="shared" si="2"/>
        <v>4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5">
      <c r="A97" t="s">
        <v>11</v>
      </c>
      <c r="B97" s="2">
        <f t="shared" si="2"/>
        <v>4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25">
      <c r="A98" t="s">
        <v>3</v>
      </c>
      <c r="B98" s="2">
        <f t="shared" si="2"/>
        <v>4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25">
      <c r="A99" t="s">
        <v>2</v>
      </c>
      <c r="B99" s="2">
        <f t="shared" si="2"/>
        <v>4</v>
      </c>
      <c r="C99" s="2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25">
      <c r="A100" t="s">
        <v>16</v>
      </c>
      <c r="B100" s="2">
        <f t="shared" si="2"/>
        <v>4</v>
      </c>
      <c r="C100" s="2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5">
      <c r="A101" t="s">
        <v>15</v>
      </c>
      <c r="B101" s="2">
        <f t="shared" si="2"/>
        <v>4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25">
      <c r="A102" t="s">
        <v>18</v>
      </c>
      <c r="B102" s="2">
        <f t="shared" si="2"/>
        <v>4</v>
      </c>
      <c r="C102" s="2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25">
      <c r="A103" t="s">
        <v>5</v>
      </c>
      <c r="B103" s="2">
        <f t="shared" si="2"/>
        <v>4</v>
      </c>
      <c r="C103" s="2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</row>
    <row r="104" spans="1:9" x14ac:dyDescent="0.25">
      <c r="A104" t="s">
        <v>23</v>
      </c>
      <c r="B104" s="2">
        <f t="shared" si="2"/>
        <v>4</v>
      </c>
      <c r="C104" s="2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</row>
    <row r="105" spans="1:9" x14ac:dyDescent="0.25">
      <c r="A105" t="s">
        <v>24</v>
      </c>
      <c r="B105" s="2">
        <f t="shared" si="2"/>
        <v>4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25">
      <c r="A106" t="s">
        <v>27</v>
      </c>
      <c r="B106" s="2">
        <f t="shared" si="2"/>
        <v>4</v>
      </c>
      <c r="C106" s="2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5">
      <c r="A107" t="s">
        <v>29</v>
      </c>
      <c r="B107" s="2">
        <f t="shared" si="2"/>
        <v>4</v>
      </c>
      <c r="C107" s="2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25">
      <c r="A108" t="s">
        <v>8</v>
      </c>
      <c r="B108" s="2">
        <f t="shared" si="2"/>
        <v>4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1:9" x14ac:dyDescent="0.25">
      <c r="A109" t="s">
        <v>6</v>
      </c>
      <c r="B109" s="2">
        <f t="shared" si="2"/>
        <v>4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25">
      <c r="A110" t="s">
        <v>21</v>
      </c>
      <c r="B110" s="2">
        <f t="shared" si="2"/>
        <v>4</v>
      </c>
      <c r="C110" s="2">
        <v>1</v>
      </c>
      <c r="D110" s="1">
        <f t="shared" ref="D110:F117" si="3">(C110+E110)/2</f>
        <v>1</v>
      </c>
      <c r="E110" s="1">
        <f t="shared" ref="E110:E117" si="4">C110</f>
        <v>1</v>
      </c>
      <c r="F110" s="1">
        <f t="shared" si="3"/>
        <v>1</v>
      </c>
      <c r="G110" s="1">
        <f t="shared" ref="G110:G117" si="5">E110</f>
        <v>1</v>
      </c>
      <c r="H110" s="1">
        <f t="shared" ref="H110" si="6">(G110+I110)/2</f>
        <v>1</v>
      </c>
      <c r="I110" s="1">
        <f t="shared" ref="I110:I117" si="7">G110</f>
        <v>1</v>
      </c>
    </row>
    <row r="111" spans="1:9" x14ac:dyDescent="0.25">
      <c r="A111" t="s">
        <v>10</v>
      </c>
      <c r="B111" s="2">
        <f t="shared" si="2"/>
        <v>4</v>
      </c>
      <c r="C111" s="2">
        <v>1</v>
      </c>
      <c r="D111" s="1">
        <f t="shared" si="3"/>
        <v>1</v>
      </c>
      <c r="E111" s="1">
        <f t="shared" si="4"/>
        <v>1</v>
      </c>
      <c r="F111" s="1">
        <f t="shared" si="3"/>
        <v>1</v>
      </c>
      <c r="G111" s="1">
        <f t="shared" si="5"/>
        <v>1</v>
      </c>
      <c r="H111" s="1">
        <f t="shared" ref="H111" si="8">(G111+I111)/2</f>
        <v>1</v>
      </c>
      <c r="I111" s="1">
        <f t="shared" si="7"/>
        <v>1</v>
      </c>
    </row>
    <row r="112" spans="1:9" x14ac:dyDescent="0.25">
      <c r="A112" t="s">
        <v>20</v>
      </c>
      <c r="B112" s="2">
        <f t="shared" si="2"/>
        <v>4</v>
      </c>
      <c r="C112" s="2">
        <v>1</v>
      </c>
      <c r="D112" s="1">
        <f t="shared" si="3"/>
        <v>1</v>
      </c>
      <c r="E112" s="1">
        <f t="shared" si="4"/>
        <v>1</v>
      </c>
      <c r="F112" s="1">
        <f t="shared" si="3"/>
        <v>1</v>
      </c>
      <c r="G112" s="1">
        <f t="shared" si="5"/>
        <v>1</v>
      </c>
      <c r="H112" s="1">
        <f t="shared" ref="H112" si="9">(G112+I112)/2</f>
        <v>1</v>
      </c>
      <c r="I112" s="1">
        <f t="shared" si="7"/>
        <v>1</v>
      </c>
    </row>
    <row r="113" spans="1:9" x14ac:dyDescent="0.25">
      <c r="A113" t="s">
        <v>26</v>
      </c>
      <c r="B113" s="2">
        <f t="shared" si="2"/>
        <v>4</v>
      </c>
      <c r="C113" s="2">
        <v>1</v>
      </c>
      <c r="D113" s="1">
        <f t="shared" si="3"/>
        <v>1</v>
      </c>
      <c r="E113" s="1">
        <f t="shared" si="4"/>
        <v>1</v>
      </c>
      <c r="F113" s="1">
        <f t="shared" si="3"/>
        <v>1</v>
      </c>
      <c r="G113" s="1">
        <f t="shared" si="5"/>
        <v>1</v>
      </c>
      <c r="H113" s="1">
        <f t="shared" ref="H113" si="10">(G113+I113)/2</f>
        <v>1</v>
      </c>
      <c r="I113" s="1">
        <f t="shared" si="7"/>
        <v>1</v>
      </c>
    </row>
    <row r="114" spans="1:9" x14ac:dyDescent="0.25">
      <c r="A114" t="s">
        <v>7</v>
      </c>
      <c r="B114" s="2">
        <f t="shared" si="2"/>
        <v>4</v>
      </c>
      <c r="C114" s="2">
        <v>1</v>
      </c>
      <c r="D114" s="1">
        <f t="shared" si="3"/>
        <v>1</v>
      </c>
      <c r="E114" s="1">
        <f t="shared" si="4"/>
        <v>1</v>
      </c>
      <c r="F114" s="1">
        <f t="shared" si="3"/>
        <v>1</v>
      </c>
      <c r="G114" s="1">
        <f t="shared" si="5"/>
        <v>1</v>
      </c>
      <c r="H114" s="1">
        <f t="shared" ref="H114" si="11">(G114+I114)/2</f>
        <v>1</v>
      </c>
      <c r="I114" s="1">
        <f t="shared" si="7"/>
        <v>1</v>
      </c>
    </row>
    <row r="115" spans="1:9" x14ac:dyDescent="0.25">
      <c r="A115" t="s">
        <v>9</v>
      </c>
      <c r="B115" s="2">
        <f t="shared" si="2"/>
        <v>4</v>
      </c>
      <c r="C115" s="2">
        <v>1</v>
      </c>
      <c r="D115" s="1">
        <f t="shared" si="3"/>
        <v>1</v>
      </c>
      <c r="E115" s="1">
        <f t="shared" si="4"/>
        <v>1</v>
      </c>
      <c r="F115" s="1">
        <f t="shared" si="3"/>
        <v>1</v>
      </c>
      <c r="G115" s="1">
        <f t="shared" si="5"/>
        <v>1</v>
      </c>
      <c r="H115" s="1">
        <f t="shared" ref="H115" si="12">(G115+I115)/2</f>
        <v>1</v>
      </c>
      <c r="I115" s="1">
        <f t="shared" si="7"/>
        <v>1</v>
      </c>
    </row>
    <row r="116" spans="1:9" x14ac:dyDescent="0.25">
      <c r="A116" t="s">
        <v>14</v>
      </c>
      <c r="B116" s="2">
        <f t="shared" si="2"/>
        <v>4</v>
      </c>
      <c r="C116" s="2">
        <v>1</v>
      </c>
      <c r="D116" s="1">
        <f t="shared" si="3"/>
        <v>1</v>
      </c>
      <c r="E116" s="1">
        <f t="shared" si="4"/>
        <v>1</v>
      </c>
      <c r="F116" s="1">
        <f t="shared" si="3"/>
        <v>1</v>
      </c>
      <c r="G116" s="1">
        <f t="shared" si="5"/>
        <v>1</v>
      </c>
      <c r="H116" s="1">
        <f t="shared" ref="H116" si="13">(G116+I116)/2</f>
        <v>1</v>
      </c>
      <c r="I116" s="1">
        <f t="shared" si="7"/>
        <v>1</v>
      </c>
    </row>
    <row r="117" spans="1:9" x14ac:dyDescent="0.25">
      <c r="A117" t="s">
        <v>4</v>
      </c>
      <c r="B117" s="2">
        <f t="shared" si="2"/>
        <v>4</v>
      </c>
      <c r="C117" s="2">
        <v>1</v>
      </c>
      <c r="D117" s="1">
        <f t="shared" si="3"/>
        <v>1</v>
      </c>
      <c r="E117" s="1">
        <f t="shared" si="4"/>
        <v>1</v>
      </c>
      <c r="F117" s="1">
        <f t="shared" si="3"/>
        <v>1</v>
      </c>
      <c r="G117" s="1">
        <f t="shared" si="5"/>
        <v>1</v>
      </c>
      <c r="H117" s="1">
        <f t="shared" ref="H117" si="14">(G117+I117)/2</f>
        <v>1</v>
      </c>
      <c r="I117" s="1">
        <f t="shared" si="7"/>
        <v>1</v>
      </c>
    </row>
  </sheetData>
  <conditionalFormatting sqref="C1:I117">
    <cfRule type="expression" dxfId="6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N117"/>
  <sheetViews>
    <sheetView topLeftCell="A81" workbookViewId="0">
      <selection activeCell="A109" sqref="A109:XFD109"/>
    </sheetView>
  </sheetViews>
  <sheetFormatPr defaultColWidth="8.85546875" defaultRowHeight="15" x14ac:dyDescent="0.25"/>
  <cols>
    <col min="1" max="1" width="15.42578125" bestFit="1" customWidth="1"/>
    <col min="2" max="2" width="5.7109375" bestFit="1" customWidth="1"/>
    <col min="3" max="3" width="12" bestFit="1" customWidth="1"/>
    <col min="4" max="9" width="9.5703125" bestFit="1" customWidth="1"/>
  </cols>
  <sheetData>
    <row r="1" spans="1:14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2">
        <v>58.333332130208348</v>
      </c>
      <c r="D2" s="1">
        <v>58.333332130208348</v>
      </c>
      <c r="E2" s="1">
        <v>58.333332130208348</v>
      </c>
      <c r="F2" s="1">
        <v>58.333332130208348</v>
      </c>
      <c r="G2" s="1">
        <v>58.333332130208348</v>
      </c>
      <c r="H2" s="1">
        <v>58.333332130208348</v>
      </c>
      <c r="I2" s="1">
        <v>58.333332130208348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25">
      <c r="A4" t="s">
        <v>19</v>
      </c>
      <c r="B4" s="2">
        <v>1</v>
      </c>
      <c r="C4" s="2">
        <v>39.023138536401369</v>
      </c>
      <c r="D4" s="1">
        <v>39.023138536401369</v>
      </c>
      <c r="E4" s="1">
        <v>39.023138536401369</v>
      </c>
      <c r="F4" s="1">
        <v>39.023138536401369</v>
      </c>
      <c r="G4" s="1">
        <v>39.023138536401369</v>
      </c>
      <c r="H4" s="1">
        <v>39.023138536401369</v>
      </c>
      <c r="I4" s="1">
        <v>39.023138536401369</v>
      </c>
      <c r="J4" s="1"/>
      <c r="K4" s="1"/>
      <c r="L4" s="1"/>
      <c r="M4" s="1"/>
      <c r="N4" s="1"/>
    </row>
    <row r="5" spans="1:14" x14ac:dyDescent="0.25">
      <c r="A5" t="s">
        <v>22</v>
      </c>
      <c r="B5" s="2">
        <v>1</v>
      </c>
      <c r="C5" s="2">
        <v>39.023138536401369</v>
      </c>
      <c r="D5" s="1">
        <v>39.023138536401369</v>
      </c>
      <c r="E5" s="1">
        <v>39.023138536401369</v>
      </c>
      <c r="F5" s="1">
        <v>39.023138536401369</v>
      </c>
      <c r="G5" s="1">
        <v>39.023138536401369</v>
      </c>
      <c r="H5" s="1">
        <v>39.023138536401369</v>
      </c>
      <c r="I5" s="1">
        <v>39.023138536401369</v>
      </c>
      <c r="J5" s="1"/>
      <c r="K5" s="1"/>
      <c r="L5" s="1"/>
      <c r="M5" s="1"/>
      <c r="N5" s="1"/>
    </row>
    <row r="6" spans="1:14" x14ac:dyDescent="0.25">
      <c r="A6" t="s">
        <v>28</v>
      </c>
      <c r="B6" s="2">
        <v>1</v>
      </c>
      <c r="C6" s="2">
        <v>39.023138536401369</v>
      </c>
      <c r="D6" s="1">
        <v>39.023138536401369</v>
      </c>
      <c r="E6" s="1">
        <v>39.023138536401369</v>
      </c>
      <c r="F6" s="1">
        <v>39.023138536401369</v>
      </c>
      <c r="G6" s="1">
        <v>39.023138536401369</v>
      </c>
      <c r="H6" s="1">
        <v>39.023138536401369</v>
      </c>
      <c r="I6" s="1">
        <v>39.023138536401369</v>
      </c>
    </row>
    <row r="7" spans="1:14" x14ac:dyDescent="0.25">
      <c r="A7" t="s">
        <v>13</v>
      </c>
      <c r="B7" s="2">
        <v>1</v>
      </c>
      <c r="C7" s="2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</row>
    <row r="8" spans="1:14" x14ac:dyDescent="0.25">
      <c r="A8" t="s">
        <v>17</v>
      </c>
      <c r="B8" s="2">
        <v>1</v>
      </c>
      <c r="C8" s="2">
        <v>39.023138536401369</v>
      </c>
      <c r="D8" s="1">
        <v>39.023138536401369</v>
      </c>
      <c r="E8" s="1">
        <v>39.023138536401369</v>
      </c>
      <c r="F8" s="1">
        <v>39.023138536401369</v>
      </c>
      <c r="G8" s="1">
        <v>39.023138536401369</v>
      </c>
      <c r="H8" s="1">
        <v>39.023138536401369</v>
      </c>
      <c r="I8" s="1">
        <v>39.023138536401369</v>
      </c>
    </row>
    <row r="9" spans="1:14" x14ac:dyDescent="0.25">
      <c r="A9" t="s">
        <v>25</v>
      </c>
      <c r="B9" s="2">
        <v>1</v>
      </c>
      <c r="C9" s="2">
        <v>39.023138536401369</v>
      </c>
      <c r="D9" s="1">
        <v>39.023138536401369</v>
      </c>
      <c r="E9" s="1">
        <v>39.023138536401369</v>
      </c>
      <c r="F9" s="1">
        <v>39.023138536401369</v>
      </c>
      <c r="G9" s="1">
        <v>39.023138536401369</v>
      </c>
      <c r="H9" s="1">
        <v>39.023138536401369</v>
      </c>
      <c r="I9" s="1">
        <v>39.023138536401369</v>
      </c>
    </row>
    <row r="10" spans="1:14" x14ac:dyDescent="0.25">
      <c r="A10" t="s">
        <v>11</v>
      </c>
      <c r="B10" s="2">
        <v>1</v>
      </c>
      <c r="C10" s="2">
        <v>16.033793897706744</v>
      </c>
      <c r="D10" s="1">
        <v>16.033793897706744</v>
      </c>
      <c r="E10" s="1">
        <v>16.033793897706744</v>
      </c>
      <c r="F10" s="1">
        <v>16.033793897706744</v>
      </c>
      <c r="G10" s="1">
        <v>16.033793897706744</v>
      </c>
      <c r="H10" s="1">
        <v>16.033793897706744</v>
      </c>
      <c r="I10" s="1">
        <v>16.033793897706744</v>
      </c>
    </row>
    <row r="11" spans="1:14" x14ac:dyDescent="0.25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5">
      <c r="A12" t="s">
        <v>2</v>
      </c>
      <c r="B12" s="2">
        <v>1</v>
      </c>
      <c r="C12" s="2">
        <v>38.297869569941348</v>
      </c>
      <c r="D12" s="1">
        <v>38.297869569941348</v>
      </c>
      <c r="E12" s="1">
        <v>38.297869569941348</v>
      </c>
      <c r="F12" s="1">
        <v>38.297869569941348</v>
      </c>
      <c r="G12" s="1">
        <v>38.297869569941348</v>
      </c>
      <c r="H12" s="1">
        <v>38.297869569941348</v>
      </c>
      <c r="I12" s="1">
        <v>38.297869569941348</v>
      </c>
    </row>
    <row r="13" spans="1:14" x14ac:dyDescent="0.25">
      <c r="A13" t="s">
        <v>16</v>
      </c>
      <c r="B13" s="2">
        <v>1</v>
      </c>
      <c r="C13" s="2">
        <v>39.023138536401369</v>
      </c>
      <c r="D13" s="1">
        <v>39.023138536401369</v>
      </c>
      <c r="E13" s="1">
        <v>39.023138536401369</v>
      </c>
      <c r="F13" s="1">
        <v>39.023138536401369</v>
      </c>
      <c r="G13" s="1">
        <v>39.023138536401369</v>
      </c>
      <c r="H13" s="1">
        <v>39.023138536401369</v>
      </c>
      <c r="I13" s="1">
        <v>39.023138536401369</v>
      </c>
    </row>
    <row r="14" spans="1:14" x14ac:dyDescent="0.25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5">
      <c r="A15" t="s">
        <v>18</v>
      </c>
      <c r="B15" s="2">
        <v>1</v>
      </c>
      <c r="C15" s="2">
        <v>39.023138536401369</v>
      </c>
      <c r="D15" s="1">
        <v>39.023138536401369</v>
      </c>
      <c r="E15" s="1">
        <v>39.023138536401369</v>
      </c>
      <c r="F15" s="1">
        <v>39.023138536401369</v>
      </c>
      <c r="G15" s="1">
        <v>39.023138536401369</v>
      </c>
      <c r="H15" s="1">
        <v>39.023138536401369</v>
      </c>
      <c r="I15" s="1">
        <v>39.023138536401369</v>
      </c>
    </row>
    <row r="16" spans="1:14" x14ac:dyDescent="0.25">
      <c r="A16" t="s">
        <v>5</v>
      </c>
      <c r="B16" s="2">
        <v>1</v>
      </c>
      <c r="C16" s="2">
        <v>39.023138536401369</v>
      </c>
      <c r="D16" s="1">
        <v>39.023138536401369</v>
      </c>
      <c r="E16" s="1">
        <v>39.023138536401369</v>
      </c>
      <c r="F16" s="1">
        <v>39.023138536401369</v>
      </c>
      <c r="G16" s="1">
        <v>39.023138536401369</v>
      </c>
      <c r="H16" s="1">
        <v>39.023138536401369</v>
      </c>
      <c r="I16" s="1">
        <v>39.023138536401369</v>
      </c>
    </row>
    <row r="17" spans="1:9" x14ac:dyDescent="0.25">
      <c r="A17" t="s">
        <v>23</v>
      </c>
      <c r="B17" s="2">
        <v>1</v>
      </c>
      <c r="C17" s="2">
        <v>39.023138536401369</v>
      </c>
      <c r="D17" s="1">
        <v>39.023138536401369</v>
      </c>
      <c r="E17" s="1">
        <v>39.023138536401369</v>
      </c>
      <c r="F17" s="1">
        <v>39.023138536401369</v>
      </c>
      <c r="G17" s="1">
        <v>39.023138536401369</v>
      </c>
      <c r="H17" s="1">
        <v>39.023138536401369</v>
      </c>
      <c r="I17" s="1">
        <v>39.023138536401369</v>
      </c>
    </row>
    <row r="18" spans="1:9" x14ac:dyDescent="0.25">
      <c r="A18" t="s">
        <v>24</v>
      </c>
      <c r="B18" s="2">
        <v>1</v>
      </c>
      <c r="C18" s="2">
        <v>39.023138536401369</v>
      </c>
      <c r="D18" s="1">
        <v>39.023138536401369</v>
      </c>
      <c r="E18" s="1">
        <v>39.023138536401369</v>
      </c>
      <c r="F18" s="1">
        <v>39.023138536401369</v>
      </c>
      <c r="G18" s="1">
        <v>39.023138536401369</v>
      </c>
      <c r="H18" s="1">
        <v>39.023138536401369</v>
      </c>
      <c r="I18" s="1">
        <v>39.023138536401369</v>
      </c>
    </row>
    <row r="19" spans="1:9" x14ac:dyDescent="0.25">
      <c r="A19" t="s">
        <v>27</v>
      </c>
      <c r="B19" s="2">
        <v>1</v>
      </c>
      <c r="C19" s="2">
        <v>39.023138536401369</v>
      </c>
      <c r="D19" s="1">
        <v>39.023138536401369</v>
      </c>
      <c r="E19" s="1">
        <v>39.023138536401369</v>
      </c>
      <c r="F19" s="1">
        <v>39.023138536401369</v>
      </c>
      <c r="G19" s="1">
        <v>39.023138536401369</v>
      </c>
      <c r="H19" s="1">
        <v>39.023138536401369</v>
      </c>
      <c r="I19" s="1">
        <v>39.023138536401369</v>
      </c>
    </row>
    <row r="20" spans="1:9" x14ac:dyDescent="0.25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t="s">
        <v>8</v>
      </c>
      <c r="B21" s="2">
        <v>1</v>
      </c>
      <c r="C21" s="2">
        <v>73.913043478260789</v>
      </c>
      <c r="D21" s="1">
        <v>73.913043478260789</v>
      </c>
      <c r="E21" s="1">
        <v>73.913043478260789</v>
      </c>
      <c r="F21" s="1">
        <v>73.913043478260789</v>
      </c>
      <c r="G21" s="1">
        <v>73.913043478260789</v>
      </c>
      <c r="H21" s="1">
        <v>73.913043478260789</v>
      </c>
      <c r="I21" s="1">
        <v>73.913043478260789</v>
      </c>
    </row>
    <row r="22" spans="1:9" x14ac:dyDescent="0.25">
      <c r="A22" t="s">
        <v>6</v>
      </c>
      <c r="B22" s="2">
        <v>1</v>
      </c>
      <c r="C22" s="2">
        <v>20.547941974103949</v>
      </c>
      <c r="D22" s="1">
        <v>20.547941974103949</v>
      </c>
      <c r="E22" s="1">
        <v>20.547941974103949</v>
      </c>
      <c r="F22" s="1">
        <v>20.547941974103949</v>
      </c>
      <c r="G22" s="1">
        <v>20.547941974103949</v>
      </c>
      <c r="H22" s="1">
        <v>20.547941974103949</v>
      </c>
      <c r="I22" s="1">
        <v>20.547941974103949</v>
      </c>
    </row>
    <row r="23" spans="1:9" x14ac:dyDescent="0.25">
      <c r="A23" t="s">
        <v>21</v>
      </c>
      <c r="B23" s="2">
        <v>1</v>
      </c>
      <c r="C23" s="2">
        <v>39.023138536401369</v>
      </c>
      <c r="D23" s="1">
        <v>39.023138536401369</v>
      </c>
      <c r="E23" s="1">
        <v>39.023138536401369</v>
      </c>
      <c r="F23" s="1">
        <v>39.023138536401369</v>
      </c>
      <c r="G23" s="1">
        <v>39.023138536401369</v>
      </c>
      <c r="H23" s="1">
        <v>39.023138536401369</v>
      </c>
      <c r="I23" s="1">
        <v>39.023138536401369</v>
      </c>
    </row>
    <row r="24" spans="1:9" x14ac:dyDescent="0.25">
      <c r="A24" t="s">
        <v>10</v>
      </c>
      <c r="B24" s="2">
        <v>1</v>
      </c>
      <c r="C24" s="2">
        <v>39.023138536401369</v>
      </c>
      <c r="D24" s="1">
        <v>39.023138536401369</v>
      </c>
      <c r="E24" s="1">
        <v>39.023138536401369</v>
      </c>
      <c r="F24" s="1">
        <v>39.023138536401369</v>
      </c>
      <c r="G24" s="1">
        <v>39.023138536401369</v>
      </c>
      <c r="H24" s="1">
        <v>39.023138536401369</v>
      </c>
      <c r="I24" s="1">
        <v>39.023138536401369</v>
      </c>
    </row>
    <row r="25" spans="1:9" x14ac:dyDescent="0.25">
      <c r="A25" t="s">
        <v>20</v>
      </c>
      <c r="B25" s="2">
        <v>1</v>
      </c>
      <c r="C25" s="2">
        <v>39.023138536401369</v>
      </c>
      <c r="D25" s="1">
        <v>39.023138536401369</v>
      </c>
      <c r="E25" s="1">
        <v>39.023138536401369</v>
      </c>
      <c r="F25" s="1">
        <v>39.023138536401369</v>
      </c>
      <c r="G25" s="1">
        <v>39.023138536401369</v>
      </c>
      <c r="H25" s="1">
        <v>39.023138536401369</v>
      </c>
      <c r="I25" s="1">
        <v>39.023138536401369</v>
      </c>
    </row>
    <row r="26" spans="1:9" x14ac:dyDescent="0.25">
      <c r="A26" t="s">
        <v>26</v>
      </c>
      <c r="B26" s="2">
        <v>1</v>
      </c>
      <c r="C26" s="2">
        <v>11.229340184934269</v>
      </c>
      <c r="D26" s="1">
        <v>11.229340184934269</v>
      </c>
      <c r="E26" s="1">
        <v>11.229340184934269</v>
      </c>
      <c r="F26" s="1">
        <v>11.229340184934269</v>
      </c>
      <c r="G26" s="1">
        <v>11.229340184934269</v>
      </c>
      <c r="H26" s="1">
        <v>11.229340184934269</v>
      </c>
      <c r="I26" s="1">
        <v>11.229340184934269</v>
      </c>
    </row>
    <row r="27" spans="1:9" x14ac:dyDescent="0.25">
      <c r="A27" t="s">
        <v>7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5">
      <c r="A28" t="s">
        <v>9</v>
      </c>
      <c r="B28" s="2">
        <v>1</v>
      </c>
      <c r="C28" s="2">
        <v>39.023138536401369</v>
      </c>
      <c r="D28" s="1">
        <v>39.023138536401369</v>
      </c>
      <c r="E28" s="1">
        <v>39.023138536401369</v>
      </c>
      <c r="F28" s="1">
        <v>39.023138536401369</v>
      </c>
      <c r="G28" s="1">
        <v>39.023138536401369</v>
      </c>
      <c r="H28" s="1">
        <v>39.023138536401369</v>
      </c>
      <c r="I28" s="1">
        <v>39.023138536401369</v>
      </c>
    </row>
    <row r="29" spans="1:9" x14ac:dyDescent="0.25">
      <c r="A29" t="s">
        <v>14</v>
      </c>
      <c r="B29" s="2">
        <v>1</v>
      </c>
      <c r="C29" s="2">
        <v>61.793624603767292</v>
      </c>
      <c r="D29" s="1">
        <v>65.25391707732625</v>
      </c>
      <c r="E29" s="1">
        <v>68.714209550885201</v>
      </c>
      <c r="F29" s="1">
        <v>61.598770804637773</v>
      </c>
      <c r="G29" s="1">
        <v>54.483332058390346</v>
      </c>
      <c r="H29" s="1">
        <v>47.367893312142918</v>
      </c>
      <c r="I29" s="1">
        <v>40.252454565895491</v>
      </c>
    </row>
    <row r="30" spans="1:9" x14ac:dyDescent="0.25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5">
      <c r="A31" t="s">
        <v>12</v>
      </c>
      <c r="B31" s="2">
        <f t="shared" ref="B31:B62" si="0">B2+1</f>
        <v>2</v>
      </c>
      <c r="C31" s="2">
        <v>34.605717953372931</v>
      </c>
      <c r="D31" s="1">
        <v>30.188297370344486</v>
      </c>
      <c r="E31" s="1">
        <v>25.770876787316045</v>
      </c>
      <c r="F31" s="1">
        <v>27.030348344794682</v>
      </c>
      <c r="G31" s="1">
        <v>28.289819902273315</v>
      </c>
      <c r="H31" s="1">
        <v>29.549291459751952</v>
      </c>
      <c r="I31" s="1">
        <v>30.808763017230589</v>
      </c>
    </row>
    <row r="32" spans="1:9" x14ac:dyDescent="0.25">
      <c r="A32" t="s">
        <v>1</v>
      </c>
      <c r="B32" s="2">
        <f t="shared" si="0"/>
        <v>2</v>
      </c>
      <c r="C32" s="2">
        <v>34.605717953372931</v>
      </c>
      <c r="D32" s="1">
        <v>30.188297370344486</v>
      </c>
      <c r="E32" s="1">
        <v>25.770876787316045</v>
      </c>
      <c r="F32" s="1">
        <v>27.030348344794682</v>
      </c>
      <c r="G32" s="1">
        <v>28.289819902273315</v>
      </c>
      <c r="H32" s="1">
        <v>29.549291459751952</v>
      </c>
      <c r="I32" s="1">
        <v>30.808763017230589</v>
      </c>
    </row>
    <row r="33" spans="1:9" x14ac:dyDescent="0.25">
      <c r="A33" t="s">
        <v>19</v>
      </c>
      <c r="B33" s="2">
        <f t="shared" si="0"/>
        <v>2</v>
      </c>
      <c r="C33" s="2">
        <v>34.605717953372931</v>
      </c>
      <c r="D33" s="1">
        <v>30.188297370344486</v>
      </c>
      <c r="E33" s="1">
        <v>25.770876787316045</v>
      </c>
      <c r="F33" s="1">
        <v>27.030348344794682</v>
      </c>
      <c r="G33" s="1">
        <v>28.289819902273315</v>
      </c>
      <c r="H33" s="1">
        <v>29.549291459751952</v>
      </c>
      <c r="I33" s="1">
        <v>30.808763017230589</v>
      </c>
    </row>
    <row r="34" spans="1:9" x14ac:dyDescent="0.25">
      <c r="A34" t="s">
        <v>22</v>
      </c>
      <c r="B34" s="2">
        <f t="shared" si="0"/>
        <v>2</v>
      </c>
      <c r="C34" s="2">
        <v>89.534883026861422</v>
      </c>
      <c r="D34" s="1">
        <v>79.06976605372283</v>
      </c>
      <c r="E34" s="1">
        <v>68.604649080584252</v>
      </c>
      <c r="F34" s="1">
        <v>70.459368443342768</v>
      </c>
      <c r="G34" s="1">
        <v>72.314087806101284</v>
      </c>
      <c r="H34" s="1">
        <v>74.1688071688598</v>
      </c>
      <c r="I34" s="1">
        <v>76.023526531618316</v>
      </c>
    </row>
    <row r="35" spans="1:9" x14ac:dyDescent="0.25">
      <c r="A35" t="s">
        <v>28</v>
      </c>
      <c r="B35" s="2">
        <f t="shared" si="0"/>
        <v>2</v>
      </c>
      <c r="C35" s="2">
        <v>34.605717953372931</v>
      </c>
      <c r="D35" s="1">
        <v>30.188297370344486</v>
      </c>
      <c r="E35" s="1">
        <v>25.770876787316045</v>
      </c>
      <c r="F35" s="1">
        <v>27.030348344794682</v>
      </c>
      <c r="G35" s="1">
        <v>28.289819902273315</v>
      </c>
      <c r="H35" s="1">
        <v>29.549291459751952</v>
      </c>
      <c r="I35" s="1">
        <v>30.808763017230589</v>
      </c>
    </row>
    <row r="36" spans="1:9" x14ac:dyDescent="0.25">
      <c r="A36" t="s">
        <v>13</v>
      </c>
      <c r="B36" s="2">
        <f t="shared" si="0"/>
        <v>2</v>
      </c>
      <c r="C36" s="2">
        <v>34.605717953372931</v>
      </c>
      <c r="D36" s="1">
        <v>30.188297370344486</v>
      </c>
      <c r="E36" s="1">
        <v>25.770876787316045</v>
      </c>
      <c r="F36" s="1">
        <v>27.030348344794682</v>
      </c>
      <c r="G36" s="1">
        <v>28.289819902273315</v>
      </c>
      <c r="H36" s="1">
        <v>29.549291459751952</v>
      </c>
      <c r="I36" s="1">
        <v>30.808763017230589</v>
      </c>
    </row>
    <row r="37" spans="1:9" x14ac:dyDescent="0.25">
      <c r="A37" t="s">
        <v>17</v>
      </c>
      <c r="B37" s="2">
        <f t="shared" si="0"/>
        <v>2</v>
      </c>
      <c r="C37" s="2">
        <v>19.167714344576297</v>
      </c>
      <c r="D37" s="1">
        <v>22.301634791445853</v>
      </c>
      <c r="E37" s="1">
        <v>25.435555238315406</v>
      </c>
      <c r="F37" s="1">
        <v>21.55696303872152</v>
      </c>
      <c r="G37" s="1">
        <v>17.678370839127638</v>
      </c>
      <c r="H37" s="1">
        <v>13.799778639533756</v>
      </c>
      <c r="I37" s="1">
        <v>9.9211864399398699</v>
      </c>
    </row>
    <row r="38" spans="1:9" x14ac:dyDescent="0.25">
      <c r="A38" t="s">
        <v>25</v>
      </c>
      <c r="B38" s="2">
        <f t="shared" si="0"/>
        <v>2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5">
      <c r="A39" t="s">
        <v>11</v>
      </c>
      <c r="B39" s="2">
        <f t="shared" si="0"/>
        <v>2</v>
      </c>
      <c r="C39" s="2">
        <v>41.843695219757251</v>
      </c>
      <c r="D39" s="1">
        <v>45.38952086957314</v>
      </c>
      <c r="E39" s="1">
        <v>48.935346519389036</v>
      </c>
      <c r="F39" s="1">
        <v>53.743250856429917</v>
      </c>
      <c r="G39" s="1">
        <v>58.551155193470784</v>
      </c>
      <c r="H39" s="1">
        <v>63.359059530511665</v>
      </c>
      <c r="I39" s="1">
        <v>68.166963867552539</v>
      </c>
    </row>
    <row r="40" spans="1:9" x14ac:dyDescent="0.25">
      <c r="A40" t="s">
        <v>3</v>
      </c>
      <c r="B40" s="2">
        <f t="shared" si="0"/>
        <v>2</v>
      </c>
      <c r="C40" s="2">
        <v>34.605717953372931</v>
      </c>
      <c r="D40" s="1">
        <v>30.188297370344486</v>
      </c>
      <c r="E40" s="1">
        <v>25.770876787316045</v>
      </c>
      <c r="F40" s="1">
        <v>27.030348344794682</v>
      </c>
      <c r="G40" s="1">
        <v>28.289819902273315</v>
      </c>
      <c r="H40" s="1">
        <v>29.549291459751952</v>
      </c>
      <c r="I40" s="1">
        <v>30.808763017230589</v>
      </c>
    </row>
    <row r="41" spans="1:9" x14ac:dyDescent="0.25">
      <c r="A41" t="s">
        <v>2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5">
      <c r="A42" t="s">
        <v>16</v>
      </c>
      <c r="B42" s="2">
        <f t="shared" si="0"/>
        <v>2</v>
      </c>
      <c r="C42" s="2">
        <v>34.605717953372931</v>
      </c>
      <c r="D42" s="1">
        <v>30.188297370344486</v>
      </c>
      <c r="E42" s="1">
        <v>25.770876787316045</v>
      </c>
      <c r="F42" s="1">
        <v>27.030348344794682</v>
      </c>
      <c r="G42" s="1">
        <v>28.289819902273315</v>
      </c>
      <c r="H42" s="1">
        <v>29.549291459751952</v>
      </c>
      <c r="I42" s="1">
        <v>30.808763017230589</v>
      </c>
    </row>
    <row r="43" spans="1:9" x14ac:dyDescent="0.25">
      <c r="A43" t="s">
        <v>15</v>
      </c>
      <c r="B43" s="2">
        <f t="shared" si="0"/>
        <v>2</v>
      </c>
      <c r="C43" s="2">
        <v>34.605717953372931</v>
      </c>
      <c r="D43" s="1">
        <v>30.188297370344486</v>
      </c>
      <c r="E43" s="1">
        <v>25.770876787316045</v>
      </c>
      <c r="F43" s="1">
        <v>27.030348344794682</v>
      </c>
      <c r="G43" s="1">
        <v>28.289819902273315</v>
      </c>
      <c r="H43" s="1">
        <v>29.549291459751952</v>
      </c>
      <c r="I43" s="1">
        <v>30.808763017230589</v>
      </c>
    </row>
    <row r="44" spans="1:9" x14ac:dyDescent="0.25">
      <c r="A44" t="s">
        <v>18</v>
      </c>
      <c r="B44" s="2">
        <f t="shared" si="0"/>
        <v>2</v>
      </c>
      <c r="C44" s="2">
        <v>34.605717953372931</v>
      </c>
      <c r="D44" s="1">
        <v>30.188297370344486</v>
      </c>
      <c r="E44" s="1">
        <v>25.770876787316045</v>
      </c>
      <c r="F44" s="1">
        <v>27.030348344794682</v>
      </c>
      <c r="G44" s="1">
        <v>28.289819902273315</v>
      </c>
      <c r="H44" s="1">
        <v>29.549291459751952</v>
      </c>
      <c r="I44" s="1">
        <v>30.808763017230589</v>
      </c>
    </row>
    <row r="45" spans="1:9" x14ac:dyDescent="0.25">
      <c r="A45" t="s">
        <v>5</v>
      </c>
      <c r="B45" s="2">
        <f t="shared" si="0"/>
        <v>2</v>
      </c>
      <c r="C45" s="2">
        <v>34.605717953372931</v>
      </c>
      <c r="D45" s="1">
        <v>30.188297370344486</v>
      </c>
      <c r="E45" s="1">
        <v>25.770876787316045</v>
      </c>
      <c r="F45" s="1">
        <v>27.030348344794682</v>
      </c>
      <c r="G45" s="1">
        <v>28.289819902273315</v>
      </c>
      <c r="H45" s="1">
        <v>29.549291459751952</v>
      </c>
      <c r="I45" s="1">
        <v>30.808763017230589</v>
      </c>
    </row>
    <row r="46" spans="1:9" x14ac:dyDescent="0.25">
      <c r="A46" t="s">
        <v>23</v>
      </c>
      <c r="B46" s="2">
        <f t="shared" si="0"/>
        <v>2</v>
      </c>
      <c r="C46" s="2">
        <v>34.605717953372931</v>
      </c>
      <c r="D46" s="1">
        <v>30.188297370344486</v>
      </c>
      <c r="E46" s="1">
        <v>25.770876787316045</v>
      </c>
      <c r="F46" s="1">
        <v>27.030348344794682</v>
      </c>
      <c r="G46" s="1">
        <v>28.289819902273315</v>
      </c>
      <c r="H46" s="1">
        <v>29.549291459751952</v>
      </c>
      <c r="I46" s="1">
        <v>30.808763017230589</v>
      </c>
    </row>
    <row r="47" spans="1:9" x14ac:dyDescent="0.25">
      <c r="A47" t="s">
        <v>24</v>
      </c>
      <c r="B47" s="2">
        <f t="shared" si="0"/>
        <v>2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5">
      <c r="A48" t="s">
        <v>27</v>
      </c>
      <c r="B48" s="2">
        <f t="shared" si="0"/>
        <v>2</v>
      </c>
      <c r="C48" s="2">
        <v>63.389476432954659</v>
      </c>
      <c r="D48" s="1">
        <v>52.865909387648536</v>
      </c>
      <c r="E48" s="1">
        <v>42.342342342342413</v>
      </c>
      <c r="F48" s="1">
        <v>40.199739212897143</v>
      </c>
      <c r="G48" s="1">
        <v>38.057136083451873</v>
      </c>
      <c r="H48" s="1">
        <v>35.914532954006603</v>
      </c>
      <c r="I48" s="1">
        <v>33.771929824561333</v>
      </c>
    </row>
    <row r="49" spans="1:9" x14ac:dyDescent="0.25">
      <c r="A49" t="s">
        <v>29</v>
      </c>
      <c r="B49" s="2">
        <f t="shared" si="0"/>
        <v>2</v>
      </c>
      <c r="C49" s="2">
        <v>34.605717953372931</v>
      </c>
      <c r="D49" s="1">
        <v>30.188297370344486</v>
      </c>
      <c r="E49" s="1">
        <v>25.770876787316045</v>
      </c>
      <c r="F49" s="1">
        <v>27.030348344794682</v>
      </c>
      <c r="G49" s="1">
        <v>28.289819902273315</v>
      </c>
      <c r="H49" s="1">
        <v>29.549291459751952</v>
      </c>
      <c r="I49" s="1">
        <v>30.808763017230589</v>
      </c>
    </row>
    <row r="50" spans="1:9" x14ac:dyDescent="0.25">
      <c r="A50" t="s">
        <v>8</v>
      </c>
      <c r="B50" s="2">
        <f t="shared" si="0"/>
        <v>2</v>
      </c>
      <c r="C50" s="2">
        <v>13.698627982735967</v>
      </c>
      <c r="D50" s="1">
        <v>6.8493139913679837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5">
      <c r="A51" t="s">
        <v>6</v>
      </c>
      <c r="B51" s="2">
        <f t="shared" si="0"/>
        <v>2</v>
      </c>
      <c r="C51" s="2">
        <v>34.605717953372931</v>
      </c>
      <c r="D51" s="1">
        <v>30.188297370344486</v>
      </c>
      <c r="E51" s="1">
        <v>25.770876787316045</v>
      </c>
      <c r="F51" s="1">
        <v>27.030348344794682</v>
      </c>
      <c r="G51" s="1">
        <v>28.289819902273315</v>
      </c>
      <c r="H51" s="1">
        <v>29.549291459751952</v>
      </c>
      <c r="I51" s="1">
        <v>30.808763017230589</v>
      </c>
    </row>
    <row r="52" spans="1:9" x14ac:dyDescent="0.25">
      <c r="A52" t="s">
        <v>21</v>
      </c>
      <c r="B52" s="2">
        <f t="shared" si="0"/>
        <v>2</v>
      </c>
      <c r="C52" s="2">
        <v>34.605717953372931</v>
      </c>
      <c r="D52" s="1">
        <v>30.188297370344486</v>
      </c>
      <c r="E52" s="1">
        <v>25.770876787316045</v>
      </c>
      <c r="F52" s="1">
        <v>27.030348344794682</v>
      </c>
      <c r="G52" s="1">
        <v>28.289819902273315</v>
      </c>
      <c r="H52" s="1">
        <v>29.549291459751952</v>
      </c>
      <c r="I52" s="1">
        <v>30.808763017230589</v>
      </c>
    </row>
    <row r="53" spans="1:9" x14ac:dyDescent="0.25">
      <c r="A53" t="s">
        <v>10</v>
      </c>
      <c r="B53" s="2">
        <f t="shared" si="0"/>
        <v>2</v>
      </c>
      <c r="C53" s="2">
        <v>8.6351255334936035</v>
      </c>
      <c r="D53" s="1">
        <v>6.0409108820529394</v>
      </c>
      <c r="E53" s="1">
        <v>3.4466962306122744</v>
      </c>
      <c r="F53" s="1">
        <v>2.5850221729592056</v>
      </c>
      <c r="G53" s="1">
        <v>1.7233481153061372</v>
      </c>
      <c r="H53" s="1">
        <v>0.86167405765306859</v>
      </c>
      <c r="I53" s="1">
        <v>0</v>
      </c>
    </row>
    <row r="54" spans="1:9" x14ac:dyDescent="0.25">
      <c r="A54" t="s">
        <v>20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5">
      <c r="A55" t="s">
        <v>26</v>
      </c>
      <c r="B55" s="2">
        <f t="shared" si="0"/>
        <v>2</v>
      </c>
      <c r="C55" s="2">
        <v>34.605717953372931</v>
      </c>
      <c r="D55" s="1">
        <v>30.188297370344486</v>
      </c>
      <c r="E55" s="1">
        <v>25.770876787316045</v>
      </c>
      <c r="F55" s="1">
        <v>27.030348344794682</v>
      </c>
      <c r="G55" s="1">
        <v>28.289819902273315</v>
      </c>
      <c r="H55" s="1">
        <v>29.549291459751952</v>
      </c>
      <c r="I55" s="1">
        <v>30.808763017230589</v>
      </c>
    </row>
    <row r="56" spans="1:9" x14ac:dyDescent="0.25">
      <c r="A56" t="s">
        <v>7</v>
      </c>
      <c r="B56" s="2">
        <f t="shared" si="0"/>
        <v>2</v>
      </c>
      <c r="C56" s="2">
        <v>49.999998968750013</v>
      </c>
      <c r="D56" s="1">
        <v>41.666665807291672</v>
      </c>
      <c r="E56" s="1">
        <v>33.333332645833345</v>
      </c>
      <c r="F56" s="1">
        <v>24.999999484375007</v>
      </c>
      <c r="G56" s="1">
        <v>16.666666322916672</v>
      </c>
      <c r="H56" s="1">
        <v>8.3333331614583361</v>
      </c>
      <c r="I56" s="1">
        <v>0</v>
      </c>
    </row>
    <row r="57" spans="1:9" x14ac:dyDescent="0.25">
      <c r="A57" t="s">
        <v>9</v>
      </c>
      <c r="B57" s="2">
        <f t="shared" si="0"/>
        <v>2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25">
      <c r="A58" t="s">
        <v>14</v>
      </c>
      <c r="B58" s="2">
        <f t="shared" si="0"/>
        <v>2</v>
      </c>
      <c r="C58" s="2">
        <v>32.263493954441124</v>
      </c>
      <c r="D58" s="1">
        <v>25.503849372480879</v>
      </c>
      <c r="E58" s="1">
        <v>18.744204790520637</v>
      </c>
      <c r="F58" s="1">
        <v>14.058153592890479</v>
      </c>
      <c r="G58" s="1">
        <v>9.3721023952603186</v>
      </c>
      <c r="H58" s="1">
        <v>4.6860511976301584</v>
      </c>
      <c r="I58" s="1">
        <v>0</v>
      </c>
    </row>
    <row r="59" spans="1:9" x14ac:dyDescent="0.25">
      <c r="A59" t="s">
        <v>4</v>
      </c>
      <c r="B59" s="2">
        <f t="shared" si="0"/>
        <v>2</v>
      </c>
      <c r="C59" s="2">
        <v>32.263493954441124</v>
      </c>
      <c r="D59" s="1">
        <v>25.503849372480879</v>
      </c>
      <c r="E59" s="1">
        <v>18.744204790520637</v>
      </c>
      <c r="F59" s="1">
        <v>14.058153592890479</v>
      </c>
      <c r="G59" s="1">
        <v>9.3721023952603186</v>
      </c>
      <c r="H59" s="1">
        <v>4.6860511976301584</v>
      </c>
      <c r="I59" s="1">
        <v>0</v>
      </c>
    </row>
    <row r="60" spans="1:9" x14ac:dyDescent="0.25">
      <c r="A60" t="s">
        <v>12</v>
      </c>
      <c r="B60" s="2">
        <f t="shared" si="0"/>
        <v>3</v>
      </c>
      <c r="C60" s="2">
        <v>32.263493954441124</v>
      </c>
      <c r="D60" s="1">
        <v>25.503849372480879</v>
      </c>
      <c r="E60" s="1">
        <v>18.744204790520637</v>
      </c>
      <c r="F60" s="1">
        <v>14.058153592890479</v>
      </c>
      <c r="G60" s="1">
        <v>9.3721023952603186</v>
      </c>
      <c r="H60" s="1">
        <v>4.6860511976301584</v>
      </c>
      <c r="I60" s="1">
        <v>0</v>
      </c>
    </row>
    <row r="61" spans="1:9" x14ac:dyDescent="0.25">
      <c r="A61" t="s">
        <v>1</v>
      </c>
      <c r="B61" s="2">
        <f t="shared" si="0"/>
        <v>3</v>
      </c>
      <c r="C61" s="2">
        <v>85.714285714285708</v>
      </c>
      <c r="D61" s="1">
        <v>71.428571428571416</v>
      </c>
      <c r="E61" s="1">
        <v>57.142857142857139</v>
      </c>
      <c r="F61" s="1">
        <v>42.857142857142854</v>
      </c>
      <c r="G61" s="1">
        <v>28.571428571428569</v>
      </c>
      <c r="H61" s="1">
        <v>14.285714285714285</v>
      </c>
      <c r="I61" s="1">
        <v>0</v>
      </c>
    </row>
    <row r="62" spans="1:9" x14ac:dyDescent="0.25">
      <c r="A62" t="s">
        <v>19</v>
      </c>
      <c r="B62" s="2">
        <f t="shared" si="0"/>
        <v>3</v>
      </c>
      <c r="C62" s="2">
        <v>32.263493954441124</v>
      </c>
      <c r="D62" s="1">
        <v>25.503849372480879</v>
      </c>
      <c r="E62" s="1">
        <v>18.744204790520637</v>
      </c>
      <c r="F62" s="1">
        <v>14.058153592890479</v>
      </c>
      <c r="G62" s="1">
        <v>9.3721023952603186</v>
      </c>
      <c r="H62" s="1">
        <v>4.6860511976301584</v>
      </c>
      <c r="I62" s="1">
        <v>0</v>
      </c>
    </row>
    <row r="63" spans="1:9" x14ac:dyDescent="0.25">
      <c r="A63" t="s">
        <v>22</v>
      </c>
      <c r="B63" s="2">
        <f t="shared" ref="B63:B94" si="1">B34+1</f>
        <v>3</v>
      </c>
      <c r="C63" s="2">
        <v>32.263493954441124</v>
      </c>
      <c r="D63" s="1">
        <v>25.503849372480879</v>
      </c>
      <c r="E63" s="1">
        <v>18.744204790520637</v>
      </c>
      <c r="F63" s="1">
        <v>14.058153592890479</v>
      </c>
      <c r="G63" s="1">
        <v>9.3721023952603186</v>
      </c>
      <c r="H63" s="1">
        <v>4.6860511976301584</v>
      </c>
      <c r="I63" s="1">
        <v>0</v>
      </c>
    </row>
    <row r="64" spans="1:9" x14ac:dyDescent="0.25">
      <c r="A64" t="s">
        <v>28</v>
      </c>
      <c r="B64" s="2">
        <f t="shared" si="1"/>
        <v>3</v>
      </c>
      <c r="C64" s="2">
        <v>13.743251912320066</v>
      </c>
      <c r="D64" s="1">
        <v>11.452709926933387</v>
      </c>
      <c r="E64" s="1">
        <v>9.162167941546711</v>
      </c>
      <c r="F64" s="1">
        <v>6.8716259561600328</v>
      </c>
      <c r="G64" s="1">
        <v>4.5810839707733546</v>
      </c>
      <c r="H64" s="1">
        <v>2.2905419853866764</v>
      </c>
      <c r="I64" s="1">
        <v>0</v>
      </c>
    </row>
    <row r="65" spans="1:9" x14ac:dyDescent="0.25">
      <c r="A65" t="s">
        <v>13</v>
      </c>
      <c r="B65" s="2">
        <f t="shared" si="1"/>
        <v>3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25">
      <c r="A66" t="s">
        <v>17</v>
      </c>
      <c r="B66" s="2">
        <f t="shared" si="1"/>
        <v>3</v>
      </c>
      <c r="C66" s="2">
        <v>32.826745345664015</v>
      </c>
      <c r="D66" s="1">
        <v>27.355621121386676</v>
      </c>
      <c r="E66" s="1">
        <v>21.884496897109344</v>
      </c>
      <c r="F66" s="1">
        <v>16.413372672832008</v>
      </c>
      <c r="G66" s="1">
        <v>10.942248448554674</v>
      </c>
      <c r="H66" s="1">
        <v>5.4711242242773377</v>
      </c>
      <c r="I66" s="1">
        <v>0</v>
      </c>
    </row>
    <row r="67" spans="1:9" x14ac:dyDescent="0.25">
      <c r="A67" t="s">
        <v>25</v>
      </c>
      <c r="B67" s="2">
        <f t="shared" si="1"/>
        <v>3</v>
      </c>
      <c r="C67" s="2">
        <v>32.263493954441124</v>
      </c>
      <c r="D67" s="1">
        <v>25.503849372480879</v>
      </c>
      <c r="E67" s="1">
        <v>18.744204790520637</v>
      </c>
      <c r="F67" s="1">
        <v>14.058153592890479</v>
      </c>
      <c r="G67" s="1">
        <v>9.3721023952603186</v>
      </c>
      <c r="H67" s="1">
        <v>4.6860511976301584</v>
      </c>
      <c r="I67" s="1">
        <v>0</v>
      </c>
    </row>
    <row r="68" spans="1:9" x14ac:dyDescent="0.25">
      <c r="A68" t="s">
        <v>11</v>
      </c>
      <c r="B68" s="2">
        <f t="shared" si="1"/>
        <v>3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5">
      <c r="A69" t="s">
        <v>3</v>
      </c>
      <c r="B69" s="2">
        <f t="shared" si="1"/>
        <v>3</v>
      </c>
      <c r="C69" s="2">
        <v>32.263493954441124</v>
      </c>
      <c r="D69" s="1">
        <v>25.503849372480879</v>
      </c>
      <c r="E69" s="1">
        <v>18.744204790520637</v>
      </c>
      <c r="F69" s="1">
        <v>14.058153592890479</v>
      </c>
      <c r="G69" s="1">
        <v>9.3721023952603186</v>
      </c>
      <c r="H69" s="1">
        <v>4.6860511976301584</v>
      </c>
      <c r="I69" s="1">
        <v>0</v>
      </c>
    </row>
    <row r="70" spans="1:9" x14ac:dyDescent="0.25">
      <c r="A70" t="s">
        <v>2</v>
      </c>
      <c r="B70" s="2">
        <f t="shared" si="1"/>
        <v>3</v>
      </c>
      <c r="C70" s="2">
        <v>32.263493954441124</v>
      </c>
      <c r="D70" s="1">
        <v>25.503849372480879</v>
      </c>
      <c r="E70" s="1">
        <v>18.744204790520637</v>
      </c>
      <c r="F70" s="1">
        <v>14.058153592890479</v>
      </c>
      <c r="G70" s="1">
        <v>9.3721023952603186</v>
      </c>
      <c r="H70" s="1">
        <v>4.6860511976301584</v>
      </c>
      <c r="I70" s="1">
        <v>0</v>
      </c>
    </row>
    <row r="71" spans="1:9" x14ac:dyDescent="0.25">
      <c r="A71" t="s">
        <v>16</v>
      </c>
      <c r="B71" s="2">
        <f t="shared" si="1"/>
        <v>3</v>
      </c>
      <c r="C71" s="2">
        <v>32.263493954441124</v>
      </c>
      <c r="D71" s="1">
        <v>25.503849372480879</v>
      </c>
      <c r="E71" s="1">
        <v>18.744204790520637</v>
      </c>
      <c r="F71" s="1">
        <v>14.058153592890479</v>
      </c>
      <c r="G71" s="1">
        <v>9.3721023952603186</v>
      </c>
      <c r="H71" s="1">
        <v>4.6860511976301584</v>
      </c>
      <c r="I71" s="1">
        <v>0</v>
      </c>
    </row>
    <row r="72" spans="1:9" x14ac:dyDescent="0.25">
      <c r="A72" t="s">
        <v>15</v>
      </c>
      <c r="B72" s="2">
        <f t="shared" si="1"/>
        <v>3</v>
      </c>
      <c r="C72" s="2">
        <v>32.263493954441124</v>
      </c>
      <c r="D72" s="1">
        <v>25.503849372480879</v>
      </c>
      <c r="E72" s="1">
        <v>18.744204790520637</v>
      </c>
      <c r="F72" s="1">
        <v>14.058153592890479</v>
      </c>
      <c r="G72" s="1">
        <v>9.3721023952603186</v>
      </c>
      <c r="H72" s="1">
        <v>4.6860511976301584</v>
      </c>
      <c r="I72" s="1">
        <v>0</v>
      </c>
    </row>
    <row r="73" spans="1:9" x14ac:dyDescent="0.25">
      <c r="A73" t="s">
        <v>18</v>
      </c>
      <c r="B73" s="2">
        <f t="shared" si="1"/>
        <v>3</v>
      </c>
      <c r="C73" s="2">
        <v>32.263493954441124</v>
      </c>
      <c r="D73" s="1">
        <v>25.503849372480879</v>
      </c>
      <c r="E73" s="1">
        <v>18.744204790520637</v>
      </c>
      <c r="F73" s="1">
        <v>14.058153592890479</v>
      </c>
      <c r="G73" s="1">
        <v>9.3721023952603186</v>
      </c>
      <c r="H73" s="1">
        <v>4.6860511976301584</v>
      </c>
      <c r="I73" s="1">
        <v>0</v>
      </c>
    </row>
    <row r="74" spans="1:9" x14ac:dyDescent="0.25">
      <c r="A74" t="s">
        <v>5</v>
      </c>
      <c r="B74" s="2">
        <f t="shared" si="1"/>
        <v>3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5">
      <c r="A75" t="s">
        <v>23</v>
      </c>
      <c r="B75" s="2">
        <f t="shared" si="1"/>
        <v>3</v>
      </c>
      <c r="C75" s="2">
        <v>63.354037267080678</v>
      </c>
      <c r="D75" s="1">
        <v>52.795031055900566</v>
      </c>
      <c r="E75" s="1">
        <v>42.236024844720447</v>
      </c>
      <c r="F75" s="1">
        <v>31.677018633540339</v>
      </c>
      <c r="G75" s="1">
        <v>21.118012422360223</v>
      </c>
      <c r="H75" s="1">
        <v>10.559006211180112</v>
      </c>
      <c r="I75" s="1">
        <v>0</v>
      </c>
    </row>
    <row r="76" spans="1:9" x14ac:dyDescent="0.25">
      <c r="A76" t="s">
        <v>24</v>
      </c>
      <c r="B76" s="2">
        <f t="shared" si="1"/>
        <v>3</v>
      </c>
      <c r="C76" s="2">
        <v>32.263493954441124</v>
      </c>
      <c r="D76" s="1">
        <v>25.503849372480879</v>
      </c>
      <c r="E76" s="1">
        <v>18.744204790520637</v>
      </c>
      <c r="F76" s="1">
        <v>14.058153592890479</v>
      </c>
      <c r="G76" s="1">
        <v>9.3721023952603186</v>
      </c>
      <c r="H76" s="1">
        <v>4.6860511976301584</v>
      </c>
      <c r="I76" s="1">
        <v>0</v>
      </c>
    </row>
    <row r="77" spans="1:9" x14ac:dyDescent="0.25">
      <c r="A77" t="s">
        <v>27</v>
      </c>
      <c r="B77" s="2">
        <f t="shared" si="1"/>
        <v>3</v>
      </c>
      <c r="C77" s="2">
        <v>17.612521692089096</v>
      </c>
      <c r="D77" s="1">
        <v>14.677101410074247</v>
      </c>
      <c r="E77" s="1">
        <v>11.741681128059399</v>
      </c>
      <c r="F77" s="1">
        <v>8.8062608460445482</v>
      </c>
      <c r="G77" s="1">
        <v>5.8708405640296997</v>
      </c>
      <c r="H77" s="1">
        <v>2.9354202820148503</v>
      </c>
      <c r="I77" s="1">
        <v>0</v>
      </c>
    </row>
    <row r="78" spans="1:9" x14ac:dyDescent="0.25">
      <c r="A78" t="s">
        <v>29</v>
      </c>
      <c r="B78" s="2">
        <f t="shared" si="1"/>
        <v>3</v>
      </c>
      <c r="C78" s="2">
        <v>32.263493954441124</v>
      </c>
      <c r="D78" s="1">
        <v>25.503849372480879</v>
      </c>
      <c r="E78" s="1">
        <v>18.744204790520637</v>
      </c>
      <c r="F78" s="1">
        <v>14.058153592890479</v>
      </c>
      <c r="G78" s="1">
        <v>9.3721023952603186</v>
      </c>
      <c r="H78" s="1">
        <v>4.6860511976301584</v>
      </c>
      <c r="I78" s="1">
        <v>0</v>
      </c>
    </row>
    <row r="79" spans="1:9" x14ac:dyDescent="0.25">
      <c r="A79" t="s">
        <v>8</v>
      </c>
      <c r="B79" s="2">
        <f t="shared" si="1"/>
        <v>3</v>
      </c>
      <c r="C79" s="2">
        <v>32.263493954441124</v>
      </c>
      <c r="D79" s="1">
        <v>25.503849372480879</v>
      </c>
      <c r="E79" s="1">
        <v>18.744204790520637</v>
      </c>
      <c r="F79" s="1">
        <v>14.058153592890479</v>
      </c>
      <c r="G79" s="1">
        <v>9.3721023952603186</v>
      </c>
      <c r="H79" s="1">
        <v>4.6860511976301584</v>
      </c>
      <c r="I79" s="1">
        <v>0</v>
      </c>
    </row>
    <row r="80" spans="1:9" x14ac:dyDescent="0.25">
      <c r="A80" t="s">
        <v>6</v>
      </c>
      <c r="B80" s="2">
        <f t="shared" si="1"/>
        <v>3</v>
      </c>
      <c r="C80" s="2">
        <v>9.6251487299436604</v>
      </c>
      <c r="D80" s="1">
        <v>8.0209572749530498</v>
      </c>
      <c r="E80" s="1">
        <v>6.4167658199624391</v>
      </c>
      <c r="F80" s="1">
        <v>4.8125743649718293</v>
      </c>
      <c r="G80" s="1">
        <v>3.2083829099812196</v>
      </c>
      <c r="H80" s="1">
        <v>1.6041914549906098</v>
      </c>
      <c r="I80" s="1">
        <v>0</v>
      </c>
    </row>
    <row r="81" spans="1:9" x14ac:dyDescent="0.25">
      <c r="A81" t="s">
        <v>21</v>
      </c>
      <c r="B81" s="2">
        <f t="shared" si="1"/>
        <v>3</v>
      </c>
      <c r="C81" s="2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25">
      <c r="A82" t="s">
        <v>10</v>
      </c>
      <c r="B82" s="2">
        <f t="shared" si="1"/>
        <v>3</v>
      </c>
      <c r="C82" s="2">
        <v>32.263493954441124</v>
      </c>
      <c r="D82" s="1">
        <v>25.503849372480879</v>
      </c>
      <c r="E82" s="1">
        <v>18.744204790520637</v>
      </c>
      <c r="F82" s="1">
        <v>14.058153592890479</v>
      </c>
      <c r="G82" s="1">
        <v>9.3721023952603186</v>
      </c>
      <c r="H82" s="1">
        <v>4.6860511976301584</v>
      </c>
      <c r="I82" s="1">
        <v>0</v>
      </c>
    </row>
    <row r="83" spans="1:9" x14ac:dyDescent="0.25">
      <c r="A83" t="s">
        <v>20</v>
      </c>
      <c r="B83" s="2">
        <f t="shared" si="1"/>
        <v>3</v>
      </c>
      <c r="C83" s="2">
        <v>49.999998968750013</v>
      </c>
      <c r="D83" s="1">
        <v>41.666665807291672</v>
      </c>
      <c r="E83" s="1">
        <v>33.333332645833345</v>
      </c>
      <c r="F83" s="1">
        <v>24.999999484375007</v>
      </c>
      <c r="G83" s="1">
        <v>16.666666322916672</v>
      </c>
      <c r="H83" s="1">
        <v>8.3333331614583361</v>
      </c>
      <c r="I83" s="1">
        <v>0</v>
      </c>
    </row>
    <row r="84" spans="1:9" x14ac:dyDescent="0.25">
      <c r="A84" t="s">
        <v>26</v>
      </c>
      <c r="B84" s="2">
        <f t="shared" si="1"/>
        <v>3</v>
      </c>
      <c r="C84" s="2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25">
      <c r="A85" t="s">
        <v>7</v>
      </c>
      <c r="B85" s="2">
        <f t="shared" si="1"/>
        <v>3</v>
      </c>
      <c r="C85" s="2">
        <v>26.015425690934247</v>
      </c>
      <c r="D85" s="1">
        <v>13.007712845467124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25">
      <c r="A86" t="s">
        <v>9</v>
      </c>
      <c r="B86" s="2">
        <f t="shared" si="1"/>
        <v>3</v>
      </c>
      <c r="C86" s="2">
        <v>26.015425690934247</v>
      </c>
      <c r="D86" s="1">
        <v>13.007712845467124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25">
      <c r="A87" t="s">
        <v>14</v>
      </c>
      <c r="B87" s="2">
        <f t="shared" si="1"/>
        <v>3</v>
      </c>
      <c r="C87" s="2">
        <v>26.015425690934247</v>
      </c>
      <c r="D87" s="1">
        <v>13.007712845467124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5">
      <c r="A88" t="s">
        <v>4</v>
      </c>
      <c r="B88" s="2">
        <f t="shared" si="1"/>
        <v>3</v>
      </c>
      <c r="C88" s="2">
        <v>85.714285714285708</v>
      </c>
      <c r="D88" s="1">
        <v>71.428571428571416</v>
      </c>
      <c r="E88" s="1">
        <v>57.142857142857139</v>
      </c>
      <c r="F88" s="1">
        <v>42.857142857142854</v>
      </c>
      <c r="G88" s="1">
        <v>28.571428571428569</v>
      </c>
      <c r="H88" s="1">
        <v>14.285714285714285</v>
      </c>
      <c r="I88" s="1">
        <v>0</v>
      </c>
    </row>
    <row r="89" spans="1:9" x14ac:dyDescent="0.25">
      <c r="A89" t="s">
        <v>12</v>
      </c>
      <c r="B89" s="2">
        <f t="shared" si="1"/>
        <v>4</v>
      </c>
      <c r="C89" s="2">
        <v>26.015425690934247</v>
      </c>
      <c r="D89" s="1">
        <v>13.007712845467124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25">
      <c r="A90" t="s">
        <v>1</v>
      </c>
      <c r="B90" s="2">
        <f t="shared" si="1"/>
        <v>4</v>
      </c>
      <c r="C90" s="2">
        <v>26.015425690934247</v>
      </c>
      <c r="D90" s="1">
        <v>13.007712845467124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5">
      <c r="A91" t="s">
        <v>19</v>
      </c>
      <c r="B91" s="2">
        <f t="shared" si="1"/>
        <v>4</v>
      </c>
      <c r="C91" s="2">
        <v>13.743251912320066</v>
      </c>
      <c r="D91" s="1">
        <v>11.452709926933387</v>
      </c>
      <c r="E91" s="1">
        <v>9.162167941546711</v>
      </c>
      <c r="F91" s="1">
        <v>6.8716259561600328</v>
      </c>
      <c r="G91" s="1">
        <v>4.5810839707733546</v>
      </c>
      <c r="H91" s="1">
        <v>2.2905419853866764</v>
      </c>
      <c r="I91" s="1">
        <v>0</v>
      </c>
    </row>
    <row r="92" spans="1:9" x14ac:dyDescent="0.25">
      <c r="A92" t="s">
        <v>22</v>
      </c>
      <c r="B92" s="2">
        <f t="shared" si="1"/>
        <v>4</v>
      </c>
      <c r="C92" s="2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25">
      <c r="A93" t="s">
        <v>28</v>
      </c>
      <c r="B93" s="2">
        <f t="shared" si="1"/>
        <v>4</v>
      </c>
      <c r="C93" s="2">
        <v>32.826745345664015</v>
      </c>
      <c r="D93" s="1">
        <v>27.355621121386676</v>
      </c>
      <c r="E93" s="1">
        <v>21.884496897109344</v>
      </c>
      <c r="F93" s="1">
        <v>16.413372672832008</v>
      </c>
      <c r="G93" s="1">
        <v>10.942248448554674</v>
      </c>
      <c r="H93" s="1">
        <v>5.4711242242773377</v>
      </c>
      <c r="I93" s="1">
        <v>0</v>
      </c>
    </row>
    <row r="94" spans="1:9" x14ac:dyDescent="0.25">
      <c r="A94" t="s">
        <v>13</v>
      </c>
      <c r="B94" s="2">
        <f t="shared" si="1"/>
        <v>4</v>
      </c>
      <c r="C94" s="2">
        <v>26.015425690934247</v>
      </c>
      <c r="D94" s="1">
        <v>13.007712845467124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25">
      <c r="A95" t="s">
        <v>17</v>
      </c>
      <c r="B95" s="2">
        <f t="shared" ref="B95:B126" si="2">B66+1</f>
        <v>4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 x14ac:dyDescent="0.25">
      <c r="A96" t="s">
        <v>25</v>
      </c>
      <c r="B96" s="2">
        <f t="shared" si="2"/>
        <v>4</v>
      </c>
      <c r="C96" s="2">
        <v>26.015425690934247</v>
      </c>
      <c r="D96" s="1">
        <v>13.007712845467124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5">
      <c r="A97" t="s">
        <v>11</v>
      </c>
      <c r="B97" s="2">
        <f t="shared" si="2"/>
        <v>4</v>
      </c>
      <c r="C97" s="2">
        <v>26.015425690934247</v>
      </c>
      <c r="D97" s="1">
        <v>13.007712845467124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25">
      <c r="A98" t="s">
        <v>3</v>
      </c>
      <c r="B98" s="2">
        <f t="shared" si="2"/>
        <v>4</v>
      </c>
      <c r="C98" s="2">
        <v>26.015425690934247</v>
      </c>
      <c r="D98" s="1">
        <v>13.007712845467124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25">
      <c r="A99" t="s">
        <v>2</v>
      </c>
      <c r="B99" s="2">
        <f t="shared" si="2"/>
        <v>4</v>
      </c>
      <c r="C99" s="2">
        <v>26.015425690934247</v>
      </c>
      <c r="D99" s="1">
        <v>13.007712845467124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25">
      <c r="A100" t="s">
        <v>16</v>
      </c>
      <c r="B100" s="2">
        <f t="shared" si="2"/>
        <v>4</v>
      </c>
      <c r="C100" s="2">
        <v>26.015425690934247</v>
      </c>
      <c r="D100" s="1">
        <v>13.007712845467124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5">
      <c r="A101" t="s">
        <v>15</v>
      </c>
      <c r="B101" s="2">
        <f t="shared" si="2"/>
        <v>4</v>
      </c>
      <c r="C101" s="2">
        <v>26.015425690934247</v>
      </c>
      <c r="D101" s="1">
        <v>13.007712845467124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25">
      <c r="A102" t="s">
        <v>18</v>
      </c>
      <c r="B102" s="2">
        <f t="shared" si="2"/>
        <v>4</v>
      </c>
      <c r="C102" s="2">
        <v>63.354037267080678</v>
      </c>
      <c r="D102" s="1">
        <v>52.795031055900566</v>
      </c>
      <c r="E102" s="1">
        <v>42.236024844720447</v>
      </c>
      <c r="F102" s="1">
        <v>31.677018633540339</v>
      </c>
      <c r="G102" s="1">
        <v>21.118012422360223</v>
      </c>
      <c r="H102" s="1">
        <v>10.559006211180112</v>
      </c>
      <c r="I102" s="1">
        <v>0</v>
      </c>
    </row>
    <row r="103" spans="1:9" x14ac:dyDescent="0.25">
      <c r="A103" t="s">
        <v>5</v>
      </c>
      <c r="B103" s="2">
        <f t="shared" si="2"/>
        <v>4</v>
      </c>
      <c r="C103" s="2">
        <v>26.015425690934247</v>
      </c>
      <c r="D103" s="1">
        <v>13.007712845467124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</row>
    <row r="104" spans="1:9" x14ac:dyDescent="0.25">
      <c r="A104" t="s">
        <v>23</v>
      </c>
      <c r="B104" s="2">
        <f t="shared" si="2"/>
        <v>4</v>
      </c>
      <c r="C104" s="2">
        <v>17.612521692089096</v>
      </c>
      <c r="D104" s="1">
        <v>14.677101410074247</v>
      </c>
      <c r="E104" s="1">
        <v>11.741681128059399</v>
      </c>
      <c r="F104" s="1">
        <v>8.8062608460445482</v>
      </c>
      <c r="G104" s="1">
        <v>5.8708405640296997</v>
      </c>
      <c r="H104" s="1">
        <v>2.9354202820148503</v>
      </c>
      <c r="I104" s="1">
        <v>0</v>
      </c>
    </row>
    <row r="105" spans="1:9" x14ac:dyDescent="0.25">
      <c r="A105" t="s">
        <v>24</v>
      </c>
      <c r="B105" s="2">
        <f t="shared" si="2"/>
        <v>4</v>
      </c>
      <c r="C105" s="2">
        <v>26.015425690934247</v>
      </c>
      <c r="D105" s="1">
        <v>13.007712845467124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25">
      <c r="A106" t="s">
        <v>27</v>
      </c>
      <c r="B106" s="2">
        <f t="shared" si="2"/>
        <v>4</v>
      </c>
      <c r="C106" s="2">
        <v>26.015425690934247</v>
      </c>
      <c r="D106" s="1">
        <v>13.007712845467124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5">
      <c r="A107" t="s">
        <v>29</v>
      </c>
      <c r="B107" s="2">
        <f t="shared" si="2"/>
        <v>4</v>
      </c>
      <c r="C107" s="2">
        <v>26.015425690934247</v>
      </c>
      <c r="D107" s="1">
        <v>13.007712845467124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25">
      <c r="A108" t="s">
        <v>8</v>
      </c>
      <c r="B108" s="2">
        <f t="shared" si="2"/>
        <v>4</v>
      </c>
      <c r="C108" s="2">
        <v>9.6251487299436604</v>
      </c>
      <c r="D108" s="1">
        <v>8.0209572749530498</v>
      </c>
      <c r="E108" s="1">
        <v>6.4167658199624391</v>
      </c>
      <c r="F108" s="1">
        <v>4.8125743649718293</v>
      </c>
      <c r="G108" s="1">
        <v>3.2083829099812196</v>
      </c>
      <c r="H108" s="1">
        <v>1.6041914549906098</v>
      </c>
      <c r="I108" s="1">
        <v>0</v>
      </c>
    </row>
    <row r="109" spans="1:9" x14ac:dyDescent="0.25">
      <c r="A109" t="s">
        <v>6</v>
      </c>
      <c r="B109" s="2">
        <f t="shared" si="2"/>
        <v>4</v>
      </c>
      <c r="C109" s="2">
        <v>26.015425690934247</v>
      </c>
      <c r="D109" s="1">
        <v>13.007712845467124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25">
      <c r="A110" t="s">
        <v>21</v>
      </c>
      <c r="B110" s="2">
        <f t="shared" si="2"/>
        <v>4</v>
      </c>
      <c r="C110" s="2">
        <v>1</v>
      </c>
      <c r="D110" s="1">
        <f t="shared" ref="D110:D117" si="3">(C110+E110)/2</f>
        <v>1</v>
      </c>
      <c r="E110" s="1">
        <f t="shared" ref="E110:E117" si="4">C110</f>
        <v>1</v>
      </c>
      <c r="F110" s="1">
        <f t="shared" ref="F110:F117" si="5">(E110+G110)/2</f>
        <v>1</v>
      </c>
      <c r="G110" s="1">
        <f t="shared" ref="G110:G117" si="6">E110</f>
        <v>1</v>
      </c>
      <c r="H110" s="1">
        <f t="shared" ref="H110:H117" si="7">(G110+I110)/2</f>
        <v>1</v>
      </c>
      <c r="I110" s="1">
        <f t="shared" ref="I110:I117" si="8">G110</f>
        <v>1</v>
      </c>
    </row>
    <row r="111" spans="1:9" x14ac:dyDescent="0.25">
      <c r="A111" t="s">
        <v>10</v>
      </c>
      <c r="B111" s="2">
        <f t="shared" si="2"/>
        <v>4</v>
      </c>
      <c r="C111" s="2">
        <v>1</v>
      </c>
      <c r="D111" s="1">
        <f t="shared" si="3"/>
        <v>1</v>
      </c>
      <c r="E111" s="1">
        <f t="shared" si="4"/>
        <v>1</v>
      </c>
      <c r="F111" s="1">
        <f t="shared" si="5"/>
        <v>1</v>
      </c>
      <c r="G111" s="1">
        <f t="shared" si="6"/>
        <v>1</v>
      </c>
      <c r="H111" s="1">
        <f t="shared" si="7"/>
        <v>1</v>
      </c>
      <c r="I111" s="1">
        <f t="shared" si="8"/>
        <v>1</v>
      </c>
    </row>
    <row r="112" spans="1:9" x14ac:dyDescent="0.25">
      <c r="A112" t="s">
        <v>20</v>
      </c>
      <c r="B112" s="2">
        <f t="shared" si="2"/>
        <v>4</v>
      </c>
      <c r="C112" s="2">
        <v>1</v>
      </c>
      <c r="D112" s="1">
        <f t="shared" si="3"/>
        <v>1</v>
      </c>
      <c r="E112" s="1">
        <f t="shared" si="4"/>
        <v>1</v>
      </c>
      <c r="F112" s="1">
        <f t="shared" si="5"/>
        <v>1</v>
      </c>
      <c r="G112" s="1">
        <f t="shared" si="6"/>
        <v>1</v>
      </c>
      <c r="H112" s="1">
        <f t="shared" si="7"/>
        <v>1</v>
      </c>
      <c r="I112" s="1">
        <f t="shared" si="8"/>
        <v>1</v>
      </c>
    </row>
    <row r="113" spans="1:9" x14ac:dyDescent="0.25">
      <c r="A113" t="s">
        <v>26</v>
      </c>
      <c r="B113" s="2">
        <f t="shared" si="2"/>
        <v>4</v>
      </c>
      <c r="C113" s="2">
        <v>1</v>
      </c>
      <c r="D113" s="1">
        <f t="shared" si="3"/>
        <v>1</v>
      </c>
      <c r="E113" s="1">
        <f t="shared" si="4"/>
        <v>1</v>
      </c>
      <c r="F113" s="1">
        <f t="shared" si="5"/>
        <v>1</v>
      </c>
      <c r="G113" s="1">
        <f t="shared" si="6"/>
        <v>1</v>
      </c>
      <c r="H113" s="1">
        <f t="shared" si="7"/>
        <v>1</v>
      </c>
      <c r="I113" s="1">
        <f t="shared" si="8"/>
        <v>1</v>
      </c>
    </row>
    <row r="114" spans="1:9" x14ac:dyDescent="0.25">
      <c r="A114" t="s">
        <v>7</v>
      </c>
      <c r="B114" s="2">
        <f t="shared" si="2"/>
        <v>4</v>
      </c>
      <c r="C114" s="2">
        <v>1</v>
      </c>
      <c r="D114" s="1">
        <f t="shared" si="3"/>
        <v>1</v>
      </c>
      <c r="E114" s="1">
        <f t="shared" si="4"/>
        <v>1</v>
      </c>
      <c r="F114" s="1">
        <f t="shared" si="5"/>
        <v>1</v>
      </c>
      <c r="G114" s="1">
        <f t="shared" si="6"/>
        <v>1</v>
      </c>
      <c r="H114" s="1">
        <f t="shared" si="7"/>
        <v>1</v>
      </c>
      <c r="I114" s="1">
        <f t="shared" si="8"/>
        <v>1</v>
      </c>
    </row>
    <row r="115" spans="1:9" x14ac:dyDescent="0.25">
      <c r="A115" t="s">
        <v>9</v>
      </c>
      <c r="B115" s="2">
        <f t="shared" si="2"/>
        <v>4</v>
      </c>
      <c r="C115" s="2">
        <v>1</v>
      </c>
      <c r="D115" s="1">
        <f t="shared" si="3"/>
        <v>1</v>
      </c>
      <c r="E115" s="1">
        <f t="shared" si="4"/>
        <v>1</v>
      </c>
      <c r="F115" s="1">
        <f t="shared" si="5"/>
        <v>1</v>
      </c>
      <c r="G115" s="1">
        <f t="shared" si="6"/>
        <v>1</v>
      </c>
      <c r="H115" s="1">
        <f t="shared" si="7"/>
        <v>1</v>
      </c>
      <c r="I115" s="1">
        <f t="shared" si="8"/>
        <v>1</v>
      </c>
    </row>
    <row r="116" spans="1:9" x14ac:dyDescent="0.25">
      <c r="A116" t="s">
        <v>14</v>
      </c>
      <c r="B116" s="2">
        <f t="shared" si="2"/>
        <v>4</v>
      </c>
      <c r="C116" s="2">
        <v>1</v>
      </c>
      <c r="D116" s="1">
        <f t="shared" si="3"/>
        <v>1</v>
      </c>
      <c r="E116" s="1">
        <f t="shared" si="4"/>
        <v>1</v>
      </c>
      <c r="F116" s="1">
        <f t="shared" si="5"/>
        <v>1</v>
      </c>
      <c r="G116" s="1">
        <f t="shared" si="6"/>
        <v>1</v>
      </c>
      <c r="H116" s="1">
        <f t="shared" si="7"/>
        <v>1</v>
      </c>
      <c r="I116" s="1">
        <f t="shared" si="8"/>
        <v>1</v>
      </c>
    </row>
    <row r="117" spans="1:9" x14ac:dyDescent="0.25">
      <c r="A117" t="s">
        <v>4</v>
      </c>
      <c r="B117" s="2">
        <f t="shared" si="2"/>
        <v>4</v>
      </c>
      <c r="C117" s="2">
        <v>1</v>
      </c>
      <c r="D117" s="1">
        <f t="shared" si="3"/>
        <v>1</v>
      </c>
      <c r="E117" s="1">
        <f t="shared" si="4"/>
        <v>1</v>
      </c>
      <c r="F117" s="1">
        <f t="shared" si="5"/>
        <v>1</v>
      </c>
      <c r="G117" s="1">
        <f t="shared" si="6"/>
        <v>1</v>
      </c>
      <c r="H117" s="1">
        <f t="shared" si="7"/>
        <v>1</v>
      </c>
      <c r="I117" s="1">
        <f t="shared" si="8"/>
        <v>1</v>
      </c>
    </row>
  </sheetData>
  <conditionalFormatting sqref="C1:I117">
    <cfRule type="expression" dxfId="5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dimension ref="A1:N117"/>
  <sheetViews>
    <sheetView topLeftCell="A86" workbookViewId="0">
      <selection activeCell="A109" sqref="A109:XFD109"/>
    </sheetView>
  </sheetViews>
  <sheetFormatPr defaultColWidth="8.85546875" defaultRowHeight="15" x14ac:dyDescent="0.25"/>
  <cols>
    <col min="1" max="1" width="15.42578125" bestFit="1" customWidth="1"/>
    <col min="2" max="2" width="5.7109375" bestFit="1" customWidth="1"/>
    <col min="3" max="3" width="12" bestFit="1" customWidth="1"/>
    <col min="4" max="8" width="8.5703125" bestFit="1" customWidth="1"/>
    <col min="9" max="9" width="9.5703125" bestFit="1" customWidth="1"/>
  </cols>
  <sheetData>
    <row r="1" spans="1:14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2">
        <v>23.333331408333358</v>
      </c>
      <c r="D2" s="1">
        <v>23.333331408333358</v>
      </c>
      <c r="E2" s="1">
        <v>23.333331408333358</v>
      </c>
      <c r="F2" s="1">
        <v>23.333331408333358</v>
      </c>
      <c r="G2" s="1">
        <v>23.333331408333358</v>
      </c>
      <c r="H2" s="1">
        <v>23.333331408333358</v>
      </c>
      <c r="I2" s="1">
        <v>23.333331408333358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25">
      <c r="A4" t="s">
        <v>19</v>
      </c>
      <c r="B4" s="2">
        <v>1</v>
      </c>
      <c r="C4" s="2">
        <v>17.560414097422029</v>
      </c>
      <c r="D4" s="1">
        <v>17.560414097422029</v>
      </c>
      <c r="E4" s="1">
        <v>17.560414097422029</v>
      </c>
      <c r="F4" s="1">
        <v>17.560414097422029</v>
      </c>
      <c r="G4" s="1">
        <v>17.560414097422029</v>
      </c>
      <c r="H4" s="1">
        <v>17.560414097422029</v>
      </c>
      <c r="I4" s="1">
        <v>17.560414097422029</v>
      </c>
      <c r="J4" s="1"/>
      <c r="K4" s="1"/>
      <c r="L4" s="1"/>
      <c r="M4" s="1"/>
      <c r="N4" s="1"/>
    </row>
    <row r="5" spans="1:14" x14ac:dyDescent="0.25">
      <c r="A5" t="s">
        <v>22</v>
      </c>
      <c r="B5" s="2">
        <v>1</v>
      </c>
      <c r="C5" s="2">
        <v>17.560414097422029</v>
      </c>
      <c r="D5" s="1">
        <v>17.560414097422029</v>
      </c>
      <c r="E5" s="1">
        <v>17.560414097422029</v>
      </c>
      <c r="F5" s="1">
        <v>17.560414097422029</v>
      </c>
      <c r="G5" s="1">
        <v>17.560414097422029</v>
      </c>
      <c r="H5" s="1">
        <v>17.560414097422029</v>
      </c>
      <c r="I5" s="1">
        <v>17.560414097422029</v>
      </c>
      <c r="J5" s="1"/>
      <c r="K5" s="1"/>
      <c r="L5" s="1"/>
      <c r="M5" s="1"/>
      <c r="N5" s="1"/>
    </row>
    <row r="6" spans="1:14" x14ac:dyDescent="0.25">
      <c r="A6" t="s">
        <v>28</v>
      </c>
      <c r="B6" s="2">
        <v>1</v>
      </c>
      <c r="C6" s="2">
        <v>17.560414097422029</v>
      </c>
      <c r="D6" s="1">
        <v>17.560414097422029</v>
      </c>
      <c r="E6" s="1">
        <v>17.560414097422029</v>
      </c>
      <c r="F6" s="1">
        <v>17.560414097422029</v>
      </c>
      <c r="G6" s="1">
        <v>17.560414097422029</v>
      </c>
      <c r="H6" s="1">
        <v>17.560414097422029</v>
      </c>
      <c r="I6" s="1">
        <v>17.560414097422029</v>
      </c>
    </row>
    <row r="7" spans="1:14" x14ac:dyDescent="0.25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5">
      <c r="A8" t="s">
        <v>17</v>
      </c>
      <c r="B8" s="2">
        <v>1</v>
      </c>
      <c r="C8" s="2">
        <v>17.560414097422029</v>
      </c>
      <c r="D8" s="1">
        <v>17.560414097422029</v>
      </c>
      <c r="E8" s="1">
        <v>17.560414097422029</v>
      </c>
      <c r="F8" s="1">
        <v>17.560414097422029</v>
      </c>
      <c r="G8" s="1">
        <v>17.560414097422029</v>
      </c>
      <c r="H8" s="1">
        <v>17.560414097422029</v>
      </c>
      <c r="I8" s="1">
        <v>17.560414097422029</v>
      </c>
    </row>
    <row r="9" spans="1:14" x14ac:dyDescent="0.25">
      <c r="A9" t="s">
        <v>25</v>
      </c>
      <c r="B9" s="2">
        <v>1</v>
      </c>
      <c r="C9" s="2">
        <v>17.560414097422029</v>
      </c>
      <c r="D9" s="1">
        <v>17.560414097422029</v>
      </c>
      <c r="E9" s="1">
        <v>17.560414097422029</v>
      </c>
      <c r="F9" s="1">
        <v>17.560414097422029</v>
      </c>
      <c r="G9" s="1">
        <v>17.560414097422029</v>
      </c>
      <c r="H9" s="1">
        <v>17.560414097422029</v>
      </c>
      <c r="I9" s="1">
        <v>17.560414097422029</v>
      </c>
    </row>
    <row r="10" spans="1:14" x14ac:dyDescent="0.25">
      <c r="A10" t="s">
        <v>11</v>
      </c>
      <c r="B10" s="2">
        <v>1</v>
      </c>
      <c r="C10" s="2">
        <v>14.090304729479636</v>
      </c>
      <c r="D10" s="1">
        <v>14.090304729479636</v>
      </c>
      <c r="E10" s="1">
        <v>14.090304729479636</v>
      </c>
      <c r="F10" s="1">
        <v>14.090304729479636</v>
      </c>
      <c r="G10" s="1">
        <v>14.090304729479636</v>
      </c>
      <c r="H10" s="1">
        <v>14.090304729479636</v>
      </c>
      <c r="I10" s="1">
        <v>14.090304729479636</v>
      </c>
    </row>
    <row r="11" spans="1:14" x14ac:dyDescent="0.25">
      <c r="A11" t="s">
        <v>3</v>
      </c>
      <c r="B11" s="2">
        <v>1</v>
      </c>
      <c r="C11" s="2">
        <v>46.666672044444098</v>
      </c>
      <c r="D11" s="1">
        <v>46.666672044444098</v>
      </c>
      <c r="E11" s="1">
        <v>46.666672044444098</v>
      </c>
      <c r="F11" s="1">
        <v>46.666672044444098</v>
      </c>
      <c r="G11" s="1">
        <v>46.666672044444098</v>
      </c>
      <c r="H11" s="1">
        <v>46.666672044444098</v>
      </c>
      <c r="I11" s="1">
        <v>46.666672044444098</v>
      </c>
    </row>
    <row r="12" spans="1:14" x14ac:dyDescent="0.25">
      <c r="A12" t="s">
        <v>2</v>
      </c>
      <c r="B12" s="2">
        <v>1</v>
      </c>
      <c r="C12" s="2">
        <v>10.638297953825255</v>
      </c>
      <c r="D12" s="1">
        <v>10.638297953825255</v>
      </c>
      <c r="E12" s="1">
        <v>10.638297953825255</v>
      </c>
      <c r="F12" s="1">
        <v>10.638297953825255</v>
      </c>
      <c r="G12" s="1">
        <v>10.638297953825255</v>
      </c>
      <c r="H12" s="1">
        <v>10.638297953825255</v>
      </c>
      <c r="I12" s="1">
        <v>10.638297953825255</v>
      </c>
    </row>
    <row r="13" spans="1:14" x14ac:dyDescent="0.25">
      <c r="A13" t="s">
        <v>16</v>
      </c>
      <c r="B13" s="2">
        <v>1</v>
      </c>
      <c r="C13" s="2">
        <v>17.560414097422029</v>
      </c>
      <c r="D13" s="1">
        <v>17.560414097422029</v>
      </c>
      <c r="E13" s="1">
        <v>17.560414097422029</v>
      </c>
      <c r="F13" s="1">
        <v>17.560414097422029</v>
      </c>
      <c r="G13" s="1">
        <v>17.560414097422029</v>
      </c>
      <c r="H13" s="1">
        <v>17.560414097422029</v>
      </c>
      <c r="I13" s="1">
        <v>17.560414097422029</v>
      </c>
    </row>
    <row r="14" spans="1:14" x14ac:dyDescent="0.25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5">
      <c r="A15" t="s">
        <v>18</v>
      </c>
      <c r="B15" s="2">
        <v>1</v>
      </c>
      <c r="C15" s="2">
        <v>17.560414097422029</v>
      </c>
      <c r="D15" s="1">
        <v>17.560414097422029</v>
      </c>
      <c r="E15" s="1">
        <v>17.560414097422029</v>
      </c>
      <c r="F15" s="1">
        <v>17.560414097422029</v>
      </c>
      <c r="G15" s="1">
        <v>17.560414097422029</v>
      </c>
      <c r="H15" s="1">
        <v>17.560414097422029</v>
      </c>
      <c r="I15" s="1">
        <v>17.560414097422029</v>
      </c>
    </row>
    <row r="16" spans="1:14" x14ac:dyDescent="0.25">
      <c r="A16" t="s">
        <v>5</v>
      </c>
      <c r="B16" s="2">
        <v>1</v>
      </c>
      <c r="C16" s="2">
        <v>17.560414097422029</v>
      </c>
      <c r="D16" s="1">
        <v>17.560414097422029</v>
      </c>
      <c r="E16" s="1">
        <v>17.560414097422029</v>
      </c>
      <c r="F16" s="1">
        <v>17.560414097422029</v>
      </c>
      <c r="G16" s="1">
        <v>17.560414097422029</v>
      </c>
      <c r="H16" s="1">
        <v>17.560414097422029</v>
      </c>
      <c r="I16" s="1">
        <v>17.560414097422029</v>
      </c>
    </row>
    <row r="17" spans="1:9" x14ac:dyDescent="0.25">
      <c r="A17" t="s">
        <v>23</v>
      </c>
      <c r="B17" s="2">
        <v>1</v>
      </c>
      <c r="C17" s="2">
        <v>17.560414097422029</v>
      </c>
      <c r="D17" s="1">
        <v>17.560414097422029</v>
      </c>
      <c r="E17" s="1">
        <v>17.560414097422029</v>
      </c>
      <c r="F17" s="1">
        <v>17.560414097422029</v>
      </c>
      <c r="G17" s="1">
        <v>17.560414097422029</v>
      </c>
      <c r="H17" s="1">
        <v>17.560414097422029</v>
      </c>
      <c r="I17" s="1">
        <v>17.560414097422029</v>
      </c>
    </row>
    <row r="18" spans="1:9" x14ac:dyDescent="0.25">
      <c r="A18" t="s">
        <v>24</v>
      </c>
      <c r="B18" s="2">
        <v>1</v>
      </c>
      <c r="C18" s="2">
        <v>17.560414097422029</v>
      </c>
      <c r="D18" s="1">
        <v>17.560414097422029</v>
      </c>
      <c r="E18" s="1">
        <v>17.560414097422029</v>
      </c>
      <c r="F18" s="1">
        <v>17.560414097422029</v>
      </c>
      <c r="G18" s="1">
        <v>17.560414097422029</v>
      </c>
      <c r="H18" s="1">
        <v>17.560414097422029</v>
      </c>
      <c r="I18" s="1">
        <v>17.560414097422029</v>
      </c>
    </row>
    <row r="19" spans="1:9" x14ac:dyDescent="0.25">
      <c r="A19" t="s">
        <v>27</v>
      </c>
      <c r="B19" s="2">
        <v>1</v>
      </c>
      <c r="C19" s="2">
        <v>17.560414097422029</v>
      </c>
      <c r="D19" s="1">
        <v>17.560414097422029</v>
      </c>
      <c r="E19" s="1">
        <v>17.560414097422029</v>
      </c>
      <c r="F19" s="1">
        <v>17.560414097422029</v>
      </c>
      <c r="G19" s="1">
        <v>17.560414097422029</v>
      </c>
      <c r="H19" s="1">
        <v>17.560414097422029</v>
      </c>
      <c r="I19" s="1">
        <v>17.560414097422029</v>
      </c>
    </row>
    <row r="20" spans="1:9" x14ac:dyDescent="0.25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t="s">
        <v>8</v>
      </c>
      <c r="B21" s="2">
        <v>1</v>
      </c>
      <c r="C21" s="2">
        <v>6.9565217391303991</v>
      </c>
      <c r="D21" s="1">
        <v>6.9565217391303991</v>
      </c>
      <c r="E21" s="1">
        <v>6.9565217391303991</v>
      </c>
      <c r="F21" s="1">
        <v>6.9565217391303991</v>
      </c>
      <c r="G21" s="1">
        <v>6.9565217391303991</v>
      </c>
      <c r="H21" s="1">
        <v>6.9565217391303991</v>
      </c>
      <c r="I21" s="1">
        <v>6.9565217391303991</v>
      </c>
    </row>
    <row r="22" spans="1:9" x14ac:dyDescent="0.25">
      <c r="A22" t="s">
        <v>6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5">
      <c r="A23" t="s">
        <v>21</v>
      </c>
      <c r="B23" s="2">
        <v>1</v>
      </c>
      <c r="C23" s="2">
        <v>17.560414097422029</v>
      </c>
      <c r="D23" s="1">
        <v>17.560414097422029</v>
      </c>
      <c r="E23" s="1">
        <v>17.560414097422029</v>
      </c>
      <c r="F23" s="1">
        <v>17.560414097422029</v>
      </c>
      <c r="G23" s="1">
        <v>17.560414097422029</v>
      </c>
      <c r="H23" s="1">
        <v>17.560414097422029</v>
      </c>
      <c r="I23" s="1">
        <v>17.560414097422029</v>
      </c>
    </row>
    <row r="24" spans="1:9" x14ac:dyDescent="0.25">
      <c r="A24" t="s">
        <v>10</v>
      </c>
      <c r="B24" s="2">
        <v>1</v>
      </c>
      <c r="C24" s="2">
        <v>17.560414097422029</v>
      </c>
      <c r="D24" s="1">
        <v>17.560414097422029</v>
      </c>
      <c r="E24" s="1">
        <v>17.560414097422029</v>
      </c>
      <c r="F24" s="1">
        <v>17.560414097422029</v>
      </c>
      <c r="G24" s="1">
        <v>17.560414097422029</v>
      </c>
      <c r="H24" s="1">
        <v>17.560414097422029</v>
      </c>
      <c r="I24" s="1">
        <v>17.560414097422029</v>
      </c>
    </row>
    <row r="25" spans="1:9" x14ac:dyDescent="0.25">
      <c r="A25" t="s">
        <v>20</v>
      </c>
      <c r="B25" s="2">
        <v>1</v>
      </c>
      <c r="C25" s="2">
        <v>17.560414097422029</v>
      </c>
      <c r="D25" s="1">
        <v>17.560414097422029</v>
      </c>
      <c r="E25" s="1">
        <v>17.560414097422029</v>
      </c>
      <c r="F25" s="1">
        <v>17.560414097422029</v>
      </c>
      <c r="G25" s="1">
        <v>17.560414097422029</v>
      </c>
      <c r="H25" s="1">
        <v>17.560414097422029</v>
      </c>
      <c r="I25" s="1">
        <v>17.560414097422029</v>
      </c>
    </row>
    <row r="26" spans="1:9" x14ac:dyDescent="0.25">
      <c r="A26" t="s">
        <v>26</v>
      </c>
      <c r="B26" s="2">
        <v>1</v>
      </c>
      <c r="C26" s="2">
        <v>84.570977158046816</v>
      </c>
      <c r="D26" s="1">
        <v>84.570977158046816</v>
      </c>
      <c r="E26" s="1">
        <v>84.570977158046816</v>
      </c>
      <c r="F26" s="1">
        <v>84.570977158046816</v>
      </c>
      <c r="G26" s="1">
        <v>84.570977158046816</v>
      </c>
      <c r="H26" s="1">
        <v>84.570977158046816</v>
      </c>
      <c r="I26" s="1">
        <v>84.570977158046816</v>
      </c>
    </row>
    <row r="27" spans="1:9" x14ac:dyDescent="0.25">
      <c r="A27" t="s">
        <v>7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5">
      <c r="A28" t="s">
        <v>9</v>
      </c>
      <c r="B28" s="2">
        <v>1</v>
      </c>
      <c r="C28" s="2">
        <v>17.560414097422029</v>
      </c>
      <c r="D28" s="1">
        <v>17.560414097422029</v>
      </c>
      <c r="E28" s="1">
        <v>17.560414097422029</v>
      </c>
      <c r="F28" s="1">
        <v>17.560414097422029</v>
      </c>
      <c r="G28" s="1">
        <v>17.560414097422029</v>
      </c>
      <c r="H28" s="1">
        <v>17.560414097422029</v>
      </c>
      <c r="I28" s="1">
        <v>17.560414097422029</v>
      </c>
    </row>
    <row r="29" spans="1:9" x14ac:dyDescent="0.25">
      <c r="A29" t="s">
        <v>14</v>
      </c>
      <c r="B29" s="2">
        <v>1</v>
      </c>
      <c r="C29" s="2">
        <v>25.003758798513104</v>
      </c>
      <c r="D29" s="1">
        <v>26.67418618869285</v>
      </c>
      <c r="E29" s="1">
        <v>28.344613578872597</v>
      </c>
      <c r="F29" s="1">
        <v>29.596469092490917</v>
      </c>
      <c r="G29" s="1">
        <v>30.848324606109244</v>
      </c>
      <c r="H29" s="1">
        <v>32.100180119727568</v>
      </c>
      <c r="I29" s="1">
        <v>33.352035633345892</v>
      </c>
    </row>
    <row r="30" spans="1:9" x14ac:dyDescent="0.25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5">
      <c r="A31" t="s">
        <v>12</v>
      </c>
      <c r="B31" s="2">
        <f t="shared" ref="B31:B62" si="0">B2+1</f>
        <v>2</v>
      </c>
      <c r="C31" s="2">
        <v>22.138011118528713</v>
      </c>
      <c r="D31" s="1">
        <v>26.7156081396354</v>
      </c>
      <c r="E31" s="1">
        <v>31.293205160742083</v>
      </c>
      <c r="F31" s="1">
        <v>32.639176691815408</v>
      </c>
      <c r="G31" s="1">
        <v>33.985148222888732</v>
      </c>
      <c r="H31" s="1">
        <v>35.331119753962057</v>
      </c>
      <c r="I31" s="1">
        <v>36.677091285035388</v>
      </c>
    </row>
    <row r="32" spans="1:9" x14ac:dyDescent="0.25">
      <c r="A32" t="s">
        <v>1</v>
      </c>
      <c r="B32" s="2">
        <f t="shared" si="0"/>
        <v>2</v>
      </c>
      <c r="C32" s="2">
        <v>22.138011118528713</v>
      </c>
      <c r="D32" s="1">
        <v>26.7156081396354</v>
      </c>
      <c r="E32" s="1">
        <v>31.293205160742083</v>
      </c>
      <c r="F32" s="1">
        <v>32.639176691815408</v>
      </c>
      <c r="G32" s="1">
        <v>33.985148222888732</v>
      </c>
      <c r="H32" s="1">
        <v>35.331119753962057</v>
      </c>
      <c r="I32" s="1">
        <v>36.677091285035388</v>
      </c>
    </row>
    <row r="33" spans="1:9" x14ac:dyDescent="0.25">
      <c r="A33" t="s">
        <v>19</v>
      </c>
      <c r="B33" s="2">
        <f t="shared" si="0"/>
        <v>2</v>
      </c>
      <c r="C33" s="2">
        <v>22.138011118528713</v>
      </c>
      <c r="D33" s="1">
        <v>26.7156081396354</v>
      </c>
      <c r="E33" s="1">
        <v>31.293205160742083</v>
      </c>
      <c r="F33" s="1">
        <v>32.639176691815408</v>
      </c>
      <c r="G33" s="1">
        <v>33.985148222888732</v>
      </c>
      <c r="H33" s="1">
        <v>35.331119753962057</v>
      </c>
      <c r="I33" s="1">
        <v>36.677091285035388</v>
      </c>
    </row>
    <row r="34" spans="1:9" x14ac:dyDescent="0.25">
      <c r="A34" t="s">
        <v>22</v>
      </c>
      <c r="B34" s="2">
        <f t="shared" si="0"/>
        <v>2</v>
      </c>
      <c r="C34" s="2">
        <v>0</v>
      </c>
      <c r="D34" s="1">
        <v>0</v>
      </c>
      <c r="E34" s="1">
        <v>0</v>
      </c>
      <c r="F34" s="1">
        <v>3.4316182792672887</v>
      </c>
      <c r="G34" s="1">
        <v>6.8632365585345774</v>
      </c>
      <c r="H34" s="1">
        <v>10.294854837801866</v>
      </c>
      <c r="I34" s="1">
        <v>13.726473117069155</v>
      </c>
    </row>
    <row r="35" spans="1:9" x14ac:dyDescent="0.25">
      <c r="A35" t="s">
        <v>28</v>
      </c>
      <c r="B35" s="2">
        <f t="shared" si="0"/>
        <v>2</v>
      </c>
      <c r="C35" s="2">
        <v>22.138011118528713</v>
      </c>
      <c r="D35" s="1">
        <v>26.7156081396354</v>
      </c>
      <c r="E35" s="1">
        <v>31.293205160742083</v>
      </c>
      <c r="F35" s="1">
        <v>32.639176691815408</v>
      </c>
      <c r="G35" s="1">
        <v>33.985148222888732</v>
      </c>
      <c r="H35" s="1">
        <v>35.331119753962057</v>
      </c>
      <c r="I35" s="1">
        <v>36.677091285035388</v>
      </c>
    </row>
    <row r="36" spans="1:9" x14ac:dyDescent="0.25">
      <c r="A36" t="s">
        <v>13</v>
      </c>
      <c r="B36" s="2">
        <f t="shared" si="0"/>
        <v>2</v>
      </c>
      <c r="C36" s="2">
        <v>22.138011118528713</v>
      </c>
      <c r="D36" s="1">
        <v>26.7156081396354</v>
      </c>
      <c r="E36" s="1">
        <v>31.293205160742083</v>
      </c>
      <c r="F36" s="1">
        <v>32.639176691815408</v>
      </c>
      <c r="G36" s="1">
        <v>33.985148222888732</v>
      </c>
      <c r="H36" s="1">
        <v>35.331119753962057</v>
      </c>
      <c r="I36" s="1">
        <v>36.677091285035388</v>
      </c>
    </row>
    <row r="37" spans="1:9" x14ac:dyDescent="0.25">
      <c r="A37" t="s">
        <v>17</v>
      </c>
      <c r="B37" s="2">
        <f t="shared" si="0"/>
        <v>2</v>
      </c>
      <c r="C37" s="2">
        <v>14.634802604806548</v>
      </c>
      <c r="D37" s="1">
        <v>15.17930048013346</v>
      </c>
      <c r="E37" s="1">
        <v>15.723798355460373</v>
      </c>
      <c r="F37" s="1">
        <v>25.704078854433021</v>
      </c>
      <c r="G37" s="1">
        <v>35.684359353405668</v>
      </c>
      <c r="H37" s="1">
        <v>45.664639852378322</v>
      </c>
      <c r="I37" s="1">
        <v>55.644920351350969</v>
      </c>
    </row>
    <row r="38" spans="1:9" x14ac:dyDescent="0.25">
      <c r="A38" t="s">
        <v>25</v>
      </c>
      <c r="B38" s="2">
        <f t="shared" si="0"/>
        <v>2</v>
      </c>
      <c r="C38" s="2">
        <v>55.967663854939509</v>
      </c>
      <c r="D38" s="1">
        <v>65.26865566543492</v>
      </c>
      <c r="E38" s="1">
        <v>74.569647475930324</v>
      </c>
      <c r="F38" s="1">
        <v>74.934877385038021</v>
      </c>
      <c r="G38" s="1">
        <v>75.300107294145718</v>
      </c>
      <c r="H38" s="1">
        <v>75.665337203253429</v>
      </c>
      <c r="I38" s="1">
        <v>76.030567112361126</v>
      </c>
    </row>
    <row r="39" spans="1:9" x14ac:dyDescent="0.25">
      <c r="A39" t="s">
        <v>11</v>
      </c>
      <c r="B39" s="2">
        <f t="shared" si="0"/>
        <v>2</v>
      </c>
      <c r="C39" s="2">
        <v>16.607406432771871</v>
      </c>
      <c r="D39" s="1">
        <v>22.576514911718483</v>
      </c>
      <c r="E39" s="1">
        <v>28.545623390665099</v>
      </c>
      <c r="F39" s="1">
        <v>26.652830148195171</v>
      </c>
      <c r="G39" s="1">
        <v>24.760036905725247</v>
      </c>
      <c r="H39" s="1">
        <v>22.867243663255319</v>
      </c>
      <c r="I39" s="1">
        <v>20.974450420785391</v>
      </c>
    </row>
    <row r="40" spans="1:9" x14ac:dyDescent="0.25">
      <c r="A40" t="s">
        <v>3</v>
      </c>
      <c r="B40" s="2">
        <f t="shared" si="0"/>
        <v>2</v>
      </c>
      <c r="C40" s="2">
        <v>22.138011118528713</v>
      </c>
      <c r="D40" s="1">
        <v>26.7156081396354</v>
      </c>
      <c r="E40" s="1">
        <v>31.293205160742083</v>
      </c>
      <c r="F40" s="1">
        <v>32.639176691815408</v>
      </c>
      <c r="G40" s="1">
        <v>33.985148222888732</v>
      </c>
      <c r="H40" s="1">
        <v>35.331119753962057</v>
      </c>
      <c r="I40" s="1">
        <v>36.677091285035388</v>
      </c>
    </row>
    <row r="41" spans="1:9" x14ac:dyDescent="0.25">
      <c r="A41" t="s">
        <v>2</v>
      </c>
      <c r="B41" s="2">
        <f t="shared" si="0"/>
        <v>2</v>
      </c>
      <c r="C41" s="2">
        <v>9.9290793873545393</v>
      </c>
      <c r="D41" s="1">
        <v>19.858158774709079</v>
      </c>
      <c r="E41" s="1">
        <v>29.787238162063616</v>
      </c>
      <c r="F41" s="1">
        <v>47.340428621547716</v>
      </c>
      <c r="G41" s="1">
        <v>64.893619081031815</v>
      </c>
      <c r="H41" s="1">
        <v>82.446809540515915</v>
      </c>
      <c r="I41" s="1">
        <v>100</v>
      </c>
    </row>
    <row r="42" spans="1:9" x14ac:dyDescent="0.25">
      <c r="A42" t="s">
        <v>16</v>
      </c>
      <c r="B42" s="2">
        <f t="shared" si="0"/>
        <v>2</v>
      </c>
      <c r="C42" s="2">
        <v>22.138011118528713</v>
      </c>
      <c r="D42" s="1">
        <v>26.7156081396354</v>
      </c>
      <c r="E42" s="1">
        <v>31.293205160742083</v>
      </c>
      <c r="F42" s="1">
        <v>32.639176691815408</v>
      </c>
      <c r="G42" s="1">
        <v>33.985148222888732</v>
      </c>
      <c r="H42" s="1">
        <v>35.331119753962057</v>
      </c>
      <c r="I42" s="1">
        <v>36.677091285035388</v>
      </c>
    </row>
    <row r="43" spans="1:9" x14ac:dyDescent="0.25">
      <c r="A43" t="s">
        <v>15</v>
      </c>
      <c r="B43" s="2">
        <f t="shared" si="0"/>
        <v>2</v>
      </c>
      <c r="C43" s="2">
        <v>22.138011118528713</v>
      </c>
      <c r="D43" s="1">
        <v>26.7156081396354</v>
      </c>
      <c r="E43" s="1">
        <v>31.293205160742083</v>
      </c>
      <c r="F43" s="1">
        <v>32.639176691815408</v>
      </c>
      <c r="G43" s="1">
        <v>33.985148222888732</v>
      </c>
      <c r="H43" s="1">
        <v>35.331119753962057</v>
      </c>
      <c r="I43" s="1">
        <v>36.677091285035388</v>
      </c>
    </row>
    <row r="44" spans="1:9" x14ac:dyDescent="0.25">
      <c r="A44" t="s">
        <v>18</v>
      </c>
      <c r="B44" s="2">
        <f t="shared" si="0"/>
        <v>2</v>
      </c>
      <c r="C44" s="2">
        <v>22.138011118528713</v>
      </c>
      <c r="D44" s="1">
        <v>26.7156081396354</v>
      </c>
      <c r="E44" s="1">
        <v>31.293205160742083</v>
      </c>
      <c r="F44" s="1">
        <v>32.639176691815408</v>
      </c>
      <c r="G44" s="1">
        <v>33.985148222888732</v>
      </c>
      <c r="H44" s="1">
        <v>35.331119753962057</v>
      </c>
      <c r="I44" s="1">
        <v>36.677091285035388</v>
      </c>
    </row>
    <row r="45" spans="1:9" x14ac:dyDescent="0.25">
      <c r="A45" t="s">
        <v>5</v>
      </c>
      <c r="B45" s="2">
        <f t="shared" si="0"/>
        <v>2</v>
      </c>
      <c r="C45" s="2">
        <v>22.138011118528713</v>
      </c>
      <c r="D45" s="1">
        <v>26.7156081396354</v>
      </c>
      <c r="E45" s="1">
        <v>31.293205160742083</v>
      </c>
      <c r="F45" s="1">
        <v>32.639176691815408</v>
      </c>
      <c r="G45" s="1">
        <v>33.985148222888732</v>
      </c>
      <c r="H45" s="1">
        <v>35.331119753962057</v>
      </c>
      <c r="I45" s="1">
        <v>36.677091285035388</v>
      </c>
    </row>
    <row r="46" spans="1:9" x14ac:dyDescent="0.25">
      <c r="A46" t="s">
        <v>23</v>
      </c>
      <c r="B46" s="2">
        <f t="shared" si="0"/>
        <v>2</v>
      </c>
      <c r="C46" s="2">
        <v>22.138011118528713</v>
      </c>
      <c r="D46" s="1">
        <v>26.7156081396354</v>
      </c>
      <c r="E46" s="1">
        <v>31.293205160742083</v>
      </c>
      <c r="F46" s="1">
        <v>32.639176691815408</v>
      </c>
      <c r="G46" s="1">
        <v>33.985148222888732</v>
      </c>
      <c r="H46" s="1">
        <v>35.331119753962057</v>
      </c>
      <c r="I46" s="1">
        <v>36.677091285035388</v>
      </c>
    </row>
    <row r="47" spans="1:9" x14ac:dyDescent="0.25">
      <c r="A47" t="s">
        <v>24</v>
      </c>
      <c r="B47" s="2">
        <f t="shared" si="0"/>
        <v>2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5">
      <c r="A48" t="s">
        <v>27</v>
      </c>
      <c r="B48" s="2">
        <f t="shared" si="0"/>
        <v>2</v>
      </c>
      <c r="C48" s="2">
        <v>10.043086564825682</v>
      </c>
      <c r="D48" s="1">
        <v>13.129651390520964</v>
      </c>
      <c r="E48" s="1">
        <v>16.216216216216246</v>
      </c>
      <c r="F48" s="1">
        <v>18.192863916548198</v>
      </c>
      <c r="G48" s="1">
        <v>20.169511616880154</v>
      </c>
      <c r="H48" s="1">
        <v>22.146159317212106</v>
      </c>
      <c r="I48" s="1">
        <v>24.122807017544062</v>
      </c>
    </row>
    <row r="49" spans="1:9" x14ac:dyDescent="0.25">
      <c r="A49" t="s">
        <v>29</v>
      </c>
      <c r="B49" s="2">
        <f t="shared" si="0"/>
        <v>2</v>
      </c>
      <c r="C49" s="2">
        <v>22.138011118528713</v>
      </c>
      <c r="D49" s="1">
        <v>26.7156081396354</v>
      </c>
      <c r="E49" s="1">
        <v>31.293205160742083</v>
      </c>
      <c r="F49" s="1">
        <v>32.639176691815408</v>
      </c>
      <c r="G49" s="1">
        <v>33.985148222888732</v>
      </c>
      <c r="H49" s="1">
        <v>35.331119753962057</v>
      </c>
      <c r="I49" s="1">
        <v>36.677091285035388</v>
      </c>
    </row>
    <row r="50" spans="1:9" x14ac:dyDescent="0.25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3.7671221336085532</v>
      </c>
      <c r="G50" s="1">
        <v>7.5342442672171064</v>
      </c>
      <c r="H50" s="1">
        <v>11.30136640082566</v>
      </c>
      <c r="I50" s="1">
        <v>15.068488534434213</v>
      </c>
    </row>
    <row r="51" spans="1:9" x14ac:dyDescent="0.25">
      <c r="A51" t="s">
        <v>6</v>
      </c>
      <c r="B51" s="2">
        <f t="shared" si="0"/>
        <v>2</v>
      </c>
      <c r="C51" s="2">
        <v>22.138011118528713</v>
      </c>
      <c r="D51" s="1">
        <v>26.7156081396354</v>
      </c>
      <c r="E51" s="1">
        <v>31.293205160742083</v>
      </c>
      <c r="F51" s="1">
        <v>32.639176691815408</v>
      </c>
      <c r="G51" s="1">
        <v>33.985148222888732</v>
      </c>
      <c r="H51" s="1">
        <v>35.331119753962057</v>
      </c>
      <c r="I51" s="1">
        <v>36.677091285035388</v>
      </c>
    </row>
    <row r="52" spans="1:9" x14ac:dyDescent="0.25">
      <c r="A52" t="s">
        <v>21</v>
      </c>
      <c r="B52" s="2">
        <f t="shared" si="0"/>
        <v>2</v>
      </c>
      <c r="C52" s="2">
        <v>22.138011118528713</v>
      </c>
      <c r="D52" s="1">
        <v>26.7156081396354</v>
      </c>
      <c r="E52" s="1">
        <v>31.293205160742083</v>
      </c>
      <c r="F52" s="1">
        <v>32.639176691815408</v>
      </c>
      <c r="G52" s="1">
        <v>33.985148222888732</v>
      </c>
      <c r="H52" s="1">
        <v>35.331119753962057</v>
      </c>
      <c r="I52" s="1">
        <v>36.677091285035388</v>
      </c>
    </row>
    <row r="53" spans="1:9" x14ac:dyDescent="0.25">
      <c r="A53" t="s">
        <v>10</v>
      </c>
      <c r="B53" s="2">
        <f t="shared" si="0"/>
        <v>2</v>
      </c>
      <c r="C53" s="2">
        <v>77.86506417792252</v>
      </c>
      <c r="D53" s="1">
        <v>71.159151197798209</v>
      </c>
      <c r="E53" s="1">
        <v>64.453238217673899</v>
      </c>
      <c r="F53" s="1">
        <v>65.642430261519507</v>
      </c>
      <c r="G53" s="1">
        <v>66.83162230536513</v>
      </c>
      <c r="H53" s="1">
        <v>68.020814349210724</v>
      </c>
      <c r="I53" s="1">
        <v>69.210006393056332</v>
      </c>
    </row>
    <row r="54" spans="1:9" x14ac:dyDescent="0.25">
      <c r="A54" t="s">
        <v>20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5">
      <c r="A55" t="s">
        <v>26</v>
      </c>
      <c r="B55" s="2">
        <f t="shared" si="0"/>
        <v>2</v>
      </c>
      <c r="C55" s="2">
        <v>22.138011118528713</v>
      </c>
      <c r="D55" s="1">
        <v>26.7156081396354</v>
      </c>
      <c r="E55" s="1">
        <v>31.293205160742083</v>
      </c>
      <c r="F55" s="1">
        <v>32.639176691815408</v>
      </c>
      <c r="G55" s="1">
        <v>33.985148222888732</v>
      </c>
      <c r="H55" s="1">
        <v>35.331119753962057</v>
      </c>
      <c r="I55" s="1">
        <v>36.677091285035388</v>
      </c>
    </row>
    <row r="56" spans="1:9" x14ac:dyDescent="0.25">
      <c r="A56" t="s">
        <v>7</v>
      </c>
      <c r="B56" s="2">
        <f t="shared" si="0"/>
        <v>2</v>
      </c>
      <c r="C56" s="2">
        <v>27.657782664177361</v>
      </c>
      <c r="D56" s="1">
        <v>31.982233920021368</v>
      </c>
      <c r="E56" s="1">
        <v>36.306685175865368</v>
      </c>
      <c r="F56" s="1">
        <v>40.631136431709372</v>
      </c>
      <c r="G56" s="1">
        <v>44.955587687553376</v>
      </c>
      <c r="H56" s="1">
        <v>49.280038943397379</v>
      </c>
      <c r="I56" s="1">
        <v>53.604490199241383</v>
      </c>
    </row>
    <row r="57" spans="1:9" x14ac:dyDescent="0.25">
      <c r="A57" t="s">
        <v>9</v>
      </c>
      <c r="B57" s="2">
        <f t="shared" si="0"/>
        <v>2</v>
      </c>
      <c r="C57" s="2">
        <v>4.4183893830331282</v>
      </c>
      <c r="D57" s="1">
        <v>8.8367787660662565</v>
      </c>
      <c r="E57" s="1">
        <v>13.255168149099383</v>
      </c>
      <c r="F57" s="1">
        <v>17.673557532132513</v>
      </c>
      <c r="G57" s="1">
        <v>22.091946915165639</v>
      </c>
      <c r="H57" s="1">
        <v>26.510336298198766</v>
      </c>
      <c r="I57" s="1">
        <v>30.928725681231896</v>
      </c>
    </row>
    <row r="58" spans="1:9" x14ac:dyDescent="0.25">
      <c r="A58" t="s">
        <v>14</v>
      </c>
      <c r="B58" s="2">
        <f t="shared" si="0"/>
        <v>2</v>
      </c>
      <c r="C58" s="2">
        <v>25.178724166554534</v>
      </c>
      <c r="D58" s="1">
        <v>32.797034235687036</v>
      </c>
      <c r="E58" s="1">
        <v>40.415344304819541</v>
      </c>
      <c r="F58" s="1">
        <v>44.047420288041664</v>
      </c>
      <c r="G58" s="1">
        <v>47.679496271263801</v>
      </c>
      <c r="H58" s="1">
        <v>51.311572254485924</v>
      </c>
      <c r="I58" s="1">
        <v>54.943648237708054</v>
      </c>
    </row>
    <row r="59" spans="1:9" x14ac:dyDescent="0.25">
      <c r="A59" t="s">
        <v>4</v>
      </c>
      <c r="B59" s="2">
        <f t="shared" si="0"/>
        <v>2</v>
      </c>
      <c r="C59" s="2">
        <v>25.178724166554534</v>
      </c>
      <c r="D59" s="1">
        <v>32.797034235687036</v>
      </c>
      <c r="E59" s="1">
        <v>40.415344304819541</v>
      </c>
      <c r="F59" s="1">
        <v>44.047420288041664</v>
      </c>
      <c r="G59" s="1">
        <v>47.679496271263801</v>
      </c>
      <c r="H59" s="1">
        <v>51.311572254485924</v>
      </c>
      <c r="I59" s="1">
        <v>54.943648237708054</v>
      </c>
    </row>
    <row r="60" spans="1:9" x14ac:dyDescent="0.25">
      <c r="A60" t="s">
        <v>12</v>
      </c>
      <c r="B60" s="2">
        <f t="shared" si="0"/>
        <v>3</v>
      </c>
      <c r="C60" s="2">
        <v>25.178724166554534</v>
      </c>
      <c r="D60" s="1">
        <v>32.797034235687036</v>
      </c>
      <c r="E60" s="1">
        <v>40.415344304819541</v>
      </c>
      <c r="F60" s="1">
        <v>44.047420288041664</v>
      </c>
      <c r="G60" s="1">
        <v>47.679496271263801</v>
      </c>
      <c r="H60" s="1">
        <v>51.311572254485924</v>
      </c>
      <c r="I60" s="1">
        <v>54.943648237708054</v>
      </c>
    </row>
    <row r="61" spans="1:9" x14ac:dyDescent="0.25">
      <c r="A61" t="s">
        <v>1</v>
      </c>
      <c r="B61" s="2">
        <f t="shared" si="0"/>
        <v>3</v>
      </c>
      <c r="C61" s="2">
        <v>4.9642856640982087</v>
      </c>
      <c r="D61" s="1">
        <v>9.9285713281964174</v>
      </c>
      <c r="E61" s="1">
        <v>14.892856992294625</v>
      </c>
      <c r="F61" s="1">
        <v>19.857142656392835</v>
      </c>
      <c r="G61" s="1">
        <v>24.821428320491041</v>
      </c>
      <c r="H61" s="1">
        <v>29.785713984589247</v>
      </c>
      <c r="I61" s="1">
        <v>34.749999648687456</v>
      </c>
    </row>
    <row r="62" spans="1:9" x14ac:dyDescent="0.25">
      <c r="A62" t="s">
        <v>19</v>
      </c>
      <c r="B62" s="2">
        <f t="shared" si="0"/>
        <v>3</v>
      </c>
      <c r="C62" s="2">
        <v>25.178724166554534</v>
      </c>
      <c r="D62" s="1">
        <v>32.797034235687036</v>
      </c>
      <c r="E62" s="1">
        <v>40.415344304819541</v>
      </c>
      <c r="F62" s="1">
        <v>44.047420288041664</v>
      </c>
      <c r="G62" s="1">
        <v>47.679496271263801</v>
      </c>
      <c r="H62" s="1">
        <v>51.311572254485924</v>
      </c>
      <c r="I62" s="1">
        <v>54.943648237708054</v>
      </c>
    </row>
    <row r="63" spans="1:9" x14ac:dyDescent="0.25">
      <c r="A63" t="s">
        <v>22</v>
      </c>
      <c r="B63" s="2">
        <f t="shared" ref="B63:B94" si="1">B34+1</f>
        <v>3</v>
      </c>
      <c r="C63" s="2">
        <v>25.178724166554534</v>
      </c>
      <c r="D63" s="1">
        <v>32.797034235687036</v>
      </c>
      <c r="E63" s="1">
        <v>40.415344304819541</v>
      </c>
      <c r="F63" s="1">
        <v>44.047420288041664</v>
      </c>
      <c r="G63" s="1">
        <v>47.679496271263801</v>
      </c>
      <c r="H63" s="1">
        <v>51.311572254485924</v>
      </c>
      <c r="I63" s="1">
        <v>54.943648237708054</v>
      </c>
    </row>
    <row r="64" spans="1:9" x14ac:dyDescent="0.25">
      <c r="A64" t="s">
        <v>28</v>
      </c>
      <c r="B64" s="2">
        <f t="shared" si="1"/>
        <v>3</v>
      </c>
      <c r="C64" s="2">
        <v>20.729705024024092</v>
      </c>
      <c r="D64" s="1">
        <v>27.369105318568547</v>
      </c>
      <c r="E64" s="1">
        <v>34.008505613113002</v>
      </c>
      <c r="F64" s="1">
        <v>40.647905907657467</v>
      </c>
      <c r="G64" s="1">
        <v>47.287306202201925</v>
      </c>
      <c r="H64" s="1">
        <v>53.926706496746377</v>
      </c>
      <c r="I64" s="1">
        <v>60.566106791290842</v>
      </c>
    </row>
    <row r="65" spans="1:9" x14ac:dyDescent="0.25">
      <c r="A65" t="s">
        <v>13</v>
      </c>
      <c r="B65" s="2">
        <f t="shared" si="1"/>
        <v>3</v>
      </c>
      <c r="C65" s="2">
        <v>50.861514197003679</v>
      </c>
      <c r="D65" s="1">
        <v>55.056356349563252</v>
      </c>
      <c r="E65" s="1">
        <v>59.251198502122826</v>
      </c>
      <c r="F65" s="1">
        <v>63.446040654682399</v>
      </c>
      <c r="G65" s="1">
        <v>67.640882807241979</v>
      </c>
      <c r="H65" s="1">
        <v>71.835724959801567</v>
      </c>
      <c r="I65" s="1">
        <v>76.03056711236114</v>
      </c>
    </row>
    <row r="66" spans="1:9" x14ac:dyDescent="0.25">
      <c r="A66" t="s">
        <v>17</v>
      </c>
      <c r="B66" s="2">
        <f t="shared" si="1"/>
        <v>3</v>
      </c>
      <c r="C66" s="2">
        <v>16.13874314446992</v>
      </c>
      <c r="D66" s="1">
        <v>21.639188335114589</v>
      </c>
      <c r="E66" s="1">
        <v>27.139633525759255</v>
      </c>
      <c r="F66" s="1">
        <v>32.64007871640392</v>
      </c>
      <c r="G66" s="1">
        <v>38.140523907048589</v>
      </c>
      <c r="H66" s="1">
        <v>43.640969097693258</v>
      </c>
      <c r="I66" s="1">
        <v>49.141414288337927</v>
      </c>
    </row>
    <row r="67" spans="1:9" x14ac:dyDescent="0.25">
      <c r="A67" t="s">
        <v>25</v>
      </c>
      <c r="B67" s="2">
        <f t="shared" si="1"/>
        <v>3</v>
      </c>
      <c r="C67" s="2">
        <v>25.178724166554534</v>
      </c>
      <c r="D67" s="1">
        <v>32.797034235687036</v>
      </c>
      <c r="E67" s="1">
        <v>40.415344304819541</v>
      </c>
      <c r="F67" s="1">
        <v>44.047420288041664</v>
      </c>
      <c r="G67" s="1">
        <v>47.679496271263801</v>
      </c>
      <c r="H67" s="1">
        <v>51.311572254485924</v>
      </c>
      <c r="I67" s="1">
        <v>54.943648237708054</v>
      </c>
    </row>
    <row r="68" spans="1:9" x14ac:dyDescent="0.25">
      <c r="A68" t="s">
        <v>11</v>
      </c>
      <c r="B68" s="2">
        <f t="shared" si="1"/>
        <v>3</v>
      </c>
      <c r="C68" s="2">
        <v>14.285714285714285</v>
      </c>
      <c r="D68" s="1">
        <v>28.571428571428569</v>
      </c>
      <c r="E68" s="1">
        <v>42.857142857142854</v>
      </c>
      <c r="F68" s="1">
        <v>57.142857142857139</v>
      </c>
      <c r="G68" s="1">
        <v>71.428571428571416</v>
      </c>
      <c r="H68" s="1">
        <v>85.714285714285708</v>
      </c>
      <c r="I68" s="1">
        <v>100</v>
      </c>
    </row>
    <row r="69" spans="1:9" x14ac:dyDescent="0.25">
      <c r="A69" t="s">
        <v>3</v>
      </c>
      <c r="B69" s="2">
        <f t="shared" si="1"/>
        <v>3</v>
      </c>
      <c r="C69" s="2">
        <v>25.178724166554534</v>
      </c>
      <c r="D69" s="1">
        <v>32.797034235687036</v>
      </c>
      <c r="E69" s="1">
        <v>40.415344304819541</v>
      </c>
      <c r="F69" s="1">
        <v>44.047420288041664</v>
      </c>
      <c r="G69" s="1">
        <v>47.679496271263801</v>
      </c>
      <c r="H69" s="1">
        <v>51.311572254485924</v>
      </c>
      <c r="I69" s="1">
        <v>54.943648237708054</v>
      </c>
    </row>
    <row r="70" spans="1:9" x14ac:dyDescent="0.25">
      <c r="A70" t="s">
        <v>2</v>
      </c>
      <c r="B70" s="2">
        <f t="shared" si="1"/>
        <v>3</v>
      </c>
      <c r="C70" s="2">
        <v>25.178724166554534</v>
      </c>
      <c r="D70" s="1">
        <v>32.797034235687036</v>
      </c>
      <c r="E70" s="1">
        <v>40.415344304819541</v>
      </c>
      <c r="F70" s="1">
        <v>44.047420288041664</v>
      </c>
      <c r="G70" s="1">
        <v>47.679496271263801</v>
      </c>
      <c r="H70" s="1">
        <v>51.311572254485924</v>
      </c>
      <c r="I70" s="1">
        <v>54.943648237708054</v>
      </c>
    </row>
    <row r="71" spans="1:9" x14ac:dyDescent="0.25">
      <c r="A71" t="s">
        <v>16</v>
      </c>
      <c r="B71" s="2">
        <f t="shared" si="1"/>
        <v>3</v>
      </c>
      <c r="C71" s="2">
        <v>25.178724166554534</v>
      </c>
      <c r="D71" s="1">
        <v>32.797034235687036</v>
      </c>
      <c r="E71" s="1">
        <v>40.415344304819541</v>
      </c>
      <c r="F71" s="1">
        <v>44.047420288041664</v>
      </c>
      <c r="G71" s="1">
        <v>47.679496271263801</v>
      </c>
      <c r="H71" s="1">
        <v>51.311572254485924</v>
      </c>
      <c r="I71" s="1">
        <v>54.943648237708054</v>
      </c>
    </row>
    <row r="72" spans="1:9" x14ac:dyDescent="0.25">
      <c r="A72" t="s">
        <v>15</v>
      </c>
      <c r="B72" s="2">
        <f t="shared" si="1"/>
        <v>3</v>
      </c>
      <c r="C72" s="2">
        <v>25.178724166554534</v>
      </c>
      <c r="D72" s="1">
        <v>32.797034235687036</v>
      </c>
      <c r="E72" s="1">
        <v>40.415344304819541</v>
      </c>
      <c r="F72" s="1">
        <v>44.047420288041664</v>
      </c>
      <c r="G72" s="1">
        <v>47.679496271263801</v>
      </c>
      <c r="H72" s="1">
        <v>51.311572254485924</v>
      </c>
      <c r="I72" s="1">
        <v>54.943648237708054</v>
      </c>
    </row>
    <row r="73" spans="1:9" x14ac:dyDescent="0.25">
      <c r="A73" t="s">
        <v>18</v>
      </c>
      <c r="B73" s="2">
        <f t="shared" si="1"/>
        <v>3</v>
      </c>
      <c r="C73" s="2">
        <v>25.178724166554534</v>
      </c>
      <c r="D73" s="1">
        <v>32.797034235687036</v>
      </c>
      <c r="E73" s="1">
        <v>40.415344304819541</v>
      </c>
      <c r="F73" s="1">
        <v>44.047420288041664</v>
      </c>
      <c r="G73" s="1">
        <v>47.679496271263801</v>
      </c>
      <c r="H73" s="1">
        <v>51.311572254485924</v>
      </c>
      <c r="I73" s="1">
        <v>54.943648237708054</v>
      </c>
    </row>
    <row r="74" spans="1:9" x14ac:dyDescent="0.25">
      <c r="A74" t="s">
        <v>5</v>
      </c>
      <c r="B74" s="2">
        <f t="shared" si="1"/>
        <v>3</v>
      </c>
      <c r="C74" s="2">
        <v>2.3048600693674746</v>
      </c>
      <c r="D74" s="1">
        <v>4.6097201387349491</v>
      </c>
      <c r="E74" s="1">
        <v>6.9145802081024232</v>
      </c>
      <c r="F74" s="1">
        <v>9.2194402774698982</v>
      </c>
      <c r="G74" s="1">
        <v>11.524300346837371</v>
      </c>
      <c r="H74" s="1">
        <v>13.829160416204845</v>
      </c>
      <c r="I74" s="1">
        <v>16.134020485572321</v>
      </c>
    </row>
    <row r="75" spans="1:9" x14ac:dyDescent="0.25">
      <c r="A75" t="s">
        <v>23</v>
      </c>
      <c r="B75" s="2">
        <f t="shared" si="1"/>
        <v>3</v>
      </c>
      <c r="C75" s="2">
        <v>12.055047037884542</v>
      </c>
      <c r="D75" s="1">
        <v>17.153572336638685</v>
      </c>
      <c r="E75" s="1">
        <v>22.252097635392833</v>
      </c>
      <c r="F75" s="1">
        <v>27.350622934146973</v>
      </c>
      <c r="G75" s="1">
        <v>32.449148232901123</v>
      </c>
      <c r="H75" s="1">
        <v>37.547673531655271</v>
      </c>
      <c r="I75" s="1">
        <v>42.646198830409411</v>
      </c>
    </row>
    <row r="76" spans="1:9" x14ac:dyDescent="0.25">
      <c r="A76" t="s">
        <v>24</v>
      </c>
      <c r="B76" s="2">
        <f t="shared" si="1"/>
        <v>3</v>
      </c>
      <c r="C76" s="2">
        <v>25.178724166554534</v>
      </c>
      <c r="D76" s="1">
        <v>32.797034235687036</v>
      </c>
      <c r="E76" s="1">
        <v>40.415344304819541</v>
      </c>
      <c r="F76" s="1">
        <v>44.047420288041664</v>
      </c>
      <c r="G76" s="1">
        <v>47.679496271263801</v>
      </c>
      <c r="H76" s="1">
        <v>51.311572254485924</v>
      </c>
      <c r="I76" s="1">
        <v>54.943648237708054</v>
      </c>
    </row>
    <row r="77" spans="1:9" x14ac:dyDescent="0.25">
      <c r="A77" t="s">
        <v>27</v>
      </c>
      <c r="B77" s="2">
        <f t="shared" si="1"/>
        <v>3</v>
      </c>
      <c r="C77" s="2">
        <v>5.7142857142857144</v>
      </c>
      <c r="D77" s="1">
        <v>11.428571428571429</v>
      </c>
      <c r="E77" s="1">
        <v>17.142857142857142</v>
      </c>
      <c r="F77" s="1">
        <v>22.857142857142858</v>
      </c>
      <c r="G77" s="1">
        <v>28.571428571428569</v>
      </c>
      <c r="H77" s="1">
        <v>34.285714285714285</v>
      </c>
      <c r="I77" s="1">
        <v>40</v>
      </c>
    </row>
    <row r="78" spans="1:9" x14ac:dyDescent="0.25">
      <c r="A78" t="s">
        <v>29</v>
      </c>
      <c r="B78" s="2">
        <f t="shared" si="1"/>
        <v>3</v>
      </c>
      <c r="C78" s="2">
        <v>25.178724166554534</v>
      </c>
      <c r="D78" s="1">
        <v>32.797034235687036</v>
      </c>
      <c r="E78" s="1">
        <v>40.415344304819541</v>
      </c>
      <c r="F78" s="1">
        <v>44.047420288041664</v>
      </c>
      <c r="G78" s="1">
        <v>47.679496271263801</v>
      </c>
      <c r="H78" s="1">
        <v>51.311572254485924</v>
      </c>
      <c r="I78" s="1">
        <v>54.943648237708054</v>
      </c>
    </row>
    <row r="79" spans="1:9" x14ac:dyDescent="0.25">
      <c r="A79" t="s">
        <v>8</v>
      </c>
      <c r="B79" s="2">
        <f t="shared" si="1"/>
        <v>3</v>
      </c>
      <c r="C79" s="2">
        <v>25.178724166554534</v>
      </c>
      <c r="D79" s="1">
        <v>32.797034235687036</v>
      </c>
      <c r="E79" s="1">
        <v>40.415344304819541</v>
      </c>
      <c r="F79" s="1">
        <v>44.047420288041664</v>
      </c>
      <c r="G79" s="1">
        <v>47.679496271263801</v>
      </c>
      <c r="H79" s="1">
        <v>51.311572254485924</v>
      </c>
      <c r="I79" s="1">
        <v>54.943648237708054</v>
      </c>
    </row>
    <row r="80" spans="1:9" x14ac:dyDescent="0.25">
      <c r="A80" t="s">
        <v>6</v>
      </c>
      <c r="B80" s="2">
        <f t="shared" si="1"/>
        <v>3</v>
      </c>
      <c r="C80" s="2">
        <v>83.07064508298852</v>
      </c>
      <c r="D80" s="1">
        <v>81.570313007930224</v>
      </c>
      <c r="E80" s="1">
        <v>80.069980932871928</v>
      </c>
      <c r="F80" s="1">
        <v>78.569648857813633</v>
      </c>
      <c r="G80" s="1">
        <v>77.069316782755351</v>
      </c>
      <c r="H80" s="1">
        <v>75.568984707697055</v>
      </c>
      <c r="I80" s="1">
        <v>74.068652632638759</v>
      </c>
    </row>
    <row r="81" spans="1:9" x14ac:dyDescent="0.25">
      <c r="A81" t="s">
        <v>21</v>
      </c>
      <c r="B81" s="2">
        <f t="shared" si="1"/>
        <v>3</v>
      </c>
      <c r="C81" s="2">
        <v>2.803738222836051</v>
      </c>
      <c r="D81" s="1">
        <v>5.607476445672102</v>
      </c>
      <c r="E81" s="1">
        <v>8.411214668508153</v>
      </c>
      <c r="F81" s="1">
        <v>11.214952891344204</v>
      </c>
      <c r="G81" s="1">
        <v>14.018691114180257</v>
      </c>
      <c r="H81" s="1">
        <v>16.82242933701631</v>
      </c>
      <c r="I81" s="1">
        <v>19.626167559852359</v>
      </c>
    </row>
    <row r="82" spans="1:9" x14ac:dyDescent="0.25">
      <c r="A82" t="s">
        <v>10</v>
      </c>
      <c r="B82" s="2">
        <f t="shared" si="1"/>
        <v>3</v>
      </c>
      <c r="C82" s="2">
        <v>25.178724166554534</v>
      </c>
      <c r="D82" s="1">
        <v>32.797034235687036</v>
      </c>
      <c r="E82" s="1">
        <v>40.415344304819541</v>
      </c>
      <c r="F82" s="1">
        <v>44.047420288041664</v>
      </c>
      <c r="G82" s="1">
        <v>47.679496271263801</v>
      </c>
      <c r="H82" s="1">
        <v>51.311572254485924</v>
      </c>
      <c r="I82" s="1">
        <v>54.943648237708054</v>
      </c>
    </row>
    <row r="83" spans="1:9" x14ac:dyDescent="0.25">
      <c r="A83" t="s">
        <v>20</v>
      </c>
      <c r="B83" s="2">
        <f t="shared" si="1"/>
        <v>3</v>
      </c>
      <c r="C83" s="2">
        <v>24.764574869049437</v>
      </c>
      <c r="D83" s="1">
        <v>26.195818329765512</v>
      </c>
      <c r="E83" s="1">
        <v>27.627061790481587</v>
      </c>
      <c r="F83" s="1">
        <v>29.058305251197662</v>
      </c>
      <c r="G83" s="1">
        <v>30.489548711913738</v>
      </c>
      <c r="H83" s="1">
        <v>31.920792172629813</v>
      </c>
      <c r="I83" s="1">
        <v>33.352035633345892</v>
      </c>
    </row>
    <row r="84" spans="1:9" x14ac:dyDescent="0.25">
      <c r="A84" t="s">
        <v>26</v>
      </c>
      <c r="B84" s="2">
        <f t="shared" si="1"/>
        <v>3</v>
      </c>
      <c r="C84" s="2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25">
      <c r="A85" t="s">
        <v>7</v>
      </c>
      <c r="B85" s="2">
        <f t="shared" si="1"/>
        <v>3</v>
      </c>
      <c r="C85" s="2">
        <v>11.706942731614687</v>
      </c>
      <c r="D85" s="1">
        <v>5.8534713658073434</v>
      </c>
      <c r="E85" s="1">
        <v>0</v>
      </c>
      <c r="F85" s="1">
        <v>2.5</v>
      </c>
      <c r="G85" s="1">
        <v>5</v>
      </c>
      <c r="H85" s="1">
        <v>7.5</v>
      </c>
      <c r="I85" s="1">
        <v>10</v>
      </c>
    </row>
    <row r="86" spans="1:9" x14ac:dyDescent="0.25">
      <c r="A86" t="s">
        <v>9</v>
      </c>
      <c r="B86" s="2">
        <f t="shared" si="1"/>
        <v>3</v>
      </c>
      <c r="C86" s="2">
        <v>11.706942731614687</v>
      </c>
      <c r="D86" s="1">
        <v>5.8534713658073434</v>
      </c>
      <c r="E86" s="1">
        <v>0</v>
      </c>
      <c r="F86" s="1">
        <v>2.5</v>
      </c>
      <c r="G86" s="1">
        <v>5</v>
      </c>
      <c r="H86" s="1">
        <v>7.5</v>
      </c>
      <c r="I86" s="1">
        <v>10</v>
      </c>
    </row>
    <row r="87" spans="1:9" x14ac:dyDescent="0.25">
      <c r="A87" t="s">
        <v>14</v>
      </c>
      <c r="B87" s="2">
        <f t="shared" si="1"/>
        <v>3</v>
      </c>
      <c r="C87" s="2">
        <v>11.706942731614687</v>
      </c>
      <c r="D87" s="1">
        <v>5.8534713658073434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5">
      <c r="A88" t="s">
        <v>4</v>
      </c>
      <c r="B88" s="2">
        <f t="shared" si="1"/>
        <v>3</v>
      </c>
      <c r="C88" s="2">
        <v>1.960924731009879</v>
      </c>
      <c r="D88" s="1">
        <v>3.9218494620197579</v>
      </c>
      <c r="E88" s="1">
        <v>5.882774193029638</v>
      </c>
      <c r="F88" s="1">
        <v>7.8436989240395159</v>
      </c>
      <c r="G88" s="1">
        <v>9.8046236550493973</v>
      </c>
      <c r="H88" s="1">
        <v>11.765548386059274</v>
      </c>
      <c r="I88" s="1">
        <v>13.726473117069155</v>
      </c>
    </row>
    <row r="89" spans="1:9" x14ac:dyDescent="0.25">
      <c r="A89" t="s">
        <v>12</v>
      </c>
      <c r="B89" s="2">
        <f t="shared" si="1"/>
        <v>4</v>
      </c>
      <c r="C89" s="2">
        <v>11.706942731614687</v>
      </c>
      <c r="D89" s="1">
        <v>5.8534713658073434</v>
      </c>
      <c r="E89" s="1">
        <v>0</v>
      </c>
      <c r="F89" s="1">
        <v>7.5</v>
      </c>
      <c r="G89" s="1">
        <v>15</v>
      </c>
      <c r="H89" s="1">
        <v>22.499999999999996</v>
      </c>
      <c r="I89" s="1">
        <v>30</v>
      </c>
    </row>
    <row r="90" spans="1:9" x14ac:dyDescent="0.25">
      <c r="A90" t="s">
        <v>1</v>
      </c>
      <c r="B90" s="2">
        <f t="shared" si="1"/>
        <v>4</v>
      </c>
      <c r="C90" s="2">
        <v>11.706942731614687</v>
      </c>
      <c r="D90" s="1">
        <v>5.8534713658073434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5">
      <c r="A91" t="s">
        <v>19</v>
      </c>
      <c r="B91" s="2">
        <f t="shared" si="1"/>
        <v>4</v>
      </c>
      <c r="C91" s="2">
        <v>20.026678389746973</v>
      </c>
      <c r="D91" s="1">
        <v>25.963052050014301</v>
      </c>
      <c r="E91" s="1">
        <v>31.899425710281637</v>
      </c>
      <c r="F91" s="1">
        <v>37.835799370548969</v>
      </c>
      <c r="G91" s="1">
        <v>43.772173030816305</v>
      </c>
      <c r="H91" s="1">
        <v>49.708546691083633</v>
      </c>
      <c r="I91" s="1">
        <v>55.644920351350969</v>
      </c>
    </row>
    <row r="92" spans="1:9" x14ac:dyDescent="0.25">
      <c r="A92" t="s">
        <v>22</v>
      </c>
      <c r="B92" s="2">
        <f t="shared" si="1"/>
        <v>4</v>
      </c>
      <c r="C92" s="2">
        <v>47.142861752380654</v>
      </c>
      <c r="D92" s="1">
        <v>47.619051460317216</v>
      </c>
      <c r="E92" s="1">
        <v>48.095241168253771</v>
      </c>
      <c r="F92" s="1">
        <v>48.571430876190327</v>
      </c>
      <c r="G92" s="1">
        <v>49.047620584126882</v>
      </c>
      <c r="H92" s="1">
        <v>49.523810292063445</v>
      </c>
      <c r="I92" s="1">
        <v>50</v>
      </c>
    </row>
    <row r="93" spans="1:9" x14ac:dyDescent="0.25">
      <c r="A93" t="s">
        <v>28</v>
      </c>
      <c r="B93" s="2">
        <f t="shared" si="1"/>
        <v>4</v>
      </c>
      <c r="C93" s="2">
        <v>12.114891163390988</v>
      </c>
      <c r="D93" s="1">
        <v>13.591484372956723</v>
      </c>
      <c r="E93" s="1">
        <v>15.068077582522458</v>
      </c>
      <c r="F93" s="1">
        <v>16.544670792088191</v>
      </c>
      <c r="G93" s="1">
        <v>18.021264001653925</v>
      </c>
      <c r="H93" s="1">
        <v>19.49785721121966</v>
      </c>
      <c r="I93" s="1">
        <v>20.974450420785391</v>
      </c>
    </row>
    <row r="94" spans="1:9" x14ac:dyDescent="0.25">
      <c r="A94" t="s">
        <v>13</v>
      </c>
      <c r="B94" s="2">
        <f t="shared" si="1"/>
        <v>4</v>
      </c>
      <c r="C94" s="2">
        <v>11.706942731614687</v>
      </c>
      <c r="D94" s="1">
        <v>5.8534713658073434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25">
      <c r="A95" t="s">
        <v>17</v>
      </c>
      <c r="B95" s="2">
        <f t="shared" ref="B95:B126" si="2">B66+1</f>
        <v>4</v>
      </c>
      <c r="C95" s="2">
        <v>7.1428571428571423</v>
      </c>
      <c r="D95" s="1">
        <v>14.285714285714285</v>
      </c>
      <c r="E95" s="1">
        <v>21.428571428571427</v>
      </c>
      <c r="F95" s="1">
        <v>28.571428571428569</v>
      </c>
      <c r="G95" s="1">
        <v>35.714285714285708</v>
      </c>
      <c r="H95" s="1">
        <v>42.857142857142854</v>
      </c>
      <c r="I95" s="1">
        <v>50</v>
      </c>
    </row>
    <row r="96" spans="1:9" x14ac:dyDescent="0.25">
      <c r="A96" t="s">
        <v>25</v>
      </c>
      <c r="B96" s="2">
        <f t="shared" si="2"/>
        <v>4</v>
      </c>
      <c r="C96" s="2">
        <v>11.706942731614687</v>
      </c>
      <c r="D96" s="1">
        <v>5.8534713658073434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5">
      <c r="A97" t="s">
        <v>11</v>
      </c>
      <c r="B97" s="2">
        <f t="shared" si="2"/>
        <v>4</v>
      </c>
      <c r="C97" s="2">
        <v>11.706942731614687</v>
      </c>
      <c r="D97" s="1">
        <v>5.8534713658073434</v>
      </c>
      <c r="E97" s="1">
        <v>0</v>
      </c>
      <c r="F97" s="1">
        <v>10</v>
      </c>
      <c r="G97" s="1">
        <v>20</v>
      </c>
      <c r="H97" s="1">
        <v>30</v>
      </c>
      <c r="I97" s="1">
        <v>40</v>
      </c>
    </row>
    <row r="98" spans="1:9" x14ac:dyDescent="0.25">
      <c r="A98" t="s">
        <v>3</v>
      </c>
      <c r="B98" s="2">
        <f t="shared" si="2"/>
        <v>4</v>
      </c>
      <c r="C98" s="2">
        <v>11.706942731614687</v>
      </c>
      <c r="D98" s="1">
        <v>5.8534713658073434</v>
      </c>
      <c r="E98" s="1">
        <v>0</v>
      </c>
      <c r="F98" s="1">
        <v>0.5</v>
      </c>
      <c r="G98" s="1">
        <v>1</v>
      </c>
      <c r="H98" s="1">
        <v>1.5</v>
      </c>
      <c r="I98" s="1">
        <v>2</v>
      </c>
    </row>
    <row r="99" spans="1:9" x14ac:dyDescent="0.25">
      <c r="A99" t="s">
        <v>2</v>
      </c>
      <c r="B99" s="2">
        <f t="shared" si="2"/>
        <v>4</v>
      </c>
      <c r="C99" s="2">
        <v>11.706942731614687</v>
      </c>
      <c r="D99" s="1">
        <v>5.8534713658073434</v>
      </c>
      <c r="E99" s="1">
        <v>0</v>
      </c>
      <c r="F99" s="1">
        <v>2.5</v>
      </c>
      <c r="G99" s="1">
        <v>5</v>
      </c>
      <c r="H99" s="1">
        <v>7.5</v>
      </c>
      <c r="I99" s="1">
        <v>10</v>
      </c>
    </row>
    <row r="100" spans="1:9" x14ac:dyDescent="0.25">
      <c r="A100" t="s">
        <v>16</v>
      </c>
      <c r="B100" s="2">
        <f t="shared" si="2"/>
        <v>4</v>
      </c>
      <c r="C100" s="2">
        <v>11.706942731614687</v>
      </c>
      <c r="D100" s="1">
        <v>5.8534713658073434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5">
      <c r="A101" t="s">
        <v>15</v>
      </c>
      <c r="B101" s="2">
        <f t="shared" si="2"/>
        <v>4</v>
      </c>
      <c r="C101" s="2">
        <v>11.706942731614687</v>
      </c>
      <c r="D101" s="1">
        <v>5.8534713658073434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25">
      <c r="A102" t="s">
        <v>18</v>
      </c>
      <c r="B102" s="2">
        <f t="shared" si="2"/>
        <v>4</v>
      </c>
      <c r="C102" s="2">
        <v>9.4088482074752076</v>
      </c>
      <c r="D102" s="1">
        <v>11.861174675820015</v>
      </c>
      <c r="E102" s="1">
        <v>14.313501144164825</v>
      </c>
      <c r="F102" s="1">
        <v>16.765827612509636</v>
      </c>
      <c r="G102" s="1">
        <v>19.218154080854443</v>
      </c>
      <c r="H102" s="1">
        <v>21.670480549199254</v>
      </c>
      <c r="I102" s="1">
        <v>24.122807017544062</v>
      </c>
    </row>
    <row r="103" spans="1:9" x14ac:dyDescent="0.25">
      <c r="A103" t="s">
        <v>5</v>
      </c>
      <c r="B103" s="2">
        <f t="shared" si="2"/>
        <v>4</v>
      </c>
      <c r="C103" s="2">
        <v>11.706942731614687</v>
      </c>
      <c r="D103" s="1">
        <v>5.8534713658073434</v>
      </c>
      <c r="E103" s="1">
        <v>0</v>
      </c>
      <c r="F103" s="1">
        <v>8.75</v>
      </c>
      <c r="G103" s="1">
        <v>17.5</v>
      </c>
      <c r="H103" s="1">
        <v>26.249999999999996</v>
      </c>
      <c r="I103" s="1">
        <v>35</v>
      </c>
    </row>
    <row r="104" spans="1:9" x14ac:dyDescent="0.25">
      <c r="A104" t="s">
        <v>23</v>
      </c>
      <c r="B104" s="2">
        <f t="shared" si="2"/>
        <v>4</v>
      </c>
      <c r="C104" s="2">
        <v>2.1526412192048872</v>
      </c>
      <c r="D104" s="1">
        <v>4.3052824384097743</v>
      </c>
      <c r="E104" s="1">
        <v>6.4579236576146615</v>
      </c>
      <c r="F104" s="1">
        <v>8.6105648768195486</v>
      </c>
      <c r="G104" s="1">
        <v>10.763206096024437</v>
      </c>
      <c r="H104" s="1">
        <v>12.915847315229326</v>
      </c>
      <c r="I104" s="1">
        <v>15.068488534434213</v>
      </c>
    </row>
    <row r="105" spans="1:9" x14ac:dyDescent="0.25">
      <c r="A105" t="s">
        <v>24</v>
      </c>
      <c r="B105" s="2">
        <f t="shared" si="2"/>
        <v>4</v>
      </c>
      <c r="C105" s="2">
        <v>11.706942731614687</v>
      </c>
      <c r="D105" s="1">
        <v>5.8534713658073434</v>
      </c>
      <c r="E105" s="1">
        <v>0</v>
      </c>
      <c r="F105" s="1">
        <v>6</v>
      </c>
      <c r="G105" s="1">
        <v>12</v>
      </c>
      <c r="H105" s="1">
        <v>18</v>
      </c>
      <c r="I105" s="1">
        <v>24</v>
      </c>
    </row>
    <row r="106" spans="1:9" x14ac:dyDescent="0.25">
      <c r="A106" t="s">
        <v>27</v>
      </c>
      <c r="B106" s="2">
        <f t="shared" si="2"/>
        <v>4</v>
      </c>
      <c r="C106" s="2">
        <v>11.706942731614687</v>
      </c>
      <c r="D106" s="1">
        <v>5.8534713658073434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5">
      <c r="A107" t="s">
        <v>29</v>
      </c>
      <c r="B107" s="2">
        <f t="shared" si="2"/>
        <v>4</v>
      </c>
      <c r="C107" s="2">
        <v>11.706942731614687</v>
      </c>
      <c r="D107" s="1">
        <v>5.8534713658073434</v>
      </c>
      <c r="E107" s="1">
        <v>0</v>
      </c>
      <c r="F107" s="1">
        <v>13.750000000000002</v>
      </c>
      <c r="G107" s="1">
        <v>27.500000000000004</v>
      </c>
      <c r="H107" s="1">
        <v>41.25</v>
      </c>
      <c r="I107" s="1">
        <v>55.000000000000007</v>
      </c>
    </row>
    <row r="108" spans="1:9" x14ac:dyDescent="0.25">
      <c r="A108" t="s">
        <v>8</v>
      </c>
      <c r="B108" s="2">
        <f t="shared" si="2"/>
        <v>4</v>
      </c>
      <c r="C108" s="2">
        <v>82.376552763048181</v>
      </c>
      <c r="D108" s="1">
        <v>80.182128368049547</v>
      </c>
      <c r="E108" s="1">
        <v>77.987703973050898</v>
      </c>
      <c r="F108" s="1">
        <v>75.793279578052264</v>
      </c>
      <c r="G108" s="1">
        <v>73.59885518305363</v>
      </c>
      <c r="H108" s="1">
        <v>71.404430788054967</v>
      </c>
      <c r="I108" s="1">
        <v>69.210006393056332</v>
      </c>
    </row>
    <row r="109" spans="1:9" x14ac:dyDescent="0.25">
      <c r="A109" t="s">
        <v>6</v>
      </c>
      <c r="B109" s="2">
        <f t="shared" si="2"/>
        <v>4</v>
      </c>
      <c r="C109" s="2">
        <v>11.706942731614687</v>
      </c>
      <c r="D109" s="1">
        <v>5.8534713658073434</v>
      </c>
      <c r="E109" s="1">
        <v>0</v>
      </c>
      <c r="F109" s="1">
        <v>13.750000000000002</v>
      </c>
      <c r="G109" s="1">
        <v>27.500000000000004</v>
      </c>
      <c r="H109" s="1">
        <v>41.25</v>
      </c>
      <c r="I109" s="1">
        <v>55.000000000000007</v>
      </c>
    </row>
    <row r="110" spans="1:9" x14ac:dyDescent="0.25">
      <c r="A110" t="s">
        <v>21</v>
      </c>
      <c r="B110" s="2">
        <f t="shared" si="2"/>
        <v>4</v>
      </c>
      <c r="C110" s="2">
        <v>1</v>
      </c>
      <c r="D110" s="1">
        <f t="shared" ref="D110:D117" si="3">(C110+E110)/2</f>
        <v>1</v>
      </c>
      <c r="E110" s="1">
        <f t="shared" ref="E110:E117" si="4">C110</f>
        <v>1</v>
      </c>
      <c r="F110" s="1">
        <f t="shared" ref="F110:F117" si="5">(E110+G110)/2</f>
        <v>1</v>
      </c>
      <c r="G110" s="1">
        <f t="shared" ref="G110:G117" si="6">E110</f>
        <v>1</v>
      </c>
      <c r="H110" s="1">
        <f t="shared" ref="H110:H117" si="7">(G110+I110)/2</f>
        <v>1</v>
      </c>
      <c r="I110" s="1">
        <f t="shared" ref="I110:I117" si="8">G110</f>
        <v>1</v>
      </c>
    </row>
    <row r="111" spans="1:9" x14ac:dyDescent="0.25">
      <c r="A111" t="s">
        <v>10</v>
      </c>
      <c r="B111" s="2">
        <f t="shared" si="2"/>
        <v>4</v>
      </c>
      <c r="C111" s="2">
        <v>1</v>
      </c>
      <c r="D111" s="1">
        <f t="shared" si="3"/>
        <v>1</v>
      </c>
      <c r="E111" s="1">
        <f t="shared" si="4"/>
        <v>1</v>
      </c>
      <c r="F111" s="1">
        <f t="shared" si="5"/>
        <v>1</v>
      </c>
      <c r="G111" s="1">
        <f t="shared" si="6"/>
        <v>1</v>
      </c>
      <c r="H111" s="1">
        <f t="shared" si="7"/>
        <v>1</v>
      </c>
      <c r="I111" s="1">
        <f t="shared" si="8"/>
        <v>1</v>
      </c>
    </row>
    <row r="112" spans="1:9" x14ac:dyDescent="0.25">
      <c r="A112" t="s">
        <v>20</v>
      </c>
      <c r="B112" s="2">
        <f t="shared" si="2"/>
        <v>4</v>
      </c>
      <c r="C112" s="2">
        <v>1</v>
      </c>
      <c r="D112" s="1">
        <f t="shared" si="3"/>
        <v>1</v>
      </c>
      <c r="E112" s="1">
        <f t="shared" si="4"/>
        <v>1</v>
      </c>
      <c r="F112" s="1">
        <f t="shared" si="5"/>
        <v>1</v>
      </c>
      <c r="G112" s="1">
        <f t="shared" si="6"/>
        <v>1</v>
      </c>
      <c r="H112" s="1">
        <f t="shared" si="7"/>
        <v>1</v>
      </c>
      <c r="I112" s="1">
        <f t="shared" si="8"/>
        <v>1</v>
      </c>
    </row>
    <row r="113" spans="1:9" x14ac:dyDescent="0.25">
      <c r="A113" t="s">
        <v>26</v>
      </c>
      <c r="B113" s="2">
        <f t="shared" si="2"/>
        <v>4</v>
      </c>
      <c r="C113" s="2">
        <v>1</v>
      </c>
      <c r="D113" s="1">
        <f t="shared" si="3"/>
        <v>1</v>
      </c>
      <c r="E113" s="1">
        <f t="shared" si="4"/>
        <v>1</v>
      </c>
      <c r="F113" s="1">
        <f t="shared" si="5"/>
        <v>1</v>
      </c>
      <c r="G113" s="1">
        <f t="shared" si="6"/>
        <v>1</v>
      </c>
      <c r="H113" s="1">
        <f t="shared" si="7"/>
        <v>1</v>
      </c>
      <c r="I113" s="1">
        <f t="shared" si="8"/>
        <v>1</v>
      </c>
    </row>
    <row r="114" spans="1:9" x14ac:dyDescent="0.25">
      <c r="A114" t="s">
        <v>7</v>
      </c>
      <c r="B114" s="2">
        <f t="shared" si="2"/>
        <v>4</v>
      </c>
      <c r="C114" s="2">
        <v>1</v>
      </c>
      <c r="D114" s="1">
        <f t="shared" si="3"/>
        <v>1</v>
      </c>
      <c r="E114" s="1">
        <f t="shared" si="4"/>
        <v>1</v>
      </c>
      <c r="F114" s="1">
        <f t="shared" si="5"/>
        <v>1</v>
      </c>
      <c r="G114" s="1">
        <f t="shared" si="6"/>
        <v>1</v>
      </c>
      <c r="H114" s="1">
        <f t="shared" si="7"/>
        <v>1</v>
      </c>
      <c r="I114" s="1">
        <f t="shared" si="8"/>
        <v>1</v>
      </c>
    </row>
    <row r="115" spans="1:9" x14ac:dyDescent="0.25">
      <c r="A115" t="s">
        <v>9</v>
      </c>
      <c r="B115" s="2">
        <f t="shared" si="2"/>
        <v>4</v>
      </c>
      <c r="C115" s="2">
        <v>1</v>
      </c>
      <c r="D115" s="1">
        <f t="shared" si="3"/>
        <v>1</v>
      </c>
      <c r="E115" s="1">
        <f t="shared" si="4"/>
        <v>1</v>
      </c>
      <c r="F115" s="1">
        <f t="shared" si="5"/>
        <v>1</v>
      </c>
      <c r="G115" s="1">
        <f t="shared" si="6"/>
        <v>1</v>
      </c>
      <c r="H115" s="1">
        <f t="shared" si="7"/>
        <v>1</v>
      </c>
      <c r="I115" s="1">
        <f t="shared" si="8"/>
        <v>1</v>
      </c>
    </row>
    <row r="116" spans="1:9" x14ac:dyDescent="0.25">
      <c r="A116" t="s">
        <v>14</v>
      </c>
      <c r="B116" s="2">
        <f t="shared" si="2"/>
        <v>4</v>
      </c>
      <c r="C116" s="2">
        <v>1</v>
      </c>
      <c r="D116" s="1">
        <f t="shared" si="3"/>
        <v>1</v>
      </c>
      <c r="E116" s="1">
        <f t="shared" si="4"/>
        <v>1</v>
      </c>
      <c r="F116" s="1">
        <f t="shared" si="5"/>
        <v>1</v>
      </c>
      <c r="G116" s="1">
        <f t="shared" si="6"/>
        <v>1</v>
      </c>
      <c r="H116" s="1">
        <f t="shared" si="7"/>
        <v>1</v>
      </c>
      <c r="I116" s="1">
        <f t="shared" si="8"/>
        <v>1</v>
      </c>
    </row>
    <row r="117" spans="1:9" x14ac:dyDescent="0.25">
      <c r="A117" t="s">
        <v>4</v>
      </c>
      <c r="B117" s="2">
        <f t="shared" si="2"/>
        <v>4</v>
      </c>
      <c r="C117" s="2">
        <v>1</v>
      </c>
      <c r="D117" s="1">
        <f t="shared" si="3"/>
        <v>1</v>
      </c>
      <c r="E117" s="1">
        <f t="shared" si="4"/>
        <v>1</v>
      </c>
      <c r="F117" s="1">
        <f t="shared" si="5"/>
        <v>1</v>
      </c>
      <c r="G117" s="1">
        <f t="shared" si="6"/>
        <v>1</v>
      </c>
      <c r="H117" s="1">
        <f t="shared" si="7"/>
        <v>1</v>
      </c>
      <c r="I117" s="1">
        <f t="shared" si="8"/>
        <v>1</v>
      </c>
    </row>
  </sheetData>
  <conditionalFormatting sqref="C1:I117">
    <cfRule type="expression" dxfId="4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dimension ref="A1:N117"/>
  <sheetViews>
    <sheetView workbookViewId="0">
      <selection activeCell="A109" sqref="A109:XFD109"/>
    </sheetView>
  </sheetViews>
  <sheetFormatPr defaultColWidth="8.85546875" defaultRowHeight="15" x14ac:dyDescent="0.25"/>
  <cols>
    <col min="1" max="1" width="15.42578125" bestFit="1" customWidth="1"/>
    <col min="2" max="2" width="5.7109375" bestFit="1" customWidth="1"/>
    <col min="3" max="3" width="12" bestFit="1" customWidth="1"/>
    <col min="4" max="9" width="8.5703125" bestFit="1" customWidth="1"/>
  </cols>
  <sheetData>
    <row r="1" spans="1:14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25">
      <c r="A4" t="s">
        <v>19</v>
      </c>
      <c r="B4" s="2">
        <v>1</v>
      </c>
      <c r="C4" s="2">
        <v>0.49099848821792119</v>
      </c>
      <c r="D4" s="1">
        <v>0.49099848821792119</v>
      </c>
      <c r="E4" s="1">
        <v>0.49099848821792119</v>
      </c>
      <c r="F4" s="1">
        <v>0.49099848821792119</v>
      </c>
      <c r="G4" s="1">
        <v>0.49099848821792119</v>
      </c>
      <c r="H4" s="1">
        <v>0.49099848821792119</v>
      </c>
      <c r="I4" s="1">
        <v>0.49099848821792119</v>
      </c>
      <c r="J4" s="1"/>
      <c r="K4" s="1"/>
      <c r="L4" s="1"/>
      <c r="M4" s="1"/>
      <c r="N4" s="1"/>
    </row>
    <row r="5" spans="1:14" x14ac:dyDescent="0.25">
      <c r="A5" t="s">
        <v>22</v>
      </c>
      <c r="B5" s="2">
        <v>1</v>
      </c>
      <c r="C5" s="2">
        <v>0.49099848821792119</v>
      </c>
      <c r="D5" s="1">
        <v>0.49099848821792119</v>
      </c>
      <c r="E5" s="1">
        <v>0.49099848821792119</v>
      </c>
      <c r="F5" s="1">
        <v>0.49099848821792119</v>
      </c>
      <c r="G5" s="1">
        <v>0.49099848821792119</v>
      </c>
      <c r="H5" s="1">
        <v>0.49099848821792119</v>
      </c>
      <c r="I5" s="1">
        <v>0.49099848821792119</v>
      </c>
      <c r="J5" s="1"/>
      <c r="K5" s="1"/>
      <c r="L5" s="1"/>
      <c r="M5" s="1"/>
      <c r="N5" s="1"/>
    </row>
    <row r="6" spans="1:14" x14ac:dyDescent="0.25">
      <c r="A6" t="s">
        <v>28</v>
      </c>
      <c r="B6" s="2">
        <v>1</v>
      </c>
      <c r="C6" s="2">
        <v>0.49099848821792119</v>
      </c>
      <c r="D6" s="1">
        <v>0.49099848821792119</v>
      </c>
      <c r="E6" s="1">
        <v>0.49099848821792119</v>
      </c>
      <c r="F6" s="1">
        <v>0.49099848821792119</v>
      </c>
      <c r="G6" s="1">
        <v>0.49099848821792119</v>
      </c>
      <c r="H6" s="1">
        <v>0.49099848821792119</v>
      </c>
      <c r="I6" s="1">
        <v>0.49099848821792119</v>
      </c>
    </row>
    <row r="7" spans="1:14" x14ac:dyDescent="0.25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5">
      <c r="A8" t="s">
        <v>17</v>
      </c>
      <c r="B8" s="2">
        <v>1</v>
      </c>
      <c r="C8" s="2">
        <v>0.49099848821792119</v>
      </c>
      <c r="D8" s="1">
        <v>0.49099848821792119</v>
      </c>
      <c r="E8" s="1">
        <v>0.49099848821792119</v>
      </c>
      <c r="F8" s="1">
        <v>0.49099848821792119</v>
      </c>
      <c r="G8" s="1">
        <v>0.49099848821792119</v>
      </c>
      <c r="H8" s="1">
        <v>0.49099848821792119</v>
      </c>
      <c r="I8" s="1">
        <v>0.49099848821792119</v>
      </c>
    </row>
    <row r="9" spans="1:14" x14ac:dyDescent="0.25">
      <c r="A9" t="s">
        <v>25</v>
      </c>
      <c r="B9" s="2">
        <v>1</v>
      </c>
      <c r="C9" s="2">
        <v>0.49099848821792119</v>
      </c>
      <c r="D9" s="1">
        <v>0.49099848821792119</v>
      </c>
      <c r="E9" s="1">
        <v>0.49099848821792119</v>
      </c>
      <c r="F9" s="1">
        <v>0.49099848821792119</v>
      </c>
      <c r="G9" s="1">
        <v>0.49099848821792119</v>
      </c>
      <c r="H9" s="1">
        <v>0.49099848821792119</v>
      </c>
      <c r="I9" s="1">
        <v>0.49099848821792119</v>
      </c>
    </row>
    <row r="10" spans="1:14" x14ac:dyDescent="0.25">
      <c r="A10" t="s">
        <v>11</v>
      </c>
      <c r="B10" s="2">
        <v>1</v>
      </c>
      <c r="C10" s="2">
        <v>12.542954390447713</v>
      </c>
      <c r="D10" s="1">
        <v>12.542954390447713</v>
      </c>
      <c r="E10" s="1">
        <v>12.542954390447713</v>
      </c>
      <c r="F10" s="1">
        <v>12.542954390447713</v>
      </c>
      <c r="G10" s="1">
        <v>12.542954390447713</v>
      </c>
      <c r="H10" s="1">
        <v>12.542954390447713</v>
      </c>
      <c r="I10" s="1">
        <v>12.542954390447713</v>
      </c>
    </row>
    <row r="11" spans="1:14" x14ac:dyDescent="0.25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5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25">
      <c r="A13" t="s">
        <v>16</v>
      </c>
      <c r="B13" s="2">
        <v>1</v>
      </c>
      <c r="C13" s="2">
        <v>0.49099848821792119</v>
      </c>
      <c r="D13" s="1">
        <v>0.49099848821792119</v>
      </c>
      <c r="E13" s="1">
        <v>0.49099848821792119</v>
      </c>
      <c r="F13" s="1">
        <v>0.49099848821792119</v>
      </c>
      <c r="G13" s="1">
        <v>0.49099848821792119</v>
      </c>
      <c r="H13" s="1">
        <v>0.49099848821792119</v>
      </c>
      <c r="I13" s="1">
        <v>0.49099848821792119</v>
      </c>
    </row>
    <row r="14" spans="1:14" x14ac:dyDescent="0.25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5">
      <c r="A15" t="s">
        <v>18</v>
      </c>
      <c r="B15" s="2">
        <v>1</v>
      </c>
      <c r="C15" s="2">
        <v>0.49099848821792119</v>
      </c>
      <c r="D15" s="1">
        <v>0.49099848821792119</v>
      </c>
      <c r="E15" s="1">
        <v>0.49099848821792119</v>
      </c>
      <c r="F15" s="1">
        <v>0.49099848821792119</v>
      </c>
      <c r="G15" s="1">
        <v>0.49099848821792119</v>
      </c>
      <c r="H15" s="1">
        <v>0.49099848821792119</v>
      </c>
      <c r="I15" s="1">
        <v>0.49099848821792119</v>
      </c>
    </row>
    <row r="16" spans="1:14" x14ac:dyDescent="0.25">
      <c r="A16" t="s">
        <v>5</v>
      </c>
      <c r="B16" s="2">
        <v>1</v>
      </c>
      <c r="C16" s="2">
        <v>0.49099848821792119</v>
      </c>
      <c r="D16" s="1">
        <v>0.49099848821792119</v>
      </c>
      <c r="E16" s="1">
        <v>0.49099848821792119</v>
      </c>
      <c r="F16" s="1">
        <v>0.49099848821792119</v>
      </c>
      <c r="G16" s="1">
        <v>0.49099848821792119</v>
      </c>
      <c r="H16" s="1">
        <v>0.49099848821792119</v>
      </c>
      <c r="I16" s="1">
        <v>0.49099848821792119</v>
      </c>
    </row>
    <row r="17" spans="1:9" x14ac:dyDescent="0.25">
      <c r="A17" t="s">
        <v>23</v>
      </c>
      <c r="B17" s="2">
        <v>1</v>
      </c>
      <c r="C17" s="2">
        <v>0.49099848821792119</v>
      </c>
      <c r="D17" s="1">
        <v>0.49099848821792119</v>
      </c>
      <c r="E17" s="1">
        <v>0.49099848821792119</v>
      </c>
      <c r="F17" s="1">
        <v>0.49099848821792119</v>
      </c>
      <c r="G17" s="1">
        <v>0.49099848821792119</v>
      </c>
      <c r="H17" s="1">
        <v>0.49099848821792119</v>
      </c>
      <c r="I17" s="1">
        <v>0.49099848821792119</v>
      </c>
    </row>
    <row r="18" spans="1:9" x14ac:dyDescent="0.25">
      <c r="A18" t="s">
        <v>24</v>
      </c>
      <c r="B18" s="2">
        <v>1</v>
      </c>
      <c r="C18" s="2">
        <v>0.49099848821792119</v>
      </c>
      <c r="D18" s="1">
        <v>0.49099848821792119</v>
      </c>
      <c r="E18" s="1">
        <v>0.49099848821792119</v>
      </c>
      <c r="F18" s="1">
        <v>0.49099848821792119</v>
      </c>
      <c r="G18" s="1">
        <v>0.49099848821792119</v>
      </c>
      <c r="H18" s="1">
        <v>0.49099848821792119</v>
      </c>
      <c r="I18" s="1">
        <v>0.49099848821792119</v>
      </c>
    </row>
    <row r="19" spans="1:9" x14ac:dyDescent="0.25">
      <c r="A19" t="s">
        <v>27</v>
      </c>
      <c r="B19" s="2">
        <v>1</v>
      </c>
      <c r="C19" s="2">
        <v>0.49099848821792119</v>
      </c>
      <c r="D19" s="1">
        <v>0.49099848821792119</v>
      </c>
      <c r="E19" s="1">
        <v>0.49099848821792119</v>
      </c>
      <c r="F19" s="1">
        <v>0.49099848821792119</v>
      </c>
      <c r="G19" s="1">
        <v>0.49099848821792119</v>
      </c>
      <c r="H19" s="1">
        <v>0.49099848821792119</v>
      </c>
      <c r="I19" s="1">
        <v>0.49099848821792119</v>
      </c>
    </row>
    <row r="20" spans="1:9" x14ac:dyDescent="0.25">
      <c r="A20" t="s">
        <v>29</v>
      </c>
      <c r="B20" s="2">
        <v>1</v>
      </c>
      <c r="C20" s="2">
        <v>4.2516997092648054</v>
      </c>
      <c r="D20" s="1">
        <v>4.2516997092648054</v>
      </c>
      <c r="E20" s="1">
        <v>4.2516997092648054</v>
      </c>
      <c r="F20" s="1">
        <v>4.2516997092648054</v>
      </c>
      <c r="G20" s="1">
        <v>4.2516997092648054</v>
      </c>
      <c r="H20" s="1">
        <v>4.2516997092648054</v>
      </c>
      <c r="I20" s="1">
        <v>4.2516997092648054</v>
      </c>
    </row>
    <row r="21" spans="1:9" x14ac:dyDescent="0.25">
      <c r="A21" t="s">
        <v>8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t="s">
        <v>6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5">
      <c r="A23" t="s">
        <v>21</v>
      </c>
      <c r="B23" s="2">
        <v>1</v>
      </c>
      <c r="C23" s="2">
        <v>0.49099848821792119</v>
      </c>
      <c r="D23" s="1">
        <v>0.49099848821792119</v>
      </c>
      <c r="E23" s="1">
        <v>0.49099848821792119</v>
      </c>
      <c r="F23" s="1">
        <v>0.49099848821792119</v>
      </c>
      <c r="G23" s="1">
        <v>0.49099848821792119</v>
      </c>
      <c r="H23" s="1">
        <v>0.49099848821792119</v>
      </c>
      <c r="I23" s="1">
        <v>0.49099848821792119</v>
      </c>
    </row>
    <row r="24" spans="1:9" x14ac:dyDescent="0.25">
      <c r="A24" t="s">
        <v>10</v>
      </c>
      <c r="B24" s="2">
        <v>1</v>
      </c>
      <c r="C24" s="2">
        <v>0.49099848821792119</v>
      </c>
      <c r="D24" s="1">
        <v>0.49099848821792119</v>
      </c>
      <c r="E24" s="1">
        <v>0.49099848821792119</v>
      </c>
      <c r="F24" s="1">
        <v>0.49099848821792119</v>
      </c>
      <c r="G24" s="1">
        <v>0.49099848821792119</v>
      </c>
      <c r="H24" s="1">
        <v>0.49099848821792119</v>
      </c>
      <c r="I24" s="1">
        <v>0.49099848821792119</v>
      </c>
    </row>
    <row r="25" spans="1:9" x14ac:dyDescent="0.25">
      <c r="A25" t="s">
        <v>20</v>
      </c>
      <c r="B25" s="2">
        <v>1</v>
      </c>
      <c r="C25" s="2">
        <v>0.49099848821792119</v>
      </c>
      <c r="D25" s="1">
        <v>0.49099848821792119</v>
      </c>
      <c r="E25" s="1">
        <v>0.49099848821792119</v>
      </c>
      <c r="F25" s="1">
        <v>0.49099848821792119</v>
      </c>
      <c r="G25" s="1">
        <v>0.49099848821792119</v>
      </c>
      <c r="H25" s="1">
        <v>0.49099848821792119</v>
      </c>
      <c r="I25" s="1">
        <v>0.49099848821792119</v>
      </c>
    </row>
    <row r="26" spans="1:9" x14ac:dyDescent="0.25">
      <c r="A26" t="s">
        <v>26</v>
      </c>
      <c r="B26" s="2">
        <v>1</v>
      </c>
      <c r="C26" s="2">
        <v>1.7432645650377641</v>
      </c>
      <c r="D26" s="1">
        <v>1.7432645650377641</v>
      </c>
      <c r="E26" s="1">
        <v>1.7432645650377641</v>
      </c>
      <c r="F26" s="1">
        <v>1.7432645650377641</v>
      </c>
      <c r="G26" s="1">
        <v>1.7432645650377641</v>
      </c>
      <c r="H26" s="1">
        <v>1.7432645650377641</v>
      </c>
      <c r="I26" s="1">
        <v>1.7432645650377641</v>
      </c>
    </row>
    <row r="27" spans="1:9" x14ac:dyDescent="0.25">
      <c r="A27" t="s">
        <v>7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5">
      <c r="A28" t="s">
        <v>9</v>
      </c>
      <c r="B28" s="2">
        <v>1</v>
      </c>
      <c r="C28" s="2">
        <v>0.49099848821792119</v>
      </c>
      <c r="D28" s="1">
        <v>0.49099848821792119</v>
      </c>
      <c r="E28" s="1">
        <v>0.49099848821792119</v>
      </c>
      <c r="F28" s="1">
        <v>0.49099848821792119</v>
      </c>
      <c r="G28" s="1">
        <v>0.49099848821792119</v>
      </c>
      <c r="H28" s="1">
        <v>0.49099848821792119</v>
      </c>
      <c r="I28" s="1">
        <v>0.49099848821792119</v>
      </c>
    </row>
    <row r="29" spans="1:9" x14ac:dyDescent="0.25">
      <c r="A29" t="s">
        <v>14</v>
      </c>
      <c r="B29" s="2">
        <v>1</v>
      </c>
      <c r="C29" s="2">
        <v>0.9803922900807357</v>
      </c>
      <c r="D29" s="1">
        <v>1.9607845801614714</v>
      </c>
      <c r="E29" s="1">
        <v>2.9411768702422072</v>
      </c>
      <c r="F29" s="1">
        <v>7.3671726177050907</v>
      </c>
      <c r="G29" s="1">
        <v>11.793168365167976</v>
      </c>
      <c r="H29" s="1">
        <v>16.219164112630857</v>
      </c>
      <c r="I29" s="1">
        <v>20.645159860093738</v>
      </c>
    </row>
    <row r="30" spans="1:9" x14ac:dyDescent="0.25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2.267818579692026</v>
      </c>
      <c r="G30" s="1">
        <v>4.5356371593840521</v>
      </c>
      <c r="H30" s="1">
        <v>6.8034557390760781</v>
      </c>
      <c r="I30" s="1">
        <v>9.0712743187681042</v>
      </c>
    </row>
    <row r="31" spans="1:9" x14ac:dyDescent="0.25">
      <c r="A31" t="s">
        <v>12</v>
      </c>
      <c r="B31" s="2">
        <f t="shared" ref="B31:B62" si="0">B2+1</f>
        <v>2</v>
      </c>
      <c r="C31" s="2">
        <v>0.91218196835773857</v>
      </c>
      <c r="D31" s="1">
        <v>1.3333654484975561</v>
      </c>
      <c r="E31" s="1">
        <v>1.7545489286373734</v>
      </c>
      <c r="F31" s="1">
        <v>3.5772059837562717</v>
      </c>
      <c r="G31" s="1">
        <v>5.3998630388751696</v>
      </c>
      <c r="H31" s="1">
        <v>7.222520093994067</v>
      </c>
      <c r="I31" s="1">
        <v>9.0451771491129662</v>
      </c>
    </row>
    <row r="32" spans="1:9" x14ac:dyDescent="0.25">
      <c r="A32" t="s">
        <v>1</v>
      </c>
      <c r="B32" s="2">
        <f t="shared" si="0"/>
        <v>2</v>
      </c>
      <c r="C32" s="2">
        <v>0.91218196835773857</v>
      </c>
      <c r="D32" s="1">
        <v>1.3333654484975561</v>
      </c>
      <c r="E32" s="1">
        <v>1.7545489286373734</v>
      </c>
      <c r="F32" s="1">
        <v>3.5772059837562717</v>
      </c>
      <c r="G32" s="1">
        <v>5.3998630388751696</v>
      </c>
      <c r="H32" s="1">
        <v>7.222520093994067</v>
      </c>
      <c r="I32" s="1">
        <v>9.0451771491129662</v>
      </c>
    </row>
    <row r="33" spans="1:9" x14ac:dyDescent="0.25">
      <c r="A33" t="s">
        <v>19</v>
      </c>
      <c r="B33" s="2">
        <f t="shared" si="0"/>
        <v>2</v>
      </c>
      <c r="C33" s="2">
        <v>0.91218196835773857</v>
      </c>
      <c r="D33" s="1">
        <v>1.3333654484975561</v>
      </c>
      <c r="E33" s="1">
        <v>1.7545489286373734</v>
      </c>
      <c r="F33" s="1">
        <v>3.5772059837562717</v>
      </c>
      <c r="G33" s="1">
        <v>5.3998630388751696</v>
      </c>
      <c r="H33" s="1">
        <v>7.222520093994067</v>
      </c>
      <c r="I33" s="1">
        <v>9.0451771491129662</v>
      </c>
    </row>
    <row r="34" spans="1:9" x14ac:dyDescent="0.25">
      <c r="A34" t="s">
        <v>22</v>
      </c>
      <c r="B34" s="2">
        <f t="shared" si="0"/>
        <v>2</v>
      </c>
      <c r="C34" s="2">
        <v>0</v>
      </c>
      <c r="D34" s="1">
        <v>0</v>
      </c>
      <c r="E34" s="1">
        <v>0</v>
      </c>
      <c r="F34" s="1">
        <v>2.5625000878281332</v>
      </c>
      <c r="G34" s="1">
        <v>5.1250001756562664</v>
      </c>
      <c r="H34" s="1">
        <v>7.6875002634843996</v>
      </c>
      <c r="I34" s="1">
        <v>10.250000351312533</v>
      </c>
    </row>
    <row r="35" spans="1:9" x14ac:dyDescent="0.25">
      <c r="A35" t="s">
        <v>28</v>
      </c>
      <c r="B35" s="2">
        <f t="shared" si="0"/>
        <v>2</v>
      </c>
      <c r="C35" s="2">
        <v>0.91218196835773857</v>
      </c>
      <c r="D35" s="1">
        <v>1.3333654484975561</v>
      </c>
      <c r="E35" s="1">
        <v>1.7545489286373734</v>
      </c>
      <c r="F35" s="1">
        <v>3.5772059837562717</v>
      </c>
      <c r="G35" s="1">
        <v>5.3998630388751696</v>
      </c>
      <c r="H35" s="1">
        <v>7.222520093994067</v>
      </c>
      <c r="I35" s="1">
        <v>9.0451771491129662</v>
      </c>
    </row>
    <row r="36" spans="1:9" x14ac:dyDescent="0.25">
      <c r="A36" t="s">
        <v>13</v>
      </c>
      <c r="B36" s="2">
        <f t="shared" si="0"/>
        <v>2</v>
      </c>
      <c r="C36" s="2">
        <v>0.91218196835773857</v>
      </c>
      <c r="D36" s="1">
        <v>1.3333654484975561</v>
      </c>
      <c r="E36" s="1">
        <v>1.7545489286373734</v>
      </c>
      <c r="F36" s="1">
        <v>3.5772059837562717</v>
      </c>
      <c r="G36" s="1">
        <v>5.3998630388751696</v>
      </c>
      <c r="H36" s="1">
        <v>7.222520093994067</v>
      </c>
      <c r="I36" s="1">
        <v>9.0451771491129662</v>
      </c>
    </row>
    <row r="37" spans="1:9" x14ac:dyDescent="0.25">
      <c r="A37" t="s">
        <v>17</v>
      </c>
      <c r="B37" s="2">
        <f t="shared" si="0"/>
        <v>2</v>
      </c>
      <c r="C37" s="2">
        <v>12.40587484900658</v>
      </c>
      <c r="D37" s="1">
        <v>12.268795307565442</v>
      </c>
      <c r="E37" s="1">
        <v>12.131715766124309</v>
      </c>
      <c r="F37" s="1">
        <v>15.873997175921248</v>
      </c>
      <c r="G37" s="1">
        <v>19.616278585718188</v>
      </c>
      <c r="H37" s="1">
        <v>23.358559995515126</v>
      </c>
      <c r="I37" s="1">
        <v>27.100841405312064</v>
      </c>
    </row>
    <row r="38" spans="1:9" x14ac:dyDescent="0.25">
      <c r="A38" t="s">
        <v>25</v>
      </c>
      <c r="B38" s="2">
        <f t="shared" si="0"/>
        <v>2</v>
      </c>
      <c r="C38" s="2">
        <v>1.2603648930894451</v>
      </c>
      <c r="D38" s="1">
        <v>2.5207297861788902</v>
      </c>
      <c r="E38" s="1">
        <v>3.7810946792683349</v>
      </c>
      <c r="F38" s="1">
        <v>7.0328884577785633</v>
      </c>
      <c r="G38" s="1">
        <v>10.284682236288791</v>
      </c>
      <c r="H38" s="1">
        <v>13.536476014799018</v>
      </c>
      <c r="I38" s="1">
        <v>16.788269793309247</v>
      </c>
    </row>
    <row r="39" spans="1:9" x14ac:dyDescent="0.25">
      <c r="A39" t="s">
        <v>11</v>
      </c>
      <c r="B39" s="2">
        <f t="shared" si="0"/>
        <v>2</v>
      </c>
      <c r="C39" s="2">
        <v>0.70976898707397551</v>
      </c>
      <c r="D39" s="1">
        <v>1.419537974147951</v>
      </c>
      <c r="E39" s="1">
        <v>2.1293069612219266</v>
      </c>
      <c r="F39" s="1">
        <v>4.3116266488319646</v>
      </c>
      <c r="G39" s="1">
        <v>6.4939463364420025</v>
      </c>
      <c r="H39" s="1">
        <v>8.6762660240520404</v>
      </c>
      <c r="I39" s="1">
        <v>10.858585711662077</v>
      </c>
    </row>
    <row r="40" spans="1:9" x14ac:dyDescent="0.25">
      <c r="A40" t="s">
        <v>3</v>
      </c>
      <c r="B40" s="2">
        <f t="shared" si="0"/>
        <v>2</v>
      </c>
      <c r="C40" s="2">
        <v>0.91218196835773857</v>
      </c>
      <c r="D40" s="1">
        <v>1.3333654484975561</v>
      </c>
      <c r="E40" s="1">
        <v>1.7545489286373734</v>
      </c>
      <c r="F40" s="1">
        <v>3.5772059837562717</v>
      </c>
      <c r="G40" s="1">
        <v>5.3998630388751696</v>
      </c>
      <c r="H40" s="1">
        <v>7.222520093994067</v>
      </c>
      <c r="I40" s="1">
        <v>9.0451771491129662</v>
      </c>
    </row>
    <row r="41" spans="1:9" x14ac:dyDescent="0.25">
      <c r="A41" t="s">
        <v>2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5">
      <c r="A42" t="s">
        <v>16</v>
      </c>
      <c r="B42" s="2">
        <f t="shared" si="0"/>
        <v>2</v>
      </c>
      <c r="C42" s="2">
        <v>0.91218196835773857</v>
      </c>
      <c r="D42" s="1">
        <v>1.3333654484975561</v>
      </c>
      <c r="E42" s="1">
        <v>1.7545489286373734</v>
      </c>
      <c r="F42" s="1">
        <v>3.5772059837562717</v>
      </c>
      <c r="G42" s="1">
        <v>5.3998630388751696</v>
      </c>
      <c r="H42" s="1">
        <v>7.222520093994067</v>
      </c>
      <c r="I42" s="1">
        <v>9.0451771491129662</v>
      </c>
    </row>
    <row r="43" spans="1:9" x14ac:dyDescent="0.25">
      <c r="A43" t="s">
        <v>15</v>
      </c>
      <c r="B43" s="2">
        <f t="shared" si="0"/>
        <v>2</v>
      </c>
      <c r="C43" s="2">
        <v>0.91218196835773857</v>
      </c>
      <c r="D43" s="1">
        <v>1.3333654484975561</v>
      </c>
      <c r="E43" s="1">
        <v>1.7545489286373734</v>
      </c>
      <c r="F43" s="1">
        <v>3.5772059837562717</v>
      </c>
      <c r="G43" s="1">
        <v>5.3998630388751696</v>
      </c>
      <c r="H43" s="1">
        <v>7.222520093994067</v>
      </c>
      <c r="I43" s="1">
        <v>9.0451771491129662</v>
      </c>
    </row>
    <row r="44" spans="1:9" x14ac:dyDescent="0.25">
      <c r="A44" t="s">
        <v>18</v>
      </c>
      <c r="B44" s="2">
        <f t="shared" si="0"/>
        <v>2</v>
      </c>
      <c r="C44" s="2">
        <v>0.91218196835773857</v>
      </c>
      <c r="D44" s="1">
        <v>1.3333654484975561</v>
      </c>
      <c r="E44" s="1">
        <v>1.7545489286373734</v>
      </c>
      <c r="F44" s="1">
        <v>3.5772059837562717</v>
      </c>
      <c r="G44" s="1">
        <v>5.3998630388751696</v>
      </c>
      <c r="H44" s="1">
        <v>7.222520093994067</v>
      </c>
      <c r="I44" s="1">
        <v>9.0451771491129662</v>
      </c>
    </row>
    <row r="45" spans="1:9" x14ac:dyDescent="0.25">
      <c r="A45" t="s">
        <v>5</v>
      </c>
      <c r="B45" s="2">
        <f t="shared" si="0"/>
        <v>2</v>
      </c>
      <c r="C45" s="2">
        <v>0.91218196835773857</v>
      </c>
      <c r="D45" s="1">
        <v>1.3333654484975561</v>
      </c>
      <c r="E45" s="1">
        <v>1.7545489286373734</v>
      </c>
      <c r="F45" s="1">
        <v>3.5772059837562717</v>
      </c>
      <c r="G45" s="1">
        <v>5.3998630388751696</v>
      </c>
      <c r="H45" s="1">
        <v>7.222520093994067</v>
      </c>
      <c r="I45" s="1">
        <v>9.0451771491129662</v>
      </c>
    </row>
    <row r="46" spans="1:9" x14ac:dyDescent="0.25">
      <c r="A46" t="s">
        <v>23</v>
      </c>
      <c r="B46" s="2">
        <f t="shared" si="0"/>
        <v>2</v>
      </c>
      <c r="C46" s="2">
        <v>0.91218196835773857</v>
      </c>
      <c r="D46" s="1">
        <v>1.3333654484975561</v>
      </c>
      <c r="E46" s="1">
        <v>1.7545489286373734</v>
      </c>
      <c r="F46" s="1">
        <v>3.5772059837562717</v>
      </c>
      <c r="G46" s="1">
        <v>5.3998630388751696</v>
      </c>
      <c r="H46" s="1">
        <v>7.222520093994067</v>
      </c>
      <c r="I46" s="1">
        <v>9.0451771491129662</v>
      </c>
    </row>
    <row r="47" spans="1:9" x14ac:dyDescent="0.25">
      <c r="A47" t="s">
        <v>24</v>
      </c>
      <c r="B47" s="2">
        <f t="shared" si="0"/>
        <v>2</v>
      </c>
      <c r="C47" s="2">
        <v>4.1349456086352623</v>
      </c>
      <c r="D47" s="1">
        <v>4.0181915080057182</v>
      </c>
      <c r="E47" s="1">
        <v>3.9014374073761746</v>
      </c>
      <c r="F47" s="1">
        <v>3.89257293413905</v>
      </c>
      <c r="G47" s="1">
        <v>3.8837084609019255</v>
      </c>
      <c r="H47" s="1">
        <v>3.8748439876648009</v>
      </c>
      <c r="I47" s="1">
        <v>3.8659795144276763</v>
      </c>
    </row>
    <row r="48" spans="1:9" x14ac:dyDescent="0.25">
      <c r="A48" t="s">
        <v>27</v>
      </c>
      <c r="B48" s="2">
        <f t="shared" si="0"/>
        <v>2</v>
      </c>
      <c r="C48" s="2">
        <v>0</v>
      </c>
      <c r="D48" s="1">
        <v>0</v>
      </c>
      <c r="E48" s="1">
        <v>0</v>
      </c>
      <c r="F48" s="1">
        <v>2.0833333333333162</v>
      </c>
      <c r="G48" s="1">
        <v>4.1666666666666323</v>
      </c>
      <c r="H48" s="1">
        <v>6.2499999999999494</v>
      </c>
      <c r="I48" s="1">
        <v>8.3333333333332664</v>
      </c>
    </row>
    <row r="49" spans="1:9" x14ac:dyDescent="0.25">
      <c r="A49" t="s">
        <v>29</v>
      </c>
      <c r="B49" s="2">
        <f t="shared" si="0"/>
        <v>2</v>
      </c>
      <c r="C49" s="2">
        <v>0.91218196835773857</v>
      </c>
      <c r="D49" s="1">
        <v>1.3333654484975561</v>
      </c>
      <c r="E49" s="1">
        <v>1.7545489286373734</v>
      </c>
      <c r="F49" s="1">
        <v>3.5772059837562717</v>
      </c>
      <c r="G49" s="1">
        <v>5.3998630388751696</v>
      </c>
      <c r="H49" s="1">
        <v>7.222520093994067</v>
      </c>
      <c r="I49" s="1">
        <v>9.0451771491129662</v>
      </c>
    </row>
    <row r="50" spans="1:9" x14ac:dyDescent="0.25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5">
      <c r="A51" t="s">
        <v>6</v>
      </c>
      <c r="B51" s="2">
        <f t="shared" si="0"/>
        <v>2</v>
      </c>
      <c r="C51" s="2">
        <v>0.91218196835773857</v>
      </c>
      <c r="D51" s="1">
        <v>1.3333654484975561</v>
      </c>
      <c r="E51" s="1">
        <v>1.7545489286373734</v>
      </c>
      <c r="F51" s="1">
        <v>3.5772059837562717</v>
      </c>
      <c r="G51" s="1">
        <v>5.3998630388751696</v>
      </c>
      <c r="H51" s="1">
        <v>7.222520093994067</v>
      </c>
      <c r="I51" s="1">
        <v>9.0451771491129662</v>
      </c>
    </row>
    <row r="52" spans="1:9" x14ac:dyDescent="0.25">
      <c r="A52" t="s">
        <v>21</v>
      </c>
      <c r="B52" s="2">
        <f t="shared" si="0"/>
        <v>2</v>
      </c>
      <c r="C52" s="2">
        <v>0.91218196835773857</v>
      </c>
      <c r="D52" s="1">
        <v>1.3333654484975561</v>
      </c>
      <c r="E52" s="1">
        <v>1.7545489286373734</v>
      </c>
      <c r="F52" s="1">
        <v>3.5772059837562717</v>
      </c>
      <c r="G52" s="1">
        <v>5.3998630388751696</v>
      </c>
      <c r="H52" s="1">
        <v>7.222520093994067</v>
      </c>
      <c r="I52" s="1">
        <v>9.0451771491129662</v>
      </c>
    </row>
    <row r="53" spans="1:9" x14ac:dyDescent="0.25">
      <c r="A53" t="s">
        <v>10</v>
      </c>
      <c r="B53" s="2">
        <f t="shared" si="0"/>
        <v>2</v>
      </c>
      <c r="C53" s="2">
        <v>2.5561158643943238</v>
      </c>
      <c r="D53" s="1">
        <v>3.3689671637508827</v>
      </c>
      <c r="E53" s="1">
        <v>4.181818463107442</v>
      </c>
      <c r="F53" s="1">
        <v>5.2618699092230905</v>
      </c>
      <c r="G53" s="1">
        <v>6.3419213553387381</v>
      </c>
      <c r="H53" s="1">
        <v>7.4219728014543849</v>
      </c>
      <c r="I53" s="1">
        <v>8.5020242475700343</v>
      </c>
    </row>
    <row r="54" spans="1:9" x14ac:dyDescent="0.25">
      <c r="A54" t="s">
        <v>20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1.3434581100369098</v>
      </c>
      <c r="G54" s="1">
        <v>2.6869162200738197</v>
      </c>
      <c r="H54" s="1">
        <v>4.03037433011073</v>
      </c>
      <c r="I54" s="1">
        <v>5.3738324401476394</v>
      </c>
    </row>
    <row r="55" spans="1:9" x14ac:dyDescent="0.25">
      <c r="A55" t="s">
        <v>26</v>
      </c>
      <c r="B55" s="2">
        <f t="shared" si="0"/>
        <v>2</v>
      </c>
      <c r="C55" s="2">
        <v>0.91218196835773857</v>
      </c>
      <c r="D55" s="1">
        <v>1.3333654484975561</v>
      </c>
      <c r="E55" s="1">
        <v>1.7545489286373734</v>
      </c>
      <c r="F55" s="1">
        <v>3.5772059837562717</v>
      </c>
      <c r="G55" s="1">
        <v>5.3998630388751696</v>
      </c>
      <c r="H55" s="1">
        <v>7.222520093994067</v>
      </c>
      <c r="I55" s="1">
        <v>9.0451771491129662</v>
      </c>
    </row>
    <row r="56" spans="1:9" x14ac:dyDescent="0.25">
      <c r="A56" t="s">
        <v>7</v>
      </c>
      <c r="B56" s="2">
        <f t="shared" si="0"/>
        <v>2</v>
      </c>
      <c r="C56" s="2">
        <v>0.9803922900807357</v>
      </c>
      <c r="D56" s="1">
        <v>1.9607845801614714</v>
      </c>
      <c r="E56" s="1">
        <v>2.9411768702422072</v>
      </c>
      <c r="F56" s="1">
        <v>7.3671726177050907</v>
      </c>
      <c r="G56" s="1">
        <v>11.793168365167976</v>
      </c>
      <c r="H56" s="1">
        <v>16.219164112630857</v>
      </c>
      <c r="I56" s="1">
        <v>20.645159860093738</v>
      </c>
    </row>
    <row r="57" spans="1:9" x14ac:dyDescent="0.25">
      <c r="A57" t="s">
        <v>9</v>
      </c>
      <c r="B57" s="2">
        <f t="shared" si="0"/>
        <v>2</v>
      </c>
      <c r="C57" s="2">
        <v>0</v>
      </c>
      <c r="D57" s="1">
        <v>0</v>
      </c>
      <c r="E57" s="1">
        <v>0</v>
      </c>
      <c r="F57" s="1">
        <v>2.267818579692026</v>
      </c>
      <c r="G57" s="1">
        <v>4.5356371593840521</v>
      </c>
      <c r="H57" s="1">
        <v>6.8034557390760781</v>
      </c>
      <c r="I57" s="1">
        <v>9.0712743187681042</v>
      </c>
    </row>
    <row r="58" spans="1:9" x14ac:dyDescent="0.25">
      <c r="A58" t="s">
        <v>14</v>
      </c>
      <c r="B58" s="2">
        <f t="shared" si="0"/>
        <v>2</v>
      </c>
      <c r="C58" s="2">
        <v>1.4200827947613928</v>
      </c>
      <c r="D58" s="1">
        <v>2.3491671013048645</v>
      </c>
      <c r="E58" s="1">
        <v>3.2782514078483365</v>
      </c>
      <c r="F58" s="1">
        <v>5.5191085102575368</v>
      </c>
      <c r="G58" s="1">
        <v>7.7599656126667362</v>
      </c>
      <c r="H58" s="1">
        <v>10.000822715075937</v>
      </c>
      <c r="I58" s="1">
        <v>12.241679817485137</v>
      </c>
    </row>
    <row r="59" spans="1:9" x14ac:dyDescent="0.25">
      <c r="A59" t="s">
        <v>4</v>
      </c>
      <c r="B59" s="2">
        <f t="shared" si="0"/>
        <v>2</v>
      </c>
      <c r="C59" s="2">
        <v>1.4200827947613928</v>
      </c>
      <c r="D59" s="1">
        <v>2.3491671013048645</v>
      </c>
      <c r="E59" s="1">
        <v>3.2782514078483365</v>
      </c>
      <c r="F59" s="1">
        <v>5.5191085102575368</v>
      </c>
      <c r="G59" s="1">
        <v>7.7599656126667362</v>
      </c>
      <c r="H59" s="1">
        <v>10.000822715075937</v>
      </c>
      <c r="I59" s="1">
        <v>12.241679817485137</v>
      </c>
    </row>
    <row r="60" spans="1:9" x14ac:dyDescent="0.25">
      <c r="A60" t="s">
        <v>12</v>
      </c>
      <c r="B60" s="2">
        <f t="shared" si="0"/>
        <v>3</v>
      </c>
      <c r="C60" s="2">
        <v>1.4200827947613928</v>
      </c>
      <c r="D60" s="1">
        <v>2.3491671013048645</v>
      </c>
      <c r="E60" s="1">
        <v>3.2782514078483365</v>
      </c>
      <c r="F60" s="1">
        <v>5.5191085102575368</v>
      </c>
      <c r="G60" s="1">
        <v>7.7599656126667362</v>
      </c>
      <c r="H60" s="1">
        <v>10.000822715075937</v>
      </c>
      <c r="I60" s="1">
        <v>12.241679817485137</v>
      </c>
    </row>
    <row r="61" spans="1:9" x14ac:dyDescent="0.25">
      <c r="A61" t="s">
        <v>1</v>
      </c>
      <c r="B61" s="2">
        <f t="shared" si="0"/>
        <v>3</v>
      </c>
      <c r="C61" s="2">
        <v>0</v>
      </c>
      <c r="D61" s="1">
        <v>0</v>
      </c>
      <c r="E61" s="1">
        <v>0</v>
      </c>
      <c r="F61" s="1">
        <v>2.5625000878281332</v>
      </c>
      <c r="G61" s="1">
        <v>5.1250001756562664</v>
      </c>
      <c r="H61" s="1">
        <v>7.6875002634843996</v>
      </c>
      <c r="I61" s="1">
        <v>10.250000351312533</v>
      </c>
    </row>
    <row r="62" spans="1:9" x14ac:dyDescent="0.25">
      <c r="A62" t="s">
        <v>19</v>
      </c>
      <c r="B62" s="2">
        <f t="shared" si="0"/>
        <v>3</v>
      </c>
      <c r="C62" s="2">
        <v>1.4200827947613928</v>
      </c>
      <c r="D62" s="1">
        <v>2.3491671013048645</v>
      </c>
      <c r="E62" s="1">
        <v>3.2782514078483365</v>
      </c>
      <c r="F62" s="1">
        <v>5.5191085102575368</v>
      </c>
      <c r="G62" s="1">
        <v>7.7599656126667362</v>
      </c>
      <c r="H62" s="1">
        <v>10.000822715075937</v>
      </c>
      <c r="I62" s="1">
        <v>12.241679817485137</v>
      </c>
    </row>
    <row r="63" spans="1:9" x14ac:dyDescent="0.25">
      <c r="A63" t="s">
        <v>22</v>
      </c>
      <c r="B63" s="2">
        <f t="shared" ref="B63:B94" si="1">B34+1</f>
        <v>3</v>
      </c>
      <c r="C63" s="2">
        <v>1.4200827947613928</v>
      </c>
      <c r="D63" s="1">
        <v>2.3491671013048645</v>
      </c>
      <c r="E63" s="1">
        <v>3.2782514078483365</v>
      </c>
      <c r="F63" s="1">
        <v>5.5191085102575368</v>
      </c>
      <c r="G63" s="1">
        <v>7.7599656126667362</v>
      </c>
      <c r="H63" s="1">
        <v>10.000822715075937</v>
      </c>
      <c r="I63" s="1">
        <v>12.241679817485137</v>
      </c>
    </row>
    <row r="64" spans="1:9" x14ac:dyDescent="0.25">
      <c r="A64" t="s">
        <v>28</v>
      </c>
      <c r="B64" s="2">
        <f t="shared" si="1"/>
        <v>3</v>
      </c>
      <c r="C64" s="2">
        <v>12.40587484900658</v>
      </c>
      <c r="D64" s="1">
        <v>12.268795307565442</v>
      </c>
      <c r="E64" s="1">
        <v>12.131715766124309</v>
      </c>
      <c r="F64" s="1">
        <v>15.873997175921248</v>
      </c>
      <c r="G64" s="1">
        <v>19.616278585718188</v>
      </c>
      <c r="H64" s="1">
        <v>23.358559995515126</v>
      </c>
      <c r="I64" s="1">
        <v>27.100841405312064</v>
      </c>
    </row>
    <row r="65" spans="1:9" x14ac:dyDescent="0.25">
      <c r="A65" t="s">
        <v>13</v>
      </c>
      <c r="B65" s="2">
        <f t="shared" si="1"/>
        <v>3</v>
      </c>
      <c r="C65" s="2">
        <v>1.2603648930894451</v>
      </c>
      <c r="D65" s="1">
        <v>2.5207297861788902</v>
      </c>
      <c r="E65" s="1">
        <v>3.7810946792683349</v>
      </c>
      <c r="F65" s="1">
        <v>7.0328884577785633</v>
      </c>
      <c r="G65" s="1">
        <v>10.284682236288791</v>
      </c>
      <c r="H65" s="1">
        <v>13.536476014799018</v>
      </c>
      <c r="I65" s="1">
        <v>16.788269793309247</v>
      </c>
    </row>
    <row r="66" spans="1:9" x14ac:dyDescent="0.25">
      <c r="A66" t="s">
        <v>17</v>
      </c>
      <c r="B66" s="2">
        <f t="shared" si="1"/>
        <v>3</v>
      </c>
      <c r="C66" s="2">
        <v>0.70976898707397551</v>
      </c>
      <c r="D66" s="1">
        <v>1.419537974147951</v>
      </c>
      <c r="E66" s="1">
        <v>2.1293069612219266</v>
      </c>
      <c r="F66" s="1">
        <v>4.3116266488319646</v>
      </c>
      <c r="G66" s="1">
        <v>6.4939463364420025</v>
      </c>
      <c r="H66" s="1">
        <v>8.6762660240520404</v>
      </c>
      <c r="I66" s="1">
        <v>10.858585711662077</v>
      </c>
    </row>
    <row r="67" spans="1:9" x14ac:dyDescent="0.25">
      <c r="A67" t="s">
        <v>25</v>
      </c>
      <c r="B67" s="2">
        <f t="shared" si="1"/>
        <v>3</v>
      </c>
      <c r="C67" s="2">
        <v>1.4200827947613928</v>
      </c>
      <c r="D67" s="1">
        <v>2.3491671013048645</v>
      </c>
      <c r="E67" s="1">
        <v>3.2782514078483365</v>
      </c>
      <c r="F67" s="1">
        <v>5.5191085102575368</v>
      </c>
      <c r="G67" s="1">
        <v>7.7599656126667362</v>
      </c>
      <c r="H67" s="1">
        <v>10.000822715075937</v>
      </c>
      <c r="I67" s="1">
        <v>12.241679817485137</v>
      </c>
    </row>
    <row r="68" spans="1:9" x14ac:dyDescent="0.25">
      <c r="A68" t="s">
        <v>11</v>
      </c>
      <c r="B68" s="2">
        <f t="shared" si="1"/>
        <v>3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5">
      <c r="A69" t="s">
        <v>3</v>
      </c>
      <c r="B69" s="2">
        <f t="shared" si="1"/>
        <v>3</v>
      </c>
      <c r="C69" s="2">
        <v>1.4200827947613928</v>
      </c>
      <c r="D69" s="1">
        <v>2.3491671013048645</v>
      </c>
      <c r="E69" s="1">
        <v>3.2782514078483365</v>
      </c>
      <c r="F69" s="1">
        <v>5.5191085102575368</v>
      </c>
      <c r="G69" s="1">
        <v>7.7599656126667362</v>
      </c>
      <c r="H69" s="1">
        <v>10.000822715075937</v>
      </c>
      <c r="I69" s="1">
        <v>12.241679817485137</v>
      </c>
    </row>
    <row r="70" spans="1:9" x14ac:dyDescent="0.25">
      <c r="A70" t="s">
        <v>2</v>
      </c>
      <c r="B70" s="2">
        <f t="shared" si="1"/>
        <v>3</v>
      </c>
      <c r="C70" s="2">
        <v>1.4200827947613928</v>
      </c>
      <c r="D70" s="1">
        <v>2.3491671013048645</v>
      </c>
      <c r="E70" s="1">
        <v>3.2782514078483365</v>
      </c>
      <c r="F70" s="1">
        <v>5.5191085102575368</v>
      </c>
      <c r="G70" s="1">
        <v>7.7599656126667362</v>
      </c>
      <c r="H70" s="1">
        <v>10.000822715075937</v>
      </c>
      <c r="I70" s="1">
        <v>12.241679817485137</v>
      </c>
    </row>
    <row r="71" spans="1:9" x14ac:dyDescent="0.25">
      <c r="A71" t="s">
        <v>16</v>
      </c>
      <c r="B71" s="2">
        <f t="shared" si="1"/>
        <v>3</v>
      </c>
      <c r="C71" s="2">
        <v>1.4200827947613928</v>
      </c>
      <c r="D71" s="1">
        <v>2.3491671013048645</v>
      </c>
      <c r="E71" s="1">
        <v>3.2782514078483365</v>
      </c>
      <c r="F71" s="1">
        <v>5.5191085102575368</v>
      </c>
      <c r="G71" s="1">
        <v>7.7599656126667362</v>
      </c>
      <c r="H71" s="1">
        <v>10.000822715075937</v>
      </c>
      <c r="I71" s="1">
        <v>12.241679817485137</v>
      </c>
    </row>
    <row r="72" spans="1:9" x14ac:dyDescent="0.25">
      <c r="A72" t="s">
        <v>15</v>
      </c>
      <c r="B72" s="2">
        <f t="shared" si="1"/>
        <v>3</v>
      </c>
      <c r="C72" s="2">
        <v>1.4200827947613928</v>
      </c>
      <c r="D72" s="1">
        <v>2.3491671013048645</v>
      </c>
      <c r="E72" s="1">
        <v>3.2782514078483365</v>
      </c>
      <c r="F72" s="1">
        <v>5.5191085102575368</v>
      </c>
      <c r="G72" s="1">
        <v>7.7599656126667362</v>
      </c>
      <c r="H72" s="1">
        <v>10.000822715075937</v>
      </c>
      <c r="I72" s="1">
        <v>12.241679817485137</v>
      </c>
    </row>
    <row r="73" spans="1:9" x14ac:dyDescent="0.25">
      <c r="A73" t="s">
        <v>18</v>
      </c>
      <c r="B73" s="2">
        <f t="shared" si="1"/>
        <v>3</v>
      </c>
      <c r="C73" s="2">
        <v>1.4200827947613928</v>
      </c>
      <c r="D73" s="1">
        <v>2.3491671013048645</v>
      </c>
      <c r="E73" s="1">
        <v>3.2782514078483365</v>
      </c>
      <c r="F73" s="1">
        <v>5.5191085102575368</v>
      </c>
      <c r="G73" s="1">
        <v>7.7599656126667362</v>
      </c>
      <c r="H73" s="1">
        <v>10.000822715075937</v>
      </c>
      <c r="I73" s="1">
        <v>12.241679817485137</v>
      </c>
    </row>
    <row r="74" spans="1:9" x14ac:dyDescent="0.25">
      <c r="A74" t="s">
        <v>5</v>
      </c>
      <c r="B74" s="2">
        <f t="shared" si="1"/>
        <v>3</v>
      </c>
      <c r="C74" s="2">
        <v>4.1349456086352623</v>
      </c>
      <c r="D74" s="1">
        <v>4.0181915080057182</v>
      </c>
      <c r="E74" s="1">
        <v>3.9014374073761746</v>
      </c>
      <c r="F74" s="1">
        <v>3.89257293413905</v>
      </c>
      <c r="G74" s="1">
        <v>3.8837084609019255</v>
      </c>
      <c r="H74" s="1">
        <v>3.8748439876648009</v>
      </c>
      <c r="I74" s="1">
        <v>3.8659795144276763</v>
      </c>
    </row>
    <row r="75" spans="1:9" x14ac:dyDescent="0.25">
      <c r="A75" t="s">
        <v>23</v>
      </c>
      <c r="B75" s="2">
        <f t="shared" si="1"/>
        <v>3</v>
      </c>
      <c r="C75" s="2">
        <v>0</v>
      </c>
      <c r="D75" s="1">
        <v>0</v>
      </c>
      <c r="E75" s="1">
        <v>0</v>
      </c>
      <c r="F75" s="1">
        <v>2.0833333333333162</v>
      </c>
      <c r="G75" s="1">
        <v>4.1666666666666323</v>
      </c>
      <c r="H75" s="1">
        <v>6.2499999999999494</v>
      </c>
      <c r="I75" s="1">
        <v>8.3333333333332664</v>
      </c>
    </row>
    <row r="76" spans="1:9" x14ac:dyDescent="0.25">
      <c r="A76" t="s">
        <v>24</v>
      </c>
      <c r="B76" s="2">
        <f t="shared" si="1"/>
        <v>3</v>
      </c>
      <c r="C76" s="2">
        <v>1.4200827947613928</v>
      </c>
      <c r="D76" s="1">
        <v>2.3491671013048645</v>
      </c>
      <c r="E76" s="1">
        <v>3.2782514078483365</v>
      </c>
      <c r="F76" s="1">
        <v>5.5191085102575368</v>
      </c>
      <c r="G76" s="1">
        <v>7.7599656126667362</v>
      </c>
      <c r="H76" s="1">
        <v>10.000822715075937</v>
      </c>
      <c r="I76" s="1">
        <v>12.241679817485137</v>
      </c>
    </row>
    <row r="77" spans="1:9" x14ac:dyDescent="0.25">
      <c r="A77" t="s">
        <v>27</v>
      </c>
      <c r="B77" s="2">
        <f t="shared" si="1"/>
        <v>3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5">
      <c r="A78" t="s">
        <v>29</v>
      </c>
      <c r="B78" s="2">
        <f t="shared" si="1"/>
        <v>3</v>
      </c>
      <c r="C78" s="2">
        <v>1.4200827947613928</v>
      </c>
      <c r="D78" s="1">
        <v>2.3491671013048645</v>
      </c>
      <c r="E78" s="1">
        <v>3.2782514078483365</v>
      </c>
      <c r="F78" s="1">
        <v>5.5191085102575368</v>
      </c>
      <c r="G78" s="1">
        <v>7.7599656126667362</v>
      </c>
      <c r="H78" s="1">
        <v>10.000822715075937</v>
      </c>
      <c r="I78" s="1">
        <v>12.241679817485137</v>
      </c>
    </row>
    <row r="79" spans="1:9" x14ac:dyDescent="0.25">
      <c r="A79" t="s">
        <v>8</v>
      </c>
      <c r="B79" s="2">
        <f t="shared" si="1"/>
        <v>3</v>
      </c>
      <c r="C79" s="2">
        <v>1.4200827947613928</v>
      </c>
      <c r="D79" s="1">
        <v>2.3491671013048645</v>
      </c>
      <c r="E79" s="1">
        <v>3.2782514078483365</v>
      </c>
      <c r="F79" s="1">
        <v>5.5191085102575368</v>
      </c>
      <c r="G79" s="1">
        <v>7.7599656126667362</v>
      </c>
      <c r="H79" s="1">
        <v>10.000822715075937</v>
      </c>
      <c r="I79" s="1">
        <v>12.241679817485137</v>
      </c>
    </row>
    <row r="80" spans="1:9" x14ac:dyDescent="0.25">
      <c r="A80" t="s">
        <v>6</v>
      </c>
      <c r="B80" s="2">
        <f t="shared" si="1"/>
        <v>3</v>
      </c>
      <c r="C80" s="2">
        <v>2.5561158643943238</v>
      </c>
      <c r="D80" s="1">
        <v>3.3689671637508827</v>
      </c>
      <c r="E80" s="1">
        <v>4.181818463107442</v>
      </c>
      <c r="F80" s="1">
        <v>5.2618699092230905</v>
      </c>
      <c r="G80" s="1">
        <v>6.3419213553387381</v>
      </c>
      <c r="H80" s="1">
        <v>7.4219728014543849</v>
      </c>
      <c r="I80" s="1">
        <v>8.5020242475700343</v>
      </c>
    </row>
    <row r="81" spans="1:9" x14ac:dyDescent="0.25">
      <c r="A81" t="s">
        <v>21</v>
      </c>
      <c r="B81" s="2">
        <f t="shared" si="1"/>
        <v>3</v>
      </c>
      <c r="C81" s="2">
        <v>0</v>
      </c>
      <c r="D81" s="1">
        <v>0</v>
      </c>
      <c r="E81" s="1">
        <v>0</v>
      </c>
      <c r="F81" s="1">
        <v>1.3434581100369098</v>
      </c>
      <c r="G81" s="1">
        <v>2.6869162200738197</v>
      </c>
      <c r="H81" s="1">
        <v>4.03037433011073</v>
      </c>
      <c r="I81" s="1">
        <v>5.3738324401476394</v>
      </c>
    </row>
    <row r="82" spans="1:9" x14ac:dyDescent="0.25">
      <c r="A82" t="s">
        <v>10</v>
      </c>
      <c r="B82" s="2">
        <f t="shared" si="1"/>
        <v>3</v>
      </c>
      <c r="C82" s="2">
        <v>1.4200827947613928</v>
      </c>
      <c r="D82" s="1">
        <v>2.3491671013048645</v>
      </c>
      <c r="E82" s="1">
        <v>3.2782514078483365</v>
      </c>
      <c r="F82" s="1">
        <v>5.5191085102575368</v>
      </c>
      <c r="G82" s="1">
        <v>7.7599656126667362</v>
      </c>
      <c r="H82" s="1">
        <v>10.000822715075937</v>
      </c>
      <c r="I82" s="1">
        <v>12.241679817485137</v>
      </c>
    </row>
    <row r="83" spans="1:9" x14ac:dyDescent="0.25">
      <c r="A83" t="s">
        <v>20</v>
      </c>
      <c r="B83" s="2">
        <f t="shared" si="1"/>
        <v>3</v>
      </c>
      <c r="C83" s="2">
        <v>7.2354234809505868</v>
      </c>
      <c r="D83" s="1">
        <v>14.470846961901174</v>
      </c>
      <c r="E83" s="1">
        <v>21.706270442851761</v>
      </c>
      <c r="F83" s="1">
        <v>28.941693923802347</v>
      </c>
      <c r="G83" s="1">
        <v>36.177117404752934</v>
      </c>
      <c r="H83" s="1">
        <v>43.412540885703521</v>
      </c>
      <c r="I83" s="1">
        <v>50.647964366654108</v>
      </c>
    </row>
    <row r="84" spans="1:9" x14ac:dyDescent="0.25">
      <c r="A84" t="s">
        <v>26</v>
      </c>
      <c r="B84" s="2">
        <f t="shared" si="1"/>
        <v>3</v>
      </c>
      <c r="C84" s="2">
        <v>9.8571428571428577</v>
      </c>
      <c r="D84" s="1">
        <v>19.714285714285715</v>
      </c>
      <c r="E84" s="1">
        <v>29.571428571428569</v>
      </c>
      <c r="F84" s="1">
        <v>39.428571428571423</v>
      </c>
      <c r="G84" s="1">
        <v>49.285714285714285</v>
      </c>
      <c r="H84" s="1">
        <v>59.142857142857139</v>
      </c>
      <c r="I84" s="1">
        <v>69</v>
      </c>
    </row>
    <row r="85" spans="1:9" x14ac:dyDescent="0.25">
      <c r="A85" t="s">
        <v>7</v>
      </c>
      <c r="B85" s="2">
        <f t="shared" si="1"/>
        <v>3</v>
      </c>
      <c r="C85" s="2">
        <v>0.32733232547861407</v>
      </c>
      <c r="D85" s="1">
        <v>0.16366616273930704</v>
      </c>
      <c r="E85" s="1">
        <v>0</v>
      </c>
      <c r="F85" s="1">
        <v>21.162604693107067</v>
      </c>
      <c r="G85" s="1">
        <v>42.325209386214134</v>
      </c>
      <c r="H85" s="1">
        <v>63.487814079321204</v>
      </c>
      <c r="I85" s="1">
        <v>84.650418772428267</v>
      </c>
    </row>
    <row r="86" spans="1:9" x14ac:dyDescent="0.25">
      <c r="A86" t="s">
        <v>9</v>
      </c>
      <c r="B86" s="2">
        <f t="shared" si="1"/>
        <v>3</v>
      </c>
      <c r="C86" s="2">
        <v>0.32733232547861407</v>
      </c>
      <c r="D86" s="1">
        <v>0.16366616273930704</v>
      </c>
      <c r="E86" s="1">
        <v>0</v>
      </c>
      <c r="F86" s="1">
        <v>20.25</v>
      </c>
      <c r="G86" s="1">
        <v>40.5</v>
      </c>
      <c r="H86" s="1">
        <v>60.750000000000007</v>
      </c>
      <c r="I86" s="1">
        <v>81</v>
      </c>
    </row>
    <row r="87" spans="1:9" x14ac:dyDescent="0.25">
      <c r="A87" t="s">
        <v>14</v>
      </c>
      <c r="B87" s="2">
        <f t="shared" si="1"/>
        <v>3</v>
      </c>
      <c r="C87" s="2">
        <v>0.32733232547861407</v>
      </c>
      <c r="D87" s="1">
        <v>0.16366616273930704</v>
      </c>
      <c r="E87" s="1">
        <v>0</v>
      </c>
      <c r="F87" s="1">
        <v>23.722558690092086</v>
      </c>
      <c r="G87" s="1">
        <v>47.445117380184172</v>
      </c>
      <c r="H87" s="1">
        <v>71.167676070276258</v>
      </c>
      <c r="I87" s="1">
        <v>94.890234760368344</v>
      </c>
    </row>
    <row r="88" spans="1:9" x14ac:dyDescent="0.25">
      <c r="A88" t="s">
        <v>4</v>
      </c>
      <c r="B88" s="2">
        <f t="shared" si="1"/>
        <v>3</v>
      </c>
      <c r="C88" s="2">
        <v>8.8962181261329771</v>
      </c>
      <c r="D88" s="1">
        <v>17.792436252265954</v>
      </c>
      <c r="E88" s="1">
        <v>26.688654378398937</v>
      </c>
      <c r="F88" s="1">
        <v>35.584872504531909</v>
      </c>
      <c r="G88" s="1">
        <v>44.481090630664887</v>
      </c>
      <c r="H88" s="1">
        <v>53.377308756797873</v>
      </c>
      <c r="I88" s="1">
        <v>62.273526882930838</v>
      </c>
    </row>
    <row r="89" spans="1:9" x14ac:dyDescent="0.25">
      <c r="A89" t="s">
        <v>12</v>
      </c>
      <c r="B89" s="2">
        <f t="shared" si="1"/>
        <v>4</v>
      </c>
      <c r="C89" s="2">
        <v>0.32733232547861407</v>
      </c>
      <c r="D89" s="1">
        <v>0.16366616273930704</v>
      </c>
      <c r="E89" s="1">
        <v>0</v>
      </c>
      <c r="F89" s="1">
        <v>4.8344627154338129</v>
      </c>
      <c r="G89" s="1">
        <v>9.6689254308676258</v>
      </c>
      <c r="H89" s="1">
        <v>14.503388146301438</v>
      </c>
      <c r="I89" s="1">
        <v>19.337850861735252</v>
      </c>
    </row>
    <row r="90" spans="1:9" x14ac:dyDescent="0.25">
      <c r="A90" t="s">
        <v>1</v>
      </c>
      <c r="B90" s="2">
        <f t="shared" si="1"/>
        <v>4</v>
      </c>
      <c r="C90" s="2">
        <v>0.32733232547861407</v>
      </c>
      <c r="D90" s="1">
        <v>0.16366616273930704</v>
      </c>
      <c r="E90" s="1">
        <v>0</v>
      </c>
      <c r="F90" s="1">
        <v>23.839812741797108</v>
      </c>
      <c r="G90" s="1">
        <v>47.679625483594215</v>
      </c>
      <c r="H90" s="1">
        <v>71.519438225391326</v>
      </c>
      <c r="I90" s="1">
        <v>95.35925096718843</v>
      </c>
    </row>
    <row r="91" spans="1:9" x14ac:dyDescent="0.25">
      <c r="A91" t="s">
        <v>19</v>
      </c>
      <c r="B91" s="2">
        <f t="shared" si="1"/>
        <v>4</v>
      </c>
      <c r="C91" s="2">
        <v>15.658972284476471</v>
      </c>
      <c r="D91" s="1">
        <v>18.774990178505231</v>
      </c>
      <c r="E91" s="1">
        <v>21.891008072533992</v>
      </c>
      <c r="F91" s="1">
        <v>25.007025966562747</v>
      </c>
      <c r="G91" s="1">
        <v>28.123043860591508</v>
      </c>
      <c r="H91" s="1">
        <v>31.239061754620266</v>
      </c>
      <c r="I91" s="1">
        <v>34.355079648649024</v>
      </c>
    </row>
    <row r="92" spans="1:9" x14ac:dyDescent="0.25">
      <c r="A92" t="s">
        <v>22</v>
      </c>
      <c r="B92" s="2">
        <f t="shared" si="1"/>
        <v>4</v>
      </c>
      <c r="C92" s="2">
        <v>4.2857142857142847</v>
      </c>
      <c r="D92" s="1">
        <v>8.5714285714285694</v>
      </c>
      <c r="E92" s="1">
        <v>12.857142857142856</v>
      </c>
      <c r="F92" s="1">
        <v>17.142857142857139</v>
      </c>
      <c r="G92" s="1">
        <v>21.428571428571423</v>
      </c>
      <c r="H92" s="1">
        <v>25.714285714285712</v>
      </c>
      <c r="I92" s="1">
        <v>29.999999999999993</v>
      </c>
    </row>
    <row r="93" spans="1:9" x14ac:dyDescent="0.25">
      <c r="A93" t="s">
        <v>28</v>
      </c>
      <c r="B93" s="2">
        <f t="shared" si="1"/>
        <v>4</v>
      </c>
      <c r="C93" s="2">
        <v>1.5750785113163714</v>
      </c>
      <c r="D93" s="1">
        <v>3.1501570226327429</v>
      </c>
      <c r="E93" s="1">
        <v>4.7252355339491139</v>
      </c>
      <c r="F93" s="1">
        <v>6.3003140452654858</v>
      </c>
      <c r="G93" s="1">
        <v>7.8753925565818559</v>
      </c>
      <c r="H93" s="1">
        <v>9.4504710678982278</v>
      </c>
      <c r="I93" s="1">
        <v>11.0255495792146</v>
      </c>
    </row>
    <row r="94" spans="1:9" x14ac:dyDescent="0.25">
      <c r="A94" t="s">
        <v>13</v>
      </c>
      <c r="B94" s="2">
        <f t="shared" si="1"/>
        <v>4</v>
      </c>
      <c r="C94" s="2">
        <v>0.32733232547861407</v>
      </c>
      <c r="D94" s="1">
        <v>0.16366616273930704</v>
      </c>
      <c r="E94" s="1">
        <v>0</v>
      </c>
      <c r="F94" s="1">
        <v>21.905982992507482</v>
      </c>
      <c r="G94" s="1">
        <v>43.811965985014965</v>
      </c>
      <c r="H94" s="1">
        <v>65.717948977522454</v>
      </c>
      <c r="I94" s="1">
        <v>87.623931970029929</v>
      </c>
    </row>
    <row r="95" spans="1:9" x14ac:dyDescent="0.25">
      <c r="A95" t="s">
        <v>17</v>
      </c>
      <c r="B95" s="2">
        <f t="shared" ref="B95:B126" si="2">B66+1</f>
        <v>4</v>
      </c>
      <c r="C95" s="2">
        <v>1.8571428571428554</v>
      </c>
      <c r="D95" s="1">
        <v>3.7142857142857109</v>
      </c>
      <c r="E95" s="1">
        <v>5.5714285714285667</v>
      </c>
      <c r="F95" s="1">
        <v>7.4285714285714235</v>
      </c>
      <c r="G95" s="1">
        <v>9.2857142857142776</v>
      </c>
      <c r="H95" s="1">
        <v>11.142857142857135</v>
      </c>
      <c r="I95" s="1">
        <v>12.999999999999989</v>
      </c>
    </row>
    <row r="96" spans="1:9" x14ac:dyDescent="0.25">
      <c r="A96" t="s">
        <v>25</v>
      </c>
      <c r="B96" s="2">
        <f t="shared" si="2"/>
        <v>4</v>
      </c>
      <c r="C96" s="2">
        <v>0.32733232547861407</v>
      </c>
      <c r="D96" s="1">
        <v>0.16366616273930704</v>
      </c>
      <c r="E96" s="1">
        <v>0</v>
      </c>
      <c r="F96" s="1">
        <v>3.7347843177896136</v>
      </c>
      <c r="G96" s="1">
        <v>7.4695686355792272</v>
      </c>
      <c r="H96" s="1">
        <v>11.20435295336884</v>
      </c>
      <c r="I96" s="1">
        <v>14.939137271158454</v>
      </c>
    </row>
    <row r="97" spans="1:9" x14ac:dyDescent="0.25">
      <c r="A97" t="s">
        <v>11</v>
      </c>
      <c r="B97" s="2">
        <f t="shared" si="2"/>
        <v>4</v>
      </c>
      <c r="C97" s="2">
        <v>0.32733232547861407</v>
      </c>
      <c r="D97" s="1">
        <v>0.16366616273930704</v>
      </c>
      <c r="E97" s="1">
        <v>0</v>
      </c>
      <c r="F97" s="1">
        <v>4.25</v>
      </c>
      <c r="G97" s="1">
        <v>8.5</v>
      </c>
      <c r="H97" s="1">
        <v>12.75</v>
      </c>
      <c r="I97" s="1">
        <v>17</v>
      </c>
    </row>
    <row r="98" spans="1:9" x14ac:dyDescent="0.25">
      <c r="A98" t="s">
        <v>3</v>
      </c>
      <c r="B98" s="2">
        <f t="shared" si="2"/>
        <v>4</v>
      </c>
      <c r="C98" s="2">
        <v>0.32733232547861407</v>
      </c>
      <c r="D98" s="1">
        <v>0.16366616273930704</v>
      </c>
      <c r="E98" s="1">
        <v>0</v>
      </c>
      <c r="F98" s="1">
        <v>22.883503603269446</v>
      </c>
      <c r="G98" s="1">
        <v>45.767007206538892</v>
      </c>
      <c r="H98" s="1">
        <v>68.650510809808338</v>
      </c>
      <c r="I98" s="1">
        <v>91.534014413077784</v>
      </c>
    </row>
    <row r="99" spans="1:9" x14ac:dyDescent="0.25">
      <c r="A99" t="s">
        <v>2</v>
      </c>
      <c r="B99" s="2">
        <f t="shared" si="2"/>
        <v>4</v>
      </c>
      <c r="C99" s="2">
        <v>0.32733232547861407</v>
      </c>
      <c r="D99" s="1">
        <v>0.16366616273930704</v>
      </c>
      <c r="E99" s="1">
        <v>0</v>
      </c>
      <c r="F99" s="1">
        <v>18.637119624664344</v>
      </c>
      <c r="G99" s="1">
        <v>37.274239249328687</v>
      </c>
      <c r="H99" s="1">
        <v>55.911358873993031</v>
      </c>
      <c r="I99" s="1">
        <v>74.548478498657374</v>
      </c>
    </row>
    <row r="100" spans="1:9" x14ac:dyDescent="0.25">
      <c r="A100" t="s">
        <v>16</v>
      </c>
      <c r="B100" s="2">
        <f t="shared" si="2"/>
        <v>4</v>
      </c>
      <c r="C100" s="2">
        <v>0.32733232547861407</v>
      </c>
      <c r="D100" s="1">
        <v>0.16366616273930704</v>
      </c>
      <c r="E100" s="1">
        <v>0</v>
      </c>
      <c r="F100" s="1">
        <v>24</v>
      </c>
      <c r="G100" s="1">
        <v>48</v>
      </c>
      <c r="H100" s="1">
        <v>72</v>
      </c>
      <c r="I100" s="1">
        <v>96</v>
      </c>
    </row>
    <row r="101" spans="1:9" x14ac:dyDescent="0.25">
      <c r="A101" t="s">
        <v>15</v>
      </c>
      <c r="B101" s="2">
        <f t="shared" si="2"/>
        <v>4</v>
      </c>
      <c r="C101" s="2">
        <v>0.32733232547861407</v>
      </c>
      <c r="D101" s="1">
        <v>0.16366616273930704</v>
      </c>
      <c r="E101" s="1">
        <v>0</v>
      </c>
      <c r="F101" s="1">
        <v>13.349613118908863</v>
      </c>
      <c r="G101" s="1">
        <v>26.699226237817726</v>
      </c>
      <c r="H101" s="1">
        <v>40.048839356726582</v>
      </c>
      <c r="I101" s="1">
        <v>53.398452475635452</v>
      </c>
    </row>
    <row r="102" spans="1:9" x14ac:dyDescent="0.25">
      <c r="A102" t="s">
        <v>18</v>
      </c>
      <c r="B102" s="2">
        <f t="shared" si="2"/>
        <v>4</v>
      </c>
      <c r="C102" s="2">
        <v>2.2681704260651339</v>
      </c>
      <c r="D102" s="1">
        <v>4.5363408521302677</v>
      </c>
      <c r="E102" s="1">
        <v>6.8045112781954007</v>
      </c>
      <c r="F102" s="1">
        <v>9.0726817042605354</v>
      </c>
      <c r="G102" s="1">
        <v>11.340852130325668</v>
      </c>
      <c r="H102" s="1">
        <v>13.609022556390801</v>
      </c>
      <c r="I102" s="1">
        <v>15.877192982455934</v>
      </c>
    </row>
    <row r="103" spans="1:9" x14ac:dyDescent="0.25">
      <c r="A103" t="s">
        <v>5</v>
      </c>
      <c r="B103" s="2">
        <f t="shared" si="2"/>
        <v>4</v>
      </c>
      <c r="C103" s="2">
        <v>0.32733232547861407</v>
      </c>
      <c r="D103" s="1">
        <v>0.16366616273930704</v>
      </c>
      <c r="E103" s="1">
        <v>0</v>
      </c>
      <c r="F103" s="1">
        <v>6.6691160003373122</v>
      </c>
      <c r="G103" s="1">
        <v>13.338232000674624</v>
      </c>
      <c r="H103" s="1">
        <v>20.007348001011934</v>
      </c>
      <c r="I103" s="1">
        <v>26.676464001349249</v>
      </c>
    </row>
    <row r="104" spans="1:9" x14ac:dyDescent="0.25">
      <c r="A104" t="s">
        <v>23</v>
      </c>
      <c r="B104" s="2">
        <f t="shared" si="2"/>
        <v>4</v>
      </c>
      <c r="C104" s="2">
        <v>5.7045016379379669</v>
      </c>
      <c r="D104" s="1">
        <v>11.409003275875934</v>
      </c>
      <c r="E104" s="1">
        <v>17.113504913813902</v>
      </c>
      <c r="F104" s="1">
        <v>22.818006551751868</v>
      </c>
      <c r="G104" s="1">
        <v>28.522508189689837</v>
      </c>
      <c r="H104" s="1">
        <v>34.227009827627811</v>
      </c>
      <c r="I104" s="1">
        <v>39.931511465565769</v>
      </c>
    </row>
    <row r="105" spans="1:9" x14ac:dyDescent="0.25">
      <c r="A105" t="s">
        <v>24</v>
      </c>
      <c r="B105" s="2">
        <f t="shared" si="2"/>
        <v>4</v>
      </c>
      <c r="C105" s="2">
        <v>0.32733232547861407</v>
      </c>
      <c r="D105" s="1">
        <v>0.16366616273930704</v>
      </c>
      <c r="E105" s="1">
        <v>0</v>
      </c>
      <c r="F105" s="1">
        <v>12.290506274942508</v>
      </c>
      <c r="G105" s="1">
        <v>24.581012549885017</v>
      </c>
      <c r="H105" s="1">
        <v>36.871518824827525</v>
      </c>
      <c r="I105" s="1">
        <v>49.162025099770041</v>
      </c>
    </row>
    <row r="106" spans="1:9" x14ac:dyDescent="0.25">
      <c r="A106" t="s">
        <v>27</v>
      </c>
      <c r="B106" s="2">
        <f t="shared" si="2"/>
        <v>4</v>
      </c>
      <c r="C106" s="2">
        <v>0.32733232547861407</v>
      </c>
      <c r="D106" s="1">
        <v>0.16366616273930704</v>
      </c>
      <c r="E106" s="1">
        <v>0</v>
      </c>
      <c r="F106" s="1">
        <v>21.973040774776013</v>
      </c>
      <c r="G106" s="1">
        <v>43.946081549552027</v>
      </c>
      <c r="H106" s="1">
        <v>65.919122324328043</v>
      </c>
      <c r="I106" s="1">
        <v>87.892163099104053</v>
      </c>
    </row>
    <row r="107" spans="1:9" x14ac:dyDescent="0.25">
      <c r="A107" t="s">
        <v>29</v>
      </c>
      <c r="B107" s="2">
        <f t="shared" si="2"/>
        <v>4</v>
      </c>
      <c r="C107" s="2">
        <v>0.32733232547861407</v>
      </c>
      <c r="D107" s="1">
        <v>0.16366616273930704</v>
      </c>
      <c r="E107" s="1">
        <v>0</v>
      </c>
      <c r="F107" s="1">
        <v>5</v>
      </c>
      <c r="G107" s="1">
        <v>10</v>
      </c>
      <c r="H107" s="1">
        <v>15</v>
      </c>
      <c r="I107" s="1">
        <v>20</v>
      </c>
    </row>
    <row r="108" spans="1:9" x14ac:dyDescent="0.25">
      <c r="A108" t="s">
        <v>8</v>
      </c>
      <c r="B108" s="2">
        <f t="shared" si="2"/>
        <v>4</v>
      </c>
      <c r="C108" s="2">
        <v>4.0356544281671782</v>
      </c>
      <c r="D108" s="1">
        <v>6.3280442912965933</v>
      </c>
      <c r="E108" s="1">
        <v>8.6204341544260075</v>
      </c>
      <c r="F108" s="1">
        <v>10.912824017555423</v>
      </c>
      <c r="G108" s="1">
        <v>13.205213880684836</v>
      </c>
      <c r="H108" s="1">
        <v>15.497603743814253</v>
      </c>
      <c r="I108" s="1">
        <v>17.789993606943668</v>
      </c>
    </row>
    <row r="109" spans="1:9" x14ac:dyDescent="0.25">
      <c r="A109" t="s">
        <v>6</v>
      </c>
      <c r="B109" s="2">
        <f t="shared" si="2"/>
        <v>4</v>
      </c>
      <c r="C109" s="2">
        <v>0.32733232547861407</v>
      </c>
      <c r="D109" s="1">
        <v>0.16366616273930704</v>
      </c>
      <c r="E109" s="1">
        <v>0</v>
      </c>
      <c r="F109" s="1">
        <v>10.43859999182647</v>
      </c>
      <c r="G109" s="1">
        <v>20.87719998365294</v>
      </c>
      <c r="H109" s="1">
        <v>31.315799975479408</v>
      </c>
      <c r="I109" s="1">
        <v>41.754399967305879</v>
      </c>
    </row>
    <row r="110" spans="1:9" x14ac:dyDescent="0.25">
      <c r="A110" t="s">
        <v>21</v>
      </c>
      <c r="B110" s="2">
        <f t="shared" si="2"/>
        <v>4</v>
      </c>
      <c r="C110" s="2">
        <v>1</v>
      </c>
      <c r="D110" s="1">
        <f t="shared" ref="D110:D117" si="3">(C110+E110)/2</f>
        <v>1</v>
      </c>
      <c r="E110" s="1">
        <f t="shared" ref="E110:E117" si="4">C110</f>
        <v>1</v>
      </c>
      <c r="F110" s="1">
        <f t="shared" ref="F110:F117" si="5">(E110+G110)/2</f>
        <v>1</v>
      </c>
      <c r="G110" s="1">
        <f t="shared" ref="G110:G117" si="6">E110</f>
        <v>1</v>
      </c>
      <c r="H110" s="1">
        <f t="shared" ref="H110:H117" si="7">(G110+I110)/2</f>
        <v>1</v>
      </c>
      <c r="I110" s="1">
        <f t="shared" ref="I110:I117" si="8">G110</f>
        <v>1</v>
      </c>
    </row>
    <row r="111" spans="1:9" x14ac:dyDescent="0.25">
      <c r="A111" t="s">
        <v>10</v>
      </c>
      <c r="B111" s="2">
        <f t="shared" si="2"/>
        <v>4</v>
      </c>
      <c r="C111" s="2">
        <v>1</v>
      </c>
      <c r="D111" s="1">
        <f t="shared" si="3"/>
        <v>1</v>
      </c>
      <c r="E111" s="1">
        <f t="shared" si="4"/>
        <v>1</v>
      </c>
      <c r="F111" s="1">
        <f t="shared" si="5"/>
        <v>1</v>
      </c>
      <c r="G111" s="1">
        <f t="shared" si="6"/>
        <v>1</v>
      </c>
      <c r="H111" s="1">
        <f t="shared" si="7"/>
        <v>1</v>
      </c>
      <c r="I111" s="1">
        <f t="shared" si="8"/>
        <v>1</v>
      </c>
    </row>
    <row r="112" spans="1:9" x14ac:dyDescent="0.25">
      <c r="A112" t="s">
        <v>20</v>
      </c>
      <c r="B112" s="2">
        <f t="shared" si="2"/>
        <v>4</v>
      </c>
      <c r="C112" s="2">
        <v>1</v>
      </c>
      <c r="D112" s="1">
        <f t="shared" si="3"/>
        <v>1</v>
      </c>
      <c r="E112" s="1">
        <f t="shared" si="4"/>
        <v>1</v>
      </c>
      <c r="F112" s="1">
        <f t="shared" si="5"/>
        <v>1</v>
      </c>
      <c r="G112" s="1">
        <f t="shared" si="6"/>
        <v>1</v>
      </c>
      <c r="H112" s="1">
        <f t="shared" si="7"/>
        <v>1</v>
      </c>
      <c r="I112" s="1">
        <f t="shared" si="8"/>
        <v>1</v>
      </c>
    </row>
    <row r="113" spans="1:9" x14ac:dyDescent="0.25">
      <c r="A113" t="s">
        <v>26</v>
      </c>
      <c r="B113" s="2">
        <f t="shared" si="2"/>
        <v>4</v>
      </c>
      <c r="C113" s="2">
        <v>1</v>
      </c>
      <c r="D113" s="1">
        <f t="shared" si="3"/>
        <v>1</v>
      </c>
      <c r="E113" s="1">
        <f t="shared" si="4"/>
        <v>1</v>
      </c>
      <c r="F113" s="1">
        <f t="shared" si="5"/>
        <v>1</v>
      </c>
      <c r="G113" s="1">
        <f t="shared" si="6"/>
        <v>1</v>
      </c>
      <c r="H113" s="1">
        <f t="shared" si="7"/>
        <v>1</v>
      </c>
      <c r="I113" s="1">
        <f t="shared" si="8"/>
        <v>1</v>
      </c>
    </row>
    <row r="114" spans="1:9" x14ac:dyDescent="0.25">
      <c r="A114" t="s">
        <v>7</v>
      </c>
      <c r="B114" s="2">
        <f t="shared" si="2"/>
        <v>4</v>
      </c>
      <c r="C114" s="2">
        <v>1</v>
      </c>
      <c r="D114" s="1">
        <f t="shared" si="3"/>
        <v>1</v>
      </c>
      <c r="E114" s="1">
        <f t="shared" si="4"/>
        <v>1</v>
      </c>
      <c r="F114" s="1">
        <f t="shared" si="5"/>
        <v>1</v>
      </c>
      <c r="G114" s="1">
        <f t="shared" si="6"/>
        <v>1</v>
      </c>
      <c r="H114" s="1">
        <f t="shared" si="7"/>
        <v>1</v>
      </c>
      <c r="I114" s="1">
        <f t="shared" si="8"/>
        <v>1</v>
      </c>
    </row>
    <row r="115" spans="1:9" x14ac:dyDescent="0.25">
      <c r="A115" t="s">
        <v>9</v>
      </c>
      <c r="B115" s="2">
        <f t="shared" si="2"/>
        <v>4</v>
      </c>
      <c r="C115" s="2">
        <v>1</v>
      </c>
      <c r="D115" s="1">
        <f t="shared" si="3"/>
        <v>1</v>
      </c>
      <c r="E115" s="1">
        <f t="shared" si="4"/>
        <v>1</v>
      </c>
      <c r="F115" s="1">
        <f t="shared" si="5"/>
        <v>1</v>
      </c>
      <c r="G115" s="1">
        <f t="shared" si="6"/>
        <v>1</v>
      </c>
      <c r="H115" s="1">
        <f t="shared" si="7"/>
        <v>1</v>
      </c>
      <c r="I115" s="1">
        <f t="shared" si="8"/>
        <v>1</v>
      </c>
    </row>
    <row r="116" spans="1:9" x14ac:dyDescent="0.25">
      <c r="A116" t="s">
        <v>14</v>
      </c>
      <c r="B116" s="2">
        <f t="shared" si="2"/>
        <v>4</v>
      </c>
      <c r="C116" s="2">
        <v>1</v>
      </c>
      <c r="D116" s="1">
        <f t="shared" si="3"/>
        <v>1</v>
      </c>
      <c r="E116" s="1">
        <f t="shared" si="4"/>
        <v>1</v>
      </c>
      <c r="F116" s="1">
        <f t="shared" si="5"/>
        <v>1</v>
      </c>
      <c r="G116" s="1">
        <f t="shared" si="6"/>
        <v>1</v>
      </c>
      <c r="H116" s="1">
        <f t="shared" si="7"/>
        <v>1</v>
      </c>
      <c r="I116" s="1">
        <f t="shared" si="8"/>
        <v>1</v>
      </c>
    </row>
    <row r="117" spans="1:9" x14ac:dyDescent="0.25">
      <c r="A117" t="s">
        <v>4</v>
      </c>
      <c r="B117" s="2">
        <f t="shared" si="2"/>
        <v>4</v>
      </c>
      <c r="C117" s="2">
        <v>1</v>
      </c>
      <c r="D117" s="1">
        <f t="shared" si="3"/>
        <v>1</v>
      </c>
      <c r="E117" s="1">
        <f t="shared" si="4"/>
        <v>1</v>
      </c>
      <c r="F117" s="1">
        <f t="shared" si="5"/>
        <v>1</v>
      </c>
      <c r="G117" s="1">
        <f t="shared" si="6"/>
        <v>1</v>
      </c>
      <c r="H117" s="1">
        <f t="shared" si="7"/>
        <v>1</v>
      </c>
      <c r="I117" s="1">
        <f t="shared" si="8"/>
        <v>1</v>
      </c>
    </row>
  </sheetData>
  <conditionalFormatting sqref="C1:I117">
    <cfRule type="expression" dxfId="3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N117"/>
  <sheetViews>
    <sheetView workbookViewId="0">
      <selection activeCell="A109" sqref="A109:XFD109"/>
    </sheetView>
  </sheetViews>
  <sheetFormatPr defaultColWidth="8.85546875" defaultRowHeight="15" x14ac:dyDescent="0.25"/>
  <cols>
    <col min="1" max="1" width="15.42578125" bestFit="1" customWidth="1"/>
    <col min="2" max="2" width="5.7109375" bestFit="1" customWidth="1"/>
    <col min="3" max="3" width="12" bestFit="1" customWidth="1"/>
    <col min="4" max="5" width="7.5703125" bestFit="1" customWidth="1"/>
    <col min="6" max="9" width="8.5703125" bestFit="1" customWidth="1"/>
  </cols>
  <sheetData>
    <row r="1" spans="1:14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25">
      <c r="A4" t="s">
        <v>19</v>
      </c>
      <c r="B4" s="2">
        <v>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4" x14ac:dyDescent="0.25">
      <c r="A5" t="s">
        <v>22</v>
      </c>
      <c r="B5" s="2">
        <v>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</row>
    <row r="6" spans="1:14" x14ac:dyDescent="0.25">
      <c r="A6" t="s">
        <v>28</v>
      </c>
      <c r="B6" s="2">
        <v>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4" x14ac:dyDescent="0.25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5">
      <c r="A8" t="s">
        <v>17</v>
      </c>
      <c r="B8" s="2">
        <v>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4" x14ac:dyDescent="0.25">
      <c r="A9" t="s">
        <v>25</v>
      </c>
      <c r="B9" s="2">
        <v>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4" x14ac:dyDescent="0.25">
      <c r="A10" t="s">
        <v>11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4" x14ac:dyDescent="0.25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5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25">
      <c r="A13" t="s">
        <v>16</v>
      </c>
      <c r="B13" s="2">
        <v>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14" x14ac:dyDescent="0.25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5">
      <c r="A15" t="s">
        <v>18</v>
      </c>
      <c r="B15" s="2">
        <v>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25">
      <c r="A16" t="s">
        <v>5</v>
      </c>
      <c r="B16" s="2">
        <v>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t="s">
        <v>23</v>
      </c>
      <c r="B17" s="2">
        <v>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t="s">
        <v>24</v>
      </c>
      <c r="B18" s="2">
        <v>1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t="s">
        <v>27</v>
      </c>
      <c r="B19" s="2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t="s">
        <v>8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t="s">
        <v>6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5">
      <c r="A23" t="s">
        <v>21</v>
      </c>
      <c r="B23" s="2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5">
      <c r="A24" t="s">
        <v>10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5">
      <c r="A25" t="s">
        <v>20</v>
      </c>
      <c r="B25" s="2">
        <v>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5">
      <c r="A26" t="s">
        <v>26</v>
      </c>
      <c r="B26" s="2">
        <v>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5">
      <c r="A27" t="s">
        <v>7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5">
      <c r="A28" t="s">
        <v>9</v>
      </c>
      <c r="B28" s="2">
        <v>1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5">
      <c r="A29" t="s">
        <v>14</v>
      </c>
      <c r="B29" s="2">
        <v>1</v>
      </c>
      <c r="C29" s="2">
        <v>0</v>
      </c>
      <c r="D29" s="1">
        <v>0</v>
      </c>
      <c r="E29" s="1">
        <v>0</v>
      </c>
      <c r="F29" s="1">
        <v>1.4375874851662209</v>
      </c>
      <c r="G29" s="1">
        <v>2.8751749703324418</v>
      </c>
      <c r="H29" s="1">
        <v>4.312762455498663</v>
      </c>
      <c r="I29" s="1">
        <v>5.7503499406648837</v>
      </c>
    </row>
    <row r="30" spans="1:9" x14ac:dyDescent="0.25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5">
      <c r="A31" t="s">
        <v>12</v>
      </c>
      <c r="B31" s="2">
        <f t="shared" ref="B31:B62" si="0">B2+1</f>
        <v>2</v>
      </c>
      <c r="C31" s="2">
        <v>0.84168133404513201</v>
      </c>
      <c r="D31" s="1">
        <v>1.683362668090264</v>
      </c>
      <c r="E31" s="1">
        <v>2.5250440021353961</v>
      </c>
      <c r="F31" s="1">
        <v>2.626232622926894</v>
      </c>
      <c r="G31" s="1">
        <v>2.7274212437183918</v>
      </c>
      <c r="H31" s="1">
        <v>2.8286098645098892</v>
      </c>
      <c r="I31" s="1">
        <v>2.9297984853013874</v>
      </c>
    </row>
    <row r="32" spans="1:9" x14ac:dyDescent="0.25">
      <c r="A32" t="s">
        <v>1</v>
      </c>
      <c r="B32" s="2">
        <f t="shared" si="0"/>
        <v>2</v>
      </c>
      <c r="C32" s="2">
        <v>0.84168133404513201</v>
      </c>
      <c r="D32" s="1">
        <v>1.683362668090264</v>
      </c>
      <c r="E32" s="1">
        <v>2.5250440021353961</v>
      </c>
      <c r="F32" s="1">
        <v>2.626232622926894</v>
      </c>
      <c r="G32" s="1">
        <v>2.7274212437183918</v>
      </c>
      <c r="H32" s="1">
        <v>2.8286098645098892</v>
      </c>
      <c r="I32" s="1">
        <v>2.9297984853013874</v>
      </c>
    </row>
    <row r="33" spans="1:9" x14ac:dyDescent="0.25">
      <c r="A33" t="s">
        <v>19</v>
      </c>
      <c r="B33" s="2">
        <f t="shared" si="0"/>
        <v>2</v>
      </c>
      <c r="C33" s="2">
        <v>0.84168133404513201</v>
      </c>
      <c r="D33" s="1">
        <v>1.683362668090264</v>
      </c>
      <c r="E33" s="1">
        <v>2.5250440021353961</v>
      </c>
      <c r="F33" s="1">
        <v>2.626232622926894</v>
      </c>
      <c r="G33" s="1">
        <v>2.7274212437183918</v>
      </c>
      <c r="H33" s="1">
        <v>2.8286098645098892</v>
      </c>
      <c r="I33" s="1">
        <v>2.9297984853013874</v>
      </c>
    </row>
    <row r="34" spans="1:9" x14ac:dyDescent="0.25">
      <c r="A34" t="s">
        <v>22</v>
      </c>
      <c r="B34" s="2">
        <f t="shared" si="0"/>
        <v>2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25">
      <c r="A35" t="s">
        <v>28</v>
      </c>
      <c r="B35" s="2">
        <f t="shared" si="0"/>
        <v>2</v>
      </c>
      <c r="C35" s="2">
        <v>0.84168133404513201</v>
      </c>
      <c r="D35" s="1">
        <v>1.683362668090264</v>
      </c>
      <c r="E35" s="1">
        <v>2.5250440021353961</v>
      </c>
      <c r="F35" s="1">
        <v>2.626232622926894</v>
      </c>
      <c r="G35" s="1">
        <v>2.7274212437183918</v>
      </c>
      <c r="H35" s="1">
        <v>2.8286098645098892</v>
      </c>
      <c r="I35" s="1">
        <v>2.9297984853013874</v>
      </c>
    </row>
    <row r="36" spans="1:9" x14ac:dyDescent="0.25">
      <c r="A36" t="s">
        <v>13</v>
      </c>
      <c r="B36" s="2">
        <f t="shared" si="0"/>
        <v>2</v>
      </c>
      <c r="C36" s="2">
        <v>0.84168133404513201</v>
      </c>
      <c r="D36" s="1">
        <v>1.683362668090264</v>
      </c>
      <c r="E36" s="1">
        <v>2.5250440021353961</v>
      </c>
      <c r="F36" s="1">
        <v>2.626232622926894</v>
      </c>
      <c r="G36" s="1">
        <v>2.7274212437183918</v>
      </c>
      <c r="H36" s="1">
        <v>2.8286098645098892</v>
      </c>
      <c r="I36" s="1">
        <v>2.9297984853013874</v>
      </c>
    </row>
    <row r="37" spans="1:9" x14ac:dyDescent="0.25">
      <c r="A37" t="s">
        <v>17</v>
      </c>
      <c r="B37" s="2">
        <f t="shared" si="0"/>
        <v>2</v>
      </c>
      <c r="C37" s="2">
        <v>2.774787868003799</v>
      </c>
      <c r="D37" s="1">
        <v>5.5495757360075979</v>
      </c>
      <c r="E37" s="1">
        <v>8.3243636040113955</v>
      </c>
      <c r="F37" s="1">
        <v>8.0765356538578228</v>
      </c>
      <c r="G37" s="1">
        <v>7.8287077037042465</v>
      </c>
      <c r="H37" s="1">
        <v>7.580879753550672</v>
      </c>
      <c r="I37" s="1">
        <v>7.3330518033970966</v>
      </c>
    </row>
    <row r="38" spans="1:9" x14ac:dyDescent="0.25">
      <c r="A38" t="s">
        <v>25</v>
      </c>
      <c r="B38" s="2">
        <f t="shared" si="0"/>
        <v>2</v>
      </c>
      <c r="C38" s="2">
        <v>0</v>
      </c>
      <c r="D38" s="1">
        <v>0</v>
      </c>
      <c r="E38" s="1">
        <v>0</v>
      </c>
      <c r="F38" s="1">
        <v>1.7952907735824051</v>
      </c>
      <c r="G38" s="1">
        <v>3.5905815471648102</v>
      </c>
      <c r="H38" s="1">
        <v>5.3858723207472154</v>
      </c>
      <c r="I38" s="1">
        <v>7.1811630943296203</v>
      </c>
    </row>
    <row r="39" spans="1:9" x14ac:dyDescent="0.25">
      <c r="A39" t="s">
        <v>11</v>
      </c>
      <c r="B39" s="2">
        <f t="shared" si="0"/>
        <v>2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3</v>
      </c>
      <c r="B40" s="2">
        <f t="shared" si="0"/>
        <v>2</v>
      </c>
      <c r="C40" s="2">
        <v>0.84168133404513201</v>
      </c>
      <c r="D40" s="1">
        <v>1.683362668090264</v>
      </c>
      <c r="E40" s="1">
        <v>2.5250440021353961</v>
      </c>
      <c r="F40" s="1">
        <v>2.626232622926894</v>
      </c>
      <c r="G40" s="1">
        <v>2.7274212437183918</v>
      </c>
      <c r="H40" s="1">
        <v>2.8286098645098892</v>
      </c>
      <c r="I40" s="1">
        <v>2.9297984853013874</v>
      </c>
    </row>
    <row r="41" spans="1:9" x14ac:dyDescent="0.25">
      <c r="A41" t="s">
        <v>2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5">
      <c r="A42" t="s">
        <v>16</v>
      </c>
      <c r="B42" s="2">
        <f t="shared" si="0"/>
        <v>2</v>
      </c>
      <c r="C42" s="2">
        <v>0.84168133404513201</v>
      </c>
      <c r="D42" s="1">
        <v>1.683362668090264</v>
      </c>
      <c r="E42" s="1">
        <v>2.5250440021353961</v>
      </c>
      <c r="F42" s="1">
        <v>2.626232622926894</v>
      </c>
      <c r="G42" s="1">
        <v>2.7274212437183918</v>
      </c>
      <c r="H42" s="1">
        <v>2.8286098645098892</v>
      </c>
      <c r="I42" s="1">
        <v>2.9297984853013874</v>
      </c>
    </row>
    <row r="43" spans="1:9" x14ac:dyDescent="0.25">
      <c r="A43" t="s">
        <v>15</v>
      </c>
      <c r="B43" s="2">
        <f t="shared" si="0"/>
        <v>2</v>
      </c>
      <c r="C43" s="2">
        <v>0.84168133404513201</v>
      </c>
      <c r="D43" s="1">
        <v>1.683362668090264</v>
      </c>
      <c r="E43" s="1">
        <v>2.5250440021353961</v>
      </c>
      <c r="F43" s="1">
        <v>2.626232622926894</v>
      </c>
      <c r="G43" s="1">
        <v>2.7274212437183918</v>
      </c>
      <c r="H43" s="1">
        <v>2.8286098645098892</v>
      </c>
      <c r="I43" s="1">
        <v>2.9297984853013874</v>
      </c>
    </row>
    <row r="44" spans="1:9" x14ac:dyDescent="0.25">
      <c r="A44" t="s">
        <v>18</v>
      </c>
      <c r="B44" s="2">
        <f t="shared" si="0"/>
        <v>2</v>
      </c>
      <c r="C44" s="2">
        <v>0.84168133404513201</v>
      </c>
      <c r="D44" s="1">
        <v>1.683362668090264</v>
      </c>
      <c r="E44" s="1">
        <v>2.5250440021353961</v>
      </c>
      <c r="F44" s="1">
        <v>2.626232622926894</v>
      </c>
      <c r="G44" s="1">
        <v>2.7274212437183918</v>
      </c>
      <c r="H44" s="1">
        <v>2.8286098645098892</v>
      </c>
      <c r="I44" s="1">
        <v>2.9297984853013874</v>
      </c>
    </row>
    <row r="45" spans="1:9" x14ac:dyDescent="0.25">
      <c r="A45" t="s">
        <v>5</v>
      </c>
      <c r="B45" s="2">
        <f t="shared" si="0"/>
        <v>2</v>
      </c>
      <c r="C45" s="2">
        <v>0.84168133404513201</v>
      </c>
      <c r="D45" s="1">
        <v>1.683362668090264</v>
      </c>
      <c r="E45" s="1">
        <v>2.5250440021353961</v>
      </c>
      <c r="F45" s="1">
        <v>2.626232622926894</v>
      </c>
      <c r="G45" s="1">
        <v>2.7274212437183918</v>
      </c>
      <c r="H45" s="1">
        <v>2.8286098645098892</v>
      </c>
      <c r="I45" s="1">
        <v>2.9297984853013874</v>
      </c>
    </row>
    <row r="46" spans="1:9" x14ac:dyDescent="0.25">
      <c r="A46" t="s">
        <v>23</v>
      </c>
      <c r="B46" s="2">
        <f t="shared" si="0"/>
        <v>2</v>
      </c>
      <c r="C46" s="2">
        <v>0.84168133404513201</v>
      </c>
      <c r="D46" s="1">
        <v>1.683362668090264</v>
      </c>
      <c r="E46" s="1">
        <v>2.5250440021353961</v>
      </c>
      <c r="F46" s="1">
        <v>2.626232622926894</v>
      </c>
      <c r="G46" s="1">
        <v>2.7274212437183918</v>
      </c>
      <c r="H46" s="1">
        <v>2.8286098645098892</v>
      </c>
      <c r="I46" s="1">
        <v>2.9297984853013874</v>
      </c>
    </row>
    <row r="47" spans="1:9" x14ac:dyDescent="0.25">
      <c r="A47" t="s">
        <v>24</v>
      </c>
      <c r="B47" s="2">
        <f t="shared" si="0"/>
        <v>2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5">
      <c r="A48" t="s">
        <v>27</v>
      </c>
      <c r="B48" s="2">
        <f t="shared" si="0"/>
        <v>2</v>
      </c>
      <c r="C48" s="2">
        <v>2.1021021021021111</v>
      </c>
      <c r="D48" s="1">
        <v>4.2042042042042223</v>
      </c>
      <c r="E48" s="1">
        <v>6.3063063063063334</v>
      </c>
      <c r="F48" s="1">
        <v>5.7348466887940805</v>
      </c>
      <c r="G48" s="1">
        <v>5.1633870712818277</v>
      </c>
      <c r="H48" s="1">
        <v>4.5919274537695749</v>
      </c>
      <c r="I48" s="1">
        <v>4.0204678362573212</v>
      </c>
    </row>
    <row r="49" spans="1:9" x14ac:dyDescent="0.25">
      <c r="A49" t="s">
        <v>29</v>
      </c>
      <c r="B49" s="2">
        <f t="shared" si="0"/>
        <v>2</v>
      </c>
      <c r="C49" s="2">
        <v>0.84168133404513201</v>
      </c>
      <c r="D49" s="1">
        <v>1.683362668090264</v>
      </c>
      <c r="E49" s="1">
        <v>2.5250440021353961</v>
      </c>
      <c r="F49" s="1">
        <v>2.626232622926894</v>
      </c>
      <c r="G49" s="1">
        <v>2.7274212437183918</v>
      </c>
      <c r="H49" s="1">
        <v>2.8286098645098892</v>
      </c>
      <c r="I49" s="1">
        <v>2.9297984853013874</v>
      </c>
    </row>
    <row r="50" spans="1:9" x14ac:dyDescent="0.25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5">
      <c r="A51" t="s">
        <v>6</v>
      </c>
      <c r="B51" s="2">
        <f t="shared" si="0"/>
        <v>2</v>
      </c>
      <c r="C51" s="2">
        <v>0.84168133404513201</v>
      </c>
      <c r="D51" s="1">
        <v>1.683362668090264</v>
      </c>
      <c r="E51" s="1">
        <v>2.5250440021353961</v>
      </c>
      <c r="F51" s="1">
        <v>2.626232622926894</v>
      </c>
      <c r="G51" s="1">
        <v>2.7274212437183918</v>
      </c>
      <c r="H51" s="1">
        <v>2.8286098645098892</v>
      </c>
      <c r="I51" s="1">
        <v>2.9297984853013874</v>
      </c>
    </row>
    <row r="52" spans="1:9" x14ac:dyDescent="0.25">
      <c r="A52" t="s">
        <v>21</v>
      </c>
      <c r="B52" s="2">
        <f t="shared" si="0"/>
        <v>2</v>
      </c>
      <c r="C52" s="2">
        <v>0.84168133404513201</v>
      </c>
      <c r="D52" s="1">
        <v>1.683362668090264</v>
      </c>
      <c r="E52" s="1">
        <v>2.5250440021353961</v>
      </c>
      <c r="F52" s="1">
        <v>2.626232622926894</v>
      </c>
      <c r="G52" s="1">
        <v>2.7274212437183918</v>
      </c>
      <c r="H52" s="1">
        <v>2.8286098645098892</v>
      </c>
      <c r="I52" s="1">
        <v>2.9297984853013874</v>
      </c>
    </row>
    <row r="53" spans="1:9" x14ac:dyDescent="0.25">
      <c r="A53" t="s">
        <v>10</v>
      </c>
      <c r="B53" s="2">
        <f t="shared" si="0"/>
        <v>2</v>
      </c>
      <c r="C53" s="2">
        <v>2.2977982568371695</v>
      </c>
      <c r="D53" s="1">
        <v>4.5955965136743391</v>
      </c>
      <c r="E53" s="1">
        <v>6.8933947705115086</v>
      </c>
      <c r="F53" s="1">
        <v>7.0273768578314337</v>
      </c>
      <c r="G53" s="1">
        <v>7.1613589451513597</v>
      </c>
      <c r="H53" s="1">
        <v>7.2953410324712848</v>
      </c>
      <c r="I53" s="1">
        <v>7.4293231197912108</v>
      </c>
    </row>
    <row r="54" spans="1:9" x14ac:dyDescent="0.25">
      <c r="A54" t="s">
        <v>20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5">
      <c r="A55" t="s">
        <v>26</v>
      </c>
      <c r="B55" s="2">
        <f t="shared" si="0"/>
        <v>2</v>
      </c>
      <c r="C55" s="2">
        <v>0.84168133404513201</v>
      </c>
      <c r="D55" s="1">
        <v>1.683362668090264</v>
      </c>
      <c r="E55" s="1">
        <v>2.5250440021353961</v>
      </c>
      <c r="F55" s="1">
        <v>2.626232622926894</v>
      </c>
      <c r="G55" s="1">
        <v>2.7274212437183918</v>
      </c>
      <c r="H55" s="1">
        <v>2.8286098645098892</v>
      </c>
      <c r="I55" s="1">
        <v>2.9297984853013874</v>
      </c>
    </row>
    <row r="56" spans="1:9" x14ac:dyDescent="0.25">
      <c r="A56" t="s">
        <v>7</v>
      </c>
      <c r="B56" s="2">
        <f t="shared" si="0"/>
        <v>2</v>
      </c>
      <c r="C56" s="2">
        <v>0</v>
      </c>
      <c r="D56" s="1">
        <v>0</v>
      </c>
      <c r="E56" s="1">
        <v>0</v>
      </c>
      <c r="F56" s="1">
        <v>1.4375874851662209</v>
      </c>
      <c r="G56" s="1">
        <v>2.8751749703324418</v>
      </c>
      <c r="H56" s="1">
        <v>4.312762455498663</v>
      </c>
      <c r="I56" s="1">
        <v>5.7503499406648837</v>
      </c>
    </row>
    <row r="57" spans="1:9" x14ac:dyDescent="0.25">
      <c r="A57" t="s">
        <v>9</v>
      </c>
      <c r="B57" s="2">
        <f t="shared" si="0"/>
        <v>2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25">
      <c r="A58" t="s">
        <v>14</v>
      </c>
      <c r="B58" s="2">
        <f t="shared" si="0"/>
        <v>2</v>
      </c>
      <c r="C58" s="2">
        <v>1.0430582020248627</v>
      </c>
      <c r="D58" s="1">
        <v>2.0861164040497253</v>
      </c>
      <c r="E58" s="1">
        <v>3.1291746060745882</v>
      </c>
      <c r="F58" s="1">
        <v>3.2241247752357429</v>
      </c>
      <c r="G58" s="1">
        <v>3.3190749443968963</v>
      </c>
      <c r="H58" s="1">
        <v>3.414025113558051</v>
      </c>
      <c r="I58" s="1">
        <v>3.5089752827192053</v>
      </c>
    </row>
    <row r="59" spans="1:9" x14ac:dyDescent="0.25">
      <c r="A59" t="s">
        <v>4</v>
      </c>
      <c r="B59" s="2">
        <f t="shared" si="0"/>
        <v>2</v>
      </c>
      <c r="C59" s="2">
        <v>1.0430582020248627</v>
      </c>
      <c r="D59" s="1">
        <v>2.0861164040497253</v>
      </c>
      <c r="E59" s="1">
        <v>3.1291746060745882</v>
      </c>
      <c r="F59" s="1">
        <v>3.2241247752357429</v>
      </c>
      <c r="G59" s="1">
        <v>3.3190749443968963</v>
      </c>
      <c r="H59" s="1">
        <v>3.414025113558051</v>
      </c>
      <c r="I59" s="1">
        <v>3.5089752827192053</v>
      </c>
    </row>
    <row r="60" spans="1:9" x14ac:dyDescent="0.25">
      <c r="A60" t="s">
        <v>12</v>
      </c>
      <c r="B60" s="2">
        <f t="shared" si="0"/>
        <v>3</v>
      </c>
      <c r="C60" s="2">
        <v>1.0430582020248627</v>
      </c>
      <c r="D60" s="1">
        <v>2.0861164040497253</v>
      </c>
      <c r="E60" s="1">
        <v>3.1291746060745882</v>
      </c>
      <c r="F60" s="1">
        <v>3.2241247752357429</v>
      </c>
      <c r="G60" s="1">
        <v>3.3190749443968963</v>
      </c>
      <c r="H60" s="1">
        <v>3.414025113558051</v>
      </c>
      <c r="I60" s="1">
        <v>3.5089752827192053</v>
      </c>
    </row>
    <row r="61" spans="1:9" x14ac:dyDescent="0.25">
      <c r="A61" t="s">
        <v>1</v>
      </c>
      <c r="B61" s="2">
        <f t="shared" si="0"/>
        <v>3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5">
      <c r="A62" t="s">
        <v>19</v>
      </c>
      <c r="B62" s="2">
        <f t="shared" si="0"/>
        <v>3</v>
      </c>
      <c r="C62" s="2">
        <v>1.0430582020248627</v>
      </c>
      <c r="D62" s="1">
        <v>2.0861164040497253</v>
      </c>
      <c r="E62" s="1">
        <v>3.1291746060745882</v>
      </c>
      <c r="F62" s="1">
        <v>3.2241247752357429</v>
      </c>
      <c r="G62" s="1">
        <v>3.3190749443968963</v>
      </c>
      <c r="H62" s="1">
        <v>3.414025113558051</v>
      </c>
      <c r="I62" s="1">
        <v>3.5089752827192053</v>
      </c>
    </row>
    <row r="63" spans="1:9" x14ac:dyDescent="0.25">
      <c r="A63" t="s">
        <v>22</v>
      </c>
      <c r="B63" s="2">
        <f t="shared" ref="B63:B94" si="1">B34+1</f>
        <v>3</v>
      </c>
      <c r="C63" s="2">
        <v>1.0430582020248627</v>
      </c>
      <c r="D63" s="1">
        <v>2.0861164040497253</v>
      </c>
      <c r="E63" s="1">
        <v>3.1291746060745882</v>
      </c>
      <c r="F63" s="1">
        <v>3.2241247752357429</v>
      </c>
      <c r="G63" s="1">
        <v>3.3190749443968963</v>
      </c>
      <c r="H63" s="1">
        <v>3.414025113558051</v>
      </c>
      <c r="I63" s="1">
        <v>3.5089752827192053</v>
      </c>
    </row>
    <row r="64" spans="1:9" x14ac:dyDescent="0.25">
      <c r="A64" t="s">
        <v>28</v>
      </c>
      <c r="B64" s="2">
        <f t="shared" si="1"/>
        <v>3</v>
      </c>
      <c r="C64" s="2">
        <v>2.774787868003799</v>
      </c>
      <c r="D64" s="1">
        <v>5.5495757360075979</v>
      </c>
      <c r="E64" s="1">
        <v>8.3243636040113955</v>
      </c>
      <c r="F64" s="1">
        <v>8.0765356538578228</v>
      </c>
      <c r="G64" s="1">
        <v>7.8287077037042465</v>
      </c>
      <c r="H64" s="1">
        <v>7.580879753550672</v>
      </c>
      <c r="I64" s="1">
        <v>7.3330518033970966</v>
      </c>
    </row>
    <row r="65" spans="1:9" x14ac:dyDescent="0.25">
      <c r="A65" t="s">
        <v>13</v>
      </c>
      <c r="B65" s="2">
        <f t="shared" si="1"/>
        <v>3</v>
      </c>
      <c r="C65" s="2">
        <v>0</v>
      </c>
      <c r="D65" s="1">
        <v>0</v>
      </c>
      <c r="E65" s="1">
        <v>0</v>
      </c>
      <c r="F65" s="1">
        <v>1.7952907735824051</v>
      </c>
      <c r="G65" s="1">
        <v>3.5905815471648102</v>
      </c>
      <c r="H65" s="1">
        <v>5.3858723207472154</v>
      </c>
      <c r="I65" s="1">
        <v>7.1811630943296203</v>
      </c>
    </row>
    <row r="66" spans="1:9" x14ac:dyDescent="0.25">
      <c r="A66" t="s">
        <v>17</v>
      </c>
      <c r="B66" s="2">
        <f t="shared" si="1"/>
        <v>3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25">
      <c r="A67" t="s">
        <v>25</v>
      </c>
      <c r="B67" s="2">
        <f t="shared" si="1"/>
        <v>3</v>
      </c>
      <c r="C67" s="2">
        <v>1.0430582020248627</v>
      </c>
      <c r="D67" s="1">
        <v>2.0861164040497253</v>
      </c>
      <c r="E67" s="1">
        <v>3.1291746060745882</v>
      </c>
      <c r="F67" s="1">
        <v>3.2241247752357429</v>
      </c>
      <c r="G67" s="1">
        <v>3.3190749443968963</v>
      </c>
      <c r="H67" s="1">
        <v>3.414025113558051</v>
      </c>
      <c r="I67" s="1">
        <v>3.5089752827192053</v>
      </c>
    </row>
    <row r="68" spans="1:9" x14ac:dyDescent="0.25">
      <c r="A68" t="s">
        <v>11</v>
      </c>
      <c r="B68" s="2">
        <f t="shared" si="1"/>
        <v>3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5">
      <c r="A69" t="s">
        <v>3</v>
      </c>
      <c r="B69" s="2">
        <f t="shared" si="1"/>
        <v>3</v>
      </c>
      <c r="C69" s="2">
        <v>1.0430582020248627</v>
      </c>
      <c r="D69" s="1">
        <v>2.0861164040497253</v>
      </c>
      <c r="E69" s="1">
        <v>3.1291746060745882</v>
      </c>
      <c r="F69" s="1">
        <v>3.2241247752357429</v>
      </c>
      <c r="G69" s="1">
        <v>3.3190749443968963</v>
      </c>
      <c r="H69" s="1">
        <v>3.414025113558051</v>
      </c>
      <c r="I69" s="1">
        <v>3.5089752827192053</v>
      </c>
    </row>
    <row r="70" spans="1:9" x14ac:dyDescent="0.25">
      <c r="A70" t="s">
        <v>2</v>
      </c>
      <c r="B70" s="2">
        <f t="shared" si="1"/>
        <v>3</v>
      </c>
      <c r="C70" s="2">
        <v>1.0430582020248627</v>
      </c>
      <c r="D70" s="1">
        <v>2.0861164040497253</v>
      </c>
      <c r="E70" s="1">
        <v>3.1291746060745882</v>
      </c>
      <c r="F70" s="1">
        <v>3.2241247752357429</v>
      </c>
      <c r="G70" s="1">
        <v>3.3190749443968963</v>
      </c>
      <c r="H70" s="1">
        <v>3.414025113558051</v>
      </c>
      <c r="I70" s="1">
        <v>3.5089752827192053</v>
      </c>
    </row>
    <row r="71" spans="1:9" x14ac:dyDescent="0.25">
      <c r="A71" t="s">
        <v>16</v>
      </c>
      <c r="B71" s="2">
        <f t="shared" si="1"/>
        <v>3</v>
      </c>
      <c r="C71" s="2">
        <v>1.0430582020248627</v>
      </c>
      <c r="D71" s="1">
        <v>2.0861164040497253</v>
      </c>
      <c r="E71" s="1">
        <v>3.1291746060745882</v>
      </c>
      <c r="F71" s="1">
        <v>3.2241247752357429</v>
      </c>
      <c r="G71" s="1">
        <v>3.3190749443968963</v>
      </c>
      <c r="H71" s="1">
        <v>3.414025113558051</v>
      </c>
      <c r="I71" s="1">
        <v>3.5089752827192053</v>
      </c>
    </row>
    <row r="72" spans="1:9" x14ac:dyDescent="0.25">
      <c r="A72" t="s">
        <v>15</v>
      </c>
      <c r="B72" s="2">
        <f t="shared" si="1"/>
        <v>3</v>
      </c>
      <c r="C72" s="2">
        <v>1.0430582020248627</v>
      </c>
      <c r="D72" s="1">
        <v>2.0861164040497253</v>
      </c>
      <c r="E72" s="1">
        <v>3.1291746060745882</v>
      </c>
      <c r="F72" s="1">
        <v>3.2241247752357429</v>
      </c>
      <c r="G72" s="1">
        <v>3.3190749443968963</v>
      </c>
      <c r="H72" s="1">
        <v>3.414025113558051</v>
      </c>
      <c r="I72" s="1">
        <v>3.5089752827192053</v>
      </c>
    </row>
    <row r="73" spans="1:9" x14ac:dyDescent="0.25">
      <c r="A73" t="s">
        <v>18</v>
      </c>
      <c r="B73" s="2">
        <f t="shared" si="1"/>
        <v>3</v>
      </c>
      <c r="C73" s="2">
        <v>1.0430582020248627</v>
      </c>
      <c r="D73" s="1">
        <v>2.0861164040497253</v>
      </c>
      <c r="E73" s="1">
        <v>3.1291746060745882</v>
      </c>
      <c r="F73" s="1">
        <v>3.2241247752357429</v>
      </c>
      <c r="G73" s="1">
        <v>3.3190749443968963</v>
      </c>
      <c r="H73" s="1">
        <v>3.414025113558051</v>
      </c>
      <c r="I73" s="1">
        <v>3.5089752827192053</v>
      </c>
    </row>
    <row r="74" spans="1:9" x14ac:dyDescent="0.25">
      <c r="A74" t="s">
        <v>5</v>
      </c>
      <c r="B74" s="2">
        <f t="shared" si="1"/>
        <v>3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5">
      <c r="A75" t="s">
        <v>23</v>
      </c>
      <c r="B75" s="2">
        <f t="shared" si="1"/>
        <v>3</v>
      </c>
      <c r="C75" s="2">
        <v>2.1021021021021111</v>
      </c>
      <c r="D75" s="1">
        <v>4.2042042042042223</v>
      </c>
      <c r="E75" s="1">
        <v>6.3063063063063334</v>
      </c>
      <c r="F75" s="1">
        <v>5.7348466887940805</v>
      </c>
      <c r="G75" s="1">
        <v>5.1633870712818277</v>
      </c>
      <c r="H75" s="1">
        <v>4.5919274537695749</v>
      </c>
      <c r="I75" s="1">
        <v>4.0204678362573212</v>
      </c>
    </row>
    <row r="76" spans="1:9" x14ac:dyDescent="0.25">
      <c r="A76" t="s">
        <v>24</v>
      </c>
      <c r="B76" s="2">
        <f t="shared" si="1"/>
        <v>3</v>
      </c>
      <c r="C76" s="2">
        <v>1.0430582020248627</v>
      </c>
      <c r="D76" s="1">
        <v>2.0861164040497253</v>
      </c>
      <c r="E76" s="1">
        <v>3.1291746060745882</v>
      </c>
      <c r="F76" s="1">
        <v>3.2241247752357429</v>
      </c>
      <c r="G76" s="1">
        <v>3.3190749443968963</v>
      </c>
      <c r="H76" s="1">
        <v>3.414025113558051</v>
      </c>
      <c r="I76" s="1">
        <v>3.5089752827192053</v>
      </c>
    </row>
    <row r="77" spans="1:9" x14ac:dyDescent="0.25">
      <c r="A77" t="s">
        <v>27</v>
      </c>
      <c r="B77" s="2">
        <f t="shared" si="1"/>
        <v>3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5">
      <c r="A78" t="s">
        <v>29</v>
      </c>
      <c r="B78" s="2">
        <f t="shared" si="1"/>
        <v>3</v>
      </c>
      <c r="C78" s="2">
        <v>1.0430582020248627</v>
      </c>
      <c r="D78" s="1">
        <v>2.0861164040497253</v>
      </c>
      <c r="E78" s="1">
        <v>3.1291746060745882</v>
      </c>
      <c r="F78" s="1">
        <v>3.2241247752357429</v>
      </c>
      <c r="G78" s="1">
        <v>3.3190749443968963</v>
      </c>
      <c r="H78" s="1">
        <v>3.414025113558051</v>
      </c>
      <c r="I78" s="1">
        <v>3.5089752827192053</v>
      </c>
    </row>
    <row r="79" spans="1:9" x14ac:dyDescent="0.25">
      <c r="A79" t="s">
        <v>8</v>
      </c>
      <c r="B79" s="2">
        <f t="shared" si="1"/>
        <v>3</v>
      </c>
      <c r="C79" s="2">
        <v>1.0430582020248627</v>
      </c>
      <c r="D79" s="1">
        <v>2.0861164040497253</v>
      </c>
      <c r="E79" s="1">
        <v>3.1291746060745882</v>
      </c>
      <c r="F79" s="1">
        <v>3.2241247752357429</v>
      </c>
      <c r="G79" s="1">
        <v>3.3190749443968963</v>
      </c>
      <c r="H79" s="1">
        <v>3.414025113558051</v>
      </c>
      <c r="I79" s="1">
        <v>3.5089752827192053</v>
      </c>
    </row>
    <row r="80" spans="1:9" x14ac:dyDescent="0.25">
      <c r="A80" t="s">
        <v>6</v>
      </c>
      <c r="B80" s="2">
        <f t="shared" si="1"/>
        <v>3</v>
      </c>
      <c r="C80" s="2">
        <v>2.2977982568371695</v>
      </c>
      <c r="D80" s="1">
        <v>4.5955965136743391</v>
      </c>
      <c r="E80" s="1">
        <v>6.8933947705115086</v>
      </c>
      <c r="F80" s="1">
        <v>7.0273768578314337</v>
      </c>
      <c r="G80" s="1">
        <v>7.1613589451513597</v>
      </c>
      <c r="H80" s="1">
        <v>7.2953410324712848</v>
      </c>
      <c r="I80" s="1">
        <v>7.4293231197912108</v>
      </c>
    </row>
    <row r="81" spans="1:9" x14ac:dyDescent="0.25">
      <c r="A81" t="s">
        <v>21</v>
      </c>
      <c r="B81" s="2">
        <f t="shared" si="1"/>
        <v>3</v>
      </c>
      <c r="C81" s="2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25">
      <c r="A82" t="s">
        <v>10</v>
      </c>
      <c r="B82" s="2">
        <f t="shared" si="1"/>
        <v>3</v>
      </c>
      <c r="C82" s="2">
        <v>1.0430582020248627</v>
      </c>
      <c r="D82" s="1">
        <v>2.0861164040497253</v>
      </c>
      <c r="E82" s="1">
        <v>3.1291746060745882</v>
      </c>
      <c r="F82" s="1">
        <v>3.2241247752357429</v>
      </c>
      <c r="G82" s="1">
        <v>3.3190749443968963</v>
      </c>
      <c r="H82" s="1">
        <v>3.414025113558051</v>
      </c>
      <c r="I82" s="1">
        <v>3.5089752827192053</v>
      </c>
    </row>
    <row r="83" spans="1:9" x14ac:dyDescent="0.25">
      <c r="A83" t="s">
        <v>20</v>
      </c>
      <c r="B83" s="2">
        <f t="shared" si="1"/>
        <v>3</v>
      </c>
      <c r="C83" s="2">
        <v>1.4285714285714286</v>
      </c>
      <c r="D83" s="1">
        <v>2.8571428571428572</v>
      </c>
      <c r="E83" s="1">
        <v>4.2857142857142856</v>
      </c>
      <c r="F83" s="1">
        <v>5.7142857142857144</v>
      </c>
      <c r="G83" s="1">
        <v>7.1428571428571423</v>
      </c>
      <c r="H83" s="1">
        <v>8.5714285714285712</v>
      </c>
      <c r="I83" s="1">
        <v>10</v>
      </c>
    </row>
    <row r="84" spans="1:9" x14ac:dyDescent="0.25">
      <c r="A84" t="s">
        <v>26</v>
      </c>
      <c r="B84" s="2">
        <f t="shared" si="1"/>
        <v>3</v>
      </c>
      <c r="C84" s="2">
        <v>1.4285714285714286</v>
      </c>
      <c r="D84" s="1">
        <v>2.8571428571428572</v>
      </c>
      <c r="E84" s="1">
        <v>4.2857142857142856</v>
      </c>
      <c r="F84" s="1">
        <v>5.7142857142857144</v>
      </c>
      <c r="G84" s="1">
        <v>7.1428571428571423</v>
      </c>
      <c r="H84" s="1">
        <v>8.5714285714285712</v>
      </c>
      <c r="I84" s="1">
        <v>10</v>
      </c>
    </row>
    <row r="85" spans="1:9" x14ac:dyDescent="0.25">
      <c r="A85" t="s">
        <v>7</v>
      </c>
      <c r="B85" s="2">
        <f t="shared" si="1"/>
        <v>3</v>
      </c>
      <c r="C85" s="2">
        <v>0</v>
      </c>
      <c r="D85" s="1">
        <v>0</v>
      </c>
      <c r="E85" s="1">
        <v>0</v>
      </c>
      <c r="F85" s="1">
        <v>1.1000715316447858</v>
      </c>
      <c r="G85" s="1">
        <v>2.2001430632895715</v>
      </c>
      <c r="H85" s="1">
        <v>3.3002145949343573</v>
      </c>
      <c r="I85" s="1">
        <v>4.4002861265791431</v>
      </c>
    </row>
    <row r="86" spans="1:9" x14ac:dyDescent="0.25">
      <c r="A86" t="s">
        <v>9</v>
      </c>
      <c r="B86" s="2">
        <f t="shared" si="1"/>
        <v>3</v>
      </c>
      <c r="C86" s="2">
        <v>0</v>
      </c>
      <c r="D86" s="1">
        <v>0</v>
      </c>
      <c r="E86" s="1">
        <v>0</v>
      </c>
      <c r="F86" s="1">
        <v>1.25</v>
      </c>
      <c r="G86" s="1">
        <v>2.5</v>
      </c>
      <c r="H86" s="1">
        <v>3.75</v>
      </c>
      <c r="I86" s="1">
        <v>5</v>
      </c>
    </row>
    <row r="87" spans="1:9" x14ac:dyDescent="0.25">
      <c r="A87" t="s">
        <v>14</v>
      </c>
      <c r="B87" s="2">
        <f t="shared" si="1"/>
        <v>3</v>
      </c>
      <c r="C87" s="2">
        <v>0</v>
      </c>
      <c r="D87" s="1">
        <v>0</v>
      </c>
      <c r="E87" s="1">
        <v>0</v>
      </c>
      <c r="F87" s="1">
        <v>1.2774413099079145</v>
      </c>
      <c r="G87" s="1">
        <v>2.554882619815829</v>
      </c>
      <c r="H87" s="1">
        <v>3.832323929723743</v>
      </c>
      <c r="I87" s="1">
        <v>5.109765239631658</v>
      </c>
    </row>
    <row r="88" spans="1:9" x14ac:dyDescent="0.25">
      <c r="A88" t="s">
        <v>4</v>
      </c>
      <c r="B88" s="2">
        <f t="shared" si="1"/>
        <v>3</v>
      </c>
      <c r="C88" s="2">
        <v>2.5714285714285712</v>
      </c>
      <c r="D88" s="1">
        <v>5.1428571428571423</v>
      </c>
      <c r="E88" s="1">
        <v>7.7142857142857135</v>
      </c>
      <c r="F88" s="1">
        <v>10.285714285714285</v>
      </c>
      <c r="G88" s="1">
        <v>12.857142857142856</v>
      </c>
      <c r="H88" s="1">
        <v>15.428571428571427</v>
      </c>
      <c r="I88" s="1">
        <v>18</v>
      </c>
    </row>
    <row r="89" spans="1:9" x14ac:dyDescent="0.25">
      <c r="A89" t="s">
        <v>12</v>
      </c>
      <c r="B89" s="2">
        <f t="shared" si="1"/>
        <v>4</v>
      </c>
      <c r="C89" s="2">
        <v>0</v>
      </c>
      <c r="D89" s="1">
        <v>0</v>
      </c>
      <c r="E89" s="1">
        <v>0</v>
      </c>
      <c r="F89" s="1">
        <v>1.9624009445225825</v>
      </c>
      <c r="G89" s="1">
        <v>3.924801889045165</v>
      </c>
      <c r="H89" s="1">
        <v>5.8872028335677475</v>
      </c>
      <c r="I89" s="1">
        <v>7.8496037780903301</v>
      </c>
    </row>
    <row r="90" spans="1:9" x14ac:dyDescent="0.25">
      <c r="A90" t="s">
        <v>1</v>
      </c>
      <c r="B90" s="2">
        <f t="shared" si="1"/>
        <v>4</v>
      </c>
      <c r="C90" s="2">
        <v>0</v>
      </c>
      <c r="D90" s="1">
        <v>0</v>
      </c>
      <c r="E90" s="1">
        <v>0</v>
      </c>
      <c r="F90" s="1">
        <v>1.1601872582028905</v>
      </c>
      <c r="G90" s="1">
        <v>2.320374516405781</v>
      </c>
      <c r="H90" s="1">
        <v>3.4805617746086717</v>
      </c>
      <c r="I90" s="1">
        <v>4.6407490328115619</v>
      </c>
    </row>
    <row r="91" spans="1:9" x14ac:dyDescent="0.25">
      <c r="A91" t="s">
        <v>19</v>
      </c>
      <c r="B91" s="2">
        <f t="shared" si="1"/>
        <v>4</v>
      </c>
      <c r="C91" s="2">
        <v>0.7142857142857143</v>
      </c>
      <c r="D91" s="1">
        <v>1.4285714285714286</v>
      </c>
      <c r="E91" s="1">
        <v>2.1428571428571428</v>
      </c>
      <c r="F91" s="1">
        <v>2.8571428571428572</v>
      </c>
      <c r="G91" s="1">
        <v>3.5714285714285712</v>
      </c>
      <c r="H91" s="1">
        <v>4.2857142857142856</v>
      </c>
      <c r="I91" s="1">
        <v>5</v>
      </c>
    </row>
    <row r="92" spans="1:9" x14ac:dyDescent="0.25">
      <c r="A92" t="s">
        <v>22</v>
      </c>
      <c r="B92" s="2">
        <f t="shared" si="1"/>
        <v>4</v>
      </c>
      <c r="C92" s="2">
        <v>0.7142857142857143</v>
      </c>
      <c r="D92" s="1">
        <v>1.4285714285714286</v>
      </c>
      <c r="E92" s="1">
        <v>2.1428571428571428</v>
      </c>
      <c r="F92" s="1">
        <v>2.8571428571428572</v>
      </c>
      <c r="G92" s="1">
        <v>3.5714285714285712</v>
      </c>
      <c r="H92" s="1">
        <v>4.2857142857142856</v>
      </c>
      <c r="I92" s="1">
        <v>5</v>
      </c>
    </row>
    <row r="93" spans="1:9" x14ac:dyDescent="0.25">
      <c r="A93" t="s">
        <v>28</v>
      </c>
      <c r="B93" s="2">
        <f t="shared" si="1"/>
        <v>4</v>
      </c>
      <c r="C93" s="2">
        <v>0.42857142857142849</v>
      </c>
      <c r="D93" s="1">
        <v>0.85714285714285698</v>
      </c>
      <c r="E93" s="1">
        <v>1.2857142857142856</v>
      </c>
      <c r="F93" s="1">
        <v>1.714285714285714</v>
      </c>
      <c r="G93" s="1">
        <v>2.1428571428571428</v>
      </c>
      <c r="H93" s="1">
        <v>2.5714285714285712</v>
      </c>
      <c r="I93" s="1">
        <v>3</v>
      </c>
    </row>
    <row r="94" spans="1:9" x14ac:dyDescent="0.25">
      <c r="A94" t="s">
        <v>13</v>
      </c>
      <c r="B94" s="2">
        <f t="shared" si="1"/>
        <v>4</v>
      </c>
      <c r="C94" s="2">
        <v>0</v>
      </c>
      <c r="D94" s="1">
        <v>0</v>
      </c>
      <c r="E94" s="1">
        <v>0</v>
      </c>
      <c r="F94" s="1">
        <v>1.1212701821684494</v>
      </c>
      <c r="G94" s="1">
        <v>2.2425403643368989</v>
      </c>
      <c r="H94" s="1">
        <v>3.3638105465053485</v>
      </c>
      <c r="I94" s="1">
        <v>4.4850807286737977</v>
      </c>
    </row>
    <row r="95" spans="1:9" x14ac:dyDescent="0.25">
      <c r="A95" t="s">
        <v>17</v>
      </c>
      <c r="B95" s="2">
        <f t="shared" ref="B95:B126" si="2">B66+1</f>
        <v>4</v>
      </c>
      <c r="C95" s="2">
        <v>2.8571428571428572</v>
      </c>
      <c r="D95" s="1">
        <v>5.7142857142857144</v>
      </c>
      <c r="E95" s="1">
        <v>8.5714285714285712</v>
      </c>
      <c r="F95" s="1">
        <v>11.428571428571429</v>
      </c>
      <c r="G95" s="1">
        <v>14.285714285714285</v>
      </c>
      <c r="H95" s="1">
        <v>17.142857142857142</v>
      </c>
      <c r="I95" s="1">
        <v>20</v>
      </c>
    </row>
    <row r="96" spans="1:9" x14ac:dyDescent="0.25">
      <c r="A96" t="s">
        <v>25</v>
      </c>
      <c r="B96" s="2">
        <f t="shared" si="2"/>
        <v>4</v>
      </c>
      <c r="C96" s="2">
        <v>0</v>
      </c>
      <c r="D96" s="1">
        <v>0</v>
      </c>
      <c r="E96" s="1">
        <v>0</v>
      </c>
      <c r="F96" s="1">
        <v>1</v>
      </c>
      <c r="G96" s="1">
        <v>2</v>
      </c>
      <c r="H96" s="1">
        <v>3</v>
      </c>
      <c r="I96" s="1">
        <v>4</v>
      </c>
    </row>
    <row r="97" spans="1:9" x14ac:dyDescent="0.25">
      <c r="A97" t="s">
        <v>11</v>
      </c>
      <c r="B97" s="2">
        <f t="shared" si="2"/>
        <v>4</v>
      </c>
      <c r="C97" s="2">
        <v>0</v>
      </c>
      <c r="D97" s="1">
        <v>0</v>
      </c>
      <c r="E97" s="1">
        <v>0</v>
      </c>
      <c r="F97" s="1">
        <v>1.25</v>
      </c>
      <c r="G97" s="1">
        <v>2.5</v>
      </c>
      <c r="H97" s="1">
        <v>3.75</v>
      </c>
      <c r="I97" s="1">
        <v>5</v>
      </c>
    </row>
    <row r="98" spans="1:9" x14ac:dyDescent="0.25">
      <c r="A98" t="s">
        <v>3</v>
      </c>
      <c r="B98" s="2">
        <f t="shared" si="2"/>
        <v>4</v>
      </c>
      <c r="C98" s="2">
        <v>0</v>
      </c>
      <c r="D98" s="1">
        <v>0</v>
      </c>
      <c r="E98" s="1">
        <v>0</v>
      </c>
      <c r="F98" s="1">
        <v>1.6614458525910611</v>
      </c>
      <c r="G98" s="1">
        <v>3.3228917051821223</v>
      </c>
      <c r="H98" s="1">
        <v>4.9843375577731841</v>
      </c>
      <c r="I98" s="1">
        <v>6.6457834103642446</v>
      </c>
    </row>
    <row r="99" spans="1:9" x14ac:dyDescent="0.25">
      <c r="A99" t="s">
        <v>2</v>
      </c>
      <c r="B99" s="2">
        <f t="shared" si="2"/>
        <v>4</v>
      </c>
      <c r="C99" s="2">
        <v>0</v>
      </c>
      <c r="D99" s="1">
        <v>0</v>
      </c>
      <c r="E99" s="1">
        <v>0</v>
      </c>
      <c r="F99" s="1">
        <v>2.9217821659266265</v>
      </c>
      <c r="G99" s="1">
        <v>5.8435643318532531</v>
      </c>
      <c r="H99" s="1">
        <v>8.7653464977798805</v>
      </c>
      <c r="I99" s="1">
        <v>11.687128663706506</v>
      </c>
    </row>
    <row r="100" spans="1:9" x14ac:dyDescent="0.25">
      <c r="A100" t="s">
        <v>16</v>
      </c>
      <c r="B100" s="2">
        <f t="shared" si="2"/>
        <v>4</v>
      </c>
      <c r="C100" s="2">
        <v>0</v>
      </c>
      <c r="D100" s="1">
        <v>0</v>
      </c>
      <c r="E100" s="1">
        <v>0</v>
      </c>
      <c r="F100" s="1">
        <v>1</v>
      </c>
      <c r="G100" s="1">
        <v>2</v>
      </c>
      <c r="H100" s="1">
        <v>3</v>
      </c>
      <c r="I100" s="1">
        <v>4</v>
      </c>
    </row>
    <row r="101" spans="1:9" x14ac:dyDescent="0.25">
      <c r="A101" t="s">
        <v>15</v>
      </c>
      <c r="B101" s="2">
        <f t="shared" si="2"/>
        <v>4</v>
      </c>
      <c r="C101" s="2">
        <v>0</v>
      </c>
      <c r="D101" s="1">
        <v>0</v>
      </c>
      <c r="E101" s="1">
        <v>0</v>
      </c>
      <c r="F101" s="1">
        <v>8.6007261831997528E-2</v>
      </c>
      <c r="G101" s="1">
        <v>0.17201452366399506</v>
      </c>
      <c r="H101" s="1">
        <v>0.25802178549599258</v>
      </c>
      <c r="I101" s="1">
        <v>0.34402904732799011</v>
      </c>
    </row>
    <row r="102" spans="1:9" x14ac:dyDescent="0.25">
      <c r="A102" t="s">
        <v>18</v>
      </c>
      <c r="B102" s="2">
        <f t="shared" si="2"/>
        <v>4</v>
      </c>
      <c r="C102" s="2">
        <v>2.8571428571428572</v>
      </c>
      <c r="D102" s="1">
        <v>5.7142857142857144</v>
      </c>
      <c r="E102" s="1">
        <v>8.5714285714285712</v>
      </c>
      <c r="F102" s="1">
        <v>11.428571428571429</v>
      </c>
      <c r="G102" s="1">
        <v>14.285714285714285</v>
      </c>
      <c r="H102" s="1">
        <v>17.142857142857142</v>
      </c>
      <c r="I102" s="1">
        <v>20</v>
      </c>
    </row>
    <row r="103" spans="1:9" x14ac:dyDescent="0.25">
      <c r="A103" t="s">
        <v>5</v>
      </c>
      <c r="B103" s="2">
        <f t="shared" si="2"/>
        <v>4</v>
      </c>
      <c r="C103" s="2">
        <v>0</v>
      </c>
      <c r="D103" s="1">
        <v>0</v>
      </c>
      <c r="E103" s="1">
        <v>0</v>
      </c>
      <c r="F103" s="1">
        <v>1.25</v>
      </c>
      <c r="G103" s="1">
        <v>2.5</v>
      </c>
      <c r="H103" s="1">
        <v>3.75</v>
      </c>
      <c r="I103" s="1">
        <v>5</v>
      </c>
    </row>
    <row r="104" spans="1:9" x14ac:dyDescent="0.25">
      <c r="A104" t="s">
        <v>23</v>
      </c>
      <c r="B104" s="2">
        <f t="shared" si="2"/>
        <v>4</v>
      </c>
      <c r="C104" s="2">
        <v>2.8571428571428572</v>
      </c>
      <c r="D104" s="1">
        <v>5.7142857142857144</v>
      </c>
      <c r="E104" s="1">
        <v>8.5714285714285712</v>
      </c>
      <c r="F104" s="1">
        <v>11.428571428571429</v>
      </c>
      <c r="G104" s="1">
        <v>14.285714285714285</v>
      </c>
      <c r="H104" s="1">
        <v>17.142857142857142</v>
      </c>
      <c r="I104" s="1">
        <v>20</v>
      </c>
    </row>
    <row r="105" spans="1:9" x14ac:dyDescent="0.25">
      <c r="A105" t="s">
        <v>24</v>
      </c>
      <c r="B105" s="2">
        <f t="shared" si="2"/>
        <v>4</v>
      </c>
      <c r="C105" s="2">
        <v>0</v>
      </c>
      <c r="D105" s="1">
        <v>0</v>
      </c>
      <c r="E105" s="1">
        <v>0</v>
      </c>
      <c r="F105" s="1">
        <v>4.1363714171009827</v>
      </c>
      <c r="G105" s="1">
        <v>8.2727428342019653</v>
      </c>
      <c r="H105" s="1">
        <v>12.409114251302949</v>
      </c>
      <c r="I105" s="1">
        <v>16.545485668403931</v>
      </c>
    </row>
    <row r="106" spans="1:9" x14ac:dyDescent="0.25">
      <c r="A106" t="s">
        <v>27</v>
      </c>
      <c r="B106" s="2">
        <f t="shared" si="2"/>
        <v>4</v>
      </c>
      <c r="C106" s="2">
        <v>0</v>
      </c>
      <c r="D106" s="1">
        <v>0</v>
      </c>
      <c r="E106" s="1">
        <v>0</v>
      </c>
      <c r="F106" s="1">
        <v>2.773167649382934</v>
      </c>
      <c r="G106" s="1">
        <v>5.5463352987658681</v>
      </c>
      <c r="H106" s="1">
        <v>8.3195029481488021</v>
      </c>
      <c r="I106" s="1">
        <v>11.092670597531736</v>
      </c>
    </row>
    <row r="107" spans="1:9" x14ac:dyDescent="0.25">
      <c r="A107" t="s">
        <v>29</v>
      </c>
      <c r="B107" s="2">
        <f t="shared" si="2"/>
        <v>4</v>
      </c>
      <c r="C107" s="2">
        <v>0</v>
      </c>
      <c r="D107" s="1">
        <v>0</v>
      </c>
      <c r="E107" s="1">
        <v>0</v>
      </c>
      <c r="F107" s="1">
        <v>1</v>
      </c>
      <c r="G107" s="1">
        <v>2</v>
      </c>
      <c r="H107" s="1">
        <v>3</v>
      </c>
      <c r="I107" s="1">
        <v>4</v>
      </c>
    </row>
    <row r="108" spans="1:9" x14ac:dyDescent="0.25">
      <c r="A108" t="s">
        <v>8</v>
      </c>
      <c r="B108" s="2">
        <f t="shared" si="2"/>
        <v>4</v>
      </c>
      <c r="C108" s="2">
        <v>1.4285714285714286</v>
      </c>
      <c r="D108" s="1">
        <v>2.8571428571428572</v>
      </c>
      <c r="E108" s="1">
        <v>4.2857142857142856</v>
      </c>
      <c r="F108" s="1">
        <v>5.7142857142857144</v>
      </c>
      <c r="G108" s="1">
        <v>7.1428571428571423</v>
      </c>
      <c r="H108" s="1">
        <v>8.5714285714285712</v>
      </c>
      <c r="I108" s="1">
        <v>10</v>
      </c>
    </row>
    <row r="109" spans="1:9" x14ac:dyDescent="0.25">
      <c r="A109" t="s">
        <v>6</v>
      </c>
      <c r="B109" s="2">
        <f t="shared" si="2"/>
        <v>4</v>
      </c>
      <c r="C109" s="2">
        <v>0</v>
      </c>
      <c r="D109" s="1">
        <v>0</v>
      </c>
      <c r="E109" s="1">
        <v>0</v>
      </c>
      <c r="F109" s="1">
        <v>0.22328822251822766</v>
      </c>
      <c r="G109" s="1">
        <v>0.44657644503645533</v>
      </c>
      <c r="H109" s="1">
        <v>0.66986466755468299</v>
      </c>
      <c r="I109" s="1">
        <v>0.89315289007291065</v>
      </c>
    </row>
    <row r="110" spans="1:9" x14ac:dyDescent="0.25">
      <c r="A110" t="s">
        <v>21</v>
      </c>
      <c r="B110" s="2">
        <f t="shared" si="2"/>
        <v>4</v>
      </c>
      <c r="C110" s="2">
        <v>1</v>
      </c>
      <c r="D110" s="1">
        <f t="shared" ref="D110:D117" si="3">(C110+E110)/2</f>
        <v>1</v>
      </c>
      <c r="E110" s="1">
        <f t="shared" ref="E110:E117" si="4">C110</f>
        <v>1</v>
      </c>
      <c r="F110" s="1">
        <f t="shared" ref="F110:F117" si="5">(E110+G110)/2</f>
        <v>1</v>
      </c>
      <c r="G110" s="1">
        <f t="shared" ref="G110:G117" si="6">E110</f>
        <v>1</v>
      </c>
      <c r="H110" s="1">
        <f t="shared" ref="H110:H117" si="7">(G110+I110)/2</f>
        <v>1</v>
      </c>
      <c r="I110" s="1">
        <f t="shared" ref="I110:I117" si="8">G110</f>
        <v>1</v>
      </c>
    </row>
    <row r="111" spans="1:9" x14ac:dyDescent="0.25">
      <c r="A111" t="s">
        <v>10</v>
      </c>
      <c r="B111" s="2">
        <f t="shared" si="2"/>
        <v>4</v>
      </c>
      <c r="C111" s="2">
        <v>1</v>
      </c>
      <c r="D111" s="1">
        <f t="shared" si="3"/>
        <v>1</v>
      </c>
      <c r="E111" s="1">
        <f t="shared" si="4"/>
        <v>1</v>
      </c>
      <c r="F111" s="1">
        <f t="shared" si="5"/>
        <v>1</v>
      </c>
      <c r="G111" s="1">
        <f t="shared" si="6"/>
        <v>1</v>
      </c>
      <c r="H111" s="1">
        <f t="shared" si="7"/>
        <v>1</v>
      </c>
      <c r="I111" s="1">
        <f t="shared" si="8"/>
        <v>1</v>
      </c>
    </row>
    <row r="112" spans="1:9" x14ac:dyDescent="0.25">
      <c r="A112" t="s">
        <v>20</v>
      </c>
      <c r="B112" s="2">
        <f t="shared" si="2"/>
        <v>4</v>
      </c>
      <c r="C112" s="2">
        <v>1</v>
      </c>
      <c r="D112" s="1">
        <f t="shared" si="3"/>
        <v>1</v>
      </c>
      <c r="E112" s="1">
        <f t="shared" si="4"/>
        <v>1</v>
      </c>
      <c r="F112" s="1">
        <f t="shared" si="5"/>
        <v>1</v>
      </c>
      <c r="G112" s="1">
        <f t="shared" si="6"/>
        <v>1</v>
      </c>
      <c r="H112" s="1">
        <f t="shared" si="7"/>
        <v>1</v>
      </c>
      <c r="I112" s="1">
        <f t="shared" si="8"/>
        <v>1</v>
      </c>
    </row>
    <row r="113" spans="1:9" x14ac:dyDescent="0.25">
      <c r="A113" t="s">
        <v>26</v>
      </c>
      <c r="B113" s="2">
        <f t="shared" si="2"/>
        <v>4</v>
      </c>
      <c r="C113" s="2">
        <v>1</v>
      </c>
      <c r="D113" s="1">
        <f t="shared" si="3"/>
        <v>1</v>
      </c>
      <c r="E113" s="1">
        <f t="shared" si="4"/>
        <v>1</v>
      </c>
      <c r="F113" s="1">
        <f t="shared" si="5"/>
        <v>1</v>
      </c>
      <c r="G113" s="1">
        <f t="shared" si="6"/>
        <v>1</v>
      </c>
      <c r="H113" s="1">
        <f t="shared" si="7"/>
        <v>1</v>
      </c>
      <c r="I113" s="1">
        <f t="shared" si="8"/>
        <v>1</v>
      </c>
    </row>
    <row r="114" spans="1:9" x14ac:dyDescent="0.25">
      <c r="A114" t="s">
        <v>7</v>
      </c>
      <c r="B114" s="2">
        <f t="shared" si="2"/>
        <v>4</v>
      </c>
      <c r="C114" s="2">
        <v>1</v>
      </c>
      <c r="D114" s="1">
        <f t="shared" si="3"/>
        <v>1</v>
      </c>
      <c r="E114" s="1">
        <f t="shared" si="4"/>
        <v>1</v>
      </c>
      <c r="F114" s="1">
        <f t="shared" si="5"/>
        <v>1</v>
      </c>
      <c r="G114" s="1">
        <f t="shared" si="6"/>
        <v>1</v>
      </c>
      <c r="H114" s="1">
        <f t="shared" si="7"/>
        <v>1</v>
      </c>
      <c r="I114" s="1">
        <f t="shared" si="8"/>
        <v>1</v>
      </c>
    </row>
    <row r="115" spans="1:9" x14ac:dyDescent="0.25">
      <c r="A115" t="s">
        <v>9</v>
      </c>
      <c r="B115" s="2">
        <f t="shared" si="2"/>
        <v>4</v>
      </c>
      <c r="C115" s="2">
        <v>1</v>
      </c>
      <c r="D115" s="1">
        <f t="shared" si="3"/>
        <v>1</v>
      </c>
      <c r="E115" s="1">
        <f t="shared" si="4"/>
        <v>1</v>
      </c>
      <c r="F115" s="1">
        <f t="shared" si="5"/>
        <v>1</v>
      </c>
      <c r="G115" s="1">
        <f t="shared" si="6"/>
        <v>1</v>
      </c>
      <c r="H115" s="1">
        <f t="shared" si="7"/>
        <v>1</v>
      </c>
      <c r="I115" s="1">
        <f t="shared" si="8"/>
        <v>1</v>
      </c>
    </row>
    <row r="116" spans="1:9" x14ac:dyDescent="0.25">
      <c r="A116" t="s">
        <v>14</v>
      </c>
      <c r="B116" s="2">
        <f t="shared" si="2"/>
        <v>4</v>
      </c>
      <c r="C116" s="2">
        <v>1</v>
      </c>
      <c r="D116" s="1">
        <f t="shared" si="3"/>
        <v>1</v>
      </c>
      <c r="E116" s="1">
        <f t="shared" si="4"/>
        <v>1</v>
      </c>
      <c r="F116" s="1">
        <f t="shared" si="5"/>
        <v>1</v>
      </c>
      <c r="G116" s="1">
        <f t="shared" si="6"/>
        <v>1</v>
      </c>
      <c r="H116" s="1">
        <f t="shared" si="7"/>
        <v>1</v>
      </c>
      <c r="I116" s="1">
        <f t="shared" si="8"/>
        <v>1</v>
      </c>
    </row>
    <row r="117" spans="1:9" x14ac:dyDescent="0.25">
      <c r="A117" t="s">
        <v>4</v>
      </c>
      <c r="B117" s="2">
        <f t="shared" si="2"/>
        <v>4</v>
      </c>
      <c r="C117" s="2">
        <v>1</v>
      </c>
      <c r="D117" s="1">
        <f t="shared" si="3"/>
        <v>1</v>
      </c>
      <c r="E117" s="1">
        <f t="shared" si="4"/>
        <v>1</v>
      </c>
      <c r="F117" s="1">
        <f t="shared" si="5"/>
        <v>1</v>
      </c>
      <c r="G117" s="1">
        <f t="shared" si="6"/>
        <v>1</v>
      </c>
      <c r="H117" s="1">
        <f t="shared" si="7"/>
        <v>1</v>
      </c>
      <c r="I117" s="1">
        <f t="shared" si="8"/>
        <v>1</v>
      </c>
    </row>
  </sheetData>
  <conditionalFormatting sqref="C1:I117">
    <cfRule type="expression" dxfId="2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N117"/>
  <sheetViews>
    <sheetView workbookViewId="0">
      <selection activeCell="A109" sqref="A109:XFD109"/>
    </sheetView>
  </sheetViews>
  <sheetFormatPr defaultColWidth="8.85546875" defaultRowHeight="15" x14ac:dyDescent="0.25"/>
  <cols>
    <col min="1" max="1" width="15.42578125" bestFit="1" customWidth="1"/>
    <col min="2" max="2" width="5.7109375" bestFit="1" customWidth="1"/>
    <col min="3" max="3" width="12" bestFit="1" customWidth="1"/>
    <col min="4" max="5" width="7.5703125" bestFit="1" customWidth="1"/>
    <col min="6" max="9" width="8.5703125" bestFit="1" customWidth="1"/>
  </cols>
  <sheetData>
    <row r="1" spans="1:14" x14ac:dyDescent="0.25">
      <c r="A1" t="s">
        <v>0</v>
      </c>
      <c r="B1" t="s">
        <v>30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6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/>
      <c r="K3" s="1"/>
      <c r="L3" s="1"/>
      <c r="M3" s="1"/>
      <c r="N3" s="1"/>
    </row>
    <row r="4" spans="1:14" x14ac:dyDescent="0.25">
      <c r="A4" t="s">
        <v>19</v>
      </c>
      <c r="B4" s="2">
        <v>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4" x14ac:dyDescent="0.25">
      <c r="A5" t="s">
        <v>22</v>
      </c>
      <c r="B5" s="2">
        <v>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</row>
    <row r="6" spans="1:14" x14ac:dyDescent="0.25">
      <c r="A6" t="s">
        <v>28</v>
      </c>
      <c r="B6" s="2">
        <v>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4" x14ac:dyDescent="0.25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5">
      <c r="A8" t="s">
        <v>17</v>
      </c>
      <c r="B8" s="2">
        <v>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4" x14ac:dyDescent="0.25">
      <c r="A9" t="s">
        <v>25</v>
      </c>
      <c r="B9" s="2">
        <v>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4" x14ac:dyDescent="0.25">
      <c r="A10" t="s">
        <v>11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4" x14ac:dyDescent="0.25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5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25">
      <c r="A13" t="s">
        <v>16</v>
      </c>
      <c r="B13" s="2">
        <v>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14" x14ac:dyDescent="0.25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5">
      <c r="A15" t="s">
        <v>18</v>
      </c>
      <c r="B15" s="2">
        <v>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25">
      <c r="A16" t="s">
        <v>5</v>
      </c>
      <c r="B16" s="2">
        <v>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t="s">
        <v>23</v>
      </c>
      <c r="B17" s="2">
        <v>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t="s">
        <v>24</v>
      </c>
      <c r="B18" s="2">
        <v>1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t="s">
        <v>27</v>
      </c>
      <c r="B19" s="2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t="s">
        <v>8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t="s">
        <v>6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5">
      <c r="A23" t="s">
        <v>21</v>
      </c>
      <c r="B23" s="2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5">
      <c r="A24" t="s">
        <v>10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5">
      <c r="A25" t="s">
        <v>20</v>
      </c>
      <c r="B25" s="2">
        <v>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5">
      <c r="A26" t="s">
        <v>26</v>
      </c>
      <c r="B26" s="2">
        <v>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5">
      <c r="A27" t="s">
        <v>7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5">
      <c r="A28" t="s">
        <v>9</v>
      </c>
      <c r="B28" s="2">
        <v>1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5">
      <c r="A29" t="s">
        <v>14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5">
      <c r="A30" t="s">
        <v>4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5">
      <c r="A31" t="s">
        <v>12</v>
      </c>
      <c r="B31" s="2">
        <f t="shared" ref="B31:B62" si="0">B2+1</f>
        <v>2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5">
      <c r="A32" t="s">
        <v>1</v>
      </c>
      <c r="B32" s="2">
        <f t="shared" si="0"/>
        <v>2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5">
      <c r="A33" t="s">
        <v>19</v>
      </c>
      <c r="B33" s="2">
        <f t="shared" si="0"/>
        <v>2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5">
      <c r="A34" t="s">
        <v>22</v>
      </c>
      <c r="B34" s="2">
        <f t="shared" si="0"/>
        <v>2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25">
      <c r="A35" t="s">
        <v>28</v>
      </c>
      <c r="B35" s="2">
        <f t="shared" si="0"/>
        <v>2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25">
      <c r="A36" t="s">
        <v>13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25">
      <c r="A37" t="s">
        <v>17</v>
      </c>
      <c r="B37" s="2">
        <f t="shared" si="0"/>
        <v>2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t="s">
        <v>25</v>
      </c>
      <c r="B38" s="2">
        <f t="shared" si="0"/>
        <v>2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5">
      <c r="A39" t="s">
        <v>11</v>
      </c>
      <c r="B39" s="2">
        <f t="shared" si="0"/>
        <v>2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3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5">
      <c r="A41" t="s">
        <v>2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5">
      <c r="A42" t="s">
        <v>16</v>
      </c>
      <c r="B42" s="2">
        <f t="shared" si="0"/>
        <v>2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25">
      <c r="A43" t="s">
        <v>15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5">
      <c r="A44" t="s">
        <v>18</v>
      </c>
      <c r="B44" s="2">
        <f t="shared" si="0"/>
        <v>2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25">
      <c r="A45" t="s">
        <v>5</v>
      </c>
      <c r="B45" s="2">
        <f t="shared" si="0"/>
        <v>2</v>
      </c>
      <c r="C45" s="2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25">
      <c r="A46" t="s">
        <v>23</v>
      </c>
      <c r="B46" s="2">
        <f t="shared" si="0"/>
        <v>2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25">
      <c r="A47" t="s">
        <v>24</v>
      </c>
      <c r="B47" s="2">
        <f t="shared" si="0"/>
        <v>2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5">
      <c r="A48" t="s">
        <v>27</v>
      </c>
      <c r="B48" s="2">
        <f t="shared" si="0"/>
        <v>2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25">
      <c r="A49" t="s">
        <v>29</v>
      </c>
      <c r="B49" s="2">
        <f t="shared" si="0"/>
        <v>2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5">
      <c r="A50" t="s">
        <v>8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5">
      <c r="A51" t="s">
        <v>6</v>
      </c>
      <c r="B51" s="2">
        <f t="shared" si="0"/>
        <v>2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25">
      <c r="A52" t="s">
        <v>21</v>
      </c>
      <c r="B52" s="2">
        <f t="shared" si="0"/>
        <v>2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25">
      <c r="A53" t="s">
        <v>10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5">
      <c r="A54" t="s">
        <v>20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5">
      <c r="A55" t="s">
        <v>26</v>
      </c>
      <c r="B55" s="2">
        <f t="shared" si="0"/>
        <v>2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5">
      <c r="A56" t="s">
        <v>7</v>
      </c>
      <c r="B56" s="2">
        <f t="shared" si="0"/>
        <v>2</v>
      </c>
      <c r="C56" s="2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25">
      <c r="A57" t="s">
        <v>9</v>
      </c>
      <c r="B57" s="2">
        <f t="shared" si="0"/>
        <v>2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25">
      <c r="A58" t="s">
        <v>14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5">
      <c r="A59" t="s">
        <v>4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5">
      <c r="A60" t="s">
        <v>12</v>
      </c>
      <c r="B60" s="2">
        <f t="shared" si="0"/>
        <v>3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5">
      <c r="A61" t="s">
        <v>1</v>
      </c>
      <c r="B61" s="2">
        <f t="shared" si="0"/>
        <v>3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5">
      <c r="A62" t="s">
        <v>19</v>
      </c>
      <c r="B62" s="2">
        <f t="shared" si="0"/>
        <v>3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5">
      <c r="A63" t="s">
        <v>22</v>
      </c>
      <c r="B63" s="2">
        <f t="shared" ref="B63:B94" si="1">B34+1</f>
        <v>3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5">
      <c r="A64" t="s">
        <v>28</v>
      </c>
      <c r="B64" s="2">
        <f t="shared" si="1"/>
        <v>3</v>
      </c>
      <c r="C64" s="2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5">
      <c r="A65" t="s">
        <v>13</v>
      </c>
      <c r="B65" s="2">
        <f t="shared" si="1"/>
        <v>3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25">
      <c r="A66" t="s">
        <v>17</v>
      </c>
      <c r="B66" s="2">
        <f t="shared" si="1"/>
        <v>3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25">
      <c r="A67" t="s">
        <v>25</v>
      </c>
      <c r="B67" s="2">
        <f t="shared" si="1"/>
        <v>3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25">
      <c r="A68" t="s">
        <v>11</v>
      </c>
      <c r="B68" s="2">
        <f t="shared" si="1"/>
        <v>3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5">
      <c r="A69" t="s">
        <v>3</v>
      </c>
      <c r="B69" s="2">
        <f t="shared" si="1"/>
        <v>3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25">
      <c r="A70" t="s">
        <v>2</v>
      </c>
      <c r="B70" s="2">
        <f t="shared" si="1"/>
        <v>3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5">
      <c r="A71" t="s">
        <v>16</v>
      </c>
      <c r="B71" s="2">
        <f t="shared" si="1"/>
        <v>3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25">
      <c r="A72" t="s">
        <v>15</v>
      </c>
      <c r="B72" s="2">
        <f t="shared" si="1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5">
      <c r="A73" t="s">
        <v>18</v>
      </c>
      <c r="B73" s="2">
        <f t="shared" si="1"/>
        <v>3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25">
      <c r="A74" t="s">
        <v>5</v>
      </c>
      <c r="B74" s="2">
        <f t="shared" si="1"/>
        <v>3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5">
      <c r="A75" t="s">
        <v>23</v>
      </c>
      <c r="B75" s="2">
        <f t="shared" si="1"/>
        <v>3</v>
      </c>
      <c r="C75" s="2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5">
      <c r="A76" t="s">
        <v>24</v>
      </c>
      <c r="B76" s="2">
        <f t="shared" si="1"/>
        <v>3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25">
      <c r="A77" t="s">
        <v>27</v>
      </c>
      <c r="B77" s="2">
        <f t="shared" si="1"/>
        <v>3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5">
      <c r="A78" t="s">
        <v>29</v>
      </c>
      <c r="B78" s="2">
        <f t="shared" si="1"/>
        <v>3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25">
      <c r="A79" t="s">
        <v>8</v>
      </c>
      <c r="B79" s="2">
        <f t="shared" si="1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5">
      <c r="A80" t="s">
        <v>6</v>
      </c>
      <c r="B80" s="2">
        <f t="shared" si="1"/>
        <v>3</v>
      </c>
      <c r="C80" s="2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25">
      <c r="A81" t="s">
        <v>21</v>
      </c>
      <c r="B81" s="2">
        <f t="shared" si="1"/>
        <v>3</v>
      </c>
      <c r="C81" s="2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25">
      <c r="A82" t="s">
        <v>10</v>
      </c>
      <c r="B82" s="2">
        <f t="shared" si="1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25">
      <c r="A83" t="s">
        <v>20</v>
      </c>
      <c r="B83" s="2">
        <f t="shared" si="1"/>
        <v>3</v>
      </c>
      <c r="C83" s="2">
        <v>0.14285714285714288</v>
      </c>
      <c r="D83" s="1">
        <v>0.28571428571428575</v>
      </c>
      <c r="E83" s="1">
        <v>0.4285714285714286</v>
      </c>
      <c r="F83" s="1">
        <v>0.57142857142857151</v>
      </c>
      <c r="G83" s="1">
        <v>0.7142857142857143</v>
      </c>
      <c r="H83" s="1">
        <v>0.85714285714285721</v>
      </c>
      <c r="I83" s="1">
        <v>1</v>
      </c>
    </row>
    <row r="84" spans="1:9" x14ac:dyDescent="0.25">
      <c r="A84" t="s">
        <v>26</v>
      </c>
      <c r="B84" s="2">
        <f t="shared" si="1"/>
        <v>3</v>
      </c>
      <c r="C84" s="2">
        <v>0.14285714285714288</v>
      </c>
      <c r="D84" s="1">
        <v>0.28571428571428575</v>
      </c>
      <c r="E84" s="1">
        <v>0.4285714285714286</v>
      </c>
      <c r="F84" s="1">
        <v>0.57142857142857151</v>
      </c>
      <c r="G84" s="1">
        <v>0.7142857142857143</v>
      </c>
      <c r="H84" s="1">
        <v>0.85714285714285721</v>
      </c>
      <c r="I84" s="1">
        <v>1</v>
      </c>
    </row>
    <row r="85" spans="1:9" x14ac:dyDescent="0.25">
      <c r="A85" t="s">
        <v>7</v>
      </c>
      <c r="B85" s="2">
        <f t="shared" si="1"/>
        <v>3</v>
      </c>
      <c r="C85" s="2">
        <v>0</v>
      </c>
      <c r="D85" s="1">
        <v>0</v>
      </c>
      <c r="E85" s="1">
        <v>0</v>
      </c>
      <c r="F85" s="1">
        <v>0.13617001553625566</v>
      </c>
      <c r="G85" s="1">
        <v>0.27234003107251131</v>
      </c>
      <c r="H85" s="1">
        <v>0.408510046608767</v>
      </c>
      <c r="I85" s="1">
        <v>0.54468006214502263</v>
      </c>
    </row>
    <row r="86" spans="1:9" x14ac:dyDescent="0.25">
      <c r="A86" t="s">
        <v>9</v>
      </c>
      <c r="B86" s="2">
        <f t="shared" si="1"/>
        <v>3</v>
      </c>
      <c r="C86" s="2">
        <v>0</v>
      </c>
      <c r="D86" s="1">
        <v>0</v>
      </c>
      <c r="E86" s="1">
        <v>0</v>
      </c>
      <c r="F86" s="1">
        <v>0.14127125155431647</v>
      </c>
      <c r="G86" s="1">
        <v>0.28254250310863294</v>
      </c>
      <c r="H86" s="1">
        <v>0.42381375466294935</v>
      </c>
      <c r="I86" s="1">
        <v>0.56508500621726587</v>
      </c>
    </row>
    <row r="87" spans="1:9" x14ac:dyDescent="0.25">
      <c r="A87" t="s">
        <v>14</v>
      </c>
      <c r="B87" s="2">
        <f t="shared" si="1"/>
        <v>3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5">
      <c r="A88" t="s">
        <v>4</v>
      </c>
      <c r="B88" s="2">
        <f t="shared" si="1"/>
        <v>3</v>
      </c>
      <c r="C88" s="2">
        <v>0.14285714285714288</v>
      </c>
      <c r="D88" s="1">
        <v>0.28571428571428575</v>
      </c>
      <c r="E88" s="1">
        <v>0.4285714285714286</v>
      </c>
      <c r="F88" s="1">
        <v>0.57142857142857151</v>
      </c>
      <c r="G88" s="1">
        <v>0.7142857142857143</v>
      </c>
      <c r="H88" s="1">
        <v>0.85714285714285721</v>
      </c>
      <c r="I88" s="1">
        <v>1</v>
      </c>
    </row>
    <row r="89" spans="1:9" x14ac:dyDescent="0.25">
      <c r="A89" t="s">
        <v>12</v>
      </c>
      <c r="B89" s="2">
        <f t="shared" si="1"/>
        <v>4</v>
      </c>
      <c r="C89" s="2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25">
      <c r="A90" t="s">
        <v>1</v>
      </c>
      <c r="B90" s="2">
        <f t="shared" si="1"/>
        <v>4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5">
      <c r="A91" t="s">
        <v>19</v>
      </c>
      <c r="B91" s="2">
        <f t="shared" si="1"/>
        <v>4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25">
      <c r="A92" t="s">
        <v>22</v>
      </c>
      <c r="B92" s="2">
        <f t="shared" si="1"/>
        <v>4</v>
      </c>
      <c r="C92" s="2">
        <v>0.7142857142857143</v>
      </c>
      <c r="D92" s="1">
        <v>1.4285714285714286</v>
      </c>
      <c r="E92" s="1">
        <v>2.1428571428571428</v>
      </c>
      <c r="F92" s="1">
        <v>2.8571428571428572</v>
      </c>
      <c r="G92" s="1">
        <v>3.5714285714285712</v>
      </c>
      <c r="H92" s="1">
        <v>4.2857142857142856</v>
      </c>
      <c r="I92" s="1">
        <v>5</v>
      </c>
    </row>
    <row r="93" spans="1:9" x14ac:dyDescent="0.25">
      <c r="A93" t="s">
        <v>28</v>
      </c>
      <c r="B93" s="2">
        <f t="shared" si="1"/>
        <v>4</v>
      </c>
      <c r="C93" s="2">
        <v>0.7142857142857143</v>
      </c>
      <c r="D93" s="1">
        <v>1.4285714285714286</v>
      </c>
      <c r="E93" s="1">
        <v>2.1428571428571428</v>
      </c>
      <c r="F93" s="1">
        <v>2.8571428571428572</v>
      </c>
      <c r="G93" s="1">
        <v>3.5714285714285712</v>
      </c>
      <c r="H93" s="1">
        <v>4.2857142857142856</v>
      </c>
      <c r="I93" s="1">
        <v>5</v>
      </c>
    </row>
    <row r="94" spans="1:9" x14ac:dyDescent="0.25">
      <c r="A94" t="s">
        <v>13</v>
      </c>
      <c r="B94" s="2">
        <f t="shared" si="1"/>
        <v>4</v>
      </c>
      <c r="C94" s="2">
        <v>0</v>
      </c>
      <c r="D94" s="1">
        <v>0</v>
      </c>
      <c r="E94" s="1">
        <v>0</v>
      </c>
      <c r="F94" s="1">
        <v>1.972746825324069</v>
      </c>
      <c r="G94" s="1">
        <v>3.945493650648138</v>
      </c>
      <c r="H94" s="1">
        <v>5.9182404759722074</v>
      </c>
      <c r="I94" s="1">
        <v>7.8909873012962759</v>
      </c>
    </row>
    <row r="95" spans="1:9" x14ac:dyDescent="0.25">
      <c r="A95" t="s">
        <v>17</v>
      </c>
      <c r="B95" s="2">
        <f t="shared" ref="B95:B126" si="2">B66+1</f>
        <v>4</v>
      </c>
      <c r="C95" s="2">
        <v>1</v>
      </c>
      <c r="D95" s="1">
        <v>2</v>
      </c>
      <c r="E95" s="1">
        <v>3.0000000000000004</v>
      </c>
      <c r="F95" s="1">
        <v>4.0000000000000009</v>
      </c>
      <c r="G95" s="1">
        <v>5</v>
      </c>
      <c r="H95" s="1">
        <v>6.0000000000000009</v>
      </c>
      <c r="I95" s="1">
        <v>7.0000000000000009</v>
      </c>
    </row>
    <row r="96" spans="1:9" x14ac:dyDescent="0.25">
      <c r="A96" t="s">
        <v>25</v>
      </c>
      <c r="B96" s="2">
        <f t="shared" si="2"/>
        <v>4</v>
      </c>
      <c r="C96" s="2">
        <v>0</v>
      </c>
      <c r="D96" s="1">
        <v>0</v>
      </c>
      <c r="E96" s="1">
        <v>0</v>
      </c>
      <c r="F96" s="1">
        <v>20.25</v>
      </c>
      <c r="G96" s="1">
        <v>40.5</v>
      </c>
      <c r="H96" s="1">
        <v>60.750000000000007</v>
      </c>
      <c r="I96" s="1">
        <v>81</v>
      </c>
    </row>
    <row r="97" spans="1:9" x14ac:dyDescent="0.25">
      <c r="A97" t="s">
        <v>11</v>
      </c>
      <c r="B97" s="2">
        <f t="shared" si="2"/>
        <v>4</v>
      </c>
      <c r="C97" s="2">
        <v>0</v>
      </c>
      <c r="D97" s="1">
        <v>0</v>
      </c>
      <c r="E97" s="1">
        <v>0</v>
      </c>
      <c r="F97" s="1">
        <v>1.3265101039451479</v>
      </c>
      <c r="G97" s="1">
        <v>2.6530202078902958</v>
      </c>
      <c r="H97" s="1">
        <v>3.9795303118354433</v>
      </c>
      <c r="I97" s="1">
        <v>5.3060404157805916</v>
      </c>
    </row>
    <row r="98" spans="1:9" x14ac:dyDescent="0.25">
      <c r="A98" t="s">
        <v>3</v>
      </c>
      <c r="B98" s="2">
        <f t="shared" si="2"/>
        <v>4</v>
      </c>
      <c r="C98" s="2">
        <v>0</v>
      </c>
      <c r="D98" s="1">
        <v>0</v>
      </c>
      <c r="E98" s="1">
        <v>0</v>
      </c>
      <c r="F98" s="1">
        <v>4.6177689029174192E-2</v>
      </c>
      <c r="G98" s="1">
        <v>9.2355378058348384E-2</v>
      </c>
      <c r="H98" s="1">
        <v>0.13853306708752258</v>
      </c>
      <c r="I98" s="1">
        <v>0.18471075611669677</v>
      </c>
    </row>
    <row r="99" spans="1:9" x14ac:dyDescent="0.25">
      <c r="A99" t="s">
        <v>2</v>
      </c>
      <c r="B99" s="2">
        <f t="shared" si="2"/>
        <v>4</v>
      </c>
      <c r="C99" s="2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25">
      <c r="A100" t="s">
        <v>16</v>
      </c>
      <c r="B100" s="2">
        <f t="shared" si="2"/>
        <v>4</v>
      </c>
      <c r="C100" s="2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5">
      <c r="A101" t="s">
        <v>15</v>
      </c>
      <c r="B101" s="2">
        <f t="shared" si="2"/>
        <v>4</v>
      </c>
      <c r="C101" s="2">
        <v>0</v>
      </c>
      <c r="D101" s="1">
        <v>0</v>
      </c>
      <c r="E101" s="1">
        <v>0</v>
      </c>
      <c r="F101" s="1">
        <v>11.564379619259141</v>
      </c>
      <c r="G101" s="1">
        <v>23.128759238518281</v>
      </c>
      <c r="H101" s="1">
        <v>34.69313885777742</v>
      </c>
      <c r="I101" s="1">
        <v>46.257518477036562</v>
      </c>
    </row>
    <row r="102" spans="1:9" x14ac:dyDescent="0.25">
      <c r="A102" t="s">
        <v>18</v>
      </c>
      <c r="B102" s="2">
        <f t="shared" si="2"/>
        <v>4</v>
      </c>
      <c r="C102" s="2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25">
      <c r="A103" t="s">
        <v>5</v>
      </c>
      <c r="B103" s="2">
        <f t="shared" si="2"/>
        <v>4</v>
      </c>
      <c r="C103" s="2">
        <v>0</v>
      </c>
      <c r="D103" s="1">
        <v>0</v>
      </c>
      <c r="E103" s="1">
        <v>0</v>
      </c>
      <c r="F103" s="1">
        <v>0.71097275017478334</v>
      </c>
      <c r="G103" s="1">
        <v>1.4219455003495667</v>
      </c>
      <c r="H103" s="1">
        <v>2.1329182505243502</v>
      </c>
      <c r="I103" s="1">
        <v>2.8438910006991334</v>
      </c>
    </row>
    <row r="104" spans="1:9" x14ac:dyDescent="0.25">
      <c r="A104" t="s">
        <v>23</v>
      </c>
      <c r="B104" s="2">
        <f t="shared" si="2"/>
        <v>4</v>
      </c>
      <c r="C104" s="2">
        <v>0.7142857142857143</v>
      </c>
      <c r="D104" s="1">
        <v>1.4285714285714286</v>
      </c>
      <c r="E104" s="1">
        <v>2.1428571428571428</v>
      </c>
      <c r="F104" s="1">
        <v>2.8571428571428572</v>
      </c>
      <c r="G104" s="1">
        <v>3.5714285714285712</v>
      </c>
      <c r="H104" s="1">
        <v>4.2857142857142856</v>
      </c>
      <c r="I104" s="1">
        <v>5</v>
      </c>
    </row>
    <row r="105" spans="1:9" x14ac:dyDescent="0.25">
      <c r="A105" t="s">
        <v>24</v>
      </c>
      <c r="B105" s="2">
        <f t="shared" si="2"/>
        <v>4</v>
      </c>
      <c r="C105" s="2">
        <v>0</v>
      </c>
      <c r="D105" s="1">
        <v>0</v>
      </c>
      <c r="E105" s="1">
        <v>0</v>
      </c>
      <c r="F105" s="1">
        <v>0.12379493603501303</v>
      </c>
      <c r="G105" s="1">
        <v>0.24758987207002606</v>
      </c>
      <c r="H105" s="1">
        <v>0.3713848081050391</v>
      </c>
      <c r="I105" s="1">
        <v>0.49517974414005211</v>
      </c>
    </row>
    <row r="106" spans="1:9" x14ac:dyDescent="0.25">
      <c r="A106" t="s">
        <v>27</v>
      </c>
      <c r="B106" s="2">
        <f t="shared" si="2"/>
        <v>4</v>
      </c>
      <c r="C106" s="2">
        <v>0</v>
      </c>
      <c r="D106" s="1">
        <v>0</v>
      </c>
      <c r="E106" s="1">
        <v>0</v>
      </c>
      <c r="F106" s="1">
        <v>0.25379157584105216</v>
      </c>
      <c r="G106" s="1">
        <v>0.50758315168210433</v>
      </c>
      <c r="H106" s="1">
        <v>0.7613747275231566</v>
      </c>
      <c r="I106" s="1">
        <v>1.0151663033642089</v>
      </c>
    </row>
    <row r="107" spans="1:9" x14ac:dyDescent="0.25">
      <c r="A107" t="s">
        <v>29</v>
      </c>
      <c r="B107" s="2">
        <f t="shared" si="2"/>
        <v>4</v>
      </c>
      <c r="C107" s="2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25">
      <c r="A108" t="s">
        <v>8</v>
      </c>
      <c r="B108" s="2">
        <f t="shared" si="2"/>
        <v>4</v>
      </c>
      <c r="C108" s="2">
        <v>0.28571428571428575</v>
      </c>
      <c r="D108" s="1">
        <v>0.57142857142857151</v>
      </c>
      <c r="E108" s="1">
        <v>0.85714285714285721</v>
      </c>
      <c r="F108" s="1">
        <v>1.142857142857143</v>
      </c>
      <c r="G108" s="1">
        <v>1.4285714285714286</v>
      </c>
      <c r="H108" s="1">
        <v>1.7142857142857144</v>
      </c>
      <c r="I108" s="1">
        <v>2</v>
      </c>
    </row>
    <row r="109" spans="1:9" x14ac:dyDescent="0.25">
      <c r="A109" t="s">
        <v>6</v>
      </c>
      <c r="B109" s="2">
        <f t="shared" si="2"/>
        <v>4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25">
      <c r="A110" t="s">
        <v>21</v>
      </c>
      <c r="B110" s="2">
        <f t="shared" si="2"/>
        <v>4</v>
      </c>
      <c r="C110" s="2">
        <v>1</v>
      </c>
      <c r="D110" s="1">
        <f t="shared" ref="D110:D117" si="3">(C110+E110)/2</f>
        <v>1</v>
      </c>
      <c r="E110" s="1">
        <f t="shared" ref="E110:E117" si="4">C110</f>
        <v>1</v>
      </c>
      <c r="F110" s="1">
        <f t="shared" ref="F110:F117" si="5">(E110+G110)/2</f>
        <v>1</v>
      </c>
      <c r="G110" s="1">
        <f t="shared" ref="G110:G117" si="6">E110</f>
        <v>1</v>
      </c>
      <c r="H110" s="1">
        <f t="shared" ref="H110:H117" si="7">(G110+I110)/2</f>
        <v>1</v>
      </c>
      <c r="I110" s="1">
        <f t="shared" ref="I110:I117" si="8">G110</f>
        <v>1</v>
      </c>
    </row>
    <row r="111" spans="1:9" x14ac:dyDescent="0.25">
      <c r="A111" t="s">
        <v>10</v>
      </c>
      <c r="B111" s="2">
        <f t="shared" si="2"/>
        <v>4</v>
      </c>
      <c r="C111" s="2">
        <v>1</v>
      </c>
      <c r="D111" s="1">
        <f t="shared" si="3"/>
        <v>1</v>
      </c>
      <c r="E111" s="1">
        <f t="shared" si="4"/>
        <v>1</v>
      </c>
      <c r="F111" s="1">
        <f t="shared" si="5"/>
        <v>1</v>
      </c>
      <c r="G111" s="1">
        <f t="shared" si="6"/>
        <v>1</v>
      </c>
      <c r="H111" s="1">
        <f t="shared" si="7"/>
        <v>1</v>
      </c>
      <c r="I111" s="1">
        <f t="shared" si="8"/>
        <v>1</v>
      </c>
    </row>
    <row r="112" spans="1:9" x14ac:dyDescent="0.25">
      <c r="A112" t="s">
        <v>20</v>
      </c>
      <c r="B112" s="2">
        <f t="shared" si="2"/>
        <v>4</v>
      </c>
      <c r="C112" s="2">
        <v>1</v>
      </c>
      <c r="D112" s="1">
        <f t="shared" si="3"/>
        <v>1</v>
      </c>
      <c r="E112" s="1">
        <f t="shared" si="4"/>
        <v>1</v>
      </c>
      <c r="F112" s="1">
        <f t="shared" si="5"/>
        <v>1</v>
      </c>
      <c r="G112" s="1">
        <f t="shared" si="6"/>
        <v>1</v>
      </c>
      <c r="H112" s="1">
        <f t="shared" si="7"/>
        <v>1</v>
      </c>
      <c r="I112" s="1">
        <f t="shared" si="8"/>
        <v>1</v>
      </c>
    </row>
    <row r="113" spans="1:9" x14ac:dyDescent="0.25">
      <c r="A113" t="s">
        <v>26</v>
      </c>
      <c r="B113" s="2">
        <f t="shared" si="2"/>
        <v>4</v>
      </c>
      <c r="C113" s="2">
        <v>1</v>
      </c>
      <c r="D113" s="1">
        <f t="shared" si="3"/>
        <v>1</v>
      </c>
      <c r="E113" s="1">
        <f t="shared" si="4"/>
        <v>1</v>
      </c>
      <c r="F113" s="1">
        <f t="shared" si="5"/>
        <v>1</v>
      </c>
      <c r="G113" s="1">
        <f t="shared" si="6"/>
        <v>1</v>
      </c>
      <c r="H113" s="1">
        <f t="shared" si="7"/>
        <v>1</v>
      </c>
      <c r="I113" s="1">
        <f t="shared" si="8"/>
        <v>1</v>
      </c>
    </row>
    <row r="114" spans="1:9" x14ac:dyDescent="0.25">
      <c r="A114" t="s">
        <v>7</v>
      </c>
      <c r="B114" s="2">
        <f t="shared" si="2"/>
        <v>4</v>
      </c>
      <c r="C114" s="2">
        <v>1</v>
      </c>
      <c r="D114" s="1">
        <f t="shared" si="3"/>
        <v>1</v>
      </c>
      <c r="E114" s="1">
        <f t="shared" si="4"/>
        <v>1</v>
      </c>
      <c r="F114" s="1">
        <f t="shared" si="5"/>
        <v>1</v>
      </c>
      <c r="G114" s="1">
        <f t="shared" si="6"/>
        <v>1</v>
      </c>
      <c r="H114" s="1">
        <f t="shared" si="7"/>
        <v>1</v>
      </c>
      <c r="I114" s="1">
        <f t="shared" si="8"/>
        <v>1</v>
      </c>
    </row>
    <row r="115" spans="1:9" x14ac:dyDescent="0.25">
      <c r="A115" t="s">
        <v>9</v>
      </c>
      <c r="B115" s="2">
        <f t="shared" si="2"/>
        <v>4</v>
      </c>
      <c r="C115" s="2">
        <v>1</v>
      </c>
      <c r="D115" s="1">
        <f t="shared" si="3"/>
        <v>1</v>
      </c>
      <c r="E115" s="1">
        <f t="shared" si="4"/>
        <v>1</v>
      </c>
      <c r="F115" s="1">
        <f t="shared" si="5"/>
        <v>1</v>
      </c>
      <c r="G115" s="1">
        <f t="shared" si="6"/>
        <v>1</v>
      </c>
      <c r="H115" s="1">
        <f t="shared" si="7"/>
        <v>1</v>
      </c>
      <c r="I115" s="1">
        <f t="shared" si="8"/>
        <v>1</v>
      </c>
    </row>
    <row r="116" spans="1:9" x14ac:dyDescent="0.25">
      <c r="A116" t="s">
        <v>14</v>
      </c>
      <c r="B116" s="2">
        <f t="shared" si="2"/>
        <v>4</v>
      </c>
      <c r="C116" s="2">
        <v>1</v>
      </c>
      <c r="D116" s="1">
        <f t="shared" si="3"/>
        <v>1</v>
      </c>
      <c r="E116" s="1">
        <f t="shared" si="4"/>
        <v>1</v>
      </c>
      <c r="F116" s="1">
        <f t="shared" si="5"/>
        <v>1</v>
      </c>
      <c r="G116" s="1">
        <f t="shared" si="6"/>
        <v>1</v>
      </c>
      <c r="H116" s="1">
        <f t="shared" si="7"/>
        <v>1</v>
      </c>
      <c r="I116" s="1">
        <f t="shared" si="8"/>
        <v>1</v>
      </c>
    </row>
    <row r="117" spans="1:9" x14ac:dyDescent="0.25">
      <c r="A117" t="s">
        <v>4</v>
      </c>
      <c r="B117" s="2">
        <f t="shared" si="2"/>
        <v>4</v>
      </c>
      <c r="C117" s="2">
        <v>1</v>
      </c>
      <c r="D117" s="1">
        <f t="shared" si="3"/>
        <v>1</v>
      </c>
      <c r="E117" s="1">
        <f t="shared" si="4"/>
        <v>1</v>
      </c>
      <c r="F117" s="1">
        <f t="shared" si="5"/>
        <v>1</v>
      </c>
      <c r="G117" s="1">
        <f t="shared" si="6"/>
        <v>1</v>
      </c>
      <c r="H117" s="1">
        <f t="shared" si="7"/>
        <v>1</v>
      </c>
      <c r="I117" s="1">
        <f t="shared" si="8"/>
        <v>1</v>
      </c>
    </row>
  </sheetData>
  <conditionalFormatting sqref="C1:I117">
    <cfRule type="expression" dxfId="1" priority="1">
      <formula>IF(OR(C1=100,C1=0),TRUE,FALSE)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0FEB-BB64-4E93-B8CB-F2B39A8414AB}">
  <dimension ref="B1:AH49"/>
  <sheetViews>
    <sheetView showGridLines="0" tabSelected="1" topLeftCell="B1" zoomScale="85" zoomScaleNormal="85" workbookViewId="0">
      <selection activeCell="S21" sqref="S21"/>
    </sheetView>
  </sheetViews>
  <sheetFormatPr defaultRowHeight="15" outlineLevelRow="1" x14ac:dyDescent="0.25"/>
  <cols>
    <col min="2" max="2" width="16.140625" bestFit="1" customWidth="1"/>
    <col min="3" max="9" width="8.85546875" customWidth="1"/>
  </cols>
  <sheetData>
    <row r="1" spans="2:8" outlineLevel="1" x14ac:dyDescent="0.25"/>
    <row r="2" spans="2:8" outlineLevel="1" x14ac:dyDescent="0.25">
      <c r="B2" s="3" t="s">
        <v>31</v>
      </c>
      <c r="C2" s="3">
        <v>1</v>
      </c>
      <c r="D2" s="3">
        <f>MATCH(D5,'gas-ff-natural'!$B$1:$B$117,0)</f>
        <v>31</v>
      </c>
      <c r="E2" s="3">
        <f>MATCH(E5,'gas-ff-natural'!$B$1:$B$117,0)</f>
        <v>60</v>
      </c>
      <c r="F2" s="3">
        <f>MATCH(F5,'gas-ff-natural'!$B$1:$B$117,0)</f>
        <v>89</v>
      </c>
      <c r="G2" s="3"/>
    </row>
    <row r="3" spans="2:8" outlineLevel="1" x14ac:dyDescent="0.25">
      <c r="B3" s="3" t="s">
        <v>32</v>
      </c>
      <c r="C3" s="3">
        <v>8</v>
      </c>
      <c r="D3" s="3">
        <f>C3</f>
        <v>8</v>
      </c>
      <c r="E3" s="3">
        <f t="shared" ref="E3:F3" si="0">D3</f>
        <v>8</v>
      </c>
      <c r="F3" s="3">
        <f t="shared" si="0"/>
        <v>8</v>
      </c>
      <c r="G3" s="3"/>
    </row>
    <row r="4" spans="2:8" ht="25.5" customHeight="1" x14ac:dyDescent="0.25">
      <c r="B4" s="4" t="s">
        <v>41</v>
      </c>
      <c r="C4" s="23" t="s">
        <v>40</v>
      </c>
      <c r="D4" s="24"/>
      <c r="E4" s="24"/>
      <c r="F4" s="24"/>
      <c r="G4" s="3"/>
    </row>
    <row r="5" spans="2:8" ht="23.25" customHeight="1" x14ac:dyDescent="0.25">
      <c r="B5" s="9"/>
      <c r="C5" s="12">
        <v>1</v>
      </c>
      <c r="D5" s="12">
        <v>2</v>
      </c>
      <c r="E5" s="12">
        <v>3</v>
      </c>
      <c r="F5" s="12">
        <v>4</v>
      </c>
      <c r="G5" s="3"/>
    </row>
    <row r="6" spans="2:8" x14ac:dyDescent="0.25">
      <c r="B6" s="4" t="s">
        <v>33</v>
      </c>
      <c r="C6" s="5">
        <f ca="1">AVERAGE(OFFSET(INDIRECT(ADDRESS(1,1,,,$B6)),C$2,C$3,31,1))</f>
        <v>17.947372087032477</v>
      </c>
      <c r="D6" s="5">
        <f t="shared" ref="D6:F12" ca="1" si="1">AVERAGE(OFFSET(INDIRECT(ADDRESS(1,1,,,$B6)),D$2,D$3,31,1))</f>
        <v>39.59079998119644</v>
      </c>
      <c r="E6" s="5">
        <f t="shared" ca="1" si="1"/>
        <v>42.742268880755262</v>
      </c>
      <c r="F6" s="5">
        <f t="shared" ca="1" si="1"/>
        <v>18.357881168470392</v>
      </c>
      <c r="G6" s="3"/>
    </row>
    <row r="7" spans="2:8" x14ac:dyDescent="0.25">
      <c r="B7" s="4" t="s">
        <v>34</v>
      </c>
      <c r="C7" s="5">
        <f t="shared" ref="C7:C12" ca="1" si="2">AVERAGE(OFFSET(INDIRECT(ADDRESS(1,1,,,$B7)),C$2,C$3,31,1))</f>
        <v>0</v>
      </c>
      <c r="D7" s="5">
        <f t="shared" ca="1" si="1"/>
        <v>0</v>
      </c>
      <c r="E7" s="5">
        <f t="shared" ca="1" si="1"/>
        <v>0</v>
      </c>
      <c r="F7" s="5">
        <f t="shared" ca="1" si="1"/>
        <v>0.2857142857142857</v>
      </c>
      <c r="G7" s="3"/>
    </row>
    <row r="8" spans="2:8" x14ac:dyDescent="0.25">
      <c r="B8" s="4" t="s">
        <v>35</v>
      </c>
      <c r="C8" s="5">
        <f t="shared" ca="1" si="2"/>
        <v>32.437818705855889</v>
      </c>
      <c r="D8" s="5">
        <f t="shared" ca="1" si="1"/>
        <v>19.974396416287114</v>
      </c>
      <c r="E8" s="5">
        <f t="shared" ca="1" si="1"/>
        <v>0</v>
      </c>
      <c r="F8" s="5">
        <f t="shared" ca="1" si="1"/>
        <v>0.2857142857142857</v>
      </c>
    </row>
    <row r="9" spans="2:8" x14ac:dyDescent="0.25">
      <c r="B9" s="13" t="s">
        <v>36</v>
      </c>
      <c r="C9" s="5">
        <f t="shared" ca="1" si="2"/>
        <v>46.862563033680196</v>
      </c>
      <c r="D9" s="5">
        <f t="shared" ca="1" si="1"/>
        <v>27.744289524958152</v>
      </c>
      <c r="E9" s="5">
        <f t="shared" ca="1" si="1"/>
        <v>25.89252774016294</v>
      </c>
      <c r="F9" s="5">
        <f t="shared" ca="1" si="1"/>
        <v>9.0714285714285712</v>
      </c>
      <c r="H9" t="s">
        <v>42</v>
      </c>
    </row>
    <row r="10" spans="2:8" x14ac:dyDescent="0.25">
      <c r="B10" s="4" t="s">
        <v>37</v>
      </c>
      <c r="C10" s="5">
        <f t="shared" ca="1" si="2"/>
        <v>0.37451441649250516</v>
      </c>
      <c r="D10" s="5">
        <f t="shared" ca="1" si="1"/>
        <v>2.7989495393398842</v>
      </c>
      <c r="E10" s="5">
        <f t="shared" ca="1" si="1"/>
        <v>4.4539391426941419</v>
      </c>
      <c r="F10" s="5">
        <f t="shared" ca="1" si="1"/>
        <v>6.0476457156747392</v>
      </c>
    </row>
    <row r="11" spans="2:8" x14ac:dyDescent="0.25">
      <c r="B11" s="4" t="s">
        <v>38</v>
      </c>
      <c r="C11" s="5">
        <f t="shared" ca="1" si="2"/>
        <v>0</v>
      </c>
      <c r="D11" s="5">
        <f t="shared" ca="1" si="1"/>
        <v>0</v>
      </c>
      <c r="E11" s="5">
        <f t="shared" ca="1" si="1"/>
        <v>0.13257306672136415</v>
      </c>
      <c r="F11" s="5">
        <f t="shared" ca="1" si="1"/>
        <v>6.3211962142297677</v>
      </c>
    </row>
    <row r="12" spans="2:8" x14ac:dyDescent="0.25">
      <c r="B12" s="10" t="s">
        <v>39</v>
      </c>
      <c r="C12" s="11">
        <f t="shared" ca="1" si="2"/>
        <v>2.3777317569389314</v>
      </c>
      <c r="D12" s="11">
        <f t="shared" ca="1" si="1"/>
        <v>9.8915645382184145</v>
      </c>
      <c r="E12" s="11">
        <f t="shared" ca="1" si="1"/>
        <v>26.757656479575822</v>
      </c>
      <c r="F12" s="11">
        <f t="shared" ca="1" si="1"/>
        <v>33.066701608789486</v>
      </c>
    </row>
    <row r="13" spans="2:8" x14ac:dyDescent="0.25">
      <c r="B13" s="4"/>
      <c r="C13" s="5"/>
      <c r="D13" s="5"/>
      <c r="E13" s="5"/>
      <c r="F13" s="5"/>
    </row>
    <row r="14" spans="2:8" x14ac:dyDescent="0.25">
      <c r="B14" s="4"/>
      <c r="C14" s="5">
        <f ca="1">SUM(C6:C12)</f>
        <v>99.999999999999986</v>
      </c>
      <c r="D14" s="5">
        <f ca="1">SUM(D6:D12)</f>
        <v>100.00000000000001</v>
      </c>
      <c r="E14" s="8">
        <f ca="1">SUM(E6:E12)</f>
        <v>99.978965309909512</v>
      </c>
      <c r="F14" s="8">
        <f ca="1">SUM(F6:F12)</f>
        <v>73.436281850021516</v>
      </c>
      <c r="H14" t="s">
        <v>43</v>
      </c>
    </row>
    <row r="15" spans="2:8" x14ac:dyDescent="0.25">
      <c r="B15" s="4"/>
      <c r="C15" s="5"/>
      <c r="D15" s="5"/>
      <c r="E15" s="5"/>
      <c r="F15" s="5"/>
    </row>
    <row r="16" spans="2:8" x14ac:dyDescent="0.25">
      <c r="B16" s="4"/>
      <c r="C16" s="5"/>
      <c r="D16" s="5"/>
      <c r="E16" s="5"/>
      <c r="F16" s="5"/>
    </row>
    <row r="17" spans="2:34" x14ac:dyDescent="0.25">
      <c r="B17" t="s">
        <v>31</v>
      </c>
      <c r="C17" s="19">
        <f>$C$2</f>
        <v>1</v>
      </c>
      <c r="D17">
        <f>C17</f>
        <v>1</v>
      </c>
      <c r="E17">
        <f t="shared" ref="E17:I17" si="3">D17</f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K17" s="19">
        <f>$D$2</f>
        <v>31</v>
      </c>
      <c r="L17" s="14">
        <f>K17</f>
        <v>31</v>
      </c>
      <c r="M17" s="14">
        <f t="shared" ref="M17:Q17" si="4">L17</f>
        <v>31</v>
      </c>
      <c r="N17" s="14">
        <f t="shared" si="4"/>
        <v>31</v>
      </c>
      <c r="O17" s="14">
        <f t="shared" si="4"/>
        <v>31</v>
      </c>
      <c r="P17" s="14">
        <f t="shared" si="4"/>
        <v>31</v>
      </c>
      <c r="Q17" s="14">
        <f t="shared" si="4"/>
        <v>31</v>
      </c>
      <c r="R17" s="18"/>
      <c r="S17" s="19">
        <f>$E$2</f>
        <v>60</v>
      </c>
      <c r="T17">
        <f>S17</f>
        <v>60</v>
      </c>
      <c r="U17">
        <f t="shared" ref="U17:Y18" si="5">T17</f>
        <v>60</v>
      </c>
      <c r="V17">
        <f t="shared" si="5"/>
        <v>60</v>
      </c>
      <c r="W17">
        <f t="shared" si="5"/>
        <v>60</v>
      </c>
      <c r="X17">
        <f t="shared" si="5"/>
        <v>60</v>
      </c>
      <c r="Y17">
        <f t="shared" si="5"/>
        <v>60</v>
      </c>
      <c r="AA17" s="19">
        <f>$F$2</f>
        <v>89</v>
      </c>
      <c r="AB17">
        <f t="shared" ref="AB17:AG17" si="6">AA17</f>
        <v>89</v>
      </c>
      <c r="AC17">
        <f t="shared" si="6"/>
        <v>89</v>
      </c>
      <c r="AD17">
        <f t="shared" si="6"/>
        <v>89</v>
      </c>
      <c r="AE17">
        <f t="shared" si="6"/>
        <v>89</v>
      </c>
      <c r="AF17">
        <f t="shared" si="6"/>
        <v>89</v>
      </c>
      <c r="AG17">
        <f t="shared" si="6"/>
        <v>89</v>
      </c>
    </row>
    <row r="18" spans="2:34" x14ac:dyDescent="0.25">
      <c r="B18" s="4" t="s">
        <v>30</v>
      </c>
      <c r="C18" s="19">
        <v>1</v>
      </c>
      <c r="D18">
        <f>C18</f>
        <v>1</v>
      </c>
      <c r="E18">
        <f t="shared" ref="E18:I18" si="7">D18</f>
        <v>1</v>
      </c>
      <c r="F18">
        <f t="shared" si="7"/>
        <v>1</v>
      </c>
      <c r="G18">
        <f t="shared" si="7"/>
        <v>1</v>
      </c>
      <c r="H18">
        <f t="shared" si="7"/>
        <v>1</v>
      </c>
      <c r="I18">
        <f t="shared" si="7"/>
        <v>1</v>
      </c>
      <c r="K18" s="19">
        <v>2</v>
      </c>
      <c r="L18" s="14">
        <f>K18</f>
        <v>2</v>
      </c>
      <c r="M18" s="14">
        <f t="shared" ref="M18:Q18" si="8">L18</f>
        <v>2</v>
      </c>
      <c r="N18" s="14">
        <f t="shared" si="8"/>
        <v>2</v>
      </c>
      <c r="O18" s="14">
        <f t="shared" si="8"/>
        <v>2</v>
      </c>
      <c r="P18" s="14">
        <f t="shared" si="8"/>
        <v>2</v>
      </c>
      <c r="Q18" s="14">
        <f t="shared" si="8"/>
        <v>2</v>
      </c>
      <c r="R18" s="18"/>
      <c r="S18" s="19">
        <v>3</v>
      </c>
      <c r="T18">
        <f>S18</f>
        <v>3</v>
      </c>
      <c r="U18">
        <f t="shared" si="5"/>
        <v>3</v>
      </c>
      <c r="V18">
        <f t="shared" si="5"/>
        <v>3</v>
      </c>
      <c r="W18">
        <f t="shared" si="5"/>
        <v>3</v>
      </c>
      <c r="X18">
        <f t="shared" si="5"/>
        <v>3</v>
      </c>
      <c r="Y18">
        <f t="shared" si="5"/>
        <v>3</v>
      </c>
      <c r="AA18" s="19">
        <v>4</v>
      </c>
      <c r="AB18">
        <f t="shared" ref="AB18:AG18" si="9">AA18</f>
        <v>4</v>
      </c>
      <c r="AC18">
        <f t="shared" si="9"/>
        <v>4</v>
      </c>
      <c r="AD18">
        <f t="shared" si="9"/>
        <v>4</v>
      </c>
      <c r="AE18">
        <f t="shared" si="9"/>
        <v>4</v>
      </c>
      <c r="AF18">
        <f t="shared" si="9"/>
        <v>4</v>
      </c>
      <c r="AG18">
        <f t="shared" si="9"/>
        <v>4</v>
      </c>
    </row>
    <row r="19" spans="2:34" ht="45" x14ac:dyDescent="0.25">
      <c r="C19" s="20" t="s">
        <v>33</v>
      </c>
      <c r="D19" s="15" t="s">
        <v>34</v>
      </c>
      <c r="E19" s="15" t="s">
        <v>35</v>
      </c>
      <c r="F19" s="16" t="s">
        <v>36</v>
      </c>
      <c r="G19" s="15" t="s">
        <v>37</v>
      </c>
      <c r="H19" s="15" t="s">
        <v>38</v>
      </c>
      <c r="I19" s="15" t="s">
        <v>39</v>
      </c>
      <c r="K19" s="20" t="s">
        <v>33</v>
      </c>
      <c r="L19" s="15" t="s">
        <v>34</v>
      </c>
      <c r="M19" s="15" t="s">
        <v>35</v>
      </c>
      <c r="N19" s="16" t="s">
        <v>36</v>
      </c>
      <c r="O19" s="15" t="s">
        <v>37</v>
      </c>
      <c r="P19" s="15" t="s">
        <v>38</v>
      </c>
      <c r="Q19" s="15" t="s">
        <v>39</v>
      </c>
      <c r="R19" s="18"/>
      <c r="S19" s="20" t="s">
        <v>33</v>
      </c>
      <c r="T19" s="15" t="s">
        <v>34</v>
      </c>
      <c r="U19" s="15" t="s">
        <v>35</v>
      </c>
      <c r="V19" s="16" t="s">
        <v>36</v>
      </c>
      <c r="W19" s="15" t="s">
        <v>37</v>
      </c>
      <c r="X19" s="15" t="s">
        <v>38</v>
      </c>
      <c r="Y19" s="15" t="s">
        <v>39</v>
      </c>
      <c r="AA19" s="20" t="s">
        <v>33</v>
      </c>
      <c r="AB19" s="15" t="s">
        <v>34</v>
      </c>
      <c r="AC19" s="15" t="s">
        <v>35</v>
      </c>
      <c r="AD19" s="16" t="s">
        <v>36</v>
      </c>
      <c r="AE19" s="15" t="s">
        <v>37</v>
      </c>
      <c r="AF19" s="15" t="s">
        <v>38</v>
      </c>
      <c r="AG19" s="15" t="s">
        <v>39</v>
      </c>
    </row>
    <row r="20" spans="2:34" x14ac:dyDescent="0.25">
      <c r="B20" t="s">
        <v>12</v>
      </c>
      <c r="C20" s="21">
        <f ca="1">VLOOKUP($B20,OFFSET(INDIRECT(ADDRESS(1,1,,,C$19)),C$17-1,0,$D$2-1,9),8,FALSE)</f>
        <v>23.333331408333358</v>
      </c>
      <c r="D20" s="5">
        <f t="shared" ref="D20:I35" ca="1" si="10">VLOOKUP($B20,OFFSET(INDIRECT(ADDRESS(1,1,,,D$19)),D$17-1,0,$D$2-1,9),8,FALSE)</f>
        <v>0</v>
      </c>
      <c r="E20" s="5">
        <f t="shared" ca="1" si="10"/>
        <v>58.333332130208348</v>
      </c>
      <c r="F20" s="5">
        <f t="shared" ca="1" si="10"/>
        <v>18.333336461458302</v>
      </c>
      <c r="G20" s="5">
        <f t="shared" ca="1" si="10"/>
        <v>0</v>
      </c>
      <c r="H20" s="5">
        <f t="shared" ca="1" si="10"/>
        <v>0</v>
      </c>
      <c r="I20" s="5">
        <f t="shared" ca="1" si="10"/>
        <v>0</v>
      </c>
      <c r="J20" s="22">
        <f ca="1">SUM(C20:I20)</f>
        <v>100.00000000000001</v>
      </c>
      <c r="K20" s="21">
        <f ca="1">VLOOKUP($B20,OFFSET(INDIRECT(ADDRESS(1,1,,,K$19)),K$17-1,0,$D$2-1,9),8,FALSE)</f>
        <v>35.331119753962057</v>
      </c>
      <c r="L20" s="5">
        <f t="shared" ref="L20:Q35" ca="1" si="11">VLOOKUP($B20,OFFSET(INDIRECT(ADDRESS(1,1,,,L$19)),L$17-1,0,$D$2-1,9),8,FALSE)</f>
        <v>0</v>
      </c>
      <c r="M20" s="5">
        <f t="shared" ca="1" si="11"/>
        <v>29.549291459751952</v>
      </c>
      <c r="N20" s="5">
        <f t="shared" ca="1" si="11"/>
        <v>25.068458827782038</v>
      </c>
      <c r="O20" s="5">
        <f t="shared" ca="1" si="11"/>
        <v>2.8286098645098892</v>
      </c>
      <c r="P20" s="5">
        <f t="shared" ca="1" si="11"/>
        <v>0</v>
      </c>
      <c r="Q20" s="5">
        <f t="shared" ca="1" si="11"/>
        <v>7.222520093994067</v>
      </c>
      <c r="R20" s="22">
        <f ca="1">SUM(K20:Q20)</f>
        <v>100</v>
      </c>
      <c r="S20" s="21">
        <f ca="1">VLOOKUP($B20,OFFSET(INDIRECT(ADDRESS(1,1,,,S$19)),S$17-1,0,$D$2-1,9),8,FALSE)</f>
        <v>51.311572254485924</v>
      </c>
      <c r="T20" s="5">
        <f t="shared" ref="T20:Y35" ca="1" si="12">VLOOKUP($B20,OFFSET(INDIRECT(ADDRESS(1,1,,,T$19)),T$17-1,0,$D$2-1,9),8,FALSE)</f>
        <v>0</v>
      </c>
      <c r="U20" s="5">
        <f t="shared" ca="1" si="12"/>
        <v>4.6860511976301584</v>
      </c>
      <c r="V20" s="5">
        <f t="shared" ca="1" si="12"/>
        <v>30.587528719249924</v>
      </c>
      <c r="W20" s="5">
        <f t="shared" ca="1" si="12"/>
        <v>3.414025113558051</v>
      </c>
      <c r="X20" s="5">
        <f t="shared" ca="1" si="12"/>
        <v>0</v>
      </c>
      <c r="Y20" s="5">
        <f t="shared" ca="1" si="12"/>
        <v>10.000822715075937</v>
      </c>
      <c r="Z20" s="22">
        <f ca="1">SUM(S20:Y20)</f>
        <v>100</v>
      </c>
      <c r="AA20" s="21">
        <f ca="1">VLOOKUP($B20,OFFSET(INDIRECT(ADDRESS(1,1,,,AA$19)),AA$17-1,0,$D$2-1,9),8,FALSE)</f>
        <v>22.499999999999996</v>
      </c>
      <c r="AB20" s="5">
        <f t="shared" ref="AB20:AG35" ca="1" si="13">VLOOKUP($B20,OFFSET(INDIRECT(ADDRESS(1,1,,,AB$19)),AB$17-1,0,$D$2-1,9),8,FALSE)</f>
        <v>0</v>
      </c>
      <c r="AC20" s="5">
        <f t="shared" ca="1" si="13"/>
        <v>0</v>
      </c>
      <c r="AD20" s="5">
        <f t="shared" ca="1" si="13"/>
        <v>32.249999999999993</v>
      </c>
      <c r="AE20" s="5">
        <f t="shared" ca="1" si="13"/>
        <v>5.8872028335677475</v>
      </c>
      <c r="AF20" s="5">
        <f t="shared" ca="1" si="13"/>
        <v>0</v>
      </c>
      <c r="AG20" s="5">
        <f t="shared" ca="1" si="13"/>
        <v>14.503388146301438</v>
      </c>
      <c r="AH20" s="22">
        <f ca="1">SUM(AA20:AG20)</f>
        <v>75.140590979869174</v>
      </c>
    </row>
    <row r="21" spans="2:34" x14ac:dyDescent="0.25">
      <c r="B21" t="s">
        <v>1</v>
      </c>
      <c r="C21" s="21">
        <f t="shared" ref="C21:S36" ca="1" si="14">VLOOKUP($B21,OFFSET(INDIRECT(ADDRESS(1,1,,,C$19)),C$17-1,0,$D$2-1,9),8,FALSE)</f>
        <v>0</v>
      </c>
      <c r="D21" s="5">
        <f t="shared" ca="1" si="10"/>
        <v>0</v>
      </c>
      <c r="E21" s="5">
        <f t="shared" ca="1" si="10"/>
        <v>0</v>
      </c>
      <c r="F21" s="5">
        <f t="shared" ca="1" si="10"/>
        <v>100</v>
      </c>
      <c r="G21" s="5">
        <f t="shared" ca="1" si="10"/>
        <v>0</v>
      </c>
      <c r="H21" s="5">
        <f t="shared" ca="1" si="10"/>
        <v>0</v>
      </c>
      <c r="I21" s="5">
        <f t="shared" ca="1" si="10"/>
        <v>0</v>
      </c>
      <c r="J21" s="22">
        <f t="shared" ref="J21:J48" ca="1" si="15">SUM(C21:I21)</f>
        <v>100</v>
      </c>
      <c r="K21" s="21">
        <f t="shared" ca="1" si="14"/>
        <v>35.331119753962057</v>
      </c>
      <c r="L21" s="5">
        <f t="shared" ca="1" si="11"/>
        <v>0</v>
      </c>
      <c r="M21" s="5">
        <f t="shared" ca="1" si="11"/>
        <v>29.549291459751952</v>
      </c>
      <c r="N21" s="5">
        <f t="shared" ca="1" si="11"/>
        <v>25.068458827782038</v>
      </c>
      <c r="O21" s="5">
        <f t="shared" ca="1" si="11"/>
        <v>2.8286098645098892</v>
      </c>
      <c r="P21" s="5">
        <f t="shared" ca="1" si="11"/>
        <v>0</v>
      </c>
      <c r="Q21" s="5">
        <f t="shared" ca="1" si="11"/>
        <v>7.222520093994067</v>
      </c>
      <c r="R21" s="22">
        <f t="shared" ref="R21:R48" ca="1" si="16">SUM(K21:Q21)</f>
        <v>100</v>
      </c>
      <c r="S21" s="21">
        <f t="shared" ca="1" si="14"/>
        <v>29.785713984589247</v>
      </c>
      <c r="T21" s="5">
        <f t="shared" ca="1" si="12"/>
        <v>0</v>
      </c>
      <c r="U21" s="5">
        <f t="shared" ca="1" si="12"/>
        <v>14.285714285714285</v>
      </c>
      <c r="V21" s="5">
        <f t="shared" ca="1" si="12"/>
        <v>47.142857142857139</v>
      </c>
      <c r="W21" s="5">
        <f t="shared" ca="1" si="12"/>
        <v>0</v>
      </c>
      <c r="X21" s="5">
        <f t="shared" ca="1" si="12"/>
        <v>0</v>
      </c>
      <c r="Y21" s="5">
        <f t="shared" ca="1" si="12"/>
        <v>7.6875002634843996</v>
      </c>
      <c r="Z21" s="22">
        <f t="shared" ref="Z21:Z48" ca="1" si="17">SUM(S21:Y21)</f>
        <v>98.901785676645062</v>
      </c>
      <c r="AA21" s="21">
        <f t="shared" ref="AA21:AG36" ca="1" si="18">VLOOKUP($B21,OFFSET(INDIRECT(ADDRESS(1,1,,,AA$19)),AA$17-1,0,$D$2-1,9),8,FALSE)</f>
        <v>0</v>
      </c>
      <c r="AB21" s="5">
        <f t="shared" ca="1" si="13"/>
        <v>0</v>
      </c>
      <c r="AC21" s="5">
        <f t="shared" ca="1" si="13"/>
        <v>0</v>
      </c>
      <c r="AD21" s="5">
        <f t="shared" ca="1" si="13"/>
        <v>0</v>
      </c>
      <c r="AE21" s="5">
        <f t="shared" ca="1" si="13"/>
        <v>3.4805617746086717</v>
      </c>
      <c r="AF21" s="5">
        <f t="shared" ca="1" si="13"/>
        <v>0</v>
      </c>
      <c r="AG21" s="5">
        <f t="shared" ca="1" si="13"/>
        <v>71.519438225391326</v>
      </c>
      <c r="AH21" s="22">
        <f t="shared" ref="AH21:AH48" ca="1" si="19">SUM(AA21:AG21)</f>
        <v>75</v>
      </c>
    </row>
    <row r="22" spans="2:34" x14ac:dyDescent="0.25">
      <c r="B22" t="s">
        <v>19</v>
      </c>
      <c r="C22" s="21">
        <f t="shared" ca="1" si="14"/>
        <v>17.560414097422029</v>
      </c>
      <c r="D22" s="5">
        <f t="shared" ca="1" si="10"/>
        <v>0</v>
      </c>
      <c r="E22" s="5">
        <f t="shared" ca="1" si="10"/>
        <v>39.023138536401369</v>
      </c>
      <c r="F22" s="5">
        <f t="shared" ca="1" si="10"/>
        <v>42.925448877958686</v>
      </c>
      <c r="G22" s="5">
        <f t="shared" ca="1" si="10"/>
        <v>0</v>
      </c>
      <c r="H22" s="5">
        <f t="shared" ca="1" si="10"/>
        <v>0</v>
      </c>
      <c r="I22" s="5">
        <f t="shared" ca="1" si="10"/>
        <v>0.49099848821792119</v>
      </c>
      <c r="J22" s="22">
        <f t="shared" ca="1" si="15"/>
        <v>100.00000000000001</v>
      </c>
      <c r="K22" s="21">
        <f t="shared" ca="1" si="14"/>
        <v>35.331119753962057</v>
      </c>
      <c r="L22" s="5">
        <f t="shared" ca="1" si="11"/>
        <v>0</v>
      </c>
      <c r="M22" s="5">
        <f t="shared" ca="1" si="11"/>
        <v>29.549291459751952</v>
      </c>
      <c r="N22" s="5">
        <f t="shared" ca="1" si="11"/>
        <v>25.068458827782038</v>
      </c>
      <c r="O22" s="5">
        <f t="shared" ca="1" si="11"/>
        <v>2.8286098645098892</v>
      </c>
      <c r="P22" s="5">
        <f t="shared" ca="1" si="11"/>
        <v>0</v>
      </c>
      <c r="Q22" s="5">
        <f t="shared" ca="1" si="11"/>
        <v>7.222520093994067</v>
      </c>
      <c r="R22" s="22">
        <f t="shared" ca="1" si="16"/>
        <v>100</v>
      </c>
      <c r="S22" s="21">
        <f t="shared" ca="1" si="14"/>
        <v>51.311572254485924</v>
      </c>
      <c r="T22" s="5">
        <f t="shared" ca="1" si="12"/>
        <v>0</v>
      </c>
      <c r="U22" s="5">
        <f t="shared" ca="1" si="12"/>
        <v>4.6860511976301584</v>
      </c>
      <c r="V22" s="5">
        <f t="shared" ca="1" si="12"/>
        <v>30.587528719249924</v>
      </c>
      <c r="W22" s="5">
        <f t="shared" ca="1" si="12"/>
        <v>3.414025113558051</v>
      </c>
      <c r="X22" s="5">
        <f t="shared" ca="1" si="12"/>
        <v>0</v>
      </c>
      <c r="Y22" s="5">
        <f t="shared" ca="1" si="12"/>
        <v>10.000822715075937</v>
      </c>
      <c r="Z22" s="22">
        <f t="shared" ca="1" si="17"/>
        <v>100</v>
      </c>
      <c r="AA22" s="21">
        <f t="shared" ca="1" si="18"/>
        <v>49.708546691083633</v>
      </c>
      <c r="AB22" s="5">
        <f t="shared" ca="1" si="13"/>
        <v>0</v>
      </c>
      <c r="AC22" s="5">
        <f t="shared" ca="1" si="13"/>
        <v>2.2905419853866764</v>
      </c>
      <c r="AD22" s="5">
        <f t="shared" ca="1" si="13"/>
        <v>12.476135283195127</v>
      </c>
      <c r="AE22" s="5">
        <f t="shared" ca="1" si="13"/>
        <v>4.2857142857142856</v>
      </c>
      <c r="AF22" s="5">
        <f t="shared" ca="1" si="13"/>
        <v>0</v>
      </c>
      <c r="AG22" s="5">
        <f t="shared" ca="1" si="13"/>
        <v>31.239061754620266</v>
      </c>
      <c r="AH22" s="22">
        <f t="shared" ca="1" si="19"/>
        <v>100</v>
      </c>
    </row>
    <row r="23" spans="2:34" x14ac:dyDescent="0.25">
      <c r="B23" t="s">
        <v>22</v>
      </c>
      <c r="C23" s="21">
        <f t="shared" ca="1" si="14"/>
        <v>17.560414097422029</v>
      </c>
      <c r="D23" s="5">
        <f t="shared" ca="1" si="10"/>
        <v>0</v>
      </c>
      <c r="E23" s="5">
        <f t="shared" ca="1" si="10"/>
        <v>39.023138536401369</v>
      </c>
      <c r="F23" s="5">
        <f t="shared" ca="1" si="10"/>
        <v>42.925448877958686</v>
      </c>
      <c r="G23" s="5">
        <f t="shared" ca="1" si="10"/>
        <v>0</v>
      </c>
      <c r="H23" s="5">
        <f t="shared" ca="1" si="10"/>
        <v>0</v>
      </c>
      <c r="I23" s="5">
        <f t="shared" ca="1" si="10"/>
        <v>0.49099848821792119</v>
      </c>
      <c r="J23" s="22">
        <f t="shared" ca="1" si="15"/>
        <v>100.00000000000001</v>
      </c>
      <c r="K23" s="21">
        <f t="shared" ca="1" si="14"/>
        <v>10.294854837801866</v>
      </c>
      <c r="L23" s="5">
        <f t="shared" ca="1" si="11"/>
        <v>0</v>
      </c>
      <c r="M23" s="5">
        <f t="shared" ca="1" si="11"/>
        <v>74.1688071688598</v>
      </c>
      <c r="N23" s="5">
        <f t="shared" ca="1" si="11"/>
        <v>7.8488377298539387</v>
      </c>
      <c r="O23" s="5">
        <f t="shared" ca="1" si="11"/>
        <v>0</v>
      </c>
      <c r="P23" s="5">
        <f t="shared" ca="1" si="11"/>
        <v>0</v>
      </c>
      <c r="Q23" s="5">
        <f t="shared" ca="1" si="11"/>
        <v>7.6875002634843996</v>
      </c>
      <c r="R23" s="22">
        <f t="shared" ca="1" si="16"/>
        <v>100</v>
      </c>
      <c r="S23" s="21">
        <f t="shared" ca="1" si="14"/>
        <v>51.311572254485924</v>
      </c>
      <c r="T23" s="5">
        <f t="shared" ca="1" si="12"/>
        <v>0</v>
      </c>
      <c r="U23" s="5">
        <f t="shared" ca="1" si="12"/>
        <v>4.6860511976301584</v>
      </c>
      <c r="V23" s="5">
        <f t="shared" ca="1" si="12"/>
        <v>30.587528719249924</v>
      </c>
      <c r="W23" s="5">
        <f t="shared" ca="1" si="12"/>
        <v>3.414025113558051</v>
      </c>
      <c r="X23" s="5">
        <f t="shared" ca="1" si="12"/>
        <v>0</v>
      </c>
      <c r="Y23" s="5">
        <f t="shared" ca="1" si="12"/>
        <v>10.000822715075937</v>
      </c>
      <c r="Z23" s="22">
        <f t="shared" ca="1" si="17"/>
        <v>100</v>
      </c>
      <c r="AA23" s="21">
        <f t="shared" ca="1" si="18"/>
        <v>49.523810292063445</v>
      </c>
      <c r="AB23" s="5">
        <f t="shared" ca="1" si="13"/>
        <v>0</v>
      </c>
      <c r="AC23" s="5">
        <f t="shared" ca="1" si="13"/>
        <v>0</v>
      </c>
      <c r="AD23" s="5">
        <f t="shared" ca="1" si="13"/>
        <v>16.190475422222271</v>
      </c>
      <c r="AE23" s="5">
        <f t="shared" ca="1" si="13"/>
        <v>4.2857142857142856</v>
      </c>
      <c r="AF23" s="5">
        <f t="shared" ca="1" si="13"/>
        <v>4.2857142857142856</v>
      </c>
      <c r="AG23" s="5">
        <f t="shared" ca="1" si="13"/>
        <v>25.714285714285712</v>
      </c>
      <c r="AH23" s="22">
        <f t="shared" ca="1" si="19"/>
        <v>100.00000000000001</v>
      </c>
    </row>
    <row r="24" spans="2:34" x14ac:dyDescent="0.25">
      <c r="B24" t="s">
        <v>28</v>
      </c>
      <c r="C24" s="21">
        <f t="shared" ca="1" si="14"/>
        <v>17.560414097422029</v>
      </c>
      <c r="D24" s="5">
        <f t="shared" ca="1" si="10"/>
        <v>0</v>
      </c>
      <c r="E24" s="5">
        <f t="shared" ca="1" si="10"/>
        <v>39.023138536401369</v>
      </c>
      <c r="F24" s="5">
        <f t="shared" ca="1" si="10"/>
        <v>42.925448877958686</v>
      </c>
      <c r="G24" s="5">
        <f t="shared" ca="1" si="10"/>
        <v>0</v>
      </c>
      <c r="H24" s="5">
        <f t="shared" ca="1" si="10"/>
        <v>0</v>
      </c>
      <c r="I24" s="5">
        <f t="shared" ca="1" si="10"/>
        <v>0.49099848821792119</v>
      </c>
      <c r="J24" s="22">
        <f t="shared" ca="1" si="15"/>
        <v>100.00000000000001</v>
      </c>
      <c r="K24" s="21">
        <f t="shared" ca="1" si="14"/>
        <v>35.331119753962057</v>
      </c>
      <c r="L24" s="5">
        <f t="shared" ca="1" si="11"/>
        <v>0</v>
      </c>
      <c r="M24" s="5">
        <f t="shared" ca="1" si="11"/>
        <v>29.549291459751952</v>
      </c>
      <c r="N24" s="5">
        <f t="shared" ca="1" si="11"/>
        <v>25.068458827782038</v>
      </c>
      <c r="O24" s="5">
        <f t="shared" ca="1" si="11"/>
        <v>2.8286098645098892</v>
      </c>
      <c r="P24" s="5">
        <f t="shared" ca="1" si="11"/>
        <v>0</v>
      </c>
      <c r="Q24" s="5">
        <f t="shared" ca="1" si="11"/>
        <v>7.222520093994067</v>
      </c>
      <c r="R24" s="22">
        <f t="shared" ca="1" si="16"/>
        <v>100</v>
      </c>
      <c r="S24" s="21">
        <f t="shared" ca="1" si="14"/>
        <v>53.926706496746377</v>
      </c>
      <c r="T24" s="5">
        <f t="shared" ca="1" si="12"/>
        <v>0</v>
      </c>
      <c r="U24" s="5">
        <f t="shared" ca="1" si="12"/>
        <v>2.2905419853866764</v>
      </c>
      <c r="V24" s="5">
        <f t="shared" ca="1" si="12"/>
        <v>12.476135283195127</v>
      </c>
      <c r="W24" s="5">
        <f t="shared" ca="1" si="12"/>
        <v>7.580879753550672</v>
      </c>
      <c r="X24" s="5">
        <f t="shared" ca="1" si="12"/>
        <v>0</v>
      </c>
      <c r="Y24" s="5">
        <f t="shared" ca="1" si="12"/>
        <v>23.358559995515126</v>
      </c>
      <c r="Z24" s="22">
        <f t="shared" ca="1" si="17"/>
        <v>99.632823514393976</v>
      </c>
      <c r="AA24" s="21">
        <f t="shared" ca="1" si="18"/>
        <v>19.49785721121966</v>
      </c>
      <c r="AB24" s="5">
        <f t="shared" ca="1" si="13"/>
        <v>0</v>
      </c>
      <c r="AC24" s="5">
        <f t="shared" ca="1" si="13"/>
        <v>5.4711242242773377</v>
      </c>
      <c r="AD24" s="5">
        <f t="shared" ca="1" si="13"/>
        <v>58.723404639461904</v>
      </c>
      <c r="AE24" s="5">
        <f t="shared" ca="1" si="13"/>
        <v>2.5714285714285712</v>
      </c>
      <c r="AF24" s="5">
        <f t="shared" ca="1" si="13"/>
        <v>4.2857142857142856</v>
      </c>
      <c r="AG24" s="5">
        <f t="shared" ca="1" si="13"/>
        <v>9.4504710678982278</v>
      </c>
      <c r="AH24" s="22">
        <f t="shared" ca="1" si="19"/>
        <v>100</v>
      </c>
    </row>
    <row r="25" spans="2:34" x14ac:dyDescent="0.25">
      <c r="B25" t="s">
        <v>13</v>
      </c>
      <c r="C25" s="21">
        <f t="shared" ca="1" si="14"/>
        <v>0</v>
      </c>
      <c r="D25" s="5">
        <f t="shared" ca="1" si="10"/>
        <v>0</v>
      </c>
      <c r="E25" s="5">
        <f t="shared" ca="1" si="10"/>
        <v>100</v>
      </c>
      <c r="F25" s="5">
        <f t="shared" ca="1" si="10"/>
        <v>0</v>
      </c>
      <c r="G25" s="5">
        <f t="shared" ca="1" si="10"/>
        <v>0</v>
      </c>
      <c r="H25" s="5">
        <f t="shared" ca="1" si="10"/>
        <v>0</v>
      </c>
      <c r="I25" s="5">
        <f t="shared" ca="1" si="10"/>
        <v>0</v>
      </c>
      <c r="J25" s="22">
        <f t="shared" ca="1" si="15"/>
        <v>100</v>
      </c>
      <c r="K25" s="21">
        <f t="shared" ca="1" si="14"/>
        <v>35.331119753962057</v>
      </c>
      <c r="L25" s="5">
        <f t="shared" ca="1" si="11"/>
        <v>0</v>
      </c>
      <c r="M25" s="5">
        <f t="shared" ca="1" si="11"/>
        <v>29.549291459751952</v>
      </c>
      <c r="N25" s="5">
        <f t="shared" ca="1" si="11"/>
        <v>25.068458827782038</v>
      </c>
      <c r="O25" s="5">
        <f t="shared" ca="1" si="11"/>
        <v>2.8286098645098892</v>
      </c>
      <c r="P25" s="5">
        <f t="shared" ca="1" si="11"/>
        <v>0</v>
      </c>
      <c r="Q25" s="5">
        <f t="shared" ca="1" si="11"/>
        <v>7.222520093994067</v>
      </c>
      <c r="R25" s="22">
        <f t="shared" ca="1" si="16"/>
        <v>100</v>
      </c>
      <c r="S25" s="21">
        <f t="shared" ca="1" si="14"/>
        <v>71.835724959801567</v>
      </c>
      <c r="T25" s="5">
        <f t="shared" ca="1" si="12"/>
        <v>0</v>
      </c>
      <c r="U25" s="5">
        <f t="shared" ca="1" si="12"/>
        <v>0</v>
      </c>
      <c r="V25" s="5">
        <f t="shared" ca="1" si="12"/>
        <v>7.6190468507937013</v>
      </c>
      <c r="W25" s="5">
        <f t="shared" ca="1" si="12"/>
        <v>5.3858723207472154</v>
      </c>
      <c r="X25" s="5">
        <f t="shared" ca="1" si="12"/>
        <v>0</v>
      </c>
      <c r="Y25" s="5">
        <f t="shared" ca="1" si="12"/>
        <v>13.536476014799018</v>
      </c>
      <c r="Z25" s="22">
        <f t="shared" ca="1" si="17"/>
        <v>98.377120146141507</v>
      </c>
      <c r="AA25" s="21">
        <f t="shared" ca="1" si="18"/>
        <v>0</v>
      </c>
      <c r="AB25" s="5">
        <f t="shared" ca="1" si="13"/>
        <v>0</v>
      </c>
      <c r="AC25" s="5">
        <f t="shared" ca="1" si="13"/>
        <v>0</v>
      </c>
      <c r="AD25" s="5">
        <f t="shared" ca="1" si="13"/>
        <v>0</v>
      </c>
      <c r="AE25" s="5">
        <f t="shared" ca="1" si="13"/>
        <v>3.3638105465053485</v>
      </c>
      <c r="AF25" s="5">
        <f t="shared" ca="1" si="13"/>
        <v>5.9182404759722074</v>
      </c>
      <c r="AG25" s="5">
        <f t="shared" ca="1" si="13"/>
        <v>65.717948977522454</v>
      </c>
      <c r="AH25" s="22">
        <f t="shared" ca="1" si="19"/>
        <v>75.000000000000014</v>
      </c>
    </row>
    <row r="26" spans="2:34" x14ac:dyDescent="0.25">
      <c r="B26" t="s">
        <v>17</v>
      </c>
      <c r="C26" s="21">
        <f t="shared" ca="1" si="14"/>
        <v>17.560414097422029</v>
      </c>
      <c r="D26" s="5">
        <f t="shared" ca="1" si="10"/>
        <v>0</v>
      </c>
      <c r="E26" s="5">
        <f t="shared" ca="1" si="10"/>
        <v>39.023138536401369</v>
      </c>
      <c r="F26" s="5">
        <f t="shared" ca="1" si="10"/>
        <v>42.925448877958686</v>
      </c>
      <c r="G26" s="5">
        <f t="shared" ca="1" si="10"/>
        <v>0</v>
      </c>
      <c r="H26" s="5">
        <f t="shared" ca="1" si="10"/>
        <v>0</v>
      </c>
      <c r="I26" s="5">
        <f t="shared" ca="1" si="10"/>
        <v>0.49099848821792119</v>
      </c>
      <c r="J26" s="22">
        <f t="shared" ca="1" si="15"/>
        <v>100.00000000000001</v>
      </c>
      <c r="K26" s="21">
        <f t="shared" ca="1" si="14"/>
        <v>45.664639852378322</v>
      </c>
      <c r="L26" s="5">
        <f t="shared" ca="1" si="11"/>
        <v>0</v>
      </c>
      <c r="M26" s="5">
        <f t="shared" ca="1" si="11"/>
        <v>13.799778639533756</v>
      </c>
      <c r="N26" s="5">
        <f t="shared" ca="1" si="11"/>
        <v>9.5961417590221245</v>
      </c>
      <c r="O26" s="5">
        <f t="shared" ca="1" si="11"/>
        <v>7.580879753550672</v>
      </c>
      <c r="P26" s="5">
        <f t="shared" ca="1" si="11"/>
        <v>0</v>
      </c>
      <c r="Q26" s="5">
        <f t="shared" ca="1" si="11"/>
        <v>23.358559995515126</v>
      </c>
      <c r="R26" s="22">
        <f t="shared" ca="1" si="16"/>
        <v>100</v>
      </c>
      <c r="S26" s="21">
        <f t="shared" ca="1" si="14"/>
        <v>43.640969097693258</v>
      </c>
      <c r="T26" s="5">
        <f t="shared" ca="1" si="12"/>
        <v>0</v>
      </c>
      <c r="U26" s="5">
        <f t="shared" ca="1" si="12"/>
        <v>5.4711242242773377</v>
      </c>
      <c r="V26" s="5">
        <f t="shared" ca="1" si="12"/>
        <v>41.580547496604773</v>
      </c>
      <c r="W26" s="5">
        <f t="shared" ca="1" si="12"/>
        <v>0</v>
      </c>
      <c r="X26" s="5">
        <f t="shared" ca="1" si="12"/>
        <v>0</v>
      </c>
      <c r="Y26" s="5">
        <f t="shared" ca="1" si="12"/>
        <v>8.6762660240520404</v>
      </c>
      <c r="Z26" s="22">
        <f t="shared" ca="1" si="17"/>
        <v>99.36890684262741</v>
      </c>
      <c r="AA26" s="21">
        <f t="shared" ca="1" si="18"/>
        <v>42.857142857142854</v>
      </c>
      <c r="AB26" s="5">
        <f t="shared" ca="1" si="13"/>
        <v>0</v>
      </c>
      <c r="AC26" s="5">
        <f t="shared" ca="1" si="13"/>
        <v>0</v>
      </c>
      <c r="AD26" s="5">
        <f t="shared" ca="1" si="13"/>
        <v>22.857142857142854</v>
      </c>
      <c r="AE26" s="5">
        <f t="shared" ca="1" si="13"/>
        <v>17.142857142857142</v>
      </c>
      <c r="AF26" s="5">
        <f t="shared" ca="1" si="13"/>
        <v>6.0000000000000009</v>
      </c>
      <c r="AG26" s="5">
        <f t="shared" ca="1" si="13"/>
        <v>11.142857142857135</v>
      </c>
      <c r="AH26" s="22">
        <f t="shared" ca="1" si="19"/>
        <v>99.999999999999986</v>
      </c>
    </row>
    <row r="27" spans="2:34" x14ac:dyDescent="0.25">
      <c r="B27" t="s">
        <v>25</v>
      </c>
      <c r="C27" s="21">
        <f t="shared" ca="1" si="14"/>
        <v>17.560414097422029</v>
      </c>
      <c r="D27" s="5">
        <f t="shared" ca="1" si="10"/>
        <v>0</v>
      </c>
      <c r="E27" s="5">
        <f t="shared" ca="1" si="10"/>
        <v>39.023138536401369</v>
      </c>
      <c r="F27" s="5">
        <f t="shared" ca="1" si="10"/>
        <v>42.925448877958686</v>
      </c>
      <c r="G27" s="5">
        <f t="shared" ca="1" si="10"/>
        <v>0</v>
      </c>
      <c r="H27" s="5">
        <f t="shared" ca="1" si="10"/>
        <v>0</v>
      </c>
      <c r="I27" s="5">
        <f t="shared" ca="1" si="10"/>
        <v>0.49099848821792119</v>
      </c>
      <c r="J27" s="22">
        <f t="shared" ca="1" si="15"/>
        <v>100.00000000000001</v>
      </c>
      <c r="K27" s="21">
        <f t="shared" ca="1" si="14"/>
        <v>75.665337203253429</v>
      </c>
      <c r="L27" s="5">
        <f t="shared" ca="1" si="11"/>
        <v>0</v>
      </c>
      <c r="M27" s="5">
        <f t="shared" ca="1" si="11"/>
        <v>0</v>
      </c>
      <c r="N27" s="5">
        <f t="shared" ca="1" si="11"/>
        <v>5.4123144612003351</v>
      </c>
      <c r="O27" s="5">
        <f t="shared" ca="1" si="11"/>
        <v>5.3858723207472154</v>
      </c>
      <c r="P27" s="5">
        <f t="shared" ca="1" si="11"/>
        <v>0</v>
      </c>
      <c r="Q27" s="5">
        <f t="shared" ca="1" si="11"/>
        <v>13.536476014799018</v>
      </c>
      <c r="R27" s="22">
        <f t="shared" ca="1" si="16"/>
        <v>100</v>
      </c>
      <c r="S27" s="21">
        <f t="shared" ca="1" si="14"/>
        <v>51.311572254485924</v>
      </c>
      <c r="T27" s="5">
        <f t="shared" ca="1" si="12"/>
        <v>0</v>
      </c>
      <c r="U27" s="5">
        <f t="shared" ca="1" si="12"/>
        <v>4.6860511976301584</v>
      </c>
      <c r="V27" s="5">
        <f t="shared" ca="1" si="12"/>
        <v>30.587528719249924</v>
      </c>
      <c r="W27" s="5">
        <f t="shared" ca="1" si="12"/>
        <v>3.414025113558051</v>
      </c>
      <c r="X27" s="5">
        <f t="shared" ca="1" si="12"/>
        <v>0</v>
      </c>
      <c r="Y27" s="5">
        <f t="shared" ca="1" si="12"/>
        <v>10.000822715075937</v>
      </c>
      <c r="Z27" s="22">
        <f t="shared" ca="1" si="17"/>
        <v>100</v>
      </c>
      <c r="AA27" s="21">
        <f t="shared" ca="1" si="18"/>
        <v>0</v>
      </c>
      <c r="AB27" s="5">
        <f t="shared" ca="1" si="13"/>
        <v>0</v>
      </c>
      <c r="AC27" s="5">
        <f t="shared" ca="1" si="13"/>
        <v>0</v>
      </c>
      <c r="AD27" s="5">
        <f t="shared" ca="1" si="13"/>
        <v>0</v>
      </c>
      <c r="AE27" s="5">
        <f t="shared" ca="1" si="13"/>
        <v>3</v>
      </c>
      <c r="AF27" s="5">
        <f t="shared" ca="1" si="13"/>
        <v>60.750000000000007</v>
      </c>
      <c r="AG27" s="5">
        <f t="shared" ca="1" si="13"/>
        <v>11.20435295336884</v>
      </c>
      <c r="AH27" s="22">
        <f t="shared" ca="1" si="19"/>
        <v>74.95435295336884</v>
      </c>
    </row>
    <row r="28" spans="2:34" x14ac:dyDescent="0.25">
      <c r="B28" t="s">
        <v>11</v>
      </c>
      <c r="C28" s="21">
        <f t="shared" ca="1" si="14"/>
        <v>14.090304729479636</v>
      </c>
      <c r="D28" s="5">
        <f t="shared" ca="1" si="10"/>
        <v>0</v>
      </c>
      <c r="E28" s="5">
        <f t="shared" ca="1" si="10"/>
        <v>16.033793897706744</v>
      </c>
      <c r="F28" s="5">
        <f t="shared" ca="1" si="10"/>
        <v>57.332946982365904</v>
      </c>
      <c r="G28" s="5">
        <f t="shared" ca="1" si="10"/>
        <v>0</v>
      </c>
      <c r="H28" s="5">
        <f t="shared" ca="1" si="10"/>
        <v>0</v>
      </c>
      <c r="I28" s="5">
        <f t="shared" ca="1" si="10"/>
        <v>12.542954390447713</v>
      </c>
      <c r="J28" s="22">
        <f t="shared" ca="1" si="15"/>
        <v>100</v>
      </c>
      <c r="K28" s="21">
        <f t="shared" ca="1" si="14"/>
        <v>22.867243663255319</v>
      </c>
      <c r="L28" s="5">
        <f t="shared" ca="1" si="11"/>
        <v>0</v>
      </c>
      <c r="M28" s="5">
        <f t="shared" ca="1" si="11"/>
        <v>63.359059530511665</v>
      </c>
      <c r="N28" s="5">
        <f t="shared" ca="1" si="11"/>
        <v>5.0974307821809841</v>
      </c>
      <c r="O28" s="5">
        <f t="shared" ca="1" si="11"/>
        <v>0</v>
      </c>
      <c r="P28" s="5">
        <f t="shared" ca="1" si="11"/>
        <v>0</v>
      </c>
      <c r="Q28" s="5">
        <f t="shared" ca="1" si="11"/>
        <v>8.6762660240520404</v>
      </c>
      <c r="R28" s="22">
        <f t="shared" ca="1" si="16"/>
        <v>100</v>
      </c>
      <c r="S28" s="21">
        <f t="shared" ca="1" si="14"/>
        <v>85.714285714285708</v>
      </c>
      <c r="T28" s="5">
        <f t="shared" ca="1" si="12"/>
        <v>0</v>
      </c>
      <c r="U28" s="5">
        <f t="shared" ca="1" si="12"/>
        <v>0</v>
      </c>
      <c r="V28" s="5">
        <f t="shared" ca="1" si="12"/>
        <v>14.285714285714285</v>
      </c>
      <c r="W28" s="5">
        <f t="shared" ca="1" si="12"/>
        <v>0</v>
      </c>
      <c r="X28" s="5">
        <f t="shared" ca="1" si="12"/>
        <v>0</v>
      </c>
      <c r="Y28" s="5">
        <f t="shared" ca="1" si="12"/>
        <v>0</v>
      </c>
      <c r="Z28" s="22">
        <f t="shared" ca="1" si="17"/>
        <v>100</v>
      </c>
      <c r="AA28" s="21">
        <f t="shared" ca="1" si="18"/>
        <v>30</v>
      </c>
      <c r="AB28" s="5">
        <f t="shared" ca="1" si="13"/>
        <v>0</v>
      </c>
      <c r="AC28" s="5">
        <f t="shared" ca="1" si="13"/>
        <v>0</v>
      </c>
      <c r="AD28" s="5">
        <f t="shared" ca="1" si="13"/>
        <v>24.75</v>
      </c>
      <c r="AE28" s="5">
        <f t="shared" ca="1" si="13"/>
        <v>3.75</v>
      </c>
      <c r="AF28" s="5">
        <f t="shared" ca="1" si="13"/>
        <v>3.9795303118354433</v>
      </c>
      <c r="AG28" s="5">
        <f t="shared" ca="1" si="13"/>
        <v>12.75</v>
      </c>
      <c r="AH28" s="22">
        <f t="shared" ca="1" si="19"/>
        <v>75.229530311835447</v>
      </c>
    </row>
    <row r="29" spans="2:34" x14ac:dyDescent="0.25">
      <c r="B29" t="s">
        <v>3</v>
      </c>
      <c r="C29" s="21">
        <f t="shared" ca="1" si="14"/>
        <v>46.666672044444098</v>
      </c>
      <c r="D29" s="5">
        <f t="shared" ca="1" si="10"/>
        <v>0</v>
      </c>
      <c r="E29" s="5">
        <f t="shared" ca="1" si="10"/>
        <v>0</v>
      </c>
      <c r="F29" s="5">
        <f t="shared" ca="1" si="10"/>
        <v>53.333327955555902</v>
      </c>
      <c r="G29" s="5">
        <f t="shared" ca="1" si="10"/>
        <v>0</v>
      </c>
      <c r="H29" s="5">
        <f t="shared" ca="1" si="10"/>
        <v>0</v>
      </c>
      <c r="I29" s="5">
        <f t="shared" ca="1" si="10"/>
        <v>0</v>
      </c>
      <c r="J29" s="22">
        <f t="shared" ca="1" si="15"/>
        <v>100</v>
      </c>
      <c r="K29" s="21">
        <f t="shared" ca="1" si="14"/>
        <v>35.331119753962057</v>
      </c>
      <c r="L29" s="5">
        <f t="shared" ca="1" si="11"/>
        <v>0</v>
      </c>
      <c r="M29" s="5">
        <f t="shared" ca="1" si="11"/>
        <v>29.549291459751952</v>
      </c>
      <c r="N29" s="5">
        <f t="shared" ca="1" si="11"/>
        <v>25.068458827782038</v>
      </c>
      <c r="O29" s="5">
        <f t="shared" ca="1" si="11"/>
        <v>2.8286098645098892</v>
      </c>
      <c r="P29" s="5">
        <f t="shared" ca="1" si="11"/>
        <v>0</v>
      </c>
      <c r="Q29" s="5">
        <f t="shared" ca="1" si="11"/>
        <v>7.222520093994067</v>
      </c>
      <c r="R29" s="22">
        <f t="shared" ca="1" si="16"/>
        <v>100</v>
      </c>
      <c r="S29" s="21">
        <f t="shared" ca="1" si="14"/>
        <v>51.311572254485924</v>
      </c>
      <c r="T29" s="5">
        <f t="shared" ca="1" si="12"/>
        <v>0</v>
      </c>
      <c r="U29" s="5">
        <f t="shared" ca="1" si="12"/>
        <v>4.6860511976301584</v>
      </c>
      <c r="V29" s="5">
        <f t="shared" ca="1" si="12"/>
        <v>30.587528719249924</v>
      </c>
      <c r="W29" s="5">
        <f t="shared" ca="1" si="12"/>
        <v>3.414025113558051</v>
      </c>
      <c r="X29" s="5">
        <f t="shared" ca="1" si="12"/>
        <v>0</v>
      </c>
      <c r="Y29" s="5">
        <f t="shared" ca="1" si="12"/>
        <v>10.000822715075937</v>
      </c>
      <c r="Z29" s="22">
        <f t="shared" ca="1" si="17"/>
        <v>100</v>
      </c>
      <c r="AA29" s="21">
        <f t="shared" ca="1" si="18"/>
        <v>1.5</v>
      </c>
      <c r="AB29" s="5">
        <f t="shared" ca="1" si="13"/>
        <v>0</v>
      </c>
      <c r="AC29" s="5">
        <f t="shared" ca="1" si="13"/>
        <v>0</v>
      </c>
      <c r="AD29" s="5">
        <f t="shared" ca="1" si="13"/>
        <v>0</v>
      </c>
      <c r="AE29" s="5">
        <f t="shared" ca="1" si="13"/>
        <v>4.9843375577731841</v>
      </c>
      <c r="AF29" s="5">
        <f t="shared" ca="1" si="13"/>
        <v>0.13853306708752258</v>
      </c>
      <c r="AG29" s="5">
        <f t="shared" ca="1" si="13"/>
        <v>68.650510809808338</v>
      </c>
      <c r="AH29" s="22">
        <f t="shared" ca="1" si="19"/>
        <v>75.273381434669048</v>
      </c>
    </row>
    <row r="30" spans="2:34" x14ac:dyDescent="0.25">
      <c r="B30" t="s">
        <v>2</v>
      </c>
      <c r="C30" s="21">
        <f t="shared" ca="1" si="14"/>
        <v>10.638297953825255</v>
      </c>
      <c r="D30" s="5">
        <f t="shared" ca="1" si="10"/>
        <v>0</v>
      </c>
      <c r="E30" s="5">
        <f t="shared" ca="1" si="10"/>
        <v>38.297869569941348</v>
      </c>
      <c r="F30" s="5">
        <f t="shared" ca="1" si="10"/>
        <v>51.063832476233394</v>
      </c>
      <c r="G30" s="5">
        <f t="shared" ca="1" si="10"/>
        <v>0</v>
      </c>
      <c r="H30" s="5">
        <f t="shared" ca="1" si="10"/>
        <v>0</v>
      </c>
      <c r="I30" s="5">
        <f t="shared" ca="1" si="10"/>
        <v>0</v>
      </c>
      <c r="J30" s="22">
        <f t="shared" ca="1" si="15"/>
        <v>100</v>
      </c>
      <c r="K30" s="21">
        <f t="shared" ca="1" si="14"/>
        <v>82.446809540515915</v>
      </c>
      <c r="L30" s="5">
        <f t="shared" ca="1" si="11"/>
        <v>0</v>
      </c>
      <c r="M30" s="5">
        <f t="shared" ca="1" si="11"/>
        <v>0</v>
      </c>
      <c r="N30" s="5">
        <f t="shared" ca="1" si="11"/>
        <v>17.553190459484103</v>
      </c>
      <c r="O30" s="5">
        <f t="shared" ca="1" si="11"/>
        <v>0</v>
      </c>
      <c r="P30" s="5">
        <f t="shared" ca="1" si="11"/>
        <v>0</v>
      </c>
      <c r="Q30" s="5">
        <f t="shared" ca="1" si="11"/>
        <v>0</v>
      </c>
      <c r="R30" s="22">
        <f t="shared" ca="1" si="16"/>
        <v>100.00000000000001</v>
      </c>
      <c r="S30" s="21">
        <f t="shared" ca="1" si="14"/>
        <v>51.311572254485924</v>
      </c>
      <c r="T30" s="5">
        <f t="shared" ca="1" si="12"/>
        <v>0</v>
      </c>
      <c r="U30" s="5">
        <f t="shared" ca="1" si="12"/>
        <v>4.6860511976301584</v>
      </c>
      <c r="V30" s="5">
        <f t="shared" ca="1" si="12"/>
        <v>30.587528719249924</v>
      </c>
      <c r="W30" s="5">
        <f t="shared" ca="1" si="12"/>
        <v>3.414025113558051</v>
      </c>
      <c r="X30" s="5">
        <f t="shared" ca="1" si="12"/>
        <v>0</v>
      </c>
      <c r="Y30" s="5">
        <f t="shared" ca="1" si="12"/>
        <v>10.000822715075937</v>
      </c>
      <c r="Z30" s="22">
        <f t="shared" ca="1" si="17"/>
        <v>100</v>
      </c>
      <c r="AA30" s="21">
        <f t="shared" ca="1" si="18"/>
        <v>7.5</v>
      </c>
      <c r="AB30" s="5">
        <f t="shared" ca="1" si="13"/>
        <v>0</v>
      </c>
      <c r="AC30" s="5">
        <f t="shared" ca="1" si="13"/>
        <v>0</v>
      </c>
      <c r="AD30" s="5">
        <f t="shared" ca="1" si="13"/>
        <v>3</v>
      </c>
      <c r="AE30" s="5">
        <f t="shared" ca="1" si="13"/>
        <v>8.7653464977798805</v>
      </c>
      <c r="AF30" s="5">
        <f t="shared" ca="1" si="13"/>
        <v>0</v>
      </c>
      <c r="AG30" s="5">
        <f t="shared" ca="1" si="13"/>
        <v>55.911358873993031</v>
      </c>
      <c r="AH30" s="22">
        <f t="shared" ca="1" si="19"/>
        <v>75.176705371772911</v>
      </c>
    </row>
    <row r="31" spans="2:34" x14ac:dyDescent="0.25">
      <c r="B31" t="s">
        <v>16</v>
      </c>
      <c r="C31" s="21">
        <f t="shared" ca="1" si="14"/>
        <v>17.560414097422029</v>
      </c>
      <c r="D31" s="5">
        <f t="shared" ca="1" si="10"/>
        <v>0</v>
      </c>
      <c r="E31" s="5">
        <f t="shared" ca="1" si="10"/>
        <v>39.023138536401369</v>
      </c>
      <c r="F31" s="5">
        <f t="shared" ca="1" si="10"/>
        <v>42.925448877958686</v>
      </c>
      <c r="G31" s="5">
        <f t="shared" ca="1" si="10"/>
        <v>0</v>
      </c>
      <c r="H31" s="5">
        <f t="shared" ca="1" si="10"/>
        <v>0</v>
      </c>
      <c r="I31" s="5">
        <f t="shared" ca="1" si="10"/>
        <v>0.49099848821792119</v>
      </c>
      <c r="J31" s="22">
        <f t="shared" ca="1" si="15"/>
        <v>100.00000000000001</v>
      </c>
      <c r="K31" s="21">
        <f t="shared" ca="1" si="14"/>
        <v>35.331119753962057</v>
      </c>
      <c r="L31" s="5">
        <f t="shared" ca="1" si="11"/>
        <v>0</v>
      </c>
      <c r="M31" s="5">
        <f t="shared" ca="1" si="11"/>
        <v>29.549291459751952</v>
      </c>
      <c r="N31" s="5">
        <f t="shared" ca="1" si="11"/>
        <v>25.068458827782038</v>
      </c>
      <c r="O31" s="5">
        <f t="shared" ca="1" si="11"/>
        <v>2.8286098645098892</v>
      </c>
      <c r="P31" s="5">
        <f t="shared" ca="1" si="11"/>
        <v>0</v>
      </c>
      <c r="Q31" s="5">
        <f t="shared" ca="1" si="11"/>
        <v>7.222520093994067</v>
      </c>
      <c r="R31" s="22">
        <f t="shared" ca="1" si="16"/>
        <v>100</v>
      </c>
      <c r="S31" s="21">
        <f t="shared" ca="1" si="14"/>
        <v>51.311572254485924</v>
      </c>
      <c r="T31" s="5">
        <f t="shared" ca="1" si="12"/>
        <v>0</v>
      </c>
      <c r="U31" s="5">
        <f t="shared" ca="1" si="12"/>
        <v>4.6860511976301584</v>
      </c>
      <c r="V31" s="5">
        <f t="shared" ca="1" si="12"/>
        <v>30.587528719249924</v>
      </c>
      <c r="W31" s="5">
        <f t="shared" ca="1" si="12"/>
        <v>3.414025113558051</v>
      </c>
      <c r="X31" s="5">
        <f t="shared" ca="1" si="12"/>
        <v>0</v>
      </c>
      <c r="Y31" s="5">
        <f t="shared" ca="1" si="12"/>
        <v>10.000822715075937</v>
      </c>
      <c r="Z31" s="22">
        <f t="shared" ca="1" si="17"/>
        <v>100</v>
      </c>
      <c r="AA31" s="21">
        <f t="shared" ca="1" si="18"/>
        <v>0</v>
      </c>
      <c r="AB31" s="5">
        <f t="shared" ca="1" si="13"/>
        <v>0</v>
      </c>
      <c r="AC31" s="5">
        <f t="shared" ca="1" si="13"/>
        <v>0</v>
      </c>
      <c r="AD31" s="5">
        <f t="shared" ca="1" si="13"/>
        <v>0</v>
      </c>
      <c r="AE31" s="5">
        <f t="shared" ca="1" si="13"/>
        <v>3</v>
      </c>
      <c r="AF31" s="5">
        <f t="shared" ca="1" si="13"/>
        <v>0</v>
      </c>
      <c r="AG31" s="5">
        <f t="shared" ca="1" si="13"/>
        <v>72</v>
      </c>
      <c r="AH31" s="22">
        <f t="shared" ca="1" si="19"/>
        <v>75</v>
      </c>
    </row>
    <row r="32" spans="2:34" x14ac:dyDescent="0.25">
      <c r="B32" t="s">
        <v>15</v>
      </c>
      <c r="C32" s="21">
        <f t="shared" ca="1" si="14"/>
        <v>0</v>
      </c>
      <c r="D32" s="5">
        <f t="shared" ca="1" si="10"/>
        <v>0</v>
      </c>
      <c r="E32" s="5">
        <f t="shared" ca="1" si="10"/>
        <v>0</v>
      </c>
      <c r="F32" s="5">
        <f t="shared" ca="1" si="10"/>
        <v>100</v>
      </c>
      <c r="G32" s="5">
        <f t="shared" ca="1" si="10"/>
        <v>0</v>
      </c>
      <c r="H32" s="5">
        <f t="shared" ca="1" si="10"/>
        <v>0</v>
      </c>
      <c r="I32" s="5">
        <f t="shared" ca="1" si="10"/>
        <v>0</v>
      </c>
      <c r="J32" s="22">
        <f t="shared" ca="1" si="15"/>
        <v>100</v>
      </c>
      <c r="K32" s="21">
        <f t="shared" ca="1" si="14"/>
        <v>35.331119753962057</v>
      </c>
      <c r="L32" s="5">
        <f t="shared" ca="1" si="11"/>
        <v>0</v>
      </c>
      <c r="M32" s="5">
        <f t="shared" ca="1" si="11"/>
        <v>29.549291459751952</v>
      </c>
      <c r="N32" s="5">
        <f t="shared" ca="1" si="11"/>
        <v>25.068458827782038</v>
      </c>
      <c r="O32" s="5">
        <f t="shared" ca="1" si="11"/>
        <v>2.8286098645098892</v>
      </c>
      <c r="P32" s="5">
        <f t="shared" ca="1" si="11"/>
        <v>0</v>
      </c>
      <c r="Q32" s="5">
        <f t="shared" ca="1" si="11"/>
        <v>7.222520093994067</v>
      </c>
      <c r="R32" s="22">
        <f t="shared" ca="1" si="16"/>
        <v>100</v>
      </c>
      <c r="S32" s="21">
        <f t="shared" ca="1" si="14"/>
        <v>51.311572254485924</v>
      </c>
      <c r="T32" s="5">
        <f t="shared" ca="1" si="12"/>
        <v>0</v>
      </c>
      <c r="U32" s="5">
        <f t="shared" ca="1" si="12"/>
        <v>4.6860511976301584</v>
      </c>
      <c r="V32" s="5">
        <f t="shared" ca="1" si="12"/>
        <v>30.587528719249924</v>
      </c>
      <c r="W32" s="5">
        <f t="shared" ca="1" si="12"/>
        <v>3.414025113558051</v>
      </c>
      <c r="X32" s="5">
        <f t="shared" ca="1" si="12"/>
        <v>0</v>
      </c>
      <c r="Y32" s="5">
        <f t="shared" ca="1" si="12"/>
        <v>10.000822715075937</v>
      </c>
      <c r="Z32" s="22">
        <f t="shared" ca="1" si="17"/>
        <v>100</v>
      </c>
      <c r="AA32" s="21">
        <f t="shared" ca="1" si="18"/>
        <v>0</v>
      </c>
      <c r="AB32" s="5">
        <f t="shared" ca="1" si="13"/>
        <v>0</v>
      </c>
      <c r="AC32" s="5">
        <f t="shared" ca="1" si="13"/>
        <v>0</v>
      </c>
      <c r="AD32" s="5">
        <f t="shared" ca="1" si="13"/>
        <v>0</v>
      </c>
      <c r="AE32" s="5">
        <f t="shared" ca="1" si="13"/>
        <v>0.25802178549599258</v>
      </c>
      <c r="AF32" s="5">
        <f t="shared" ca="1" si="13"/>
        <v>34.69313885777742</v>
      </c>
      <c r="AG32" s="5">
        <f t="shared" ca="1" si="13"/>
        <v>40.048839356726582</v>
      </c>
      <c r="AH32" s="22">
        <f t="shared" ca="1" si="19"/>
        <v>75</v>
      </c>
    </row>
    <row r="33" spans="2:34" x14ac:dyDescent="0.25">
      <c r="B33" t="s">
        <v>18</v>
      </c>
      <c r="C33" s="21">
        <f t="shared" ca="1" si="14"/>
        <v>17.560414097422029</v>
      </c>
      <c r="D33" s="5">
        <f t="shared" ca="1" si="10"/>
        <v>0</v>
      </c>
      <c r="E33" s="5">
        <f t="shared" ca="1" si="10"/>
        <v>39.023138536401369</v>
      </c>
      <c r="F33" s="5">
        <f t="shared" ca="1" si="10"/>
        <v>42.925448877958686</v>
      </c>
      <c r="G33" s="5">
        <f t="shared" ca="1" si="10"/>
        <v>0</v>
      </c>
      <c r="H33" s="5">
        <f t="shared" ca="1" si="10"/>
        <v>0</v>
      </c>
      <c r="I33" s="5">
        <f t="shared" ca="1" si="10"/>
        <v>0.49099848821792119</v>
      </c>
      <c r="J33" s="22">
        <f t="shared" ca="1" si="15"/>
        <v>100.00000000000001</v>
      </c>
      <c r="K33" s="21">
        <f t="shared" ca="1" si="14"/>
        <v>35.331119753962057</v>
      </c>
      <c r="L33" s="5">
        <f t="shared" ca="1" si="11"/>
        <v>0</v>
      </c>
      <c r="M33" s="5">
        <f t="shared" ca="1" si="11"/>
        <v>29.549291459751952</v>
      </c>
      <c r="N33" s="5">
        <f t="shared" ca="1" si="11"/>
        <v>25.068458827782038</v>
      </c>
      <c r="O33" s="5">
        <f t="shared" ca="1" si="11"/>
        <v>2.8286098645098892</v>
      </c>
      <c r="P33" s="5">
        <f t="shared" ca="1" si="11"/>
        <v>0</v>
      </c>
      <c r="Q33" s="5">
        <f t="shared" ca="1" si="11"/>
        <v>7.222520093994067</v>
      </c>
      <c r="R33" s="22">
        <f t="shared" ca="1" si="16"/>
        <v>100</v>
      </c>
      <c r="S33" s="21">
        <f t="shared" ca="1" si="14"/>
        <v>51.311572254485924</v>
      </c>
      <c r="T33" s="5">
        <f t="shared" ca="1" si="12"/>
        <v>0</v>
      </c>
      <c r="U33" s="5">
        <f t="shared" ca="1" si="12"/>
        <v>4.6860511976301584</v>
      </c>
      <c r="V33" s="5">
        <f t="shared" ca="1" si="12"/>
        <v>30.587528719249924</v>
      </c>
      <c r="W33" s="5">
        <f t="shared" ca="1" si="12"/>
        <v>3.414025113558051</v>
      </c>
      <c r="X33" s="5">
        <f t="shared" ca="1" si="12"/>
        <v>0</v>
      </c>
      <c r="Y33" s="5">
        <f t="shared" ca="1" si="12"/>
        <v>10.000822715075937</v>
      </c>
      <c r="Z33" s="22">
        <f t="shared" ca="1" si="17"/>
        <v>100</v>
      </c>
      <c r="AA33" s="21">
        <f t="shared" ca="1" si="18"/>
        <v>21.670480549199254</v>
      </c>
      <c r="AB33" s="5">
        <f t="shared" ca="1" si="13"/>
        <v>0</v>
      </c>
      <c r="AC33" s="5">
        <f t="shared" ca="1" si="13"/>
        <v>10.559006211180112</v>
      </c>
      <c r="AD33" s="5">
        <f t="shared" ca="1" si="13"/>
        <v>37.01863354037269</v>
      </c>
      <c r="AE33" s="5">
        <f t="shared" ca="1" si="13"/>
        <v>17.142857142857142</v>
      </c>
      <c r="AF33" s="5">
        <f t="shared" ca="1" si="13"/>
        <v>0</v>
      </c>
      <c r="AG33" s="5">
        <f t="shared" ca="1" si="13"/>
        <v>13.609022556390801</v>
      </c>
      <c r="AH33" s="22">
        <f t="shared" ca="1" si="19"/>
        <v>99.999999999999986</v>
      </c>
    </row>
    <row r="34" spans="2:34" x14ac:dyDescent="0.25">
      <c r="B34" t="s">
        <v>5</v>
      </c>
      <c r="C34" s="21">
        <f t="shared" ca="1" si="14"/>
        <v>17.560414097422029</v>
      </c>
      <c r="D34" s="5">
        <f t="shared" ca="1" si="10"/>
        <v>0</v>
      </c>
      <c r="E34" s="5">
        <f t="shared" ca="1" si="10"/>
        <v>39.023138536401369</v>
      </c>
      <c r="F34" s="5">
        <f t="shared" ca="1" si="10"/>
        <v>42.925448877958686</v>
      </c>
      <c r="G34" s="5">
        <f t="shared" ca="1" si="10"/>
        <v>0</v>
      </c>
      <c r="H34" s="5">
        <f t="shared" ca="1" si="10"/>
        <v>0</v>
      </c>
      <c r="I34" s="5">
        <f t="shared" ca="1" si="10"/>
        <v>0.49099848821792119</v>
      </c>
      <c r="J34" s="22">
        <f t="shared" ca="1" si="15"/>
        <v>100.00000000000001</v>
      </c>
      <c r="K34" s="21">
        <f t="shared" ca="1" si="14"/>
        <v>35.331119753962057</v>
      </c>
      <c r="L34" s="5">
        <f t="shared" ca="1" si="11"/>
        <v>0</v>
      </c>
      <c r="M34" s="5">
        <f t="shared" ca="1" si="11"/>
        <v>29.549291459751952</v>
      </c>
      <c r="N34" s="5">
        <f t="shared" ca="1" si="11"/>
        <v>25.068458827782038</v>
      </c>
      <c r="O34" s="5">
        <f t="shared" ca="1" si="11"/>
        <v>2.8286098645098892</v>
      </c>
      <c r="P34" s="5">
        <f t="shared" ca="1" si="11"/>
        <v>0</v>
      </c>
      <c r="Q34" s="5">
        <f t="shared" ca="1" si="11"/>
        <v>7.222520093994067</v>
      </c>
      <c r="R34" s="22">
        <f t="shared" ca="1" si="16"/>
        <v>100</v>
      </c>
      <c r="S34" s="21">
        <f t="shared" ca="1" si="14"/>
        <v>13.829160416204845</v>
      </c>
      <c r="T34" s="5">
        <f t="shared" ca="1" si="12"/>
        <v>0</v>
      </c>
      <c r="U34" s="5">
        <f t="shared" ca="1" si="12"/>
        <v>0</v>
      </c>
      <c r="V34" s="5">
        <f t="shared" ca="1" si="12"/>
        <v>82.249757184390745</v>
      </c>
      <c r="W34" s="5">
        <f t="shared" ca="1" si="12"/>
        <v>0</v>
      </c>
      <c r="X34" s="5">
        <f t="shared" ca="1" si="12"/>
        <v>0</v>
      </c>
      <c r="Y34" s="5">
        <f t="shared" ca="1" si="12"/>
        <v>3.8748439876648009</v>
      </c>
      <c r="Z34" s="22">
        <f t="shared" ca="1" si="17"/>
        <v>99.953761588260392</v>
      </c>
      <c r="AA34" s="21">
        <f t="shared" ca="1" si="18"/>
        <v>26.249999999999996</v>
      </c>
      <c r="AB34" s="5">
        <f t="shared" ca="1" si="13"/>
        <v>0</v>
      </c>
      <c r="AC34" s="5">
        <f t="shared" ca="1" si="13"/>
        <v>0</v>
      </c>
      <c r="AD34" s="5">
        <f t="shared" ca="1" si="13"/>
        <v>22.499999999999996</v>
      </c>
      <c r="AE34" s="5">
        <f t="shared" ca="1" si="13"/>
        <v>3.75</v>
      </c>
      <c r="AF34" s="5">
        <f t="shared" ca="1" si="13"/>
        <v>2.1329182505243502</v>
      </c>
      <c r="AG34" s="5">
        <f t="shared" ca="1" si="13"/>
        <v>20.007348001011934</v>
      </c>
      <c r="AH34" s="22">
        <f t="shared" ca="1" si="19"/>
        <v>74.640266251536275</v>
      </c>
    </row>
    <row r="35" spans="2:34" x14ac:dyDescent="0.25">
      <c r="B35" t="s">
        <v>23</v>
      </c>
      <c r="C35" s="21">
        <f t="shared" ca="1" si="14"/>
        <v>17.560414097422029</v>
      </c>
      <c r="D35" s="5">
        <f t="shared" ca="1" si="10"/>
        <v>0</v>
      </c>
      <c r="E35" s="5">
        <f t="shared" ca="1" si="10"/>
        <v>39.023138536401369</v>
      </c>
      <c r="F35" s="5">
        <f t="shared" ca="1" si="10"/>
        <v>42.925448877958686</v>
      </c>
      <c r="G35" s="5">
        <f t="shared" ca="1" si="10"/>
        <v>0</v>
      </c>
      <c r="H35" s="5">
        <f t="shared" ca="1" si="10"/>
        <v>0</v>
      </c>
      <c r="I35" s="5">
        <f t="shared" ca="1" si="10"/>
        <v>0.49099848821792119</v>
      </c>
      <c r="J35" s="22">
        <f t="shared" ca="1" si="15"/>
        <v>100.00000000000001</v>
      </c>
      <c r="K35" s="21">
        <f t="shared" ca="1" si="14"/>
        <v>35.331119753962057</v>
      </c>
      <c r="L35" s="5">
        <f t="shared" ca="1" si="11"/>
        <v>0</v>
      </c>
      <c r="M35" s="5">
        <f t="shared" ca="1" si="11"/>
        <v>29.549291459751952</v>
      </c>
      <c r="N35" s="5">
        <f t="shared" ca="1" si="11"/>
        <v>25.068458827782038</v>
      </c>
      <c r="O35" s="5">
        <f t="shared" ca="1" si="11"/>
        <v>2.8286098645098892</v>
      </c>
      <c r="P35" s="5">
        <f t="shared" ca="1" si="11"/>
        <v>0</v>
      </c>
      <c r="Q35" s="5">
        <f t="shared" ca="1" si="11"/>
        <v>7.222520093994067</v>
      </c>
      <c r="R35" s="22">
        <f t="shared" ca="1" si="16"/>
        <v>100</v>
      </c>
      <c r="S35" s="21">
        <f t="shared" ca="1" si="14"/>
        <v>37.547673531655271</v>
      </c>
      <c r="T35" s="5">
        <f t="shared" ca="1" si="12"/>
        <v>0</v>
      </c>
      <c r="U35" s="5">
        <f t="shared" ca="1" si="12"/>
        <v>10.559006211180112</v>
      </c>
      <c r="V35" s="5">
        <f t="shared" ca="1" si="12"/>
        <v>41.304347826086975</v>
      </c>
      <c r="W35" s="5">
        <f t="shared" ca="1" si="12"/>
        <v>4.5919274537695749</v>
      </c>
      <c r="X35" s="5">
        <f t="shared" ca="1" si="12"/>
        <v>0</v>
      </c>
      <c r="Y35" s="5">
        <f t="shared" ca="1" si="12"/>
        <v>6.2499999999999494</v>
      </c>
      <c r="Z35" s="22">
        <f t="shared" ca="1" si="17"/>
        <v>100.25295502269186</v>
      </c>
      <c r="AA35" s="21">
        <f t="shared" ca="1" si="18"/>
        <v>12.915847315229326</v>
      </c>
      <c r="AB35" s="5">
        <f t="shared" ca="1" si="13"/>
        <v>0</v>
      </c>
      <c r="AC35" s="5">
        <f t="shared" ca="1" si="13"/>
        <v>2.9354202820148503</v>
      </c>
      <c r="AD35" s="5">
        <f t="shared" ca="1" si="13"/>
        <v>28.493151146556578</v>
      </c>
      <c r="AE35" s="5">
        <f t="shared" ca="1" si="13"/>
        <v>17.142857142857142</v>
      </c>
      <c r="AF35" s="5">
        <f t="shared" ca="1" si="13"/>
        <v>4.2857142857142856</v>
      </c>
      <c r="AG35" s="5">
        <f t="shared" ca="1" si="13"/>
        <v>34.227009827627811</v>
      </c>
      <c r="AH35" s="22">
        <f t="shared" ca="1" si="19"/>
        <v>100</v>
      </c>
    </row>
    <row r="36" spans="2:34" x14ac:dyDescent="0.25">
      <c r="B36" t="s">
        <v>24</v>
      </c>
      <c r="C36" s="21">
        <f t="shared" ca="1" si="14"/>
        <v>17.560414097422029</v>
      </c>
      <c r="D36" s="5">
        <f t="shared" ca="1" si="14"/>
        <v>0</v>
      </c>
      <c r="E36" s="5">
        <f t="shared" ca="1" si="14"/>
        <v>39.023138536401369</v>
      </c>
      <c r="F36" s="5">
        <f t="shared" ca="1" si="14"/>
        <v>42.925448877958686</v>
      </c>
      <c r="G36" s="5">
        <f t="shared" ca="1" si="14"/>
        <v>0</v>
      </c>
      <c r="H36" s="5">
        <f t="shared" ca="1" si="14"/>
        <v>0</v>
      </c>
      <c r="I36" s="5">
        <f t="shared" ca="1" si="14"/>
        <v>0.49099848821792119</v>
      </c>
      <c r="J36" s="22">
        <f t="shared" ca="1" si="15"/>
        <v>100.00000000000001</v>
      </c>
      <c r="K36" s="21">
        <f t="shared" ca="1" si="14"/>
        <v>0</v>
      </c>
      <c r="L36" s="5">
        <f t="shared" ca="1" si="14"/>
        <v>0</v>
      </c>
      <c r="M36" s="5">
        <f t="shared" ca="1" si="14"/>
        <v>0</v>
      </c>
      <c r="N36" s="5">
        <f t="shared" ca="1" si="14"/>
        <v>96.125156012335196</v>
      </c>
      <c r="O36" s="5">
        <f t="shared" ca="1" si="14"/>
        <v>0</v>
      </c>
      <c r="P36" s="5">
        <f t="shared" ca="1" si="14"/>
        <v>0</v>
      </c>
      <c r="Q36" s="5">
        <f t="shared" ca="1" si="14"/>
        <v>3.8748439876648009</v>
      </c>
      <c r="R36" s="22">
        <f t="shared" ca="1" si="16"/>
        <v>100</v>
      </c>
      <c r="S36" s="21">
        <f t="shared" ca="1" si="14"/>
        <v>51.311572254485924</v>
      </c>
      <c r="T36" s="5">
        <f t="shared" ref="S36:Y48" ca="1" si="20">VLOOKUP($B36,OFFSET(INDIRECT(ADDRESS(1,1,,,T$19)),T$17-1,0,$D$2-1,9),8,FALSE)</f>
        <v>0</v>
      </c>
      <c r="U36" s="5">
        <f t="shared" ca="1" si="20"/>
        <v>4.6860511976301584</v>
      </c>
      <c r="V36" s="5">
        <f t="shared" ca="1" si="20"/>
        <v>30.587528719249924</v>
      </c>
      <c r="W36" s="5">
        <f t="shared" ca="1" si="20"/>
        <v>3.414025113558051</v>
      </c>
      <c r="X36" s="5">
        <f t="shared" ca="1" si="20"/>
        <v>0</v>
      </c>
      <c r="Y36" s="5">
        <f t="shared" ca="1" si="20"/>
        <v>10.000822715075937</v>
      </c>
      <c r="Z36" s="22">
        <f t="shared" ca="1" si="17"/>
        <v>100</v>
      </c>
      <c r="AA36" s="21">
        <f t="shared" ca="1" si="18"/>
        <v>18</v>
      </c>
      <c r="AB36" s="5">
        <f t="shared" ca="1" si="18"/>
        <v>0</v>
      </c>
      <c r="AC36" s="5">
        <f t="shared" ca="1" si="18"/>
        <v>0</v>
      </c>
      <c r="AD36" s="5">
        <f t="shared" ca="1" si="18"/>
        <v>7.5</v>
      </c>
      <c r="AE36" s="5">
        <f t="shared" ca="1" si="18"/>
        <v>12.409114251302949</v>
      </c>
      <c r="AF36" s="5">
        <f t="shared" ca="1" si="18"/>
        <v>0.3713848081050391</v>
      </c>
      <c r="AG36" s="5">
        <f t="shared" ca="1" si="18"/>
        <v>36.871518824827525</v>
      </c>
      <c r="AH36" s="22">
        <f t="shared" ca="1" si="19"/>
        <v>75.152017884235519</v>
      </c>
    </row>
    <row r="37" spans="2:34" x14ac:dyDescent="0.25">
      <c r="B37" t="s">
        <v>27</v>
      </c>
      <c r="C37" s="21">
        <f t="shared" ref="C37:S48" ca="1" si="21">VLOOKUP($B37,OFFSET(INDIRECT(ADDRESS(1,1,,,C$19)),C$17-1,0,$D$2-1,9),8,FALSE)</f>
        <v>17.560414097422029</v>
      </c>
      <c r="D37" s="5">
        <f t="shared" ca="1" si="21"/>
        <v>0</v>
      </c>
      <c r="E37" s="5">
        <f t="shared" ca="1" si="21"/>
        <v>39.023138536401369</v>
      </c>
      <c r="F37" s="5">
        <f t="shared" ca="1" si="21"/>
        <v>42.925448877958686</v>
      </c>
      <c r="G37" s="5">
        <f t="shared" ca="1" si="21"/>
        <v>0</v>
      </c>
      <c r="H37" s="5">
        <f t="shared" ca="1" si="21"/>
        <v>0</v>
      </c>
      <c r="I37" s="5">
        <f t="shared" ca="1" si="21"/>
        <v>0.49099848821792119</v>
      </c>
      <c r="J37" s="22">
        <f t="shared" ca="1" si="15"/>
        <v>100.00000000000001</v>
      </c>
      <c r="K37" s="21">
        <f t="shared" ca="1" si="21"/>
        <v>22.146159317212106</v>
      </c>
      <c r="L37" s="5">
        <f t="shared" ca="1" si="21"/>
        <v>0</v>
      </c>
      <c r="M37" s="5">
        <f t="shared" ca="1" si="21"/>
        <v>35.914532954006603</v>
      </c>
      <c r="N37" s="5">
        <f t="shared" ca="1" si="21"/>
        <v>31.097380275011758</v>
      </c>
      <c r="O37" s="5">
        <f t="shared" ca="1" si="21"/>
        <v>4.5919274537695749</v>
      </c>
      <c r="P37" s="5">
        <f t="shared" ca="1" si="21"/>
        <v>0</v>
      </c>
      <c r="Q37" s="5">
        <f t="shared" ca="1" si="21"/>
        <v>6.2499999999999494</v>
      </c>
      <c r="R37" s="22">
        <f t="shared" ca="1" si="16"/>
        <v>99.999999999999986</v>
      </c>
      <c r="S37" s="21">
        <f t="shared" ca="1" si="21"/>
        <v>34.285714285714285</v>
      </c>
      <c r="T37" s="5">
        <f t="shared" ca="1" si="20"/>
        <v>0</v>
      </c>
      <c r="U37" s="5">
        <f t="shared" ca="1" si="20"/>
        <v>2.9354202820148503</v>
      </c>
      <c r="V37" s="5">
        <f t="shared" ca="1" si="20"/>
        <v>62.778865432270855</v>
      </c>
      <c r="W37" s="5">
        <f t="shared" ca="1" si="20"/>
        <v>0</v>
      </c>
      <c r="X37" s="5">
        <f t="shared" ca="1" si="20"/>
        <v>0</v>
      </c>
      <c r="Y37" s="5">
        <f t="shared" ca="1" si="20"/>
        <v>0</v>
      </c>
      <c r="Z37" s="22">
        <f t="shared" ca="1" si="17"/>
        <v>100</v>
      </c>
      <c r="AA37" s="21">
        <f t="shared" ref="AA37:AG48" ca="1" si="22">VLOOKUP($B37,OFFSET(INDIRECT(ADDRESS(1,1,,,AA$19)),AA$17-1,0,$D$2-1,9),8,FALSE)</f>
        <v>0</v>
      </c>
      <c r="AB37" s="5">
        <f t="shared" ca="1" si="22"/>
        <v>0</v>
      </c>
      <c r="AC37" s="5">
        <f t="shared" ca="1" si="22"/>
        <v>0</v>
      </c>
      <c r="AD37" s="5">
        <f t="shared" ca="1" si="22"/>
        <v>0</v>
      </c>
      <c r="AE37" s="5">
        <f t="shared" ca="1" si="22"/>
        <v>8.3195029481488021</v>
      </c>
      <c r="AF37" s="5">
        <f t="shared" ca="1" si="22"/>
        <v>0.7613747275231566</v>
      </c>
      <c r="AG37" s="5">
        <f t="shared" ca="1" si="22"/>
        <v>65.919122324328043</v>
      </c>
      <c r="AH37" s="22">
        <f t="shared" ca="1" si="19"/>
        <v>75</v>
      </c>
    </row>
    <row r="38" spans="2:34" x14ac:dyDescent="0.25">
      <c r="B38" t="s">
        <v>29</v>
      </c>
      <c r="C38" s="21">
        <f t="shared" ca="1" si="21"/>
        <v>0</v>
      </c>
      <c r="D38" s="5">
        <f t="shared" ca="1" si="21"/>
        <v>0</v>
      </c>
      <c r="E38" s="5">
        <f t="shared" ca="1" si="21"/>
        <v>0</v>
      </c>
      <c r="F38" s="5">
        <f t="shared" ca="1" si="21"/>
        <v>95.748300290735187</v>
      </c>
      <c r="G38" s="5">
        <f t="shared" ca="1" si="21"/>
        <v>0</v>
      </c>
      <c r="H38" s="5">
        <f t="shared" ca="1" si="21"/>
        <v>0</v>
      </c>
      <c r="I38" s="5">
        <f t="shared" ca="1" si="21"/>
        <v>4.2516997092648054</v>
      </c>
      <c r="J38" s="22">
        <f t="shared" ca="1" si="15"/>
        <v>100</v>
      </c>
      <c r="K38" s="21">
        <f t="shared" ca="1" si="21"/>
        <v>35.331119753962057</v>
      </c>
      <c r="L38" s="5">
        <f t="shared" ca="1" si="21"/>
        <v>0</v>
      </c>
      <c r="M38" s="5">
        <f t="shared" ca="1" si="21"/>
        <v>29.549291459751952</v>
      </c>
      <c r="N38" s="5">
        <f t="shared" ca="1" si="21"/>
        <v>25.068458827782038</v>
      </c>
      <c r="O38" s="5">
        <f t="shared" ca="1" si="21"/>
        <v>2.8286098645098892</v>
      </c>
      <c r="P38" s="5">
        <f t="shared" ca="1" si="21"/>
        <v>0</v>
      </c>
      <c r="Q38" s="5">
        <f t="shared" ca="1" si="21"/>
        <v>7.222520093994067</v>
      </c>
      <c r="R38" s="22">
        <f t="shared" ca="1" si="16"/>
        <v>100</v>
      </c>
      <c r="S38" s="21">
        <f t="shared" ca="1" si="20"/>
        <v>51.311572254485924</v>
      </c>
      <c r="T38" s="5">
        <f t="shared" ca="1" si="20"/>
        <v>0</v>
      </c>
      <c r="U38" s="5">
        <f t="shared" ca="1" si="20"/>
        <v>4.6860511976301584</v>
      </c>
      <c r="V38" s="5">
        <f t="shared" ca="1" si="20"/>
        <v>30.587528719249924</v>
      </c>
      <c r="W38" s="5">
        <f t="shared" ca="1" si="20"/>
        <v>3.414025113558051</v>
      </c>
      <c r="X38" s="5">
        <f t="shared" ca="1" si="20"/>
        <v>0</v>
      </c>
      <c r="Y38" s="5">
        <f t="shared" ca="1" si="20"/>
        <v>10.000822715075937</v>
      </c>
      <c r="Z38" s="22">
        <f t="shared" ca="1" si="17"/>
        <v>100</v>
      </c>
      <c r="AA38" s="21">
        <f t="shared" ca="1" si="22"/>
        <v>41.25</v>
      </c>
      <c r="AB38" s="5">
        <f t="shared" ca="1" si="22"/>
        <v>0</v>
      </c>
      <c r="AC38" s="5">
        <f t="shared" ca="1" si="22"/>
        <v>0</v>
      </c>
      <c r="AD38" s="5">
        <f t="shared" ca="1" si="22"/>
        <v>15.749999999999996</v>
      </c>
      <c r="AE38" s="5">
        <f t="shared" ca="1" si="22"/>
        <v>3</v>
      </c>
      <c r="AF38" s="5">
        <f t="shared" ca="1" si="22"/>
        <v>0</v>
      </c>
      <c r="AG38" s="5">
        <f t="shared" ca="1" si="22"/>
        <v>15</v>
      </c>
      <c r="AH38" s="22">
        <f t="shared" ca="1" si="19"/>
        <v>75</v>
      </c>
    </row>
    <row r="39" spans="2:34" x14ac:dyDescent="0.25">
      <c r="B39" t="s">
        <v>8</v>
      </c>
      <c r="C39" s="21">
        <f t="shared" ca="1" si="21"/>
        <v>6.9565217391303991</v>
      </c>
      <c r="D39" s="5">
        <f t="shared" ca="1" si="21"/>
        <v>0</v>
      </c>
      <c r="E39" s="5">
        <f t="shared" ca="1" si="21"/>
        <v>73.913043478260789</v>
      </c>
      <c r="F39" s="5">
        <f t="shared" ca="1" si="21"/>
        <v>19.130434782608809</v>
      </c>
      <c r="G39" s="5">
        <f t="shared" ca="1" si="21"/>
        <v>0</v>
      </c>
      <c r="H39" s="5">
        <f t="shared" ca="1" si="21"/>
        <v>0</v>
      </c>
      <c r="I39" s="5">
        <f t="shared" ca="1" si="21"/>
        <v>0</v>
      </c>
      <c r="J39" s="22">
        <f t="shared" ca="1" si="15"/>
        <v>100</v>
      </c>
      <c r="K39" s="21">
        <f t="shared" ca="1" si="21"/>
        <v>11.30136640082566</v>
      </c>
      <c r="L39" s="5">
        <f t="shared" ca="1" si="21"/>
        <v>0</v>
      </c>
      <c r="M39" s="5">
        <f t="shared" ca="1" si="21"/>
        <v>0</v>
      </c>
      <c r="N39" s="5">
        <f t="shared" ca="1" si="21"/>
        <v>88.698633599174343</v>
      </c>
      <c r="O39" s="5">
        <f t="shared" ca="1" si="21"/>
        <v>0</v>
      </c>
      <c r="P39" s="5">
        <f t="shared" ca="1" si="21"/>
        <v>0</v>
      </c>
      <c r="Q39" s="5">
        <f t="shared" ca="1" si="21"/>
        <v>0</v>
      </c>
      <c r="R39" s="22">
        <f t="shared" ca="1" si="16"/>
        <v>100</v>
      </c>
      <c r="S39" s="21">
        <f t="shared" ca="1" si="20"/>
        <v>51.311572254485924</v>
      </c>
      <c r="T39" s="5">
        <f t="shared" ca="1" si="20"/>
        <v>0</v>
      </c>
      <c r="U39" s="5">
        <f t="shared" ca="1" si="20"/>
        <v>4.6860511976301584</v>
      </c>
      <c r="V39" s="5">
        <f t="shared" ca="1" si="20"/>
        <v>30.587528719249924</v>
      </c>
      <c r="W39" s="5">
        <f t="shared" ca="1" si="20"/>
        <v>3.414025113558051</v>
      </c>
      <c r="X39" s="5">
        <f t="shared" ca="1" si="20"/>
        <v>0</v>
      </c>
      <c r="Y39" s="5">
        <f t="shared" ca="1" si="20"/>
        <v>10.000822715075937</v>
      </c>
      <c r="Z39" s="22">
        <f t="shared" ca="1" si="17"/>
        <v>100</v>
      </c>
      <c r="AA39" s="21">
        <f t="shared" ca="1" si="22"/>
        <v>71.404430788054967</v>
      </c>
      <c r="AB39" s="5">
        <f t="shared" ca="1" si="22"/>
        <v>0</v>
      </c>
      <c r="AC39" s="5">
        <f t="shared" ca="1" si="22"/>
        <v>1.6041914549906098</v>
      </c>
      <c r="AD39" s="5">
        <f t="shared" ca="1" si="22"/>
        <v>1.2080597274258775</v>
      </c>
      <c r="AE39" s="5">
        <f t="shared" ca="1" si="22"/>
        <v>8.5714285714285712</v>
      </c>
      <c r="AF39" s="5">
        <f t="shared" ca="1" si="22"/>
        <v>1.7142857142857144</v>
      </c>
      <c r="AG39" s="5">
        <f t="shared" ca="1" si="22"/>
        <v>15.497603743814253</v>
      </c>
      <c r="AH39" s="22">
        <f t="shared" ca="1" si="19"/>
        <v>99.999999999999986</v>
      </c>
    </row>
    <row r="40" spans="2:34" x14ac:dyDescent="0.25">
      <c r="B40" t="s">
        <v>6</v>
      </c>
      <c r="C40" s="21">
        <f t="shared" ca="1" si="21"/>
        <v>0</v>
      </c>
      <c r="D40" s="5">
        <f t="shared" ca="1" si="21"/>
        <v>0</v>
      </c>
      <c r="E40" s="5">
        <f t="shared" ca="1" si="21"/>
        <v>20.547941974103949</v>
      </c>
      <c r="F40" s="5">
        <f t="shared" ca="1" si="21"/>
        <v>79.452058025896051</v>
      </c>
      <c r="G40" s="5">
        <f t="shared" ca="1" si="21"/>
        <v>0</v>
      </c>
      <c r="H40" s="5">
        <f t="shared" ca="1" si="21"/>
        <v>0</v>
      </c>
      <c r="I40" s="5">
        <f t="shared" ca="1" si="21"/>
        <v>0</v>
      </c>
      <c r="J40" s="22">
        <f t="shared" ca="1" si="15"/>
        <v>100</v>
      </c>
      <c r="K40" s="21">
        <f t="shared" ca="1" si="21"/>
        <v>35.331119753962057</v>
      </c>
      <c r="L40" s="5">
        <f t="shared" ca="1" si="21"/>
        <v>0</v>
      </c>
      <c r="M40" s="5">
        <f t="shared" ca="1" si="21"/>
        <v>29.549291459751952</v>
      </c>
      <c r="N40" s="5">
        <f t="shared" ca="1" si="21"/>
        <v>25.068458827782038</v>
      </c>
      <c r="O40" s="5">
        <f t="shared" ca="1" si="21"/>
        <v>2.8286098645098892</v>
      </c>
      <c r="P40" s="5">
        <f t="shared" ca="1" si="21"/>
        <v>0</v>
      </c>
      <c r="Q40" s="5">
        <f t="shared" ca="1" si="21"/>
        <v>7.222520093994067</v>
      </c>
      <c r="R40" s="22">
        <f t="shared" ca="1" si="16"/>
        <v>100</v>
      </c>
      <c r="S40" s="21">
        <f t="shared" ca="1" si="20"/>
        <v>75.568984707697055</v>
      </c>
      <c r="T40" s="5">
        <f t="shared" ca="1" si="20"/>
        <v>0</v>
      </c>
      <c r="U40" s="5">
        <f t="shared" ca="1" si="20"/>
        <v>1.6041914549906098</v>
      </c>
      <c r="V40" s="5">
        <f t="shared" ca="1" si="20"/>
        <v>8.9223454417115917</v>
      </c>
      <c r="W40" s="5">
        <f t="shared" ca="1" si="20"/>
        <v>7.2953410324712848</v>
      </c>
      <c r="X40" s="5">
        <f t="shared" ca="1" si="20"/>
        <v>0</v>
      </c>
      <c r="Y40" s="5">
        <f t="shared" ca="1" si="20"/>
        <v>7.4219728014543849</v>
      </c>
      <c r="Z40" s="22">
        <f t="shared" ca="1" si="17"/>
        <v>100.81283543832494</v>
      </c>
      <c r="AA40" s="21">
        <f t="shared" ca="1" si="22"/>
        <v>41.25</v>
      </c>
      <c r="AB40" s="5">
        <f t="shared" ca="1" si="22"/>
        <v>0</v>
      </c>
      <c r="AC40" s="5">
        <f t="shared" ca="1" si="22"/>
        <v>0</v>
      </c>
      <c r="AD40" s="5">
        <f t="shared" ca="1" si="22"/>
        <v>1.5</v>
      </c>
      <c r="AE40" s="5">
        <f t="shared" ca="1" si="22"/>
        <v>0.66986466755468299</v>
      </c>
      <c r="AF40" s="5">
        <f t="shared" ca="1" si="22"/>
        <v>0</v>
      </c>
      <c r="AG40" s="5">
        <f t="shared" ca="1" si="22"/>
        <v>31.315799975479408</v>
      </c>
      <c r="AH40" s="22">
        <f t="shared" ca="1" si="19"/>
        <v>74.735664643034085</v>
      </c>
    </row>
    <row r="41" spans="2:34" x14ac:dyDescent="0.25">
      <c r="B41" t="s">
        <v>21</v>
      </c>
      <c r="C41" s="21">
        <f t="shared" ca="1" si="21"/>
        <v>17.560414097422029</v>
      </c>
      <c r="D41" s="5">
        <f t="shared" ca="1" si="21"/>
        <v>0</v>
      </c>
      <c r="E41" s="5">
        <f t="shared" ca="1" si="21"/>
        <v>39.023138536401369</v>
      </c>
      <c r="F41" s="5">
        <f t="shared" ca="1" si="21"/>
        <v>42.925448877958686</v>
      </c>
      <c r="G41" s="5">
        <f t="shared" ca="1" si="21"/>
        <v>0</v>
      </c>
      <c r="H41" s="5">
        <f t="shared" ca="1" si="21"/>
        <v>0</v>
      </c>
      <c r="I41" s="5">
        <f t="shared" ca="1" si="21"/>
        <v>0.49099848821792119</v>
      </c>
      <c r="J41" s="22">
        <f t="shared" ca="1" si="15"/>
        <v>100.00000000000001</v>
      </c>
      <c r="K41" s="21">
        <f t="shared" ca="1" si="21"/>
        <v>35.331119753962057</v>
      </c>
      <c r="L41" s="5">
        <f t="shared" ca="1" si="21"/>
        <v>0</v>
      </c>
      <c r="M41" s="5">
        <f t="shared" ca="1" si="21"/>
        <v>29.549291459751952</v>
      </c>
      <c r="N41" s="5">
        <f t="shared" ca="1" si="21"/>
        <v>25.068458827782038</v>
      </c>
      <c r="O41" s="5">
        <f t="shared" ca="1" si="21"/>
        <v>2.8286098645098892</v>
      </c>
      <c r="P41" s="5">
        <f t="shared" ca="1" si="21"/>
        <v>0</v>
      </c>
      <c r="Q41" s="5">
        <f t="shared" ca="1" si="21"/>
        <v>7.222520093994067</v>
      </c>
      <c r="R41" s="22">
        <f t="shared" ca="1" si="16"/>
        <v>100</v>
      </c>
      <c r="S41" s="21">
        <f t="shared" ca="1" si="20"/>
        <v>16.82242933701631</v>
      </c>
      <c r="T41" s="5">
        <f t="shared" ca="1" si="20"/>
        <v>0</v>
      </c>
      <c r="U41" s="5">
        <f t="shared" ca="1" si="20"/>
        <v>0</v>
      </c>
      <c r="V41" s="5">
        <f t="shared" ca="1" si="20"/>
        <v>78.571428571428569</v>
      </c>
      <c r="W41" s="5">
        <f t="shared" ca="1" si="20"/>
        <v>0</v>
      </c>
      <c r="X41" s="5">
        <f t="shared" ca="1" si="20"/>
        <v>0</v>
      </c>
      <c r="Y41" s="5">
        <f t="shared" ca="1" si="20"/>
        <v>4.03037433011073</v>
      </c>
      <c r="Z41" s="22">
        <f t="shared" ca="1" si="17"/>
        <v>99.424232238555618</v>
      </c>
      <c r="AA41" s="21">
        <f t="shared" ca="1" si="22"/>
        <v>1</v>
      </c>
      <c r="AB41" s="5">
        <f t="shared" ca="1" si="22"/>
        <v>1</v>
      </c>
      <c r="AC41" s="5">
        <f t="shared" ca="1" si="22"/>
        <v>1</v>
      </c>
      <c r="AD41" s="5">
        <f t="shared" ca="1" si="22"/>
        <v>1</v>
      </c>
      <c r="AE41" s="5">
        <f t="shared" ca="1" si="22"/>
        <v>1</v>
      </c>
      <c r="AF41" s="5">
        <f t="shared" ca="1" si="22"/>
        <v>1</v>
      </c>
      <c r="AG41" s="5">
        <f t="shared" ca="1" si="22"/>
        <v>1</v>
      </c>
      <c r="AH41" s="22">
        <f t="shared" ca="1" si="19"/>
        <v>7</v>
      </c>
    </row>
    <row r="42" spans="2:34" x14ac:dyDescent="0.25">
      <c r="B42" t="s">
        <v>10</v>
      </c>
      <c r="C42" s="21">
        <f t="shared" ca="1" si="21"/>
        <v>17.560414097422029</v>
      </c>
      <c r="D42" s="5">
        <f t="shared" ca="1" si="21"/>
        <v>0</v>
      </c>
      <c r="E42" s="5">
        <f t="shared" ca="1" si="21"/>
        <v>39.023138536401369</v>
      </c>
      <c r="F42" s="5">
        <f t="shared" ca="1" si="21"/>
        <v>42.925448877958686</v>
      </c>
      <c r="G42" s="5">
        <f t="shared" ca="1" si="21"/>
        <v>0</v>
      </c>
      <c r="H42" s="5">
        <f t="shared" ca="1" si="21"/>
        <v>0</v>
      </c>
      <c r="I42" s="5">
        <f t="shared" ca="1" si="21"/>
        <v>0.49099848821792119</v>
      </c>
      <c r="J42" s="22">
        <f t="shared" ca="1" si="15"/>
        <v>100.00000000000001</v>
      </c>
      <c r="K42" s="21">
        <f t="shared" ca="1" si="21"/>
        <v>68.020814349210724</v>
      </c>
      <c r="L42" s="5">
        <f t="shared" ca="1" si="21"/>
        <v>0</v>
      </c>
      <c r="M42" s="5">
        <f t="shared" ca="1" si="21"/>
        <v>0.86167405765306859</v>
      </c>
      <c r="N42" s="5">
        <f t="shared" ca="1" si="21"/>
        <v>16.400197759210535</v>
      </c>
      <c r="O42" s="5">
        <f t="shared" ca="1" si="21"/>
        <v>7.2953410324712848</v>
      </c>
      <c r="P42" s="5">
        <f t="shared" ca="1" si="21"/>
        <v>0</v>
      </c>
      <c r="Q42" s="5">
        <f t="shared" ca="1" si="21"/>
        <v>7.4219728014543849</v>
      </c>
      <c r="R42" s="22">
        <f t="shared" ca="1" si="16"/>
        <v>99.999999999999986</v>
      </c>
      <c r="S42" s="21">
        <f t="shared" ca="1" si="20"/>
        <v>51.311572254485924</v>
      </c>
      <c r="T42" s="5">
        <f t="shared" ca="1" si="20"/>
        <v>0</v>
      </c>
      <c r="U42" s="5">
        <f t="shared" ca="1" si="20"/>
        <v>4.6860511976301584</v>
      </c>
      <c r="V42" s="5">
        <f t="shared" ca="1" si="20"/>
        <v>30.587528719249924</v>
      </c>
      <c r="W42" s="5">
        <f t="shared" ca="1" si="20"/>
        <v>3.414025113558051</v>
      </c>
      <c r="X42" s="5">
        <f t="shared" ca="1" si="20"/>
        <v>0</v>
      </c>
      <c r="Y42" s="5">
        <f t="shared" ca="1" si="20"/>
        <v>10.000822715075937</v>
      </c>
      <c r="Z42" s="22">
        <f t="shared" ca="1" si="17"/>
        <v>100</v>
      </c>
      <c r="AA42" s="21">
        <f t="shared" ca="1" si="22"/>
        <v>1</v>
      </c>
      <c r="AB42" s="5">
        <f t="shared" ca="1" si="22"/>
        <v>1</v>
      </c>
      <c r="AC42" s="5">
        <f t="shared" ca="1" si="22"/>
        <v>1</v>
      </c>
      <c r="AD42" s="5">
        <f t="shared" ca="1" si="22"/>
        <v>1</v>
      </c>
      <c r="AE42" s="5">
        <f t="shared" ca="1" si="22"/>
        <v>1</v>
      </c>
      <c r="AF42" s="5">
        <f t="shared" ca="1" si="22"/>
        <v>1</v>
      </c>
      <c r="AG42" s="5">
        <f t="shared" ca="1" si="22"/>
        <v>1</v>
      </c>
      <c r="AH42" s="22">
        <f t="shared" ca="1" si="19"/>
        <v>7</v>
      </c>
    </row>
    <row r="43" spans="2:34" x14ac:dyDescent="0.25">
      <c r="B43" t="s">
        <v>20</v>
      </c>
      <c r="C43" s="21">
        <f t="shared" ca="1" si="21"/>
        <v>17.560414097422029</v>
      </c>
      <c r="D43" s="5">
        <f t="shared" ca="1" si="21"/>
        <v>0</v>
      </c>
      <c r="E43" s="5">
        <f t="shared" ca="1" si="21"/>
        <v>39.023138536401369</v>
      </c>
      <c r="F43" s="5">
        <f t="shared" ca="1" si="21"/>
        <v>42.925448877958686</v>
      </c>
      <c r="G43" s="5">
        <f t="shared" ca="1" si="21"/>
        <v>0</v>
      </c>
      <c r="H43" s="5">
        <f t="shared" ca="1" si="21"/>
        <v>0</v>
      </c>
      <c r="I43" s="5">
        <f t="shared" ca="1" si="21"/>
        <v>0.49099848821792119</v>
      </c>
      <c r="J43" s="22">
        <f t="shared" ca="1" si="15"/>
        <v>100.00000000000001</v>
      </c>
      <c r="K43" s="21">
        <f t="shared" ca="1" si="21"/>
        <v>0</v>
      </c>
      <c r="L43" s="5">
        <f t="shared" ca="1" si="21"/>
        <v>0</v>
      </c>
      <c r="M43" s="5">
        <f t="shared" ca="1" si="21"/>
        <v>0</v>
      </c>
      <c r="N43" s="5">
        <f t="shared" ca="1" si="21"/>
        <v>95.969625669889254</v>
      </c>
      <c r="O43" s="5">
        <f t="shared" ca="1" si="21"/>
        <v>0</v>
      </c>
      <c r="P43" s="5">
        <f t="shared" ca="1" si="21"/>
        <v>0</v>
      </c>
      <c r="Q43" s="5">
        <f t="shared" ca="1" si="21"/>
        <v>4.03037433011073</v>
      </c>
      <c r="R43" s="22">
        <f t="shared" ca="1" si="16"/>
        <v>99.999999999999986</v>
      </c>
      <c r="S43" s="21">
        <f t="shared" ca="1" si="20"/>
        <v>31.920792172629813</v>
      </c>
      <c r="T43" s="5">
        <f t="shared" ca="1" si="20"/>
        <v>0</v>
      </c>
      <c r="U43" s="5">
        <f t="shared" ca="1" si="20"/>
        <v>8.3333331614583361</v>
      </c>
      <c r="V43" s="5">
        <f t="shared" ca="1" si="20"/>
        <v>6.9047623516369008</v>
      </c>
      <c r="W43" s="5">
        <f t="shared" ca="1" si="20"/>
        <v>8.5714285714285712</v>
      </c>
      <c r="X43" s="5">
        <f t="shared" ca="1" si="20"/>
        <v>0.85714285714285721</v>
      </c>
      <c r="Y43" s="5">
        <f t="shared" ca="1" si="20"/>
        <v>43.412540885703521</v>
      </c>
      <c r="Z43" s="22">
        <f t="shared" ca="1" si="17"/>
        <v>100</v>
      </c>
      <c r="AA43" s="21">
        <f t="shared" ca="1" si="22"/>
        <v>1</v>
      </c>
      <c r="AB43" s="5">
        <f t="shared" ca="1" si="22"/>
        <v>1</v>
      </c>
      <c r="AC43" s="5">
        <f t="shared" ca="1" si="22"/>
        <v>1</v>
      </c>
      <c r="AD43" s="5">
        <f t="shared" ca="1" si="22"/>
        <v>1</v>
      </c>
      <c r="AE43" s="5">
        <f t="shared" ca="1" si="22"/>
        <v>1</v>
      </c>
      <c r="AF43" s="5">
        <f t="shared" ca="1" si="22"/>
        <v>1</v>
      </c>
      <c r="AG43" s="5">
        <f t="shared" ca="1" si="22"/>
        <v>1</v>
      </c>
      <c r="AH43" s="22">
        <f t="shared" ca="1" si="19"/>
        <v>7</v>
      </c>
    </row>
    <row r="44" spans="2:34" x14ac:dyDescent="0.25">
      <c r="B44" t="s">
        <v>26</v>
      </c>
      <c r="C44" s="21">
        <f t="shared" ca="1" si="21"/>
        <v>84.570977158046816</v>
      </c>
      <c r="D44" s="5">
        <f t="shared" ca="1" si="21"/>
        <v>0</v>
      </c>
      <c r="E44" s="5">
        <f t="shared" ca="1" si="21"/>
        <v>11.229340184934269</v>
      </c>
      <c r="F44" s="5">
        <f t="shared" ca="1" si="21"/>
        <v>2.4564180919811434</v>
      </c>
      <c r="G44" s="5">
        <f t="shared" ca="1" si="21"/>
        <v>0</v>
      </c>
      <c r="H44" s="5">
        <f t="shared" ca="1" si="21"/>
        <v>0</v>
      </c>
      <c r="I44" s="5">
        <f t="shared" ca="1" si="21"/>
        <v>1.7432645650377641</v>
      </c>
      <c r="J44" s="22">
        <f t="shared" ca="1" si="15"/>
        <v>100</v>
      </c>
      <c r="K44" s="21">
        <f t="shared" ca="1" si="21"/>
        <v>35.331119753962057</v>
      </c>
      <c r="L44" s="5">
        <f t="shared" ca="1" si="21"/>
        <v>0</v>
      </c>
      <c r="M44" s="5">
        <f t="shared" ca="1" si="21"/>
        <v>29.549291459751952</v>
      </c>
      <c r="N44" s="5">
        <f t="shared" ca="1" si="21"/>
        <v>25.068458827782038</v>
      </c>
      <c r="O44" s="5">
        <f t="shared" ca="1" si="21"/>
        <v>2.8286098645098892</v>
      </c>
      <c r="P44" s="5">
        <f t="shared" ca="1" si="21"/>
        <v>0</v>
      </c>
      <c r="Q44" s="5">
        <f t="shared" ca="1" si="21"/>
        <v>7.222520093994067</v>
      </c>
      <c r="R44" s="22">
        <f t="shared" ca="1" si="16"/>
        <v>100</v>
      </c>
      <c r="S44" s="21">
        <f t="shared" ca="1" si="20"/>
        <v>0</v>
      </c>
      <c r="T44" s="5">
        <f t="shared" ca="1" si="20"/>
        <v>0</v>
      </c>
      <c r="U44" s="5">
        <f t="shared" ca="1" si="20"/>
        <v>0</v>
      </c>
      <c r="V44" s="5">
        <f t="shared" ca="1" si="20"/>
        <v>31.428571428571427</v>
      </c>
      <c r="W44" s="5">
        <f t="shared" ca="1" si="20"/>
        <v>8.5714285714285712</v>
      </c>
      <c r="X44" s="5">
        <f t="shared" ca="1" si="20"/>
        <v>0.85714285714285721</v>
      </c>
      <c r="Y44" s="5">
        <f t="shared" ca="1" si="20"/>
        <v>59.142857142857139</v>
      </c>
      <c r="Z44" s="22">
        <f t="shared" ca="1" si="17"/>
        <v>100</v>
      </c>
      <c r="AA44" s="21">
        <f t="shared" ca="1" si="22"/>
        <v>1</v>
      </c>
      <c r="AB44" s="5">
        <f t="shared" ca="1" si="22"/>
        <v>1</v>
      </c>
      <c r="AC44" s="5">
        <f t="shared" ca="1" si="22"/>
        <v>1</v>
      </c>
      <c r="AD44" s="5">
        <f t="shared" ca="1" si="22"/>
        <v>1</v>
      </c>
      <c r="AE44" s="5">
        <f t="shared" ca="1" si="22"/>
        <v>1</v>
      </c>
      <c r="AF44" s="5">
        <f t="shared" ca="1" si="22"/>
        <v>1</v>
      </c>
      <c r="AG44" s="5">
        <f t="shared" ca="1" si="22"/>
        <v>1</v>
      </c>
      <c r="AH44" s="22">
        <f t="shared" ca="1" si="19"/>
        <v>7</v>
      </c>
    </row>
    <row r="45" spans="2:34" x14ac:dyDescent="0.25">
      <c r="B45" t="s">
        <v>7</v>
      </c>
      <c r="C45" s="21">
        <f t="shared" ca="1" si="21"/>
        <v>0</v>
      </c>
      <c r="D45" s="5">
        <f t="shared" ca="1" si="21"/>
        <v>0</v>
      </c>
      <c r="E45" s="5">
        <f t="shared" ca="1" si="21"/>
        <v>0</v>
      </c>
      <c r="F45" s="5">
        <f t="shared" ca="1" si="21"/>
        <v>100</v>
      </c>
      <c r="G45" s="5">
        <f t="shared" ca="1" si="21"/>
        <v>0</v>
      </c>
      <c r="H45" s="5">
        <f t="shared" ca="1" si="21"/>
        <v>0</v>
      </c>
      <c r="I45" s="5">
        <f t="shared" ca="1" si="21"/>
        <v>0</v>
      </c>
      <c r="J45" s="22">
        <f t="shared" ca="1" si="15"/>
        <v>100</v>
      </c>
      <c r="K45" s="21">
        <f t="shared" ca="1" si="21"/>
        <v>49.280038943397379</v>
      </c>
      <c r="L45" s="5">
        <f t="shared" ca="1" si="21"/>
        <v>0</v>
      </c>
      <c r="M45" s="5">
        <f t="shared" ca="1" si="21"/>
        <v>8.3333331614583361</v>
      </c>
      <c r="N45" s="5">
        <f t="shared" ca="1" si="21"/>
        <v>19.761905208779758</v>
      </c>
      <c r="O45" s="5">
        <f t="shared" ca="1" si="21"/>
        <v>4.312762455498663</v>
      </c>
      <c r="P45" s="5">
        <f t="shared" ca="1" si="21"/>
        <v>0</v>
      </c>
      <c r="Q45" s="5">
        <f t="shared" ca="1" si="21"/>
        <v>16.219164112630857</v>
      </c>
      <c r="R45" s="22">
        <f t="shared" ca="1" si="16"/>
        <v>97.907203881764985</v>
      </c>
      <c r="S45" s="21">
        <f t="shared" ca="1" si="20"/>
        <v>7.5</v>
      </c>
      <c r="T45" s="5">
        <f t="shared" ca="1" si="20"/>
        <v>0</v>
      </c>
      <c r="U45" s="5">
        <f t="shared" ca="1" si="20"/>
        <v>0</v>
      </c>
      <c r="V45" s="5">
        <f t="shared" ca="1" si="20"/>
        <v>0</v>
      </c>
      <c r="W45" s="5">
        <f t="shared" ca="1" si="20"/>
        <v>3.3002145949343573</v>
      </c>
      <c r="X45" s="5">
        <f t="shared" ca="1" si="20"/>
        <v>0.408510046608767</v>
      </c>
      <c r="Y45" s="5">
        <f t="shared" ca="1" si="20"/>
        <v>63.487814079321204</v>
      </c>
      <c r="Z45" s="22">
        <f t="shared" ca="1" si="17"/>
        <v>74.696538720864325</v>
      </c>
      <c r="AA45" s="21">
        <f t="shared" ca="1" si="22"/>
        <v>1</v>
      </c>
      <c r="AB45" s="5">
        <f t="shared" ca="1" si="22"/>
        <v>1</v>
      </c>
      <c r="AC45" s="5">
        <f t="shared" ca="1" si="22"/>
        <v>1</v>
      </c>
      <c r="AD45" s="5">
        <f t="shared" ca="1" si="22"/>
        <v>1</v>
      </c>
      <c r="AE45" s="5">
        <f t="shared" ca="1" si="22"/>
        <v>1</v>
      </c>
      <c r="AF45" s="5">
        <f t="shared" ca="1" si="22"/>
        <v>1</v>
      </c>
      <c r="AG45" s="5">
        <f t="shared" ca="1" si="22"/>
        <v>1</v>
      </c>
      <c r="AH45" s="22">
        <f t="shared" ca="1" si="19"/>
        <v>7</v>
      </c>
    </row>
    <row r="46" spans="2:34" x14ac:dyDescent="0.25">
      <c r="B46" t="s">
        <v>9</v>
      </c>
      <c r="C46" s="21">
        <f t="shared" ca="1" si="21"/>
        <v>17.560414097422029</v>
      </c>
      <c r="D46" s="5">
        <f t="shared" ca="1" si="21"/>
        <v>0</v>
      </c>
      <c r="E46" s="5">
        <f t="shared" ca="1" si="21"/>
        <v>39.023138536401369</v>
      </c>
      <c r="F46" s="5">
        <f t="shared" ca="1" si="21"/>
        <v>42.925448877958686</v>
      </c>
      <c r="G46" s="5">
        <f t="shared" ca="1" si="21"/>
        <v>0</v>
      </c>
      <c r="H46" s="5">
        <f t="shared" ca="1" si="21"/>
        <v>0</v>
      </c>
      <c r="I46" s="5">
        <f t="shared" ca="1" si="21"/>
        <v>0.49099848821792119</v>
      </c>
      <c r="J46" s="22">
        <f t="shared" ca="1" si="15"/>
        <v>100.00000000000001</v>
      </c>
      <c r="K46" s="21">
        <f t="shared" ca="1" si="21"/>
        <v>26.510336298198766</v>
      </c>
      <c r="L46" s="5">
        <f t="shared" ca="1" si="21"/>
        <v>0</v>
      </c>
      <c r="M46" s="5">
        <f t="shared" ca="1" si="21"/>
        <v>0</v>
      </c>
      <c r="N46" s="5">
        <f t="shared" ca="1" si="21"/>
        <v>65.714285714285708</v>
      </c>
      <c r="O46" s="5">
        <f t="shared" ca="1" si="21"/>
        <v>0</v>
      </c>
      <c r="P46" s="5">
        <f t="shared" ca="1" si="21"/>
        <v>0</v>
      </c>
      <c r="Q46" s="5">
        <f t="shared" ca="1" si="21"/>
        <v>6.8034557390760781</v>
      </c>
      <c r="R46" s="22">
        <f t="shared" ca="1" si="16"/>
        <v>99.028077751560545</v>
      </c>
      <c r="S46" s="21">
        <f t="shared" ca="1" si="20"/>
        <v>7.5</v>
      </c>
      <c r="T46" s="5">
        <f t="shared" ca="1" si="20"/>
        <v>0</v>
      </c>
      <c r="U46" s="5">
        <f t="shared" ca="1" si="20"/>
        <v>0</v>
      </c>
      <c r="V46" s="5">
        <f t="shared" ca="1" si="20"/>
        <v>2.25</v>
      </c>
      <c r="W46" s="5">
        <f t="shared" ca="1" si="20"/>
        <v>3.75</v>
      </c>
      <c r="X46" s="5">
        <f t="shared" ca="1" si="20"/>
        <v>0.42381375466294935</v>
      </c>
      <c r="Y46" s="5">
        <f t="shared" ca="1" si="20"/>
        <v>60.750000000000007</v>
      </c>
      <c r="Z46" s="22">
        <f t="shared" ca="1" si="17"/>
        <v>74.673813754662959</v>
      </c>
      <c r="AA46" s="21">
        <f t="shared" ca="1" si="22"/>
        <v>1</v>
      </c>
      <c r="AB46" s="5">
        <f t="shared" ca="1" si="22"/>
        <v>1</v>
      </c>
      <c r="AC46" s="5">
        <f t="shared" ca="1" si="22"/>
        <v>1</v>
      </c>
      <c r="AD46" s="5">
        <f t="shared" ca="1" si="22"/>
        <v>1</v>
      </c>
      <c r="AE46" s="5">
        <f t="shared" ca="1" si="22"/>
        <v>1</v>
      </c>
      <c r="AF46" s="5">
        <f t="shared" ca="1" si="22"/>
        <v>1</v>
      </c>
      <c r="AG46" s="5">
        <f t="shared" ca="1" si="22"/>
        <v>1</v>
      </c>
      <c r="AH46" s="22">
        <f t="shared" ca="1" si="19"/>
        <v>7</v>
      </c>
    </row>
    <row r="47" spans="2:34" x14ac:dyDescent="0.25">
      <c r="B47" t="s">
        <v>14</v>
      </c>
      <c r="C47" s="21">
        <f t="shared" ca="1" si="21"/>
        <v>32.100180119727568</v>
      </c>
      <c r="D47" s="5">
        <f t="shared" ca="1" si="21"/>
        <v>0</v>
      </c>
      <c r="E47" s="5">
        <f t="shared" ca="1" si="21"/>
        <v>47.367893312142918</v>
      </c>
      <c r="F47" s="5">
        <f t="shared" ca="1" si="21"/>
        <v>0</v>
      </c>
      <c r="G47" s="5">
        <f t="shared" ca="1" si="21"/>
        <v>4.312762455498663</v>
      </c>
      <c r="H47" s="5">
        <f t="shared" ca="1" si="21"/>
        <v>0</v>
      </c>
      <c r="I47" s="5">
        <f t="shared" ca="1" si="21"/>
        <v>16.219164112630857</v>
      </c>
      <c r="J47" s="22">
        <f t="shared" ca="1" si="15"/>
        <v>100</v>
      </c>
      <c r="K47" s="21">
        <f t="shared" ca="1" si="21"/>
        <v>51.311572254485924</v>
      </c>
      <c r="L47" s="5">
        <f t="shared" ca="1" si="21"/>
        <v>0</v>
      </c>
      <c r="M47" s="5">
        <f t="shared" ca="1" si="21"/>
        <v>4.6860511976301584</v>
      </c>
      <c r="N47" s="5">
        <f t="shared" ca="1" si="21"/>
        <v>30.587528719249924</v>
      </c>
      <c r="O47" s="5">
        <f t="shared" ca="1" si="21"/>
        <v>3.414025113558051</v>
      </c>
      <c r="P47" s="5">
        <f t="shared" ca="1" si="21"/>
        <v>0</v>
      </c>
      <c r="Q47" s="5">
        <f t="shared" ca="1" si="21"/>
        <v>10.000822715075937</v>
      </c>
      <c r="R47" s="22">
        <f t="shared" ca="1" si="16"/>
        <v>100</v>
      </c>
      <c r="S47" s="21">
        <f t="shared" ca="1" si="20"/>
        <v>0</v>
      </c>
      <c r="T47" s="5">
        <f t="shared" ca="1" si="20"/>
        <v>0</v>
      </c>
      <c r="U47" s="5">
        <f t="shared" ca="1" si="20"/>
        <v>0</v>
      </c>
      <c r="V47" s="5">
        <f t="shared" ca="1" si="20"/>
        <v>0</v>
      </c>
      <c r="W47" s="5">
        <f t="shared" ca="1" si="20"/>
        <v>3.832323929723743</v>
      </c>
      <c r="X47" s="5">
        <f t="shared" ca="1" si="20"/>
        <v>0</v>
      </c>
      <c r="Y47" s="5">
        <f t="shared" ca="1" si="20"/>
        <v>71.167676070276258</v>
      </c>
      <c r="Z47" s="22">
        <f t="shared" ca="1" si="17"/>
        <v>75</v>
      </c>
      <c r="AA47" s="21">
        <f t="shared" ca="1" si="22"/>
        <v>1</v>
      </c>
      <c r="AB47" s="5">
        <f t="shared" ca="1" si="22"/>
        <v>1</v>
      </c>
      <c r="AC47" s="5">
        <f t="shared" ca="1" si="22"/>
        <v>1</v>
      </c>
      <c r="AD47" s="5">
        <f t="shared" ca="1" si="22"/>
        <v>1</v>
      </c>
      <c r="AE47" s="5">
        <f t="shared" ca="1" si="22"/>
        <v>1</v>
      </c>
      <c r="AF47" s="5">
        <f t="shared" ca="1" si="22"/>
        <v>1</v>
      </c>
      <c r="AG47" s="5">
        <f t="shared" ca="1" si="22"/>
        <v>1</v>
      </c>
      <c r="AH47" s="22">
        <f t="shared" ca="1" si="19"/>
        <v>7</v>
      </c>
    </row>
    <row r="48" spans="2:34" x14ac:dyDescent="0.25">
      <c r="B48" t="s">
        <v>4</v>
      </c>
      <c r="C48" s="21">
        <f t="shared" ca="1" si="21"/>
        <v>0</v>
      </c>
      <c r="D48" s="5">
        <f t="shared" ca="1" si="21"/>
        <v>0</v>
      </c>
      <c r="E48" s="5">
        <f t="shared" ca="1" si="21"/>
        <v>0</v>
      </c>
      <c r="F48" s="5">
        <f t="shared" ca="1" si="21"/>
        <v>93.196544260923929</v>
      </c>
      <c r="G48" s="5">
        <f t="shared" ca="1" si="21"/>
        <v>0</v>
      </c>
      <c r="H48" s="5">
        <f t="shared" ca="1" si="21"/>
        <v>0</v>
      </c>
      <c r="I48" s="5">
        <f t="shared" ca="1" si="21"/>
        <v>6.8034557390760781</v>
      </c>
      <c r="J48" s="22">
        <f t="shared" ca="1" si="15"/>
        <v>100</v>
      </c>
      <c r="K48" s="21">
        <f t="shared" ca="1" si="21"/>
        <v>51.311572254485924</v>
      </c>
      <c r="L48" s="5">
        <f t="shared" ca="1" si="21"/>
        <v>0</v>
      </c>
      <c r="M48" s="5">
        <f t="shared" ca="1" si="21"/>
        <v>4.6860511976301584</v>
      </c>
      <c r="N48" s="5">
        <f t="shared" ca="1" si="21"/>
        <v>30.587528719249924</v>
      </c>
      <c r="O48" s="5">
        <f t="shared" ca="1" si="21"/>
        <v>3.414025113558051</v>
      </c>
      <c r="P48" s="5">
        <f t="shared" ca="1" si="21"/>
        <v>0</v>
      </c>
      <c r="Q48" s="5">
        <f t="shared" ca="1" si="21"/>
        <v>10.000822715075937</v>
      </c>
      <c r="R48" s="22">
        <f t="shared" ca="1" si="16"/>
        <v>100</v>
      </c>
      <c r="S48" s="21">
        <f t="shared" ca="1" si="20"/>
        <v>11.765548386059274</v>
      </c>
      <c r="T48" s="5">
        <f t="shared" ca="1" si="20"/>
        <v>0</v>
      </c>
      <c r="U48" s="5">
        <f t="shared" ca="1" si="20"/>
        <v>14.285714285714285</v>
      </c>
      <c r="V48" s="5">
        <f t="shared" ca="1" si="20"/>
        <v>4.2857142857142856</v>
      </c>
      <c r="W48" s="5">
        <f t="shared" ca="1" si="20"/>
        <v>15.428571428571427</v>
      </c>
      <c r="X48" s="5">
        <f t="shared" ca="1" si="20"/>
        <v>0.85714285714285721</v>
      </c>
      <c r="Y48" s="5">
        <f t="shared" ca="1" si="20"/>
        <v>53.377308756797873</v>
      </c>
      <c r="Z48" s="22">
        <f t="shared" ca="1" si="17"/>
        <v>100</v>
      </c>
      <c r="AA48" s="21">
        <f t="shared" ca="1" si="22"/>
        <v>1</v>
      </c>
      <c r="AB48" s="5">
        <f t="shared" ca="1" si="22"/>
        <v>1</v>
      </c>
      <c r="AC48" s="5">
        <f t="shared" ca="1" si="22"/>
        <v>1</v>
      </c>
      <c r="AD48" s="5">
        <f t="shared" ca="1" si="22"/>
        <v>1</v>
      </c>
      <c r="AE48" s="5">
        <f t="shared" ca="1" si="22"/>
        <v>1</v>
      </c>
      <c r="AF48" s="5">
        <f t="shared" ca="1" si="22"/>
        <v>1</v>
      </c>
      <c r="AG48" s="5">
        <f t="shared" ca="1" si="22"/>
        <v>1</v>
      </c>
      <c r="AH48" s="22">
        <f t="shared" ca="1" si="19"/>
        <v>7</v>
      </c>
    </row>
    <row r="49" spans="19:26" x14ac:dyDescent="0.25">
      <c r="S49" s="5"/>
      <c r="T49" s="5"/>
      <c r="U49" s="5"/>
      <c r="V49" s="5"/>
      <c r="W49" s="5"/>
      <c r="X49" s="5"/>
      <c r="Y49" s="5"/>
      <c r="Z49" s="17"/>
    </row>
  </sheetData>
  <mergeCells count="1">
    <mergeCell ref="C4:F4"/>
  </mergeCells>
  <conditionalFormatting sqref="J20:J48 R20:R48 Z20:Z48 AH20:AH48">
    <cfRule type="cellIs" dxfId="0" priority="1" operator="not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gas-ff-natural</vt:lpstr>
      <vt:lpstr>liquid-ff-oil</vt:lpstr>
      <vt:lpstr>solid-ff-coal</vt:lpstr>
      <vt:lpstr>solid-bio</vt:lpstr>
      <vt:lpstr>heat-ambient</vt:lpstr>
      <vt:lpstr>heat-solar</vt:lpstr>
      <vt:lpstr>heat-geothermal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2019-02-06T16:59:15Z</dcterms:modified>
  <cp:category>scenario</cp:category>
</cp:coreProperties>
</file>