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A95766C7-866F-4B9B-9F0F-EF9209D7D8A5}" xr6:coauthVersionLast="44" xr6:coauthVersionMax="44" xr10:uidLastSave="{00000000-0000-0000-0000-000000000000}"/>
  <bookViews>
    <workbookView xWindow="1065" yWindow="-120" windowWidth="27855" windowHeight="16440" activeTab="2" xr2:uid="{00000000-000D-0000-FFFF-FFFF00000000}"/>
  </bookViews>
  <sheets>
    <sheet name="dh" sheetId="8" r:id="rId1"/>
    <sheet name="_absolute" sheetId="10" r:id="rId2"/>
    <sheet name="_dh_1-pager" sheetId="11" r:id="rId3"/>
    <sheet name="_dh-ots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7" i="11" l="1"/>
  <c r="H117" i="11"/>
  <c r="G117" i="11"/>
  <c r="F117" i="11"/>
  <c r="E117" i="11"/>
  <c r="D117" i="11"/>
  <c r="C117" i="11"/>
  <c r="I116" i="11"/>
  <c r="H116" i="11"/>
  <c r="G116" i="11"/>
  <c r="F116" i="11"/>
  <c r="E116" i="11"/>
  <c r="D116" i="11"/>
  <c r="C116" i="11"/>
  <c r="I115" i="11"/>
  <c r="H115" i="11"/>
  <c r="G115" i="11"/>
  <c r="F115" i="11"/>
  <c r="E115" i="11"/>
  <c r="D115" i="11"/>
  <c r="C115" i="11"/>
  <c r="I114" i="11"/>
  <c r="H114" i="11"/>
  <c r="G114" i="11"/>
  <c r="F114" i="11"/>
  <c r="E114" i="11"/>
  <c r="D114" i="11"/>
  <c r="C114" i="11"/>
  <c r="I113" i="11"/>
  <c r="H113" i="11"/>
  <c r="G113" i="11"/>
  <c r="F113" i="11"/>
  <c r="E113" i="11"/>
  <c r="D113" i="11"/>
  <c r="C113" i="11"/>
  <c r="I112" i="11"/>
  <c r="H112" i="11"/>
  <c r="G112" i="11"/>
  <c r="F112" i="11"/>
  <c r="E112" i="11"/>
  <c r="D112" i="11"/>
  <c r="C112" i="11"/>
  <c r="I111" i="11"/>
  <c r="H111" i="11"/>
  <c r="G111" i="11"/>
  <c r="F111" i="11"/>
  <c r="E111" i="11"/>
  <c r="D111" i="11"/>
  <c r="C111" i="11"/>
  <c r="I110" i="11"/>
  <c r="H110" i="11"/>
  <c r="G110" i="11"/>
  <c r="F110" i="11"/>
  <c r="E110" i="11"/>
  <c r="D110" i="11"/>
  <c r="C110" i="11"/>
  <c r="I109" i="11"/>
  <c r="H109" i="11"/>
  <c r="G109" i="11"/>
  <c r="F109" i="11"/>
  <c r="E109" i="11"/>
  <c r="D109" i="11"/>
  <c r="C109" i="11"/>
  <c r="I108" i="11"/>
  <c r="H108" i="11"/>
  <c r="G108" i="11"/>
  <c r="F108" i="11"/>
  <c r="E108" i="11"/>
  <c r="D108" i="11"/>
  <c r="C108" i="11"/>
  <c r="I107" i="11"/>
  <c r="H107" i="11"/>
  <c r="G107" i="11"/>
  <c r="F107" i="11"/>
  <c r="E107" i="11"/>
  <c r="D107" i="11"/>
  <c r="C107" i="11"/>
  <c r="I106" i="11"/>
  <c r="H106" i="11"/>
  <c r="G106" i="11"/>
  <c r="F106" i="11"/>
  <c r="E106" i="11"/>
  <c r="D106" i="11"/>
  <c r="C106" i="11"/>
  <c r="I105" i="11"/>
  <c r="H105" i="11"/>
  <c r="G105" i="11"/>
  <c r="F105" i="11"/>
  <c r="E105" i="11"/>
  <c r="D105" i="11"/>
  <c r="C105" i="11"/>
  <c r="I104" i="11"/>
  <c r="H104" i="11"/>
  <c r="G104" i="11"/>
  <c r="F104" i="11"/>
  <c r="E104" i="11"/>
  <c r="D104" i="11"/>
  <c r="C104" i="11"/>
  <c r="I103" i="11"/>
  <c r="H103" i="11"/>
  <c r="G103" i="11"/>
  <c r="F103" i="11"/>
  <c r="E103" i="11"/>
  <c r="D103" i="11"/>
  <c r="C103" i="11"/>
  <c r="I102" i="11"/>
  <c r="H102" i="11"/>
  <c r="G102" i="11"/>
  <c r="F102" i="11"/>
  <c r="E102" i="11"/>
  <c r="D102" i="11"/>
  <c r="C102" i="11"/>
  <c r="I101" i="11"/>
  <c r="H101" i="11"/>
  <c r="G101" i="11"/>
  <c r="F101" i="11"/>
  <c r="E101" i="11"/>
  <c r="D101" i="11"/>
  <c r="C101" i="11"/>
  <c r="I100" i="11"/>
  <c r="H100" i="11"/>
  <c r="G100" i="11"/>
  <c r="F100" i="11"/>
  <c r="E100" i="11"/>
  <c r="D100" i="11"/>
  <c r="C100" i="11"/>
  <c r="I99" i="11"/>
  <c r="H99" i="11"/>
  <c r="G99" i="11"/>
  <c r="F99" i="11"/>
  <c r="E99" i="11"/>
  <c r="D99" i="11"/>
  <c r="C99" i="11"/>
  <c r="I98" i="11"/>
  <c r="H98" i="11"/>
  <c r="G98" i="11"/>
  <c r="F98" i="11"/>
  <c r="E98" i="11"/>
  <c r="D98" i="11"/>
  <c r="C98" i="11"/>
  <c r="I97" i="11"/>
  <c r="H97" i="11"/>
  <c r="G97" i="11"/>
  <c r="F97" i="11"/>
  <c r="E97" i="11"/>
  <c r="D97" i="11"/>
  <c r="C97" i="11"/>
  <c r="I96" i="11"/>
  <c r="H96" i="11"/>
  <c r="G96" i="11"/>
  <c r="F96" i="11"/>
  <c r="E96" i="11"/>
  <c r="D96" i="11"/>
  <c r="C96" i="11"/>
  <c r="I95" i="11"/>
  <c r="H95" i="11"/>
  <c r="G95" i="11"/>
  <c r="F95" i="11"/>
  <c r="E95" i="11"/>
  <c r="D95" i="11"/>
  <c r="C95" i="11"/>
  <c r="I94" i="11"/>
  <c r="H94" i="11"/>
  <c r="G94" i="11"/>
  <c r="F94" i="11"/>
  <c r="E94" i="11"/>
  <c r="D94" i="11"/>
  <c r="C94" i="11"/>
  <c r="I93" i="11"/>
  <c r="H93" i="11"/>
  <c r="G93" i="11"/>
  <c r="F93" i="11"/>
  <c r="E93" i="11"/>
  <c r="D93" i="11"/>
  <c r="C93" i="11"/>
  <c r="I92" i="11"/>
  <c r="H92" i="11"/>
  <c r="G92" i="11"/>
  <c r="F92" i="11"/>
  <c r="E92" i="11"/>
  <c r="D92" i="11"/>
  <c r="C92" i="11"/>
  <c r="I91" i="11"/>
  <c r="H91" i="11"/>
  <c r="G91" i="11"/>
  <c r="F91" i="11"/>
  <c r="E91" i="11"/>
  <c r="D91" i="11"/>
  <c r="C91" i="11"/>
  <c r="I90" i="11"/>
  <c r="H90" i="11"/>
  <c r="G90" i="11"/>
  <c r="F90" i="11"/>
  <c r="E90" i="11"/>
  <c r="D90" i="11"/>
  <c r="C90" i="11"/>
  <c r="I89" i="11"/>
  <c r="H89" i="11"/>
  <c r="G89" i="11"/>
  <c r="F89" i="11"/>
  <c r="E89" i="11"/>
  <c r="D89" i="11"/>
  <c r="C89" i="11"/>
  <c r="I88" i="11"/>
  <c r="H88" i="11"/>
  <c r="G88" i="11"/>
  <c r="F88" i="11"/>
  <c r="E88" i="11"/>
  <c r="D88" i="11"/>
  <c r="C88" i="11"/>
  <c r="I87" i="11"/>
  <c r="H87" i="11"/>
  <c r="G87" i="11"/>
  <c r="F87" i="11"/>
  <c r="E87" i="11"/>
  <c r="D87" i="11"/>
  <c r="C87" i="11"/>
  <c r="I86" i="11"/>
  <c r="H86" i="11"/>
  <c r="G86" i="11"/>
  <c r="F86" i="11"/>
  <c r="E86" i="11"/>
  <c r="D86" i="11"/>
  <c r="C86" i="11"/>
  <c r="I85" i="11"/>
  <c r="H85" i="11"/>
  <c r="G85" i="11"/>
  <c r="F85" i="11"/>
  <c r="E85" i="11"/>
  <c r="D85" i="11"/>
  <c r="C85" i="11"/>
  <c r="I84" i="11"/>
  <c r="H84" i="11"/>
  <c r="G84" i="11"/>
  <c r="F84" i="11"/>
  <c r="E84" i="11"/>
  <c r="D84" i="11"/>
  <c r="C84" i="11"/>
  <c r="I83" i="11"/>
  <c r="H83" i="11"/>
  <c r="G83" i="11"/>
  <c r="F83" i="11"/>
  <c r="E83" i="11"/>
  <c r="D83" i="11"/>
  <c r="C83" i="11"/>
  <c r="I82" i="11"/>
  <c r="H82" i="11"/>
  <c r="G82" i="11"/>
  <c r="F82" i="11"/>
  <c r="E82" i="11"/>
  <c r="D82" i="11"/>
  <c r="C82" i="11"/>
  <c r="I81" i="11"/>
  <c r="H81" i="11"/>
  <c r="G81" i="11"/>
  <c r="F81" i="11"/>
  <c r="E81" i="11"/>
  <c r="D81" i="11"/>
  <c r="C81" i="11"/>
  <c r="I80" i="11"/>
  <c r="H80" i="11"/>
  <c r="G80" i="11"/>
  <c r="F80" i="11"/>
  <c r="E80" i="11"/>
  <c r="D80" i="11"/>
  <c r="C80" i="11"/>
  <c r="I79" i="11"/>
  <c r="H79" i="11"/>
  <c r="G79" i="11"/>
  <c r="F79" i="11"/>
  <c r="E79" i="11"/>
  <c r="D79" i="11"/>
  <c r="C79" i="11"/>
  <c r="I78" i="11"/>
  <c r="H78" i="11"/>
  <c r="G78" i="11"/>
  <c r="F78" i="11"/>
  <c r="E78" i="11"/>
  <c r="D78" i="11"/>
  <c r="C78" i="11"/>
  <c r="I77" i="11"/>
  <c r="H77" i="11"/>
  <c r="G77" i="11"/>
  <c r="F77" i="11"/>
  <c r="E77" i="11"/>
  <c r="D77" i="11"/>
  <c r="C77" i="11"/>
  <c r="I76" i="11"/>
  <c r="H76" i="11"/>
  <c r="G76" i="11"/>
  <c r="F76" i="11"/>
  <c r="E76" i="11"/>
  <c r="D76" i="11"/>
  <c r="C76" i="11"/>
  <c r="I75" i="11"/>
  <c r="H75" i="11"/>
  <c r="G75" i="11"/>
  <c r="F75" i="11"/>
  <c r="E75" i="11"/>
  <c r="D75" i="11"/>
  <c r="C75" i="11"/>
  <c r="I74" i="11"/>
  <c r="H74" i="11"/>
  <c r="G74" i="11"/>
  <c r="F74" i="11"/>
  <c r="E74" i="11"/>
  <c r="D74" i="11"/>
  <c r="C74" i="11"/>
  <c r="I73" i="11"/>
  <c r="H73" i="11"/>
  <c r="G73" i="11"/>
  <c r="F73" i="11"/>
  <c r="E73" i="11"/>
  <c r="D73" i="11"/>
  <c r="C73" i="11"/>
  <c r="I72" i="11"/>
  <c r="H72" i="11"/>
  <c r="G72" i="11"/>
  <c r="F72" i="11"/>
  <c r="E72" i="11"/>
  <c r="D72" i="11"/>
  <c r="C72" i="11"/>
  <c r="I71" i="11"/>
  <c r="H71" i="11"/>
  <c r="G71" i="11"/>
  <c r="F71" i="11"/>
  <c r="E71" i="11"/>
  <c r="D71" i="11"/>
  <c r="C71" i="11"/>
  <c r="I70" i="11"/>
  <c r="H70" i="11"/>
  <c r="G70" i="11"/>
  <c r="F70" i="11"/>
  <c r="E70" i="11"/>
  <c r="D70" i="11"/>
  <c r="C70" i="11"/>
  <c r="I69" i="11"/>
  <c r="H69" i="11"/>
  <c r="G69" i="11"/>
  <c r="F69" i="11"/>
  <c r="E69" i="11"/>
  <c r="D69" i="11"/>
  <c r="C69" i="11"/>
  <c r="I68" i="11"/>
  <c r="H68" i="11"/>
  <c r="G68" i="11"/>
  <c r="F68" i="11"/>
  <c r="E68" i="11"/>
  <c r="D68" i="11"/>
  <c r="C68" i="11"/>
  <c r="I67" i="11"/>
  <c r="H67" i="11"/>
  <c r="G67" i="11"/>
  <c r="F67" i="11"/>
  <c r="E67" i="11"/>
  <c r="D67" i="11"/>
  <c r="C67" i="11"/>
  <c r="I66" i="11"/>
  <c r="H66" i="11"/>
  <c r="G66" i="11"/>
  <c r="F66" i="11"/>
  <c r="E66" i="11"/>
  <c r="D66" i="11"/>
  <c r="C66" i="11"/>
  <c r="I65" i="11"/>
  <c r="H65" i="11"/>
  <c r="G65" i="11"/>
  <c r="F65" i="11"/>
  <c r="E65" i="11"/>
  <c r="D65" i="11"/>
  <c r="C65" i="11"/>
  <c r="I64" i="11"/>
  <c r="H64" i="11"/>
  <c r="G64" i="11"/>
  <c r="F64" i="11"/>
  <c r="E64" i="11"/>
  <c r="D64" i="11"/>
  <c r="C64" i="11"/>
  <c r="I63" i="11"/>
  <c r="H63" i="11"/>
  <c r="G63" i="11"/>
  <c r="F63" i="11"/>
  <c r="E63" i="11"/>
  <c r="D63" i="11"/>
  <c r="C63" i="11"/>
  <c r="I62" i="11"/>
  <c r="H62" i="11"/>
  <c r="G62" i="11"/>
  <c r="F62" i="11"/>
  <c r="E62" i="11"/>
  <c r="D62" i="11"/>
  <c r="C62" i="11"/>
  <c r="I61" i="11"/>
  <c r="H61" i="11"/>
  <c r="G61" i="11"/>
  <c r="F61" i="11"/>
  <c r="E61" i="11"/>
  <c r="D61" i="11"/>
  <c r="C61" i="11"/>
  <c r="I60" i="11"/>
  <c r="H60" i="11"/>
  <c r="G60" i="11"/>
  <c r="F60" i="11"/>
  <c r="E60" i="11"/>
  <c r="D60" i="11"/>
  <c r="C60" i="11"/>
  <c r="I59" i="11"/>
  <c r="H59" i="11"/>
  <c r="G59" i="11"/>
  <c r="F59" i="11"/>
  <c r="E59" i="11"/>
  <c r="D59" i="11"/>
  <c r="C59" i="11"/>
  <c r="I58" i="11"/>
  <c r="H58" i="11"/>
  <c r="G58" i="11"/>
  <c r="F58" i="11"/>
  <c r="E58" i="11"/>
  <c r="D58" i="11"/>
  <c r="C58" i="11"/>
  <c r="I57" i="11"/>
  <c r="H57" i="11"/>
  <c r="G57" i="11"/>
  <c r="F57" i="11"/>
  <c r="E57" i="11"/>
  <c r="D57" i="11"/>
  <c r="C57" i="11"/>
  <c r="I56" i="11"/>
  <c r="H56" i="11"/>
  <c r="G56" i="11"/>
  <c r="F56" i="11"/>
  <c r="E56" i="11"/>
  <c r="D56" i="11"/>
  <c r="C56" i="11"/>
  <c r="I55" i="11"/>
  <c r="H55" i="11"/>
  <c r="G55" i="11"/>
  <c r="F55" i="11"/>
  <c r="E55" i="11"/>
  <c r="D55" i="11"/>
  <c r="C55" i="11"/>
  <c r="I54" i="11"/>
  <c r="H54" i="11"/>
  <c r="G54" i="11"/>
  <c r="F54" i="11"/>
  <c r="E54" i="11"/>
  <c r="D54" i="11"/>
  <c r="C54" i="11"/>
  <c r="I53" i="11"/>
  <c r="H53" i="11"/>
  <c r="G53" i="11"/>
  <c r="F53" i="11"/>
  <c r="E53" i="11"/>
  <c r="D53" i="11"/>
  <c r="C53" i="11"/>
  <c r="I52" i="11"/>
  <c r="H52" i="11"/>
  <c r="G52" i="11"/>
  <c r="F52" i="11"/>
  <c r="E52" i="11"/>
  <c r="D52" i="11"/>
  <c r="C52" i="11"/>
  <c r="I51" i="11"/>
  <c r="H51" i="11"/>
  <c r="G51" i="11"/>
  <c r="F51" i="11"/>
  <c r="E51" i="11"/>
  <c r="D51" i="11"/>
  <c r="C51" i="11"/>
  <c r="I50" i="11"/>
  <c r="H50" i="11"/>
  <c r="G50" i="11"/>
  <c r="F50" i="11"/>
  <c r="E50" i="11"/>
  <c r="D50" i="11"/>
  <c r="C50" i="11"/>
  <c r="I49" i="11"/>
  <c r="H49" i="11"/>
  <c r="G49" i="11"/>
  <c r="F49" i="11"/>
  <c r="E49" i="11"/>
  <c r="D49" i="11"/>
  <c r="C49" i="11"/>
  <c r="I48" i="11"/>
  <c r="H48" i="11"/>
  <c r="G48" i="11"/>
  <c r="F48" i="11"/>
  <c r="E48" i="11"/>
  <c r="D48" i="11"/>
  <c r="C48" i="11"/>
  <c r="I47" i="11"/>
  <c r="H47" i="11"/>
  <c r="G47" i="11"/>
  <c r="F47" i="11"/>
  <c r="E47" i="11"/>
  <c r="D47" i="11"/>
  <c r="C47" i="11"/>
  <c r="I46" i="11"/>
  <c r="H46" i="11"/>
  <c r="G46" i="11"/>
  <c r="F46" i="11"/>
  <c r="E46" i="11"/>
  <c r="D46" i="11"/>
  <c r="C46" i="11"/>
  <c r="I45" i="11"/>
  <c r="H45" i="11"/>
  <c r="G45" i="11"/>
  <c r="F45" i="11"/>
  <c r="E45" i="11"/>
  <c r="D45" i="11"/>
  <c r="C45" i="11"/>
  <c r="I44" i="11"/>
  <c r="H44" i="11"/>
  <c r="G44" i="11"/>
  <c r="F44" i="11"/>
  <c r="E44" i="11"/>
  <c r="D44" i="11"/>
  <c r="C44" i="11"/>
  <c r="I43" i="11"/>
  <c r="H43" i="11"/>
  <c r="G43" i="11"/>
  <c r="F43" i="11"/>
  <c r="E43" i="11"/>
  <c r="D43" i="11"/>
  <c r="C43" i="11"/>
  <c r="I42" i="11"/>
  <c r="H42" i="11"/>
  <c r="G42" i="11"/>
  <c r="F42" i="11"/>
  <c r="E42" i="11"/>
  <c r="D42" i="11"/>
  <c r="C42" i="11"/>
  <c r="I41" i="11"/>
  <c r="H41" i="11"/>
  <c r="G41" i="11"/>
  <c r="F41" i="11"/>
  <c r="E41" i="11"/>
  <c r="D41" i="11"/>
  <c r="C41" i="11"/>
  <c r="I40" i="11"/>
  <c r="H40" i="11"/>
  <c r="G40" i="11"/>
  <c r="F40" i="11"/>
  <c r="E40" i="11"/>
  <c r="D40" i="11"/>
  <c r="C40" i="11"/>
  <c r="I39" i="11"/>
  <c r="H39" i="11"/>
  <c r="G39" i="11"/>
  <c r="F39" i="11"/>
  <c r="E39" i="11"/>
  <c r="D39" i="11"/>
  <c r="C39" i="11"/>
  <c r="I38" i="11"/>
  <c r="H38" i="11"/>
  <c r="G38" i="11"/>
  <c r="F38" i="11"/>
  <c r="E38" i="11"/>
  <c r="D38" i="11"/>
  <c r="C38" i="11"/>
  <c r="I37" i="11"/>
  <c r="H37" i="11"/>
  <c r="G37" i="11"/>
  <c r="F37" i="11"/>
  <c r="E37" i="11"/>
  <c r="D37" i="11"/>
  <c r="C37" i="11"/>
  <c r="I36" i="11"/>
  <c r="H36" i="11"/>
  <c r="G36" i="11"/>
  <c r="F36" i="11"/>
  <c r="E36" i="11"/>
  <c r="D36" i="11"/>
  <c r="C36" i="11"/>
  <c r="I35" i="11"/>
  <c r="H35" i="11"/>
  <c r="G35" i="11"/>
  <c r="F35" i="11"/>
  <c r="E35" i="11"/>
  <c r="D35" i="11"/>
  <c r="C35" i="11"/>
  <c r="I34" i="11"/>
  <c r="H34" i="11"/>
  <c r="G34" i="11"/>
  <c r="F34" i="11"/>
  <c r="E34" i="11"/>
  <c r="D34" i="11"/>
  <c r="C34" i="11"/>
  <c r="I33" i="11"/>
  <c r="H33" i="11"/>
  <c r="G33" i="11"/>
  <c r="F33" i="11"/>
  <c r="E33" i="11"/>
  <c r="D33" i="11"/>
  <c r="C33" i="11"/>
  <c r="I32" i="11"/>
  <c r="H32" i="11"/>
  <c r="G32" i="11"/>
  <c r="F32" i="11"/>
  <c r="E32" i="11"/>
  <c r="D32" i="11"/>
  <c r="C32" i="11"/>
  <c r="I31" i="11"/>
  <c r="H31" i="11"/>
  <c r="G31" i="11"/>
  <c r="F31" i="11"/>
  <c r="E31" i="11"/>
  <c r="D31" i="11"/>
  <c r="C31" i="11"/>
  <c r="I30" i="11"/>
  <c r="H30" i="11"/>
  <c r="G30" i="11"/>
  <c r="F30" i="11"/>
  <c r="E30" i="11"/>
  <c r="D30" i="11"/>
  <c r="C30" i="11"/>
  <c r="I29" i="11"/>
  <c r="H29" i="11"/>
  <c r="G29" i="11"/>
  <c r="F29" i="11"/>
  <c r="E29" i="11"/>
  <c r="D29" i="11"/>
  <c r="C29" i="11"/>
  <c r="I28" i="11"/>
  <c r="H28" i="11"/>
  <c r="G28" i="11"/>
  <c r="F28" i="11"/>
  <c r="E28" i="11"/>
  <c r="D28" i="11"/>
  <c r="C28" i="11"/>
  <c r="I27" i="11"/>
  <c r="H27" i="11"/>
  <c r="G27" i="11"/>
  <c r="F27" i="11"/>
  <c r="E27" i="11"/>
  <c r="D27" i="11"/>
  <c r="C27" i="11"/>
  <c r="I26" i="11"/>
  <c r="H26" i="11"/>
  <c r="G26" i="11"/>
  <c r="F26" i="11"/>
  <c r="E26" i="11"/>
  <c r="D26" i="11"/>
  <c r="C26" i="11"/>
  <c r="I25" i="11"/>
  <c r="H25" i="11"/>
  <c r="G25" i="11"/>
  <c r="F25" i="11"/>
  <c r="E25" i="11"/>
  <c r="D25" i="11"/>
  <c r="C25" i="11"/>
  <c r="I24" i="11"/>
  <c r="H24" i="11"/>
  <c r="G24" i="11"/>
  <c r="F24" i="11"/>
  <c r="E24" i="11"/>
  <c r="D24" i="11"/>
  <c r="C24" i="11"/>
  <c r="I23" i="11"/>
  <c r="H23" i="11"/>
  <c r="G23" i="11"/>
  <c r="F23" i="11"/>
  <c r="E23" i="11"/>
  <c r="D23" i="11"/>
  <c r="C23" i="11"/>
  <c r="I22" i="11"/>
  <c r="H22" i="11"/>
  <c r="G22" i="11"/>
  <c r="F22" i="11"/>
  <c r="E22" i="11"/>
  <c r="D22" i="11"/>
  <c r="C22" i="11"/>
  <c r="I21" i="11"/>
  <c r="H21" i="11"/>
  <c r="G21" i="11"/>
  <c r="F21" i="11"/>
  <c r="E21" i="11"/>
  <c r="D21" i="11"/>
  <c r="C21" i="11"/>
  <c r="I20" i="11"/>
  <c r="H20" i="11"/>
  <c r="G20" i="11"/>
  <c r="F20" i="11"/>
  <c r="E20" i="11"/>
  <c r="D20" i="11"/>
  <c r="C20" i="11"/>
  <c r="I19" i="11"/>
  <c r="H19" i="11"/>
  <c r="G19" i="11"/>
  <c r="F19" i="11"/>
  <c r="E19" i="11"/>
  <c r="D19" i="11"/>
  <c r="C19" i="11"/>
  <c r="I18" i="11"/>
  <c r="H18" i="11"/>
  <c r="G18" i="11"/>
  <c r="F18" i="11"/>
  <c r="E18" i="11"/>
  <c r="D18" i="11"/>
  <c r="C18" i="11"/>
  <c r="I17" i="11"/>
  <c r="H17" i="11"/>
  <c r="G17" i="11"/>
  <c r="F17" i="11"/>
  <c r="E17" i="11"/>
  <c r="D17" i="11"/>
  <c r="C17" i="11"/>
  <c r="I16" i="11"/>
  <c r="H16" i="11"/>
  <c r="G16" i="11"/>
  <c r="F16" i="11"/>
  <c r="E16" i="11"/>
  <c r="D16" i="11"/>
  <c r="C16" i="11"/>
  <c r="I15" i="11"/>
  <c r="H15" i="11"/>
  <c r="G15" i="11"/>
  <c r="F15" i="11"/>
  <c r="E15" i="11"/>
  <c r="D15" i="11"/>
  <c r="C15" i="11"/>
  <c r="I14" i="11"/>
  <c r="H14" i="11"/>
  <c r="G14" i="11"/>
  <c r="F14" i="11"/>
  <c r="E14" i="11"/>
  <c r="D14" i="11"/>
  <c r="C14" i="11"/>
  <c r="I13" i="11"/>
  <c r="H13" i="11"/>
  <c r="G13" i="11"/>
  <c r="F13" i="11"/>
  <c r="E13" i="11"/>
  <c r="D13" i="11"/>
  <c r="C13" i="11"/>
  <c r="I12" i="11"/>
  <c r="H12" i="11"/>
  <c r="G12" i="11"/>
  <c r="F12" i="11"/>
  <c r="E12" i="11"/>
  <c r="D12" i="11"/>
  <c r="C12" i="11"/>
  <c r="I11" i="11"/>
  <c r="H11" i="11"/>
  <c r="G11" i="11"/>
  <c r="F11" i="11"/>
  <c r="E11" i="11"/>
  <c r="D11" i="11"/>
  <c r="C11" i="11"/>
  <c r="I10" i="11"/>
  <c r="H10" i="11"/>
  <c r="G10" i="11"/>
  <c r="F10" i="11"/>
  <c r="E10" i="11"/>
  <c r="D10" i="11"/>
  <c r="C10" i="11"/>
  <c r="I9" i="11"/>
  <c r="H9" i="11"/>
  <c r="G9" i="11"/>
  <c r="F9" i="11"/>
  <c r="E9" i="11"/>
  <c r="D9" i="11"/>
  <c r="C9" i="11"/>
  <c r="I8" i="11"/>
  <c r="H8" i="11"/>
  <c r="G8" i="11"/>
  <c r="F8" i="11"/>
  <c r="E8" i="11"/>
  <c r="D8" i="11"/>
  <c r="C8" i="11"/>
  <c r="I7" i="11"/>
  <c r="H7" i="11"/>
  <c r="G7" i="11"/>
  <c r="F7" i="11"/>
  <c r="E7" i="11"/>
  <c r="D7" i="11"/>
  <c r="C7" i="11"/>
  <c r="I6" i="11"/>
  <c r="H6" i="11"/>
  <c r="G6" i="11"/>
  <c r="F6" i="11"/>
  <c r="E6" i="11"/>
  <c r="D6" i="11"/>
  <c r="C6" i="11"/>
  <c r="I5" i="11"/>
  <c r="H5" i="11"/>
  <c r="G5" i="11"/>
  <c r="F5" i="11"/>
  <c r="E5" i="11"/>
  <c r="D5" i="11"/>
  <c r="C5" i="11"/>
  <c r="I4" i="11"/>
  <c r="H4" i="11"/>
  <c r="G4" i="11"/>
  <c r="F4" i="11"/>
  <c r="E4" i="11"/>
  <c r="D4" i="11"/>
  <c r="C4" i="11"/>
  <c r="I3" i="11"/>
  <c r="H3" i="11"/>
  <c r="G3" i="11"/>
  <c r="F3" i="11"/>
  <c r="E3" i="11"/>
  <c r="D3" i="11"/>
  <c r="C3" i="11"/>
  <c r="I2" i="11"/>
  <c r="H2" i="11"/>
  <c r="G2" i="11"/>
  <c r="F2" i="11"/>
  <c r="E2" i="11"/>
  <c r="D2" i="11"/>
  <c r="C2" i="11"/>
  <c r="B114" i="11"/>
  <c r="B110" i="11"/>
  <c r="B106" i="11"/>
  <c r="B102" i="11"/>
  <c r="B98" i="11"/>
  <c r="B94" i="11"/>
  <c r="B90" i="11"/>
  <c r="B88" i="11"/>
  <c r="B117" i="11" s="1"/>
  <c r="B86" i="11"/>
  <c r="B115" i="11" s="1"/>
  <c r="B84" i="11"/>
  <c r="B113" i="11" s="1"/>
  <c r="B82" i="11"/>
  <c r="B111" i="11" s="1"/>
  <c r="B80" i="11"/>
  <c r="B109" i="11" s="1"/>
  <c r="B78" i="11"/>
  <c r="B107" i="11" s="1"/>
  <c r="B59" i="11"/>
  <c r="B58" i="11"/>
  <c r="B87" i="11" s="1"/>
  <c r="B116" i="11" s="1"/>
  <c r="B57" i="11"/>
  <c r="B56" i="11"/>
  <c r="B85" i="11" s="1"/>
  <c r="B55" i="11"/>
  <c r="B54" i="11"/>
  <c r="B83" i="11" s="1"/>
  <c r="B112" i="11" s="1"/>
  <c r="B53" i="11"/>
  <c r="B52" i="11"/>
  <c r="B81" i="11" s="1"/>
  <c r="B51" i="11"/>
  <c r="B50" i="11"/>
  <c r="B79" i="11" s="1"/>
  <c r="B108" i="11" s="1"/>
  <c r="B49" i="11"/>
  <c r="B48" i="11"/>
  <c r="B77" i="11" s="1"/>
  <c r="B47" i="11"/>
  <c r="B76" i="11" s="1"/>
  <c r="B105" i="11" s="1"/>
  <c r="B46" i="11"/>
  <c r="B75" i="11" s="1"/>
  <c r="B104" i="11" s="1"/>
  <c r="B45" i="11"/>
  <c r="B74" i="11" s="1"/>
  <c r="B103" i="11" s="1"/>
  <c r="B44" i="11"/>
  <c r="B73" i="11" s="1"/>
  <c r="B43" i="11"/>
  <c r="B72" i="11" s="1"/>
  <c r="B101" i="11" s="1"/>
  <c r="B42" i="11"/>
  <c r="B71" i="11" s="1"/>
  <c r="B100" i="11" s="1"/>
  <c r="B41" i="11"/>
  <c r="B70" i="11" s="1"/>
  <c r="B99" i="11" s="1"/>
  <c r="B40" i="11"/>
  <c r="B69" i="11" s="1"/>
  <c r="B39" i="11"/>
  <c r="B68" i="11" s="1"/>
  <c r="B97" i="11" s="1"/>
  <c r="B38" i="11"/>
  <c r="B67" i="11" s="1"/>
  <c r="B96" i="11" s="1"/>
  <c r="B37" i="11"/>
  <c r="B66" i="11" s="1"/>
  <c r="B95" i="11" s="1"/>
  <c r="B36" i="11"/>
  <c r="B65" i="11" s="1"/>
  <c r="B35" i="11"/>
  <c r="B64" i="11" s="1"/>
  <c r="B93" i="11" s="1"/>
  <c r="B34" i="11"/>
  <c r="B63" i="11" s="1"/>
  <c r="B92" i="11" s="1"/>
  <c r="B33" i="11"/>
  <c r="B62" i="11" s="1"/>
  <c r="B91" i="11" s="1"/>
  <c r="B32" i="11"/>
  <c r="B61" i="11" s="1"/>
  <c r="B31" i="11"/>
  <c r="B60" i="11" s="1"/>
  <c r="B89" i="11" s="1"/>
  <c r="S1" i="11"/>
  <c r="R1" i="11"/>
  <c r="Q1" i="11"/>
  <c r="P1" i="11"/>
  <c r="O1" i="11"/>
  <c r="N1" i="11"/>
  <c r="M1" i="11"/>
  <c r="S3" i="11" l="1"/>
  <c r="M2" i="11"/>
  <c r="M3" i="11"/>
  <c r="M5" i="11" l="1"/>
  <c r="M4" i="11"/>
  <c r="S4" i="11"/>
  <c r="N3" i="11"/>
  <c r="S5" i="11" l="1"/>
  <c r="N4" i="11"/>
  <c r="O3" i="11"/>
  <c r="O4" i="11" l="1"/>
  <c r="N5" i="11"/>
  <c r="P3" i="11"/>
  <c r="Q3" i="11" l="1"/>
  <c r="O5" i="11"/>
  <c r="P4" i="11"/>
  <c r="Q4" i="11" l="1"/>
  <c r="P5" i="11"/>
  <c r="R3" i="11" l="1"/>
  <c r="R4" i="11"/>
  <c r="Q5" i="11"/>
  <c r="R5" i="11" l="1"/>
  <c r="S2" i="11" l="1"/>
  <c r="N2" i="11" l="1"/>
  <c r="O2" i="11" l="1"/>
  <c r="P2" i="11" l="1"/>
  <c r="Q2" i="11" l="1"/>
  <c r="R2" i="11" l="1"/>
  <c r="G117" i="10" l="1"/>
  <c r="E117" i="10"/>
  <c r="D117" i="10"/>
  <c r="B117" i="10"/>
  <c r="E116" i="10"/>
  <c r="E115" i="10"/>
  <c r="I114" i="10"/>
  <c r="G114" i="10"/>
  <c r="E114" i="10"/>
  <c r="D114" i="10"/>
  <c r="H113" i="10"/>
  <c r="G113" i="10"/>
  <c r="I113" i="10" s="1"/>
  <c r="F113" i="10"/>
  <c r="E113" i="10"/>
  <c r="D113" i="10"/>
  <c r="G112" i="10"/>
  <c r="E112" i="10"/>
  <c r="D112" i="10" s="1"/>
  <c r="B112" i="10"/>
  <c r="E111" i="10"/>
  <c r="D111" i="10"/>
  <c r="E110" i="10"/>
  <c r="D110" i="10"/>
  <c r="H109" i="10"/>
  <c r="G109" i="10"/>
  <c r="I109" i="10" s="1"/>
  <c r="F109" i="10"/>
  <c r="E109" i="10"/>
  <c r="D109" i="10"/>
  <c r="E108" i="10"/>
  <c r="E107" i="10"/>
  <c r="G106" i="10"/>
  <c r="I106" i="10" s="1"/>
  <c r="E106" i="10"/>
  <c r="D106" i="10"/>
  <c r="H105" i="10"/>
  <c r="G105" i="10"/>
  <c r="I105" i="10" s="1"/>
  <c r="F105" i="10"/>
  <c r="E105" i="10"/>
  <c r="D105" i="10"/>
  <c r="I104" i="10"/>
  <c r="G104" i="10"/>
  <c r="F104" i="10"/>
  <c r="E104" i="10"/>
  <c r="D104" i="10" s="1"/>
  <c r="B104" i="10"/>
  <c r="E103" i="10"/>
  <c r="D103" i="10"/>
  <c r="G102" i="10"/>
  <c r="E102" i="10"/>
  <c r="D102" i="10"/>
  <c r="G101" i="10"/>
  <c r="F101" i="10"/>
  <c r="E101" i="10"/>
  <c r="D101" i="10"/>
  <c r="B101" i="10"/>
  <c r="E100" i="10"/>
  <c r="B100" i="10"/>
  <c r="E99" i="10"/>
  <c r="I98" i="10"/>
  <c r="H98" i="10"/>
  <c r="G98" i="10"/>
  <c r="E98" i="10"/>
  <c r="D98" i="10"/>
  <c r="H97" i="10"/>
  <c r="G97" i="10"/>
  <c r="I97" i="10" s="1"/>
  <c r="F97" i="10"/>
  <c r="E97" i="10"/>
  <c r="D97" i="10"/>
  <c r="G96" i="10"/>
  <c r="F96" i="10"/>
  <c r="E96" i="10"/>
  <c r="D96" i="10" s="1"/>
  <c r="E95" i="10"/>
  <c r="E94" i="10"/>
  <c r="G93" i="10"/>
  <c r="E93" i="10"/>
  <c r="D93" i="10"/>
  <c r="B93" i="10"/>
  <c r="E92" i="10"/>
  <c r="E91" i="10"/>
  <c r="I90" i="10"/>
  <c r="H90" i="10"/>
  <c r="G90" i="10"/>
  <c r="E90" i="10"/>
  <c r="D90" i="10"/>
  <c r="B90" i="10"/>
  <c r="H89" i="10"/>
  <c r="G89" i="10"/>
  <c r="I89" i="10" s="1"/>
  <c r="F89" i="10"/>
  <c r="E89" i="10"/>
  <c r="D89" i="10"/>
  <c r="G88" i="10"/>
  <c r="F88" i="10"/>
  <c r="E88" i="10"/>
  <c r="D88" i="10" s="1"/>
  <c r="B88" i="10"/>
  <c r="E87" i="10"/>
  <c r="D87" i="10"/>
  <c r="G86" i="10"/>
  <c r="E86" i="10"/>
  <c r="D86" i="10"/>
  <c r="G85" i="10"/>
  <c r="E85" i="10"/>
  <c r="D85" i="10"/>
  <c r="E84" i="10"/>
  <c r="B84" i="10"/>
  <c r="B113" i="10" s="1"/>
  <c r="E83" i="10"/>
  <c r="I82" i="10"/>
  <c r="G82" i="10"/>
  <c r="E82" i="10"/>
  <c r="D82" i="10"/>
  <c r="H81" i="10"/>
  <c r="G81" i="10"/>
  <c r="I81" i="10" s="1"/>
  <c r="F81" i="10"/>
  <c r="E81" i="10"/>
  <c r="D81" i="10"/>
  <c r="G80" i="10"/>
  <c r="E80" i="10"/>
  <c r="D80" i="10" s="1"/>
  <c r="B80" i="10"/>
  <c r="B109" i="10" s="1"/>
  <c r="E79" i="10"/>
  <c r="D79" i="10"/>
  <c r="E78" i="10"/>
  <c r="D78" i="10"/>
  <c r="H77" i="10"/>
  <c r="G77" i="10"/>
  <c r="I77" i="10" s="1"/>
  <c r="F77" i="10"/>
  <c r="E77" i="10"/>
  <c r="D77" i="10"/>
  <c r="E76" i="10"/>
  <c r="B76" i="10"/>
  <c r="B105" i="10" s="1"/>
  <c r="E75" i="10"/>
  <c r="G74" i="10"/>
  <c r="E74" i="10"/>
  <c r="D74" i="10"/>
  <c r="H73" i="10"/>
  <c r="G73" i="10"/>
  <c r="I73" i="10" s="1"/>
  <c r="F73" i="10"/>
  <c r="E73" i="10"/>
  <c r="D73" i="10"/>
  <c r="I72" i="10"/>
  <c r="G72" i="10"/>
  <c r="F72" i="10"/>
  <c r="E72" i="10"/>
  <c r="D72" i="10" s="1"/>
  <c r="B72" i="10"/>
  <c r="E71" i="10"/>
  <c r="D71" i="10"/>
  <c r="E70" i="10"/>
  <c r="D70" i="10"/>
  <c r="G69" i="10"/>
  <c r="E69" i="10"/>
  <c r="D69" i="10"/>
  <c r="B69" i="10"/>
  <c r="B98" i="10" s="1"/>
  <c r="E68" i="10"/>
  <c r="B68" i="10"/>
  <c r="B97" i="10" s="1"/>
  <c r="E67" i="10"/>
  <c r="I66" i="10"/>
  <c r="G66" i="10"/>
  <c r="E66" i="10"/>
  <c r="D66" i="10"/>
  <c r="H65" i="10"/>
  <c r="G65" i="10"/>
  <c r="I65" i="10" s="1"/>
  <c r="F65" i="10"/>
  <c r="E65" i="10"/>
  <c r="D65" i="10"/>
  <c r="G64" i="10"/>
  <c r="F64" i="10"/>
  <c r="E64" i="10"/>
  <c r="D64" i="10" s="1"/>
  <c r="E63" i="10"/>
  <c r="E62" i="10"/>
  <c r="H61" i="10"/>
  <c r="G61" i="10"/>
  <c r="I61" i="10" s="1"/>
  <c r="F61" i="10"/>
  <c r="E61" i="10"/>
  <c r="D61" i="10"/>
  <c r="B61" i="10"/>
  <c r="E60" i="10"/>
  <c r="E59" i="10"/>
  <c r="B59" i="10"/>
  <c r="E58" i="10"/>
  <c r="B58" i="10"/>
  <c r="B87" i="10" s="1"/>
  <c r="B116" i="10" s="1"/>
  <c r="G57" i="10"/>
  <c r="F57" i="10"/>
  <c r="E57" i="10"/>
  <c r="D57" i="10"/>
  <c r="B57" i="10"/>
  <c r="B86" i="10" s="1"/>
  <c r="B115" i="10" s="1"/>
  <c r="E56" i="10"/>
  <c r="B56" i="10"/>
  <c r="B85" i="10" s="1"/>
  <c r="B114" i="10" s="1"/>
  <c r="I55" i="10"/>
  <c r="E55" i="10"/>
  <c r="G55" i="10" s="1"/>
  <c r="D55" i="10"/>
  <c r="B55" i="10"/>
  <c r="G54" i="10"/>
  <c r="I54" i="10" s="1"/>
  <c r="E54" i="10"/>
  <c r="D54" i="10"/>
  <c r="B54" i="10"/>
  <c r="B83" i="10" s="1"/>
  <c r="H53" i="10"/>
  <c r="G53" i="10"/>
  <c r="I53" i="10" s="1"/>
  <c r="F53" i="10"/>
  <c r="E53" i="10"/>
  <c r="D53" i="10"/>
  <c r="B53" i="10"/>
  <c r="B82" i="10" s="1"/>
  <c r="B111" i="10" s="1"/>
  <c r="G52" i="10"/>
  <c r="F52" i="10"/>
  <c r="E52" i="10"/>
  <c r="D52" i="10" s="1"/>
  <c r="B52" i="10"/>
  <c r="B81" i="10" s="1"/>
  <c r="B110" i="10" s="1"/>
  <c r="E51" i="10"/>
  <c r="B51" i="10"/>
  <c r="G50" i="10"/>
  <c r="E50" i="10"/>
  <c r="B50" i="10"/>
  <c r="B79" i="10" s="1"/>
  <c r="B108" i="10" s="1"/>
  <c r="G49" i="10"/>
  <c r="E49" i="10"/>
  <c r="D49" i="10"/>
  <c r="B49" i="10"/>
  <c r="B78" i="10" s="1"/>
  <c r="B107" i="10" s="1"/>
  <c r="G48" i="10"/>
  <c r="E48" i="10"/>
  <c r="D48" i="10" s="1"/>
  <c r="B48" i="10"/>
  <c r="B77" i="10" s="1"/>
  <c r="B106" i="10" s="1"/>
  <c r="I47" i="10"/>
  <c r="H47" i="10" s="1"/>
  <c r="F47" i="10"/>
  <c r="E47" i="10"/>
  <c r="G47" i="10" s="1"/>
  <c r="D47" i="10"/>
  <c r="B47" i="10"/>
  <c r="E46" i="10"/>
  <c r="B46" i="10"/>
  <c r="B75" i="10" s="1"/>
  <c r="G45" i="10"/>
  <c r="E45" i="10"/>
  <c r="D45" i="10"/>
  <c r="B45" i="10"/>
  <c r="B74" i="10" s="1"/>
  <c r="B103" i="10" s="1"/>
  <c r="E44" i="10"/>
  <c r="B44" i="10"/>
  <c r="B73" i="10" s="1"/>
  <c r="B102" i="10" s="1"/>
  <c r="E43" i="10"/>
  <c r="B43" i="10"/>
  <c r="E42" i="10"/>
  <c r="D42" i="10"/>
  <c r="B42" i="10"/>
  <c r="B71" i="10" s="1"/>
  <c r="G41" i="10"/>
  <c r="F41" i="10"/>
  <c r="E41" i="10"/>
  <c r="D41" i="10"/>
  <c r="B41" i="10"/>
  <c r="B70" i="10" s="1"/>
  <c r="B99" i="10" s="1"/>
  <c r="G40" i="10"/>
  <c r="E40" i="10"/>
  <c r="B40" i="10"/>
  <c r="I39" i="10"/>
  <c r="F39" i="10"/>
  <c r="E39" i="10"/>
  <c r="G39" i="10" s="1"/>
  <c r="D39" i="10"/>
  <c r="B39" i="10"/>
  <c r="I38" i="10"/>
  <c r="G38" i="10"/>
  <c r="H38" i="10" s="1"/>
  <c r="E38" i="10"/>
  <c r="D38" i="10"/>
  <c r="B38" i="10"/>
  <c r="B67" i="10" s="1"/>
  <c r="B96" i="10" s="1"/>
  <c r="G37" i="10"/>
  <c r="F37" i="10"/>
  <c r="E37" i="10"/>
  <c r="D37" i="10" s="1"/>
  <c r="B37" i="10"/>
  <c r="B66" i="10" s="1"/>
  <c r="B95" i="10" s="1"/>
  <c r="I36" i="10"/>
  <c r="H36" i="10"/>
  <c r="E36" i="10"/>
  <c r="G36" i="10" s="1"/>
  <c r="D36" i="10"/>
  <c r="B36" i="10"/>
  <c r="B65" i="10" s="1"/>
  <c r="B94" i="10" s="1"/>
  <c r="E35" i="10"/>
  <c r="B35" i="10"/>
  <c r="B64" i="10" s="1"/>
  <c r="G34" i="10"/>
  <c r="E34" i="10"/>
  <c r="D34" i="10"/>
  <c r="B34" i="10"/>
  <c r="B63" i="10" s="1"/>
  <c r="B92" i="10" s="1"/>
  <c r="E33" i="10"/>
  <c r="B33" i="10"/>
  <c r="B62" i="10" s="1"/>
  <c r="B91" i="10" s="1"/>
  <c r="I32" i="10"/>
  <c r="H32" i="10"/>
  <c r="F32" i="10"/>
  <c r="E32" i="10"/>
  <c r="G32" i="10" s="1"/>
  <c r="D32" i="10"/>
  <c r="B32" i="10"/>
  <c r="E31" i="10"/>
  <c r="D31" i="10"/>
  <c r="B31" i="10"/>
  <c r="B60" i="10" s="1"/>
  <c r="B89" i="10" s="1"/>
  <c r="G30" i="10"/>
  <c r="F30" i="10"/>
  <c r="E30" i="10"/>
  <c r="D30" i="10"/>
  <c r="I29" i="10"/>
  <c r="H29" i="10"/>
  <c r="E29" i="10"/>
  <c r="G29" i="10" s="1"/>
  <c r="D29" i="10"/>
  <c r="H28" i="10"/>
  <c r="G28" i="10"/>
  <c r="I28" i="10" s="1"/>
  <c r="F28" i="10"/>
  <c r="E28" i="10"/>
  <c r="D28" i="10"/>
  <c r="E27" i="10"/>
  <c r="G26" i="10"/>
  <c r="F26" i="10"/>
  <c r="E26" i="10"/>
  <c r="D26" i="10"/>
  <c r="I25" i="10"/>
  <c r="H25" i="10"/>
  <c r="E25" i="10"/>
  <c r="G25" i="10" s="1"/>
  <c r="D25" i="10"/>
  <c r="H24" i="10"/>
  <c r="G24" i="10"/>
  <c r="I24" i="10" s="1"/>
  <c r="F24" i="10"/>
  <c r="E24" i="10"/>
  <c r="D24" i="10"/>
  <c r="E23" i="10"/>
  <c r="G22" i="10"/>
  <c r="E22" i="10"/>
  <c r="D22" i="10"/>
  <c r="I21" i="10"/>
  <c r="H21" i="10" s="1"/>
  <c r="E21" i="10"/>
  <c r="G21" i="10" s="1"/>
  <c r="D21" i="10"/>
  <c r="H20" i="10"/>
  <c r="G20" i="10"/>
  <c r="I20" i="10" s="1"/>
  <c r="F20" i="10"/>
  <c r="E20" i="10"/>
  <c r="D20" i="10"/>
  <c r="E19" i="10"/>
  <c r="G18" i="10"/>
  <c r="I18" i="10" s="1"/>
  <c r="E18" i="10"/>
  <c r="D18" i="10"/>
  <c r="E17" i="10"/>
  <c r="G16" i="10"/>
  <c r="I16" i="10" s="1"/>
  <c r="E16" i="10"/>
  <c r="F16" i="10" s="1"/>
  <c r="D16" i="10"/>
  <c r="E15" i="10"/>
  <c r="G14" i="10"/>
  <c r="I14" i="10" s="1"/>
  <c r="E14" i="10"/>
  <c r="F14" i="10" s="1"/>
  <c r="D14" i="10"/>
  <c r="E13" i="10"/>
  <c r="H12" i="10"/>
  <c r="G12" i="10"/>
  <c r="I12" i="10" s="1"/>
  <c r="E12" i="10"/>
  <c r="F12" i="10" s="1"/>
  <c r="D12" i="10"/>
  <c r="E11" i="10"/>
  <c r="G10" i="10"/>
  <c r="I10" i="10" s="1"/>
  <c r="E10" i="10"/>
  <c r="D10" i="10"/>
  <c r="E9" i="10"/>
  <c r="G8" i="10"/>
  <c r="I8" i="10" s="1"/>
  <c r="E8" i="10"/>
  <c r="F8" i="10" s="1"/>
  <c r="D8" i="10"/>
  <c r="E7" i="10"/>
  <c r="G6" i="10"/>
  <c r="I6" i="10" s="1"/>
  <c r="E6" i="10"/>
  <c r="F6" i="10" s="1"/>
  <c r="D6" i="10"/>
  <c r="E5" i="10"/>
  <c r="H4" i="10"/>
  <c r="G4" i="10"/>
  <c r="I4" i="10" s="1"/>
  <c r="E4" i="10"/>
  <c r="F4" i="10" s="1"/>
  <c r="D4" i="10"/>
  <c r="E3" i="10"/>
  <c r="G2" i="10"/>
  <c r="I2" i="10" s="1"/>
  <c r="E2" i="10"/>
  <c r="D2" i="10"/>
  <c r="D7" i="10" l="1"/>
  <c r="G7" i="10"/>
  <c r="D15" i="10"/>
  <c r="G15" i="10"/>
  <c r="I22" i="10"/>
  <c r="H22" i="10"/>
  <c r="G27" i="10"/>
  <c r="D27" i="10"/>
  <c r="F35" i="10"/>
  <c r="D35" i="10"/>
  <c r="G35" i="10"/>
  <c r="D46" i="10"/>
  <c r="G46" i="10"/>
  <c r="I48" i="10"/>
  <c r="H48" i="10" s="1"/>
  <c r="I49" i="10"/>
  <c r="H49" i="10" s="1"/>
  <c r="F49" i="10"/>
  <c r="D60" i="10"/>
  <c r="G60" i="10"/>
  <c r="F60" i="10"/>
  <c r="G63" i="10"/>
  <c r="F63" i="10"/>
  <c r="D63" i="10"/>
  <c r="I74" i="10"/>
  <c r="H74" i="10" s="1"/>
  <c r="I93" i="10"/>
  <c r="F93" i="10"/>
  <c r="H93" i="10"/>
  <c r="H2" i="10"/>
  <c r="D5" i="10"/>
  <c r="G5" i="10"/>
  <c r="F7" i="10"/>
  <c r="H10" i="10"/>
  <c r="D13" i="10"/>
  <c r="G13" i="10"/>
  <c r="F15" i="10"/>
  <c r="H18" i="10"/>
  <c r="G23" i="10"/>
  <c r="D23" i="10"/>
  <c r="F27" i="10"/>
  <c r="G31" i="10"/>
  <c r="G51" i="10"/>
  <c r="F51" i="10"/>
  <c r="D51" i="10"/>
  <c r="G58" i="10"/>
  <c r="D58" i="10"/>
  <c r="D116" i="10"/>
  <c r="G116" i="10"/>
  <c r="F116" i="10"/>
  <c r="D3" i="10"/>
  <c r="G3" i="10"/>
  <c r="H8" i="10"/>
  <c r="D11" i="10"/>
  <c r="G11" i="10"/>
  <c r="H16" i="10"/>
  <c r="G19" i="10"/>
  <c r="D19" i="10"/>
  <c r="F23" i="10"/>
  <c r="I30" i="10"/>
  <c r="H30" i="10"/>
  <c r="D33" i="10"/>
  <c r="G33" i="10"/>
  <c r="F33" i="10"/>
  <c r="I34" i="10"/>
  <c r="H34" i="10" s="1"/>
  <c r="F34" i="10"/>
  <c r="I40" i="10"/>
  <c r="H40" i="10" s="1"/>
  <c r="I45" i="10"/>
  <c r="F45" i="10"/>
  <c r="H45" i="10"/>
  <c r="D84" i="10"/>
  <c r="G84" i="10"/>
  <c r="F84" i="10"/>
  <c r="I102" i="10"/>
  <c r="H102" i="10" s="1"/>
  <c r="F2" i="10"/>
  <c r="F3" i="10"/>
  <c r="H6" i="10"/>
  <c r="D9" i="10"/>
  <c r="G9" i="10"/>
  <c r="F10" i="10"/>
  <c r="F11" i="10"/>
  <c r="H14" i="10"/>
  <c r="D17" i="10"/>
  <c r="G17" i="10"/>
  <c r="F18" i="10"/>
  <c r="F19" i="10"/>
  <c r="F22" i="10"/>
  <c r="I26" i="10"/>
  <c r="H26" i="10"/>
  <c r="I50" i="10"/>
  <c r="H50" i="10" s="1"/>
  <c r="G59" i="10"/>
  <c r="D59" i="10"/>
  <c r="F59" i="10"/>
  <c r="H66" i="10"/>
  <c r="I69" i="10"/>
  <c r="H69" i="10"/>
  <c r="F69" i="10"/>
  <c r="G42" i="10"/>
  <c r="G43" i="10"/>
  <c r="D43" i="10"/>
  <c r="D44" i="10"/>
  <c r="G44" i="10"/>
  <c r="I57" i="10"/>
  <c r="H57" i="10" s="1"/>
  <c r="D62" i="10"/>
  <c r="H64" i="10"/>
  <c r="I64" i="10"/>
  <c r="G71" i="10"/>
  <c r="F71" i="10"/>
  <c r="G83" i="10"/>
  <c r="D83" i="10"/>
  <c r="I85" i="10"/>
  <c r="F85" i="10"/>
  <c r="G95" i="10"/>
  <c r="F95" i="10"/>
  <c r="D95" i="10"/>
  <c r="I101" i="10"/>
  <c r="H101" i="10" s="1"/>
  <c r="G115" i="10"/>
  <c r="D115" i="10"/>
  <c r="I117" i="10"/>
  <c r="H117" i="10" s="1"/>
  <c r="F117" i="10"/>
  <c r="I37" i="10"/>
  <c r="H37" i="10" s="1"/>
  <c r="I41" i="10"/>
  <c r="H41" i="10"/>
  <c r="H52" i="10"/>
  <c r="H54" i="10"/>
  <c r="H55" i="10"/>
  <c r="D56" i="10"/>
  <c r="G62" i="10"/>
  <c r="G75" i="10"/>
  <c r="D75" i="10"/>
  <c r="D76" i="10"/>
  <c r="G76" i="10"/>
  <c r="G79" i="10"/>
  <c r="F79" i="10"/>
  <c r="H80" i="10"/>
  <c r="F80" i="10"/>
  <c r="H85" i="10"/>
  <c r="I86" i="10"/>
  <c r="H86" i="10" s="1"/>
  <c r="D92" i="10"/>
  <c r="G92" i="10"/>
  <c r="F92" i="10"/>
  <c r="D94" i="10"/>
  <c r="I96" i="10"/>
  <c r="H96" i="10" s="1"/>
  <c r="G103" i="10"/>
  <c r="F103" i="10"/>
  <c r="H106" i="10"/>
  <c r="D108" i="10"/>
  <c r="G108" i="10"/>
  <c r="G111" i="10"/>
  <c r="F111" i="10"/>
  <c r="H112" i="10"/>
  <c r="F112" i="10"/>
  <c r="F115" i="10"/>
  <c r="F21" i="10"/>
  <c r="F25" i="10"/>
  <c r="F29" i="10"/>
  <c r="F36" i="10"/>
  <c r="H39" i="10"/>
  <c r="D40" i="10"/>
  <c r="F40" i="10"/>
  <c r="F48" i="10"/>
  <c r="F50" i="10"/>
  <c r="D50" i="10"/>
  <c r="I52" i="10"/>
  <c r="F55" i="10"/>
  <c r="G56" i="10"/>
  <c r="G70" i="10"/>
  <c r="F75" i="10"/>
  <c r="F76" i="10"/>
  <c r="F78" i="10"/>
  <c r="G78" i="10"/>
  <c r="I80" i="10"/>
  <c r="H82" i="10"/>
  <c r="I88" i="10"/>
  <c r="H88" i="10" s="1"/>
  <c r="G91" i="10"/>
  <c r="D91" i="10"/>
  <c r="F91" i="10"/>
  <c r="G94" i="10"/>
  <c r="F102" i="10"/>
  <c r="G107" i="10"/>
  <c r="D107" i="10"/>
  <c r="F108" i="10"/>
  <c r="G110" i="10"/>
  <c r="I112" i="10"/>
  <c r="H114" i="10"/>
  <c r="F38" i="10"/>
  <c r="F54" i="10"/>
  <c r="G67" i="10"/>
  <c r="D67" i="10"/>
  <c r="D68" i="10"/>
  <c r="G68" i="10"/>
  <c r="H72" i="10"/>
  <c r="F86" i="10"/>
  <c r="G87" i="10"/>
  <c r="F87" i="10"/>
  <c r="G99" i="10"/>
  <c r="D99" i="10"/>
  <c r="D100" i="10"/>
  <c r="G100" i="10"/>
  <c r="H104" i="10"/>
  <c r="F66" i="10"/>
  <c r="F74" i="10"/>
  <c r="F82" i="10"/>
  <c r="F90" i="10"/>
  <c r="F98" i="10"/>
  <c r="F106" i="10"/>
  <c r="F114" i="10"/>
  <c r="E94" i="8"/>
  <c r="E75" i="8"/>
  <c r="E60" i="8"/>
  <c r="E56" i="8"/>
  <c r="E49" i="8"/>
  <c r="E27" i="8"/>
  <c r="E21" i="8"/>
  <c r="E2" i="8"/>
  <c r="B59" i="8"/>
  <c r="B88" i="8" s="1"/>
  <c r="B117" i="8" s="1"/>
  <c r="B58" i="8"/>
  <c r="B87" i="8" s="1"/>
  <c r="B116" i="8" s="1"/>
  <c r="B57" i="8"/>
  <c r="B86" i="8" s="1"/>
  <c r="B115" i="8" s="1"/>
  <c r="B56" i="8"/>
  <c r="B85" i="8" s="1"/>
  <c r="B114" i="8" s="1"/>
  <c r="B55" i="8"/>
  <c r="B84" i="8" s="1"/>
  <c r="B113" i="8" s="1"/>
  <c r="B54" i="8"/>
  <c r="B83" i="8" s="1"/>
  <c r="B112" i="8" s="1"/>
  <c r="B53" i="8"/>
  <c r="B82" i="8" s="1"/>
  <c r="B111" i="8" s="1"/>
  <c r="B52" i="8"/>
  <c r="B81" i="8" s="1"/>
  <c r="B110" i="8" s="1"/>
  <c r="B51" i="8"/>
  <c r="B80" i="8" s="1"/>
  <c r="B109" i="8" s="1"/>
  <c r="B50" i="8"/>
  <c r="B79" i="8" s="1"/>
  <c r="B108" i="8" s="1"/>
  <c r="B49" i="8"/>
  <c r="B78" i="8" s="1"/>
  <c r="B107" i="8" s="1"/>
  <c r="B48" i="8"/>
  <c r="B77" i="8" s="1"/>
  <c r="B106" i="8" s="1"/>
  <c r="B47" i="8"/>
  <c r="B76" i="8" s="1"/>
  <c r="B105" i="8" s="1"/>
  <c r="B46" i="8"/>
  <c r="B75" i="8" s="1"/>
  <c r="B104" i="8" s="1"/>
  <c r="B45" i="8"/>
  <c r="B74" i="8" s="1"/>
  <c r="B103" i="8" s="1"/>
  <c r="B44" i="8"/>
  <c r="B73" i="8" s="1"/>
  <c r="B102" i="8" s="1"/>
  <c r="B43" i="8"/>
  <c r="B72" i="8" s="1"/>
  <c r="B101" i="8" s="1"/>
  <c r="B42" i="8"/>
  <c r="B71" i="8" s="1"/>
  <c r="B100" i="8" s="1"/>
  <c r="B41" i="8"/>
  <c r="B70" i="8" s="1"/>
  <c r="B99" i="8" s="1"/>
  <c r="B40" i="8"/>
  <c r="B69" i="8" s="1"/>
  <c r="B98" i="8" s="1"/>
  <c r="B39" i="8"/>
  <c r="B68" i="8" s="1"/>
  <c r="B97" i="8" s="1"/>
  <c r="B38" i="8"/>
  <c r="B67" i="8" s="1"/>
  <c r="B96" i="8" s="1"/>
  <c r="B37" i="8"/>
  <c r="B66" i="8" s="1"/>
  <c r="B95" i="8" s="1"/>
  <c r="B36" i="8"/>
  <c r="B65" i="8" s="1"/>
  <c r="B94" i="8" s="1"/>
  <c r="B35" i="8"/>
  <c r="B64" i="8" s="1"/>
  <c r="B93" i="8" s="1"/>
  <c r="B34" i="8"/>
  <c r="B63" i="8" s="1"/>
  <c r="B92" i="8" s="1"/>
  <c r="B33" i="8"/>
  <c r="B62" i="8" s="1"/>
  <c r="B91" i="8" s="1"/>
  <c r="B32" i="8"/>
  <c r="B61" i="8" s="1"/>
  <c r="B90" i="8" s="1"/>
  <c r="B31" i="8"/>
  <c r="B60" i="8" s="1"/>
  <c r="B89" i="8" s="1"/>
  <c r="I94" i="10" l="1"/>
  <c r="H94" i="10" s="1"/>
  <c r="I56" i="10"/>
  <c r="H56" i="10" s="1"/>
  <c r="I62" i="10"/>
  <c r="H62" i="10" s="1"/>
  <c r="I83" i="10"/>
  <c r="H83" i="10"/>
  <c r="I43" i="10"/>
  <c r="H43" i="10"/>
  <c r="I19" i="10"/>
  <c r="H19" i="10"/>
  <c r="I46" i="10"/>
  <c r="H46" i="10" s="1"/>
  <c r="I7" i="10"/>
  <c r="H7" i="10" s="1"/>
  <c r="I99" i="10"/>
  <c r="H99" i="10" s="1"/>
  <c r="F99" i="10"/>
  <c r="I67" i="10"/>
  <c r="H67" i="10"/>
  <c r="F67" i="10"/>
  <c r="I92" i="10"/>
  <c r="H92" i="10" s="1"/>
  <c r="F56" i="10"/>
  <c r="H44" i="10"/>
  <c r="I44" i="10"/>
  <c r="I42" i="10"/>
  <c r="H42" i="10"/>
  <c r="I58" i="10"/>
  <c r="H58" i="10" s="1"/>
  <c r="I51" i="10"/>
  <c r="H51" i="10"/>
  <c r="H13" i="10"/>
  <c r="I13" i="10"/>
  <c r="I5" i="10"/>
  <c r="H5" i="10" s="1"/>
  <c r="H60" i="10"/>
  <c r="I60" i="10"/>
  <c r="F100" i="10"/>
  <c r="I100" i="10"/>
  <c r="H100" i="10" s="1"/>
  <c r="I68" i="10"/>
  <c r="H68" i="10" s="1"/>
  <c r="F68" i="10"/>
  <c r="H110" i="10"/>
  <c r="I110" i="10"/>
  <c r="I107" i="10"/>
  <c r="H107" i="10"/>
  <c r="F107" i="10"/>
  <c r="I111" i="10"/>
  <c r="H111" i="10" s="1"/>
  <c r="F83" i="10"/>
  <c r="H79" i="10"/>
  <c r="I79" i="10"/>
  <c r="I75" i="10"/>
  <c r="H75" i="10"/>
  <c r="F44" i="10"/>
  <c r="I115" i="10"/>
  <c r="H115" i="10"/>
  <c r="I71" i="10"/>
  <c r="H71" i="10"/>
  <c r="F62" i="10"/>
  <c r="F42" i="10"/>
  <c r="I59" i="10"/>
  <c r="H59" i="10"/>
  <c r="I17" i="10"/>
  <c r="H17" i="10" s="1"/>
  <c r="F17" i="10"/>
  <c r="H33" i="10"/>
  <c r="I33" i="10"/>
  <c r="F13" i="10"/>
  <c r="F5" i="10"/>
  <c r="H116" i="10"/>
  <c r="I116" i="10"/>
  <c r="F58" i="10"/>
  <c r="I31" i="10"/>
  <c r="H31" i="10" s="1"/>
  <c r="I23" i="10"/>
  <c r="H23" i="10"/>
  <c r="F46" i="10"/>
  <c r="H15" i="10"/>
  <c r="I15" i="10"/>
  <c r="I87" i="10"/>
  <c r="H87" i="10"/>
  <c r="F110" i="10"/>
  <c r="I91" i="10"/>
  <c r="H91" i="10"/>
  <c r="I78" i="10"/>
  <c r="H78" i="10" s="1"/>
  <c r="I70" i="10"/>
  <c r="H70" i="10" s="1"/>
  <c r="I108" i="10"/>
  <c r="H108" i="10" s="1"/>
  <c r="I103" i="10"/>
  <c r="H103" i="10"/>
  <c r="F94" i="10"/>
  <c r="H76" i="10"/>
  <c r="I76" i="10"/>
  <c r="F70" i="10"/>
  <c r="F43" i="10"/>
  <c r="I95" i="10"/>
  <c r="H95" i="10" s="1"/>
  <c r="I9" i="10"/>
  <c r="H9" i="10" s="1"/>
  <c r="F9" i="10"/>
  <c r="I84" i="10"/>
  <c r="H84" i="10" s="1"/>
  <c r="I11" i="10"/>
  <c r="H11" i="10" s="1"/>
  <c r="I3" i="10"/>
  <c r="H3" i="10" s="1"/>
  <c r="F31" i="10"/>
  <c r="I63" i="10"/>
  <c r="H63" i="10" s="1"/>
  <c r="I35" i="10"/>
  <c r="H35" i="10"/>
  <c r="I27" i="10"/>
  <c r="H27" i="10" s="1"/>
  <c r="G21" i="8"/>
  <c r="F21" i="8" s="1"/>
  <c r="G60" i="8"/>
  <c r="F60" i="8" s="1"/>
  <c r="G27" i="8"/>
  <c r="E7" i="8"/>
  <c r="D7" i="8" s="1"/>
  <c r="E22" i="8"/>
  <c r="D22" i="8" s="1"/>
  <c r="E29" i="8"/>
  <c r="D29" i="8" s="1"/>
  <c r="E36" i="8"/>
  <c r="D36" i="8" s="1"/>
  <c r="E50" i="8"/>
  <c r="D50" i="8" s="1"/>
  <c r="G56" i="8"/>
  <c r="F56" i="8" s="1"/>
  <c r="E63" i="8"/>
  <c r="D63" i="8" s="1"/>
  <c r="E70" i="8"/>
  <c r="D70" i="8" s="1"/>
  <c r="E87" i="8"/>
  <c r="D87" i="8" s="1"/>
  <c r="E103" i="8"/>
  <c r="D103" i="8" s="1"/>
  <c r="E109" i="8"/>
  <c r="D109" i="8" s="1"/>
  <c r="E117" i="8"/>
  <c r="D117" i="8" s="1"/>
  <c r="E81" i="8"/>
  <c r="D81" i="8" s="1"/>
  <c r="G2" i="8"/>
  <c r="E8" i="8"/>
  <c r="E18" i="8"/>
  <c r="D18" i="8" s="1"/>
  <c r="E23" i="8"/>
  <c r="D23" i="8" s="1"/>
  <c r="E41" i="8"/>
  <c r="E48" i="8"/>
  <c r="D48" i="8" s="1"/>
  <c r="E54" i="8"/>
  <c r="E73" i="8"/>
  <c r="E88" i="8"/>
  <c r="D88" i="8" s="1"/>
  <c r="E95" i="8"/>
  <c r="E98" i="8"/>
  <c r="D98" i="8" s="1"/>
  <c r="E104" i="8"/>
  <c r="D104" i="8" s="1"/>
  <c r="E110" i="8"/>
  <c r="D110" i="8" s="1"/>
  <c r="E5" i="8"/>
  <c r="D5" i="8" s="1"/>
  <c r="E9" i="8"/>
  <c r="D9" i="8" s="1"/>
  <c r="E13" i="8"/>
  <c r="D13" i="8" s="1"/>
  <c r="E15" i="8"/>
  <c r="D15" i="8" s="1"/>
  <c r="E24" i="8"/>
  <c r="E31" i="8"/>
  <c r="D31" i="8" s="1"/>
  <c r="E34" i="8"/>
  <c r="E38" i="8"/>
  <c r="D38" i="8" s="1"/>
  <c r="E42" i="8"/>
  <c r="E45" i="8"/>
  <c r="D45" i="8" s="1"/>
  <c r="D49" i="8"/>
  <c r="E51" i="8"/>
  <c r="E55" i="8"/>
  <c r="D55" i="8" s="1"/>
  <c r="E58" i="8"/>
  <c r="E61" i="8"/>
  <c r="D61" i="8" s="1"/>
  <c r="E65" i="8"/>
  <c r="E68" i="8"/>
  <c r="E74" i="8"/>
  <c r="E77" i="8"/>
  <c r="D77" i="8" s="1"/>
  <c r="E82" i="8"/>
  <c r="D82" i="8" s="1"/>
  <c r="E89" i="8"/>
  <c r="E93" i="8"/>
  <c r="D93" i="8" s="1"/>
  <c r="E96" i="8"/>
  <c r="E99" i="8"/>
  <c r="D99" i="8" s="1"/>
  <c r="E105" i="8"/>
  <c r="E111" i="8"/>
  <c r="D111" i="8" s="1"/>
  <c r="E115" i="8"/>
  <c r="D115" i="8" s="1"/>
  <c r="D2" i="8"/>
  <c r="E11" i="8"/>
  <c r="E17" i="8"/>
  <c r="D17" i="8" s="1"/>
  <c r="E20" i="8"/>
  <c r="D20" i="8" s="1"/>
  <c r="E26" i="8"/>
  <c r="D26" i="8" s="1"/>
  <c r="E33" i="8"/>
  <c r="E40" i="8"/>
  <c r="D40" i="8" s="1"/>
  <c r="E47" i="8"/>
  <c r="E53" i="8"/>
  <c r="D53" i="8" s="1"/>
  <c r="D60" i="8"/>
  <c r="E67" i="8"/>
  <c r="D67" i="8" s="1"/>
  <c r="G75" i="8"/>
  <c r="F75" i="8" s="1"/>
  <c r="E84" i="8"/>
  <c r="D84" i="8" s="1"/>
  <c r="E91" i="8"/>
  <c r="D91" i="8" s="1"/>
  <c r="G94" i="8"/>
  <c r="F94" i="8" s="1"/>
  <c r="E101" i="8"/>
  <c r="D101" i="8" s="1"/>
  <c r="E107" i="8"/>
  <c r="D107" i="8" s="1"/>
  <c r="E113" i="8"/>
  <c r="D113" i="8" s="1"/>
  <c r="E4" i="8"/>
  <c r="E12" i="8"/>
  <c r="D12" i="8" s="1"/>
  <c r="D21" i="8"/>
  <c r="D27" i="8"/>
  <c r="E30" i="8"/>
  <c r="D30" i="8" s="1"/>
  <c r="E37" i="8"/>
  <c r="D37" i="8" s="1"/>
  <c r="E44" i="8"/>
  <c r="D44" i="8" s="1"/>
  <c r="E57" i="8"/>
  <c r="D57" i="8" s="1"/>
  <c r="E64" i="8"/>
  <c r="D64" i="8"/>
  <c r="E71" i="8"/>
  <c r="D71" i="8" s="1"/>
  <c r="E76" i="8"/>
  <c r="D76" i="8" s="1"/>
  <c r="E79" i="8"/>
  <c r="E85" i="8"/>
  <c r="D85" i="8" s="1"/>
  <c r="E92" i="8"/>
  <c r="D92" i="8" s="1"/>
  <c r="E108" i="8"/>
  <c r="D108" i="8" s="1"/>
  <c r="E114" i="8"/>
  <c r="D114" i="8" s="1"/>
  <c r="E3" i="8"/>
  <c r="D3" i="8" s="1"/>
  <c r="E6" i="8"/>
  <c r="D6" i="8" s="1"/>
  <c r="E10" i="8"/>
  <c r="D10" i="8" s="1"/>
  <c r="E14" i="8"/>
  <c r="D14" i="8" s="1"/>
  <c r="E16" i="8"/>
  <c r="D16" i="8" s="1"/>
  <c r="E19" i="8"/>
  <c r="D19" i="8" s="1"/>
  <c r="E25" i="8"/>
  <c r="D25" i="8" s="1"/>
  <c r="E28" i="8"/>
  <c r="D28" i="8" s="1"/>
  <c r="E32" i="8"/>
  <c r="D32" i="8" s="1"/>
  <c r="E35" i="8"/>
  <c r="E39" i="8"/>
  <c r="D39" i="8" s="1"/>
  <c r="E43" i="8"/>
  <c r="D43" i="8" s="1"/>
  <c r="E46" i="8"/>
  <c r="D46" i="8" s="1"/>
  <c r="G49" i="8"/>
  <c r="E52" i="8"/>
  <c r="D52" i="8" s="1"/>
  <c r="D56" i="8"/>
  <c r="E59" i="8"/>
  <c r="D59" i="8" s="1"/>
  <c r="E62" i="8"/>
  <c r="D62" i="8" s="1"/>
  <c r="E66" i="8"/>
  <c r="D66" i="8" s="1"/>
  <c r="E69" i="8"/>
  <c r="D69" i="8" s="1"/>
  <c r="E72" i="8"/>
  <c r="D75" i="8"/>
  <c r="E78" i="8"/>
  <c r="D78" i="8" s="1"/>
  <c r="E80" i="8"/>
  <c r="D80" i="8" s="1"/>
  <c r="E83" i="8"/>
  <c r="D83" i="8" s="1"/>
  <c r="E86" i="8"/>
  <c r="E90" i="8"/>
  <c r="D90" i="8" s="1"/>
  <c r="D94" i="8"/>
  <c r="E97" i="8"/>
  <c r="D97" i="8" s="1"/>
  <c r="E100" i="8"/>
  <c r="D100" i="8" s="1"/>
  <c r="E102" i="8"/>
  <c r="D102" i="8" s="1"/>
  <c r="E106" i="8"/>
  <c r="D106" i="8" s="1"/>
  <c r="E112" i="8"/>
  <c r="D112" i="8" s="1"/>
  <c r="E116" i="8"/>
  <c r="G116" i="8" l="1"/>
  <c r="F116" i="8" s="1"/>
  <c r="I49" i="8"/>
  <c r="H49" i="8" s="1"/>
  <c r="G35" i="8"/>
  <c r="F35" i="8" s="1"/>
  <c r="G4" i="8"/>
  <c r="F4" i="8" s="1"/>
  <c r="G47" i="8"/>
  <c r="F47" i="8" s="1"/>
  <c r="G33" i="8"/>
  <c r="F33" i="8" s="1"/>
  <c r="G11" i="8"/>
  <c r="F11" i="8" s="1"/>
  <c r="G89" i="8"/>
  <c r="F89" i="8" s="1"/>
  <c r="D89" i="8"/>
  <c r="G58" i="8"/>
  <c r="F58" i="8" s="1"/>
  <c r="D58" i="8"/>
  <c r="G42" i="8"/>
  <c r="F42" i="8" s="1"/>
  <c r="G95" i="8"/>
  <c r="F95" i="8" s="1"/>
  <c r="D95" i="8"/>
  <c r="G73" i="8"/>
  <c r="F73" i="8" s="1"/>
  <c r="G41" i="8"/>
  <c r="D41" i="8"/>
  <c r="D116" i="8"/>
  <c r="G102" i="8"/>
  <c r="F102" i="8" s="1"/>
  <c r="G97" i="8"/>
  <c r="G86" i="8"/>
  <c r="F86" i="8" s="1"/>
  <c r="G80" i="8"/>
  <c r="G72" i="8"/>
  <c r="F72" i="8" s="1"/>
  <c r="G66" i="8"/>
  <c r="G59" i="8"/>
  <c r="F59" i="8" s="1"/>
  <c r="F49" i="8"/>
  <c r="D35" i="8"/>
  <c r="G16" i="8"/>
  <c r="F16" i="8" s="1"/>
  <c r="G10" i="8"/>
  <c r="F10" i="8" s="1"/>
  <c r="G3" i="8"/>
  <c r="F3" i="8" s="1"/>
  <c r="G114" i="8"/>
  <c r="F114" i="8" s="1"/>
  <c r="G79" i="8"/>
  <c r="F79" i="8" s="1"/>
  <c r="D79" i="8"/>
  <c r="G71" i="8"/>
  <c r="G57" i="8"/>
  <c r="F57" i="8" s="1"/>
  <c r="G44" i="8"/>
  <c r="G30" i="8"/>
  <c r="F30" i="8" s="1"/>
  <c r="G12" i="8"/>
  <c r="G113" i="8"/>
  <c r="F113" i="8" s="1"/>
  <c r="G101" i="8"/>
  <c r="F101" i="8" s="1"/>
  <c r="G91" i="8"/>
  <c r="F91" i="8" s="1"/>
  <c r="I75" i="8"/>
  <c r="H75" i="8" s="1"/>
  <c r="G67" i="8"/>
  <c r="F67" i="8" s="1"/>
  <c r="D47" i="8"/>
  <c r="D33" i="8"/>
  <c r="D11" i="8"/>
  <c r="D72" i="8"/>
  <c r="G51" i="8"/>
  <c r="F51" i="8" s="1"/>
  <c r="D51" i="8"/>
  <c r="D42" i="8"/>
  <c r="G34" i="8"/>
  <c r="F34" i="8" s="1"/>
  <c r="G13" i="8"/>
  <c r="F13" i="8" s="1"/>
  <c r="G5" i="8"/>
  <c r="F5" i="8" s="1"/>
  <c r="D73" i="8"/>
  <c r="G8" i="8"/>
  <c r="F8" i="8" s="1"/>
  <c r="D8" i="8"/>
  <c r="I27" i="8"/>
  <c r="H27" i="8" s="1"/>
  <c r="F27" i="8"/>
  <c r="G43" i="8"/>
  <c r="F43" i="8" s="1"/>
  <c r="G28" i="8"/>
  <c r="F28" i="8" s="1"/>
  <c r="G92" i="8"/>
  <c r="G20" i="8"/>
  <c r="F20" i="8" s="1"/>
  <c r="G106" i="8"/>
  <c r="F106" i="8" s="1"/>
  <c r="G100" i="8"/>
  <c r="F100" i="8" s="1"/>
  <c r="G83" i="8"/>
  <c r="F83" i="8" s="1"/>
  <c r="G78" i="8"/>
  <c r="F78" i="8" s="1"/>
  <c r="G69" i="8"/>
  <c r="F69" i="8" s="1"/>
  <c r="G62" i="8"/>
  <c r="F62" i="8" s="1"/>
  <c r="G19" i="8"/>
  <c r="F19" i="8" s="1"/>
  <c r="G14" i="8"/>
  <c r="F14" i="8" s="1"/>
  <c r="G6" i="8"/>
  <c r="F6" i="8" s="1"/>
  <c r="G108" i="8"/>
  <c r="F108" i="8" s="1"/>
  <c r="G76" i="8"/>
  <c r="F76" i="8" s="1"/>
  <c r="G64" i="8"/>
  <c r="F64" i="8" s="1"/>
  <c r="G37" i="8"/>
  <c r="F37" i="8" s="1"/>
  <c r="G107" i="8"/>
  <c r="F107" i="8" s="1"/>
  <c r="I94" i="8"/>
  <c r="H94" i="8" s="1"/>
  <c r="G84" i="8"/>
  <c r="F84" i="8" s="1"/>
  <c r="D4" i="8"/>
  <c r="G111" i="8"/>
  <c r="G96" i="8"/>
  <c r="F96" i="8" s="1"/>
  <c r="D96" i="8"/>
  <c r="D86" i="8"/>
  <c r="G65" i="8"/>
  <c r="F65" i="8" s="1"/>
  <c r="D65" i="8"/>
  <c r="G54" i="8"/>
  <c r="F54" i="8" s="1"/>
  <c r="D54" i="8"/>
  <c r="D34" i="8"/>
  <c r="G18" i="8"/>
  <c r="F18" i="8" s="1"/>
  <c r="G112" i="8"/>
  <c r="F112" i="8" s="1"/>
  <c r="G90" i="8"/>
  <c r="F90" i="8" s="1"/>
  <c r="G52" i="8"/>
  <c r="F52" i="8" s="1"/>
  <c r="G46" i="8"/>
  <c r="F46" i="8" s="1"/>
  <c r="G39" i="8"/>
  <c r="F39" i="8" s="1"/>
  <c r="G32" i="8"/>
  <c r="F32" i="8" s="1"/>
  <c r="G25" i="8"/>
  <c r="F25" i="8" s="1"/>
  <c r="G85" i="8"/>
  <c r="F85" i="8" s="1"/>
  <c r="G53" i="8"/>
  <c r="F53" i="8" s="1"/>
  <c r="G40" i="8"/>
  <c r="F40" i="8" s="1"/>
  <c r="G26" i="8"/>
  <c r="F26" i="8" s="1"/>
  <c r="G17" i="8"/>
  <c r="F17" i="8" s="1"/>
  <c r="G105" i="8"/>
  <c r="D105" i="8"/>
  <c r="G74" i="8"/>
  <c r="F74" i="8" s="1"/>
  <c r="D74" i="8"/>
  <c r="G24" i="8"/>
  <c r="F24" i="8" s="1"/>
  <c r="D24" i="8"/>
  <c r="G104" i="8"/>
  <c r="F104" i="8" s="1"/>
  <c r="I2" i="8"/>
  <c r="H2" i="8" s="1"/>
  <c r="F2" i="8"/>
  <c r="G81" i="8"/>
  <c r="F81" i="8" s="1"/>
  <c r="G115" i="8"/>
  <c r="G45" i="8"/>
  <c r="F45" i="8" s="1"/>
  <c r="G38" i="8"/>
  <c r="G15" i="8"/>
  <c r="F15" i="8" s="1"/>
  <c r="G9" i="8"/>
  <c r="G110" i="8"/>
  <c r="F110" i="8" s="1"/>
  <c r="G23" i="8"/>
  <c r="F23" i="8" s="1"/>
  <c r="G117" i="8"/>
  <c r="F117" i="8" s="1"/>
  <c r="G103" i="8"/>
  <c r="F103" i="8" s="1"/>
  <c r="G63" i="8"/>
  <c r="F63" i="8" s="1"/>
  <c r="G50" i="8"/>
  <c r="F50" i="8" s="1"/>
  <c r="G36" i="8"/>
  <c r="F36" i="8" s="1"/>
  <c r="G22" i="8"/>
  <c r="F22" i="8" s="1"/>
  <c r="I21" i="8"/>
  <c r="H21" i="8" s="1"/>
  <c r="G109" i="8"/>
  <c r="F109" i="8" s="1"/>
  <c r="G70" i="8"/>
  <c r="F70" i="8" s="1"/>
  <c r="I56" i="8"/>
  <c r="H56" i="8" s="1"/>
  <c r="G29" i="8"/>
  <c r="F29" i="8" s="1"/>
  <c r="G99" i="8"/>
  <c r="F99" i="8" s="1"/>
  <c r="G93" i="8"/>
  <c r="F93" i="8" s="1"/>
  <c r="G82" i="8"/>
  <c r="F82" i="8" s="1"/>
  <c r="G77" i="8"/>
  <c r="F77" i="8" s="1"/>
  <c r="G68" i="8"/>
  <c r="F68" i="8" s="1"/>
  <c r="G61" i="8"/>
  <c r="F61" i="8" s="1"/>
  <c r="G55" i="8"/>
  <c r="F55" i="8" s="1"/>
  <c r="G31" i="8"/>
  <c r="F31" i="8" s="1"/>
  <c r="G98" i="8"/>
  <c r="F98" i="8" s="1"/>
  <c r="G88" i="8"/>
  <c r="D68" i="8"/>
  <c r="G48" i="8"/>
  <c r="F48" i="8" s="1"/>
  <c r="G87" i="8"/>
  <c r="F87" i="8" s="1"/>
  <c r="G7" i="8"/>
  <c r="F7" i="8" s="1"/>
  <c r="I60" i="8"/>
  <c r="H60" i="8" s="1"/>
  <c r="I88" i="8" l="1"/>
  <c r="H88" i="8" s="1"/>
  <c r="I9" i="8"/>
  <c r="H9" i="8" s="1"/>
  <c r="I105" i="8"/>
  <c r="H105" i="8" s="1"/>
  <c r="I92" i="8"/>
  <c r="H92" i="8" s="1"/>
  <c r="I12" i="8"/>
  <c r="H12" i="8" s="1"/>
  <c r="I44" i="8"/>
  <c r="H44" i="8" s="1"/>
  <c r="I71" i="8"/>
  <c r="H71" i="8" s="1"/>
  <c r="I66" i="8"/>
  <c r="H66" i="8" s="1"/>
  <c r="I80" i="8"/>
  <c r="H80" i="8" s="1"/>
  <c r="I97" i="8"/>
  <c r="H97" i="8" s="1"/>
  <c r="I41" i="8"/>
  <c r="H41" i="8" s="1"/>
  <c r="I87" i="8"/>
  <c r="H87" i="8" s="1"/>
  <c r="I48" i="8"/>
  <c r="H48" i="8" s="1"/>
  <c r="I55" i="8"/>
  <c r="H55" i="8" s="1"/>
  <c r="I68" i="8"/>
  <c r="H68" i="8" s="1"/>
  <c r="I82" i="8"/>
  <c r="H82" i="8" s="1"/>
  <c r="I99" i="8"/>
  <c r="H99" i="8" s="1"/>
  <c r="I29" i="8"/>
  <c r="H29" i="8" s="1"/>
  <c r="I109" i="8"/>
  <c r="H109" i="8" s="1"/>
  <c r="I22" i="8"/>
  <c r="H22" i="8" s="1"/>
  <c r="I50" i="8"/>
  <c r="H50" i="8" s="1"/>
  <c r="I103" i="8"/>
  <c r="H103" i="8" s="1"/>
  <c r="I23" i="8"/>
  <c r="H23" i="8" s="1"/>
  <c r="I104" i="8"/>
  <c r="H104" i="8" s="1"/>
  <c r="I74" i="8"/>
  <c r="H74" i="8" s="1"/>
  <c r="I26" i="8"/>
  <c r="H26" i="8" s="1"/>
  <c r="I53" i="8"/>
  <c r="H53" i="8" s="1"/>
  <c r="I25" i="8"/>
  <c r="H25" i="8" s="1"/>
  <c r="I39" i="8"/>
  <c r="H39" i="8" s="1"/>
  <c r="I52" i="8"/>
  <c r="H52" i="8" s="1"/>
  <c r="I112" i="8"/>
  <c r="H112" i="8" s="1"/>
  <c r="I84" i="8"/>
  <c r="H84" i="8" s="1"/>
  <c r="I107" i="8"/>
  <c r="H107" i="8" s="1"/>
  <c r="I37" i="8"/>
  <c r="H37" i="8" s="1"/>
  <c r="I64" i="8"/>
  <c r="H64" i="8" s="1"/>
  <c r="I108" i="8"/>
  <c r="H108" i="8" s="1"/>
  <c r="I6" i="8"/>
  <c r="H6" i="8" s="1"/>
  <c r="I19" i="8"/>
  <c r="H19" i="8" s="1"/>
  <c r="I69" i="8"/>
  <c r="H69" i="8" s="1"/>
  <c r="I83" i="8"/>
  <c r="H83" i="8" s="1"/>
  <c r="I106" i="8"/>
  <c r="H106" i="8" s="1"/>
  <c r="I28" i="8"/>
  <c r="H28" i="8" s="1"/>
  <c r="I13" i="8"/>
  <c r="H13" i="8" s="1"/>
  <c r="I67" i="8"/>
  <c r="H67" i="8" s="1"/>
  <c r="I91" i="8"/>
  <c r="H91" i="8" s="1"/>
  <c r="I113" i="8"/>
  <c r="H113" i="8" s="1"/>
  <c r="I114" i="8"/>
  <c r="H114" i="8" s="1"/>
  <c r="I3" i="8"/>
  <c r="H3" i="8" s="1"/>
  <c r="I16" i="8"/>
  <c r="H16" i="8" s="1"/>
  <c r="I95" i="8"/>
  <c r="H95" i="8" s="1"/>
  <c r="I89" i="8"/>
  <c r="H89" i="8" s="1"/>
  <c r="I11" i="8"/>
  <c r="H11" i="8" s="1"/>
  <c r="I47" i="8"/>
  <c r="H47" i="8" s="1"/>
  <c r="I4" i="8"/>
  <c r="H4" i="8" s="1"/>
  <c r="I111" i="8"/>
  <c r="H111" i="8" s="1"/>
  <c r="I45" i="8"/>
  <c r="H45" i="8" s="1"/>
  <c r="I24" i="8"/>
  <c r="H24" i="8" s="1"/>
  <c r="I18" i="8"/>
  <c r="H18" i="8" s="1"/>
  <c r="I54" i="8"/>
  <c r="H54" i="8" s="1"/>
  <c r="I65" i="8"/>
  <c r="H65" i="8" s="1"/>
  <c r="I96" i="8"/>
  <c r="H96" i="8" s="1"/>
  <c r="I20" i="8"/>
  <c r="H20" i="8" s="1"/>
  <c r="I8" i="8"/>
  <c r="H8" i="8" s="1"/>
  <c r="I30" i="8"/>
  <c r="H30" i="8" s="1"/>
  <c r="I57" i="8"/>
  <c r="H57" i="8" s="1"/>
  <c r="I59" i="8"/>
  <c r="H59" i="8" s="1"/>
  <c r="I72" i="8"/>
  <c r="H72" i="8" s="1"/>
  <c r="I86" i="8"/>
  <c r="H86" i="8" s="1"/>
  <c r="I102" i="8"/>
  <c r="H102" i="8" s="1"/>
  <c r="I73" i="8"/>
  <c r="H73" i="8" s="1"/>
  <c r="I58" i="8"/>
  <c r="H58" i="8" s="1"/>
  <c r="I38" i="8"/>
  <c r="H38" i="8" s="1"/>
  <c r="I115" i="8"/>
  <c r="H115" i="8" s="1"/>
  <c r="I98" i="8"/>
  <c r="H98" i="8" s="1"/>
  <c r="I15" i="8"/>
  <c r="H15" i="8" s="1"/>
  <c r="I7" i="8"/>
  <c r="H7" i="8" s="1"/>
  <c r="F88" i="8"/>
  <c r="I31" i="8"/>
  <c r="H31" i="8" s="1"/>
  <c r="I61" i="8"/>
  <c r="H61" i="8" s="1"/>
  <c r="I77" i="8"/>
  <c r="H77" i="8" s="1"/>
  <c r="I93" i="8"/>
  <c r="H93" i="8" s="1"/>
  <c r="I70" i="8"/>
  <c r="H70" i="8" s="1"/>
  <c r="I36" i="8"/>
  <c r="H36" i="8" s="1"/>
  <c r="I63" i="8"/>
  <c r="H63" i="8" s="1"/>
  <c r="I117" i="8"/>
  <c r="H117" i="8" s="1"/>
  <c r="I110" i="8"/>
  <c r="H110" i="8" s="1"/>
  <c r="F9" i="8"/>
  <c r="F38" i="8"/>
  <c r="F115" i="8"/>
  <c r="I81" i="8"/>
  <c r="H81" i="8" s="1"/>
  <c r="F105" i="8"/>
  <c r="I17" i="8"/>
  <c r="H17" i="8" s="1"/>
  <c r="I40" i="8"/>
  <c r="H40" i="8" s="1"/>
  <c r="I85" i="8"/>
  <c r="H85" i="8" s="1"/>
  <c r="I32" i="8"/>
  <c r="H32" i="8" s="1"/>
  <c r="I46" i="8"/>
  <c r="H46" i="8" s="1"/>
  <c r="I90" i="8"/>
  <c r="H90" i="8" s="1"/>
  <c r="F111" i="8"/>
  <c r="I76" i="8"/>
  <c r="H76" i="8" s="1"/>
  <c r="I14" i="8"/>
  <c r="H14" i="8" s="1"/>
  <c r="I62" i="8"/>
  <c r="H62" i="8" s="1"/>
  <c r="I78" i="8"/>
  <c r="H78" i="8" s="1"/>
  <c r="I100" i="8"/>
  <c r="H100" i="8" s="1"/>
  <c r="F92" i="8"/>
  <c r="I43" i="8"/>
  <c r="H43" i="8" s="1"/>
  <c r="I5" i="8"/>
  <c r="H5" i="8" s="1"/>
  <c r="I34" i="8"/>
  <c r="H34" i="8" s="1"/>
  <c r="I51" i="8"/>
  <c r="H51" i="8" s="1"/>
  <c r="I101" i="8"/>
  <c r="H101" i="8" s="1"/>
  <c r="F12" i="8"/>
  <c r="F44" i="8"/>
  <c r="F71" i="8"/>
  <c r="I79" i="8"/>
  <c r="H79" i="8" s="1"/>
  <c r="I10" i="8"/>
  <c r="H10" i="8" s="1"/>
  <c r="F66" i="8"/>
  <c r="F80" i="8"/>
  <c r="F97" i="8"/>
  <c r="F41" i="8"/>
  <c r="I42" i="8"/>
  <c r="H42" i="8" s="1"/>
  <c r="I33" i="8"/>
  <c r="H33" i="8" s="1"/>
  <c r="I35" i="8"/>
  <c r="H35" i="8" s="1"/>
  <c r="I116" i="8"/>
  <c r="H116" i="8" s="1"/>
</calcChain>
</file>

<file path=xl/sharedStrings.xml><?xml version="1.0" encoding="utf-8"?>
<sst xmlns="http://schemas.openxmlformats.org/spreadsheetml/2006/main" count="388" uniqueCount="35">
  <si>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</si>
  <si>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</si>
  <si>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</si>
  <si>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</si>
  <si>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</si>
  <si>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</si>
  <si>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</si>
  <si>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</si>
  <si>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</si>
  <si>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</si>
  <si>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</si>
  <si>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</si>
  <si>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</si>
  <si>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</si>
  <si>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</si>
  <si>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</si>
  <si>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</si>
  <si>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</si>
  <si>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</si>
  <si>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</si>
  <si>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</si>
  <si>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</si>
  <si>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</si>
  <si>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</si>
  <si>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</si>
  <si>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</si>
  <si>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</si>
  <si>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</si>
  <si>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</si>
  <si>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</si>
  <si>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Level</t>
  </si>
  <si>
    <t>Level 1</t>
  </si>
  <si>
    <t>Level 2</t>
  </si>
  <si>
    <t>Level 3</t>
  </si>
  <si>
    <t>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</si>
</sst>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.###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000000"/>
      <name val="Calibri"/>
    </font>
    <font>
      <sz val="10"/>
      <color rgb="FFCC3467"/>
      <name val="Calibri"/>
      <family val="2"/>
    </font>
    <font>
      <sz val="10"/>
      <color rgb="FF00669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9" fontId="1" fillId="2" borderId="0">
      <alignment horizontal="left"/>
    </xf>
    <xf numFmtId="9" fontId="2" fillId="0" borderId="0" applyFont="0" applyFill="0" applyBorder="0" applyAlignment="0" applyProtection="0"/>
    <xf numFmtId="0" fontId="3" fillId="3" borderId="1" applyNumberFormat="0" applyAlignment="0" applyProtection="0"/>
    <xf numFmtId="0" fontId="4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2" applyNumberFormat="1" applyFont="1" applyAlignment="1">
      <alignment horizontal="center" vertical="center"/>
    </xf>
    <xf numFmtId="2" fontId="0" fillId="0" borderId="0" xfId="0" applyNumberFormat="1"/>
    <xf numFmtId="165" fontId="3" fillId="3" borderId="1" xfId="3" quotePrefix="1" applyNumberFormat="1"/>
    <xf numFmtId="165" fontId="0" fillId="0" borderId="0" xfId="0" applyNumberFormat="1"/>
    <xf numFmtId="2" fontId="0" fillId="0" borderId="0" xfId="2" applyNumberFormat="1" applyFont="1"/>
    <xf numFmtId="0" fontId="0" fillId="0" borderId="0" xfId="0" applyAlignment="1">
      <alignment vertical="top"/>
    </xf>
    <xf numFmtId="0" fontId="4" fillId="0" borderId="0" xfId="4" applyAlignment="1">
      <alignment vertical="center"/>
    </xf>
    <xf numFmtId="0" fontId="5" fillId="0" borderId="0" xfId="4" applyFont="1" applyAlignment="1">
      <alignment vertical="center"/>
    </xf>
    <xf numFmtId="0" fontId="6" fillId="0" borderId="0" xfId="4" applyFont="1" applyAlignment="1">
      <alignment vertical="center"/>
    </xf>
  </cellXfs>
  <cellStyles count="5">
    <cellStyle name="A - percent" xfId="1" xr:uid="{00000000-0005-0000-0000-000000000000}"/>
    <cellStyle name="Normal" xfId="0" builtinId="0"/>
    <cellStyle name="Normal 2" xfId="4" xr:uid="{DA87D392-F336-4824-8B51-0A9EF2D2CC59}"/>
    <cellStyle name="Output" xfId="3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N117"/>
  <sheetViews>
    <sheetView workbookViewId="0">
      <selection activeCell="C1" sqref="C1:C1048576"/>
    </sheetView>
  </sheetViews>
  <sheetFormatPr defaultRowHeight="15" x14ac:dyDescent="0.25"/>
  <cols>
    <col min="1" max="1" width="15.42578125" bestFit="1" customWidth="1"/>
    <col min="3" max="3" width="10.5703125" bestFit="1" customWidth="1"/>
  </cols>
  <sheetData>
    <row r="1" spans="1:14" x14ac:dyDescent="0.25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3">
        <v>1</v>
      </c>
      <c r="D2" s="4">
        <f>(C2+E2)/2</f>
        <v>1.0050505050505052</v>
      </c>
      <c r="E2" s="4">
        <f t="shared" ref="E2:E31" si="0">C2/0.99</f>
        <v>1.0101010101010102</v>
      </c>
      <c r="F2" s="4">
        <f>(E2+G2)/2</f>
        <v>1.0152025303540455</v>
      </c>
      <c r="G2" s="4">
        <f t="shared" ref="G2:G31" si="1">E2/0.99</f>
        <v>1.0203040506070811</v>
      </c>
      <c r="H2" s="4">
        <f>(G2+I2)/2</f>
        <v>1.0254571013677229</v>
      </c>
      <c r="I2" s="4">
        <f>G2/0.99</f>
        <v>1.0306101521283648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3">
        <v>1</v>
      </c>
      <c r="D3" s="4">
        <f t="shared" ref="D3:F62" si="2">(C3+E3)/2</f>
        <v>1.0050505050505052</v>
      </c>
      <c r="E3" s="4">
        <f t="shared" si="0"/>
        <v>1.0101010101010102</v>
      </c>
      <c r="F3" s="4">
        <f t="shared" si="2"/>
        <v>1.0152025303540455</v>
      </c>
      <c r="G3" s="4">
        <f t="shared" si="1"/>
        <v>1.0203040506070811</v>
      </c>
      <c r="H3" s="4">
        <f t="shared" ref="H3" si="3">(G3+I3)/2</f>
        <v>1.0254571013677229</v>
      </c>
      <c r="I3" s="4">
        <f t="shared" ref="I3" si="4">G3/0.99</f>
        <v>1.0306101521283648</v>
      </c>
      <c r="J3" s="1"/>
      <c r="K3" s="1"/>
      <c r="L3" s="1"/>
      <c r="M3" s="1"/>
      <c r="N3" s="1"/>
    </row>
    <row r="4" spans="1:14" x14ac:dyDescent="0.25">
      <c r="A4" t="s">
        <v>19</v>
      </c>
      <c r="B4" s="2">
        <v>1</v>
      </c>
      <c r="C4" s="3">
        <v>1</v>
      </c>
      <c r="D4" s="4">
        <f t="shared" si="2"/>
        <v>1.0050505050505052</v>
      </c>
      <c r="E4" s="4">
        <f t="shared" si="0"/>
        <v>1.0101010101010102</v>
      </c>
      <c r="F4" s="4">
        <f t="shared" si="2"/>
        <v>1.0152025303540455</v>
      </c>
      <c r="G4" s="4">
        <f t="shared" si="1"/>
        <v>1.0203040506070811</v>
      </c>
      <c r="H4" s="4">
        <f t="shared" ref="H4" si="5">(G4+I4)/2</f>
        <v>1.0254571013677229</v>
      </c>
      <c r="I4" s="4">
        <f t="shared" ref="I4" si="6">G4/0.99</f>
        <v>1.0306101521283648</v>
      </c>
      <c r="J4" s="1"/>
      <c r="K4" s="1"/>
      <c r="L4" s="1"/>
      <c r="M4" s="1"/>
      <c r="N4" s="1"/>
    </row>
    <row r="5" spans="1:14" x14ac:dyDescent="0.25">
      <c r="A5" t="s">
        <v>22</v>
      </c>
      <c r="B5" s="2">
        <v>1</v>
      </c>
      <c r="C5" s="3">
        <v>1</v>
      </c>
      <c r="D5" s="4">
        <f t="shared" si="2"/>
        <v>1.0050505050505052</v>
      </c>
      <c r="E5" s="4">
        <f t="shared" si="0"/>
        <v>1.0101010101010102</v>
      </c>
      <c r="F5" s="4">
        <f t="shared" si="2"/>
        <v>1.0152025303540455</v>
      </c>
      <c r="G5" s="4">
        <f t="shared" si="1"/>
        <v>1.0203040506070811</v>
      </c>
      <c r="H5" s="4">
        <f t="shared" ref="H5" si="7">(G5+I5)/2</f>
        <v>1.0254571013677229</v>
      </c>
      <c r="I5" s="4">
        <f t="shared" ref="I5" si="8">G5/0.99</f>
        <v>1.0306101521283648</v>
      </c>
      <c r="J5" s="1"/>
      <c r="K5" s="1"/>
      <c r="L5" s="1"/>
      <c r="M5" s="1"/>
      <c r="N5" s="1"/>
    </row>
    <row r="6" spans="1:14" x14ac:dyDescent="0.25">
      <c r="A6" t="s">
        <v>28</v>
      </c>
      <c r="B6" s="2">
        <v>1</v>
      </c>
      <c r="C6" s="3">
        <v>1</v>
      </c>
      <c r="D6" s="4">
        <f t="shared" si="2"/>
        <v>1.0050505050505052</v>
      </c>
      <c r="E6" s="4">
        <f t="shared" si="0"/>
        <v>1.0101010101010102</v>
      </c>
      <c r="F6" s="4">
        <f t="shared" si="2"/>
        <v>1.0152025303540455</v>
      </c>
      <c r="G6" s="4">
        <f t="shared" si="1"/>
        <v>1.0203040506070811</v>
      </c>
      <c r="H6" s="4">
        <f t="shared" ref="H6" si="9">(G6+I6)/2</f>
        <v>1.0254571013677229</v>
      </c>
      <c r="I6" s="4">
        <f t="shared" ref="I6" si="10">G6/0.99</f>
        <v>1.0306101521283648</v>
      </c>
    </row>
    <row r="7" spans="1:14" x14ac:dyDescent="0.25">
      <c r="A7" t="s">
        <v>13</v>
      </c>
      <c r="B7" s="2">
        <v>1</v>
      </c>
      <c r="C7" s="3">
        <v>1</v>
      </c>
      <c r="D7" s="4">
        <f t="shared" si="2"/>
        <v>1.0050505050505052</v>
      </c>
      <c r="E7" s="4">
        <f t="shared" si="0"/>
        <v>1.0101010101010102</v>
      </c>
      <c r="F7" s="4">
        <f t="shared" si="2"/>
        <v>1.0152025303540455</v>
      </c>
      <c r="G7" s="4">
        <f t="shared" si="1"/>
        <v>1.0203040506070811</v>
      </c>
      <c r="H7" s="4">
        <f t="shared" ref="H7" si="11">(G7+I7)/2</f>
        <v>1.0254571013677229</v>
      </c>
      <c r="I7" s="4">
        <f t="shared" ref="I7" si="12">G7/0.99</f>
        <v>1.0306101521283648</v>
      </c>
    </row>
    <row r="8" spans="1:14" x14ac:dyDescent="0.25">
      <c r="A8" t="s">
        <v>17</v>
      </c>
      <c r="B8" s="2">
        <v>1</v>
      </c>
      <c r="C8" s="3">
        <v>1</v>
      </c>
      <c r="D8" s="4">
        <f t="shared" si="2"/>
        <v>1.0050505050505052</v>
      </c>
      <c r="E8" s="4">
        <f t="shared" si="0"/>
        <v>1.0101010101010102</v>
      </c>
      <c r="F8" s="4">
        <f t="shared" si="2"/>
        <v>1.0152025303540455</v>
      </c>
      <c r="G8" s="4">
        <f t="shared" si="1"/>
        <v>1.0203040506070811</v>
      </c>
      <c r="H8" s="4">
        <f t="shared" ref="H8" si="13">(G8+I8)/2</f>
        <v>1.0254571013677229</v>
      </c>
      <c r="I8" s="4">
        <f t="shared" ref="I8" si="14">G8/0.99</f>
        <v>1.0306101521283648</v>
      </c>
    </row>
    <row r="9" spans="1:14" x14ac:dyDescent="0.25">
      <c r="A9" t="s">
        <v>25</v>
      </c>
      <c r="B9" s="2">
        <v>1</v>
      </c>
      <c r="C9" s="3">
        <v>1</v>
      </c>
      <c r="D9" s="4">
        <f t="shared" si="2"/>
        <v>1.0050505050505052</v>
      </c>
      <c r="E9" s="4">
        <f t="shared" si="0"/>
        <v>1.0101010101010102</v>
      </c>
      <c r="F9" s="4">
        <f t="shared" si="2"/>
        <v>1.0152025303540455</v>
      </c>
      <c r="G9" s="4">
        <f t="shared" si="1"/>
        <v>1.0203040506070811</v>
      </c>
      <c r="H9" s="4">
        <f t="shared" ref="H9" si="15">(G9+I9)/2</f>
        <v>1.0254571013677229</v>
      </c>
      <c r="I9" s="4">
        <f t="shared" ref="I9" si="16">G9/0.99</f>
        <v>1.0306101521283648</v>
      </c>
    </row>
    <row r="10" spans="1:14" x14ac:dyDescent="0.25">
      <c r="A10" t="s">
        <v>11</v>
      </c>
      <c r="B10" s="2">
        <v>1</v>
      </c>
      <c r="C10" s="3">
        <v>1</v>
      </c>
      <c r="D10" s="4">
        <f t="shared" si="2"/>
        <v>1.0050505050505052</v>
      </c>
      <c r="E10" s="4">
        <f t="shared" si="0"/>
        <v>1.0101010101010102</v>
      </c>
      <c r="F10" s="4">
        <f t="shared" si="2"/>
        <v>1.0152025303540455</v>
      </c>
      <c r="G10" s="4">
        <f t="shared" si="1"/>
        <v>1.0203040506070811</v>
      </c>
      <c r="H10" s="4">
        <f t="shared" ref="H10" si="17">(G10+I10)/2</f>
        <v>1.0254571013677229</v>
      </c>
      <c r="I10" s="4">
        <f t="shared" ref="I10" si="18">G10/0.99</f>
        <v>1.0306101521283648</v>
      </c>
    </row>
    <row r="11" spans="1:14" x14ac:dyDescent="0.25">
      <c r="A11" t="s">
        <v>3</v>
      </c>
      <c r="B11" s="2">
        <v>1</v>
      </c>
      <c r="C11" s="3">
        <v>1</v>
      </c>
      <c r="D11" s="4">
        <f t="shared" si="2"/>
        <v>1.0050505050505052</v>
      </c>
      <c r="E11" s="4">
        <f t="shared" si="0"/>
        <v>1.0101010101010102</v>
      </c>
      <c r="F11" s="4">
        <f t="shared" si="2"/>
        <v>1.0152025303540455</v>
      </c>
      <c r="G11" s="4">
        <f t="shared" si="1"/>
        <v>1.0203040506070811</v>
      </c>
      <c r="H11" s="4">
        <f t="shared" ref="H11" si="19">(G11+I11)/2</f>
        <v>1.0254571013677229</v>
      </c>
      <c r="I11" s="4">
        <f t="shared" ref="I11" si="20">G11/0.99</f>
        <v>1.0306101521283648</v>
      </c>
    </row>
    <row r="12" spans="1:14" x14ac:dyDescent="0.25">
      <c r="A12" t="s">
        <v>2</v>
      </c>
      <c r="B12" s="2">
        <v>1</v>
      </c>
      <c r="C12" s="3">
        <v>1</v>
      </c>
      <c r="D12" s="4">
        <f t="shared" si="2"/>
        <v>1.0050505050505052</v>
      </c>
      <c r="E12" s="4">
        <f t="shared" si="0"/>
        <v>1.0101010101010102</v>
      </c>
      <c r="F12" s="4">
        <f t="shared" si="2"/>
        <v>1.0152025303540455</v>
      </c>
      <c r="G12" s="4">
        <f t="shared" si="1"/>
        <v>1.0203040506070811</v>
      </c>
      <c r="H12" s="4">
        <f t="shared" ref="H12" si="21">(G12+I12)/2</f>
        <v>1.0254571013677229</v>
      </c>
      <c r="I12" s="4">
        <f t="shared" ref="I12" si="22">G12/0.99</f>
        <v>1.0306101521283648</v>
      </c>
    </row>
    <row r="13" spans="1:14" x14ac:dyDescent="0.25">
      <c r="A13" t="s">
        <v>16</v>
      </c>
      <c r="B13" s="2">
        <v>1</v>
      </c>
      <c r="C13" s="3">
        <v>1</v>
      </c>
      <c r="D13" s="4">
        <f t="shared" si="2"/>
        <v>1.0050505050505052</v>
      </c>
      <c r="E13" s="4">
        <f t="shared" si="0"/>
        <v>1.0101010101010102</v>
      </c>
      <c r="F13" s="4">
        <f t="shared" si="2"/>
        <v>1.0152025303540455</v>
      </c>
      <c r="G13" s="4">
        <f t="shared" si="1"/>
        <v>1.0203040506070811</v>
      </c>
      <c r="H13" s="4">
        <f t="shared" ref="H13" si="23">(G13+I13)/2</f>
        <v>1.0254571013677229</v>
      </c>
      <c r="I13" s="4">
        <f t="shared" ref="I13" si="24">G13/0.99</f>
        <v>1.0306101521283648</v>
      </c>
    </row>
    <row r="14" spans="1:14" x14ac:dyDescent="0.25">
      <c r="A14" t="s">
        <v>15</v>
      </c>
      <c r="B14" s="2">
        <v>1</v>
      </c>
      <c r="C14" s="3">
        <v>1</v>
      </c>
      <c r="D14" s="4">
        <f t="shared" si="2"/>
        <v>1.0050505050505052</v>
      </c>
      <c r="E14" s="4">
        <f t="shared" si="0"/>
        <v>1.0101010101010102</v>
      </c>
      <c r="F14" s="4">
        <f t="shared" si="2"/>
        <v>1.0152025303540455</v>
      </c>
      <c r="G14" s="4">
        <f t="shared" si="1"/>
        <v>1.0203040506070811</v>
      </c>
      <c r="H14" s="4">
        <f t="shared" ref="H14" si="25">(G14+I14)/2</f>
        <v>1.0254571013677229</v>
      </c>
      <c r="I14" s="4">
        <f t="shared" ref="I14" si="26">G14/0.99</f>
        <v>1.0306101521283648</v>
      </c>
    </row>
    <row r="15" spans="1:14" x14ac:dyDescent="0.25">
      <c r="A15" t="s">
        <v>18</v>
      </c>
      <c r="B15" s="2">
        <v>1</v>
      </c>
      <c r="C15" s="3">
        <v>1</v>
      </c>
      <c r="D15" s="4">
        <f t="shared" si="2"/>
        <v>1.0050505050505052</v>
      </c>
      <c r="E15" s="4">
        <f t="shared" si="0"/>
        <v>1.0101010101010102</v>
      </c>
      <c r="F15" s="4">
        <f t="shared" si="2"/>
        <v>1.0152025303540455</v>
      </c>
      <c r="G15" s="4">
        <f t="shared" si="1"/>
        <v>1.0203040506070811</v>
      </c>
      <c r="H15" s="4">
        <f t="shared" ref="H15" si="27">(G15+I15)/2</f>
        <v>1.0254571013677229</v>
      </c>
      <c r="I15" s="4">
        <f t="shared" ref="I15" si="28">G15/0.99</f>
        <v>1.0306101521283648</v>
      </c>
    </row>
    <row r="16" spans="1:14" x14ac:dyDescent="0.25">
      <c r="A16" t="s">
        <v>5</v>
      </c>
      <c r="B16" s="2">
        <v>1</v>
      </c>
      <c r="C16" s="3">
        <v>1</v>
      </c>
      <c r="D16" s="4">
        <f t="shared" si="2"/>
        <v>1.0050505050505052</v>
      </c>
      <c r="E16" s="4">
        <f t="shared" si="0"/>
        <v>1.0101010101010102</v>
      </c>
      <c r="F16" s="4">
        <f t="shared" si="2"/>
        <v>1.0152025303540455</v>
      </c>
      <c r="G16" s="4">
        <f t="shared" si="1"/>
        <v>1.0203040506070811</v>
      </c>
      <c r="H16" s="4">
        <f t="shared" ref="H16" si="29">(G16+I16)/2</f>
        <v>1.0254571013677229</v>
      </c>
      <c r="I16" s="4">
        <f t="shared" ref="I16" si="30">G16/0.99</f>
        <v>1.0306101521283648</v>
      </c>
    </row>
    <row r="17" spans="1:9" x14ac:dyDescent="0.25">
      <c r="A17" t="s">
        <v>23</v>
      </c>
      <c r="B17" s="2">
        <v>1</v>
      </c>
      <c r="C17" s="3">
        <v>1</v>
      </c>
      <c r="D17" s="4">
        <f t="shared" si="2"/>
        <v>1.0050505050505052</v>
      </c>
      <c r="E17" s="4">
        <f t="shared" si="0"/>
        <v>1.0101010101010102</v>
      </c>
      <c r="F17" s="4">
        <f t="shared" si="2"/>
        <v>1.0152025303540455</v>
      </c>
      <c r="G17" s="4">
        <f t="shared" si="1"/>
        <v>1.0203040506070811</v>
      </c>
      <c r="H17" s="4">
        <f t="shared" ref="H17" si="31">(G17+I17)/2</f>
        <v>1.0254571013677229</v>
      </c>
      <c r="I17" s="4">
        <f t="shared" ref="I17" si="32">G17/0.99</f>
        <v>1.0306101521283648</v>
      </c>
    </row>
    <row r="18" spans="1:9" x14ac:dyDescent="0.25">
      <c r="A18" t="s">
        <v>24</v>
      </c>
      <c r="B18" s="2">
        <v>1</v>
      </c>
      <c r="C18" s="3">
        <v>1</v>
      </c>
      <c r="D18" s="4">
        <f t="shared" si="2"/>
        <v>1.0050505050505052</v>
      </c>
      <c r="E18" s="4">
        <f t="shared" si="0"/>
        <v>1.0101010101010102</v>
      </c>
      <c r="F18" s="4">
        <f t="shared" si="2"/>
        <v>1.0152025303540455</v>
      </c>
      <c r="G18" s="4">
        <f t="shared" si="1"/>
        <v>1.0203040506070811</v>
      </c>
      <c r="H18" s="4">
        <f t="shared" ref="H18" si="33">(G18+I18)/2</f>
        <v>1.0254571013677229</v>
      </c>
      <c r="I18" s="4">
        <f t="shared" ref="I18" si="34">G18/0.99</f>
        <v>1.0306101521283648</v>
      </c>
    </row>
    <row r="19" spans="1:9" x14ac:dyDescent="0.25">
      <c r="A19" t="s">
        <v>27</v>
      </c>
      <c r="B19" s="2">
        <v>1</v>
      </c>
      <c r="C19" s="3">
        <v>1</v>
      </c>
      <c r="D19" s="4">
        <f t="shared" si="2"/>
        <v>1.0050505050505052</v>
      </c>
      <c r="E19" s="4">
        <f t="shared" si="0"/>
        <v>1.0101010101010102</v>
      </c>
      <c r="F19" s="4">
        <f t="shared" si="2"/>
        <v>1.0152025303540455</v>
      </c>
      <c r="G19" s="4">
        <f t="shared" si="1"/>
        <v>1.0203040506070811</v>
      </c>
      <c r="H19" s="4">
        <f t="shared" ref="H19" si="35">(G19+I19)/2</f>
        <v>1.0254571013677229</v>
      </c>
      <c r="I19" s="4">
        <f t="shared" ref="I19" si="36">G19/0.99</f>
        <v>1.0306101521283648</v>
      </c>
    </row>
    <row r="20" spans="1:9" x14ac:dyDescent="0.25">
      <c r="A20" t="s">
        <v>29</v>
      </c>
      <c r="B20" s="2">
        <v>1</v>
      </c>
      <c r="C20" s="3">
        <v>1</v>
      </c>
      <c r="D20" s="4">
        <f t="shared" si="2"/>
        <v>1.0050505050505052</v>
      </c>
      <c r="E20" s="4">
        <f t="shared" si="0"/>
        <v>1.0101010101010102</v>
      </c>
      <c r="F20" s="4">
        <f t="shared" si="2"/>
        <v>1.0152025303540455</v>
      </c>
      <c r="G20" s="4">
        <f t="shared" si="1"/>
        <v>1.0203040506070811</v>
      </c>
      <c r="H20" s="4">
        <f t="shared" ref="H20" si="37">(G20+I20)/2</f>
        <v>1.0254571013677229</v>
      </c>
      <c r="I20" s="4">
        <f t="shared" ref="I20" si="38">G20/0.99</f>
        <v>1.0306101521283648</v>
      </c>
    </row>
    <row r="21" spans="1:9" x14ac:dyDescent="0.25">
      <c r="A21" t="s">
        <v>8</v>
      </c>
      <c r="B21" s="2">
        <v>1</v>
      </c>
      <c r="C21" s="3">
        <v>1</v>
      </c>
      <c r="D21" s="4">
        <f t="shared" si="2"/>
        <v>1.0050505050505052</v>
      </c>
      <c r="E21" s="4">
        <f t="shared" si="0"/>
        <v>1.0101010101010102</v>
      </c>
      <c r="F21" s="4">
        <f t="shared" si="2"/>
        <v>1.0152025303540455</v>
      </c>
      <c r="G21" s="4">
        <f t="shared" si="1"/>
        <v>1.0203040506070811</v>
      </c>
      <c r="H21" s="4">
        <f t="shared" ref="H21" si="39">(G21+I21)/2</f>
        <v>1.0254571013677229</v>
      </c>
      <c r="I21" s="4">
        <f t="shared" ref="I21" si="40">G21/0.99</f>
        <v>1.0306101521283648</v>
      </c>
    </row>
    <row r="22" spans="1:9" x14ac:dyDescent="0.25">
      <c r="A22" t="s">
        <v>6</v>
      </c>
      <c r="B22" s="2">
        <v>1</v>
      </c>
      <c r="C22" s="3">
        <v>1</v>
      </c>
      <c r="D22" s="4">
        <f t="shared" si="2"/>
        <v>1.0050505050505052</v>
      </c>
      <c r="E22" s="4">
        <f t="shared" si="0"/>
        <v>1.0101010101010102</v>
      </c>
      <c r="F22" s="4">
        <f t="shared" si="2"/>
        <v>1.0152025303540455</v>
      </c>
      <c r="G22" s="4">
        <f t="shared" si="1"/>
        <v>1.0203040506070811</v>
      </c>
      <c r="H22" s="4">
        <f t="shared" ref="H22" si="41">(G22+I22)/2</f>
        <v>1.0254571013677229</v>
      </c>
      <c r="I22" s="4">
        <f t="shared" ref="I22" si="42">G22/0.99</f>
        <v>1.0306101521283648</v>
      </c>
    </row>
    <row r="23" spans="1:9" x14ac:dyDescent="0.25">
      <c r="A23" t="s">
        <v>21</v>
      </c>
      <c r="B23" s="2">
        <v>1</v>
      </c>
      <c r="C23" s="3">
        <v>1</v>
      </c>
      <c r="D23" s="4">
        <f t="shared" si="2"/>
        <v>1.0050505050505052</v>
      </c>
      <c r="E23" s="4">
        <f t="shared" si="0"/>
        <v>1.0101010101010102</v>
      </c>
      <c r="F23" s="4">
        <f t="shared" si="2"/>
        <v>1.0152025303540455</v>
      </c>
      <c r="G23" s="4">
        <f t="shared" si="1"/>
        <v>1.0203040506070811</v>
      </c>
      <c r="H23" s="4">
        <f t="shared" ref="H23" si="43">(G23+I23)/2</f>
        <v>1.0254571013677229</v>
      </c>
      <c r="I23" s="4">
        <f t="shared" ref="I23" si="44">G23/0.99</f>
        <v>1.0306101521283648</v>
      </c>
    </row>
    <row r="24" spans="1:9" x14ac:dyDescent="0.25">
      <c r="A24" t="s">
        <v>10</v>
      </c>
      <c r="B24" s="2">
        <v>1</v>
      </c>
      <c r="C24" s="3">
        <v>1</v>
      </c>
      <c r="D24" s="4">
        <f t="shared" si="2"/>
        <v>1.0050505050505052</v>
      </c>
      <c r="E24" s="4">
        <f t="shared" si="0"/>
        <v>1.0101010101010102</v>
      </c>
      <c r="F24" s="4">
        <f t="shared" si="2"/>
        <v>1.0152025303540455</v>
      </c>
      <c r="G24" s="4">
        <f t="shared" si="1"/>
        <v>1.0203040506070811</v>
      </c>
      <c r="H24" s="4">
        <f t="shared" ref="H24" si="45">(G24+I24)/2</f>
        <v>1.0254571013677229</v>
      </c>
      <c r="I24" s="4">
        <f t="shared" ref="I24" si="46">G24/0.99</f>
        <v>1.0306101521283648</v>
      </c>
    </row>
    <row r="25" spans="1:9" x14ac:dyDescent="0.25">
      <c r="A25" t="s">
        <v>20</v>
      </c>
      <c r="B25" s="2">
        <v>1</v>
      </c>
      <c r="C25" s="3">
        <v>1</v>
      </c>
      <c r="D25" s="4">
        <f t="shared" si="2"/>
        <v>1.0050505050505052</v>
      </c>
      <c r="E25" s="4">
        <f t="shared" si="0"/>
        <v>1.0101010101010102</v>
      </c>
      <c r="F25" s="4">
        <f t="shared" si="2"/>
        <v>1.0152025303540455</v>
      </c>
      <c r="G25" s="4">
        <f t="shared" si="1"/>
        <v>1.0203040506070811</v>
      </c>
      <c r="H25" s="4">
        <f t="shared" ref="H25" si="47">(G25+I25)/2</f>
        <v>1.0254571013677229</v>
      </c>
      <c r="I25" s="4">
        <f t="shared" ref="I25" si="48">G25/0.99</f>
        <v>1.0306101521283648</v>
      </c>
    </row>
    <row r="26" spans="1:9" x14ac:dyDescent="0.25">
      <c r="A26" t="s">
        <v>26</v>
      </c>
      <c r="B26" s="2">
        <v>1</v>
      </c>
      <c r="C26" s="3">
        <v>1</v>
      </c>
      <c r="D26" s="4">
        <f t="shared" si="2"/>
        <v>1.0050505050505052</v>
      </c>
      <c r="E26" s="4">
        <f t="shared" si="0"/>
        <v>1.0101010101010102</v>
      </c>
      <c r="F26" s="4">
        <f t="shared" si="2"/>
        <v>1.0152025303540455</v>
      </c>
      <c r="G26" s="4">
        <f t="shared" si="1"/>
        <v>1.0203040506070811</v>
      </c>
      <c r="H26" s="4">
        <f t="shared" ref="H26" si="49">(G26+I26)/2</f>
        <v>1.0254571013677229</v>
      </c>
      <c r="I26" s="4">
        <f t="shared" ref="I26" si="50">G26/0.99</f>
        <v>1.0306101521283648</v>
      </c>
    </row>
    <row r="27" spans="1:9" x14ac:dyDescent="0.25">
      <c r="A27" t="s">
        <v>7</v>
      </c>
      <c r="B27" s="2">
        <v>1</v>
      </c>
      <c r="C27" s="3">
        <v>1</v>
      </c>
      <c r="D27" s="4">
        <f t="shared" si="2"/>
        <v>1.0050505050505052</v>
      </c>
      <c r="E27" s="4">
        <f t="shared" si="0"/>
        <v>1.0101010101010102</v>
      </c>
      <c r="F27" s="4">
        <f t="shared" si="2"/>
        <v>1.0152025303540455</v>
      </c>
      <c r="G27" s="4">
        <f t="shared" si="1"/>
        <v>1.0203040506070811</v>
      </c>
      <c r="H27" s="4">
        <f t="shared" ref="H27" si="51">(G27+I27)/2</f>
        <v>1.0254571013677229</v>
      </c>
      <c r="I27" s="4">
        <f t="shared" ref="I27" si="52">G27/0.99</f>
        <v>1.0306101521283648</v>
      </c>
    </row>
    <row r="28" spans="1:9" x14ac:dyDescent="0.25">
      <c r="A28" t="s">
        <v>9</v>
      </c>
      <c r="B28" s="2">
        <v>1</v>
      </c>
      <c r="C28" s="3">
        <v>1</v>
      </c>
      <c r="D28" s="4">
        <f t="shared" si="2"/>
        <v>1.0050505050505052</v>
      </c>
      <c r="E28" s="4">
        <f t="shared" si="0"/>
        <v>1.0101010101010102</v>
      </c>
      <c r="F28" s="4">
        <f t="shared" si="2"/>
        <v>1.0152025303540455</v>
      </c>
      <c r="G28" s="4">
        <f t="shared" si="1"/>
        <v>1.0203040506070811</v>
      </c>
      <c r="H28" s="4">
        <f t="shared" ref="H28" si="53">(G28+I28)/2</f>
        <v>1.0254571013677229</v>
      </c>
      <c r="I28" s="4">
        <f t="shared" ref="I28" si="54">G28/0.99</f>
        <v>1.0306101521283648</v>
      </c>
    </row>
    <row r="29" spans="1:9" x14ac:dyDescent="0.25">
      <c r="A29" t="s">
        <v>4</v>
      </c>
      <c r="B29" s="2">
        <v>1</v>
      </c>
      <c r="C29" s="3">
        <v>1</v>
      </c>
      <c r="D29" s="4">
        <f t="shared" si="2"/>
        <v>1.0050505050505052</v>
      </c>
      <c r="E29" s="4">
        <f t="shared" si="0"/>
        <v>1.0101010101010102</v>
      </c>
      <c r="F29" s="4">
        <f t="shared" si="2"/>
        <v>1.0152025303540455</v>
      </c>
      <c r="G29" s="4">
        <f t="shared" si="1"/>
        <v>1.0203040506070811</v>
      </c>
      <c r="H29" s="4">
        <f t="shared" ref="H29" si="55">(G29+I29)/2</f>
        <v>1.0254571013677229</v>
      </c>
      <c r="I29" s="4">
        <f t="shared" ref="I29" si="56">G29/0.99</f>
        <v>1.0306101521283648</v>
      </c>
    </row>
    <row r="30" spans="1:9" x14ac:dyDescent="0.25">
      <c r="A30" t="s">
        <v>14</v>
      </c>
      <c r="B30" s="2">
        <v>1</v>
      </c>
      <c r="C30" s="3">
        <v>1</v>
      </c>
      <c r="D30" s="4">
        <f t="shared" si="2"/>
        <v>1.0050505050505052</v>
      </c>
      <c r="E30" s="4">
        <f t="shared" si="0"/>
        <v>1.0101010101010102</v>
      </c>
      <c r="F30" s="4">
        <f t="shared" si="2"/>
        <v>1.0152025303540455</v>
      </c>
      <c r="G30" s="4">
        <f t="shared" si="1"/>
        <v>1.0203040506070811</v>
      </c>
      <c r="H30" s="4">
        <f t="shared" ref="H30" si="57">(G30+I30)/2</f>
        <v>1.0254571013677229</v>
      </c>
      <c r="I30" s="4">
        <f t="shared" ref="I30" si="58">G30/0.99</f>
        <v>1.0306101521283648</v>
      </c>
    </row>
    <row r="31" spans="1:9" x14ac:dyDescent="0.25">
      <c r="A31" t="s">
        <v>12</v>
      </c>
      <c r="B31" s="2">
        <f t="shared" ref="B31:B62" si="59">B2+1</f>
        <v>2</v>
      </c>
      <c r="C31" s="3">
        <v>1</v>
      </c>
      <c r="D31" s="4">
        <f t="shared" si="2"/>
        <v>1.0050505050505052</v>
      </c>
      <c r="E31" s="4">
        <f t="shared" si="0"/>
        <v>1.0101010101010102</v>
      </c>
      <c r="F31" s="4">
        <f t="shared" si="2"/>
        <v>1.0152025303540455</v>
      </c>
      <c r="G31" s="4">
        <f t="shared" si="1"/>
        <v>1.0203040506070811</v>
      </c>
      <c r="H31" s="4">
        <f t="shared" ref="H31" si="60">(G31+I31)/2</f>
        <v>1.0254571013677229</v>
      </c>
      <c r="I31" s="4">
        <f t="shared" ref="I31" si="61">G31/0.99</f>
        <v>1.0306101521283648</v>
      </c>
    </row>
    <row r="32" spans="1:9" x14ac:dyDescent="0.25">
      <c r="A32" t="s">
        <v>1</v>
      </c>
      <c r="B32" s="2">
        <f t="shared" si="59"/>
        <v>2</v>
      </c>
      <c r="C32" s="3">
        <v>1</v>
      </c>
      <c r="D32" s="4">
        <f t="shared" si="2"/>
        <v>1.0050505050505052</v>
      </c>
      <c r="E32" s="4">
        <f t="shared" ref="E32:E61" si="62">C32/0.99</f>
        <v>1.0101010101010102</v>
      </c>
      <c r="F32" s="4">
        <f t="shared" si="2"/>
        <v>1.0152025303540455</v>
      </c>
      <c r="G32" s="4">
        <f t="shared" ref="G32:G61" si="63">E32/0.99</f>
        <v>1.0203040506070811</v>
      </c>
      <c r="H32" s="4">
        <f t="shared" ref="H32" si="64">(G32+I32)/2</f>
        <v>1.0254571013677229</v>
      </c>
      <c r="I32" s="4">
        <f t="shared" ref="I32" si="65">G32/0.99</f>
        <v>1.0306101521283648</v>
      </c>
    </row>
    <row r="33" spans="1:9" x14ac:dyDescent="0.25">
      <c r="A33" t="s">
        <v>19</v>
      </c>
      <c r="B33" s="2">
        <f t="shared" si="59"/>
        <v>2</v>
      </c>
      <c r="C33" s="3">
        <v>1</v>
      </c>
      <c r="D33" s="4">
        <f t="shared" si="2"/>
        <v>1.0050505050505052</v>
      </c>
      <c r="E33" s="4">
        <f t="shared" si="62"/>
        <v>1.0101010101010102</v>
      </c>
      <c r="F33" s="4">
        <f t="shared" si="2"/>
        <v>1.0152025303540455</v>
      </c>
      <c r="G33" s="4">
        <f t="shared" si="63"/>
        <v>1.0203040506070811</v>
      </c>
      <c r="H33" s="4">
        <f t="shared" ref="H33" si="66">(G33+I33)/2</f>
        <v>1.0254571013677229</v>
      </c>
      <c r="I33" s="4">
        <f t="shared" ref="I33" si="67">G33/0.99</f>
        <v>1.0306101521283648</v>
      </c>
    </row>
    <row r="34" spans="1:9" x14ac:dyDescent="0.25">
      <c r="A34" t="s">
        <v>22</v>
      </c>
      <c r="B34" s="2">
        <f t="shared" si="59"/>
        <v>2</v>
      </c>
      <c r="C34" s="3">
        <v>1</v>
      </c>
      <c r="D34" s="4">
        <f t="shared" si="2"/>
        <v>1.0050505050505052</v>
      </c>
      <c r="E34" s="4">
        <f t="shared" si="62"/>
        <v>1.0101010101010102</v>
      </c>
      <c r="F34" s="4">
        <f t="shared" si="2"/>
        <v>1.0152025303540455</v>
      </c>
      <c r="G34" s="4">
        <f t="shared" si="63"/>
        <v>1.0203040506070811</v>
      </c>
      <c r="H34" s="4">
        <f t="shared" ref="H34" si="68">(G34+I34)/2</f>
        <v>1.0254571013677229</v>
      </c>
      <c r="I34" s="4">
        <f t="shared" ref="I34" si="69">G34/0.99</f>
        <v>1.0306101521283648</v>
      </c>
    </row>
    <row r="35" spans="1:9" x14ac:dyDescent="0.25">
      <c r="A35" t="s">
        <v>28</v>
      </c>
      <c r="B35" s="2">
        <f t="shared" si="59"/>
        <v>2</v>
      </c>
      <c r="C35" s="3">
        <v>1</v>
      </c>
      <c r="D35" s="4">
        <f t="shared" si="2"/>
        <v>1.0050505050505052</v>
      </c>
      <c r="E35" s="4">
        <f t="shared" si="62"/>
        <v>1.0101010101010102</v>
      </c>
      <c r="F35" s="4">
        <f t="shared" si="2"/>
        <v>1.0152025303540455</v>
      </c>
      <c r="G35" s="4">
        <f t="shared" si="63"/>
        <v>1.0203040506070811</v>
      </c>
      <c r="H35" s="4">
        <f t="shared" ref="H35" si="70">(G35+I35)/2</f>
        <v>1.0254571013677229</v>
      </c>
      <c r="I35" s="4">
        <f t="shared" ref="I35" si="71">G35/0.99</f>
        <v>1.0306101521283648</v>
      </c>
    </row>
    <row r="36" spans="1:9" x14ac:dyDescent="0.25">
      <c r="A36" t="s">
        <v>13</v>
      </c>
      <c r="B36" s="2">
        <f t="shared" si="59"/>
        <v>2</v>
      </c>
      <c r="C36" s="3">
        <v>1</v>
      </c>
      <c r="D36" s="4">
        <f t="shared" si="2"/>
        <v>1.0050505050505052</v>
      </c>
      <c r="E36" s="4">
        <f t="shared" si="62"/>
        <v>1.0101010101010102</v>
      </c>
      <c r="F36" s="4">
        <f t="shared" si="2"/>
        <v>1.0152025303540455</v>
      </c>
      <c r="G36" s="4">
        <f t="shared" si="63"/>
        <v>1.0203040506070811</v>
      </c>
      <c r="H36" s="4">
        <f t="shared" ref="H36" si="72">(G36+I36)/2</f>
        <v>1.0254571013677229</v>
      </c>
      <c r="I36" s="4">
        <f t="shared" ref="I36" si="73">G36/0.99</f>
        <v>1.0306101521283648</v>
      </c>
    </row>
    <row r="37" spans="1:9" x14ac:dyDescent="0.25">
      <c r="A37" t="s">
        <v>17</v>
      </c>
      <c r="B37" s="2">
        <f t="shared" si="59"/>
        <v>2</v>
      </c>
      <c r="C37" s="3">
        <v>1</v>
      </c>
      <c r="D37" s="4">
        <f t="shared" si="2"/>
        <v>1.0050505050505052</v>
      </c>
      <c r="E37" s="4">
        <f t="shared" si="62"/>
        <v>1.0101010101010102</v>
      </c>
      <c r="F37" s="4">
        <f t="shared" si="2"/>
        <v>1.0152025303540455</v>
      </c>
      <c r="G37" s="4">
        <f t="shared" si="63"/>
        <v>1.0203040506070811</v>
      </c>
      <c r="H37" s="4">
        <f t="shared" ref="H37" si="74">(G37+I37)/2</f>
        <v>1.0254571013677229</v>
      </c>
      <c r="I37" s="4">
        <f t="shared" ref="I37" si="75">G37/0.99</f>
        <v>1.0306101521283648</v>
      </c>
    </row>
    <row r="38" spans="1:9" x14ac:dyDescent="0.25">
      <c r="A38" t="s">
        <v>25</v>
      </c>
      <c r="B38" s="2">
        <f t="shared" si="59"/>
        <v>2</v>
      </c>
      <c r="C38" s="3">
        <v>1</v>
      </c>
      <c r="D38" s="4">
        <f t="shared" si="2"/>
        <v>1.0050505050505052</v>
      </c>
      <c r="E38" s="4">
        <f t="shared" si="62"/>
        <v>1.0101010101010102</v>
      </c>
      <c r="F38" s="4">
        <f t="shared" si="2"/>
        <v>1.0152025303540455</v>
      </c>
      <c r="G38" s="4">
        <f t="shared" si="63"/>
        <v>1.0203040506070811</v>
      </c>
      <c r="H38" s="4">
        <f t="shared" ref="H38" si="76">(G38+I38)/2</f>
        <v>1.0254571013677229</v>
      </c>
      <c r="I38" s="4">
        <f t="shared" ref="I38" si="77">G38/0.99</f>
        <v>1.0306101521283648</v>
      </c>
    </row>
    <row r="39" spans="1:9" x14ac:dyDescent="0.25">
      <c r="A39" t="s">
        <v>11</v>
      </c>
      <c r="B39" s="2">
        <f t="shared" si="59"/>
        <v>2</v>
      </c>
      <c r="C39" s="3">
        <v>1</v>
      </c>
      <c r="D39" s="4">
        <f t="shared" si="2"/>
        <v>1.0050505050505052</v>
      </c>
      <c r="E39" s="4">
        <f t="shared" si="62"/>
        <v>1.0101010101010102</v>
      </c>
      <c r="F39" s="4">
        <f t="shared" si="2"/>
        <v>1.0152025303540455</v>
      </c>
      <c r="G39" s="4">
        <f t="shared" si="63"/>
        <v>1.0203040506070811</v>
      </c>
      <c r="H39" s="4">
        <f t="shared" ref="H39" si="78">(G39+I39)/2</f>
        <v>1.0254571013677229</v>
      </c>
      <c r="I39" s="4">
        <f t="shared" ref="I39" si="79">G39/0.99</f>
        <v>1.0306101521283648</v>
      </c>
    </row>
    <row r="40" spans="1:9" x14ac:dyDescent="0.25">
      <c r="A40" t="s">
        <v>3</v>
      </c>
      <c r="B40" s="2">
        <f t="shared" si="59"/>
        <v>2</v>
      </c>
      <c r="C40" s="3">
        <v>1</v>
      </c>
      <c r="D40" s="4">
        <f t="shared" si="2"/>
        <v>1.0050505050505052</v>
      </c>
      <c r="E40" s="4">
        <f t="shared" si="62"/>
        <v>1.0101010101010102</v>
      </c>
      <c r="F40" s="4">
        <f t="shared" si="2"/>
        <v>1.0152025303540455</v>
      </c>
      <c r="G40" s="4">
        <f t="shared" si="63"/>
        <v>1.0203040506070811</v>
      </c>
      <c r="H40" s="4">
        <f t="shared" ref="H40" si="80">(G40+I40)/2</f>
        <v>1.0254571013677229</v>
      </c>
      <c r="I40" s="4">
        <f t="shared" ref="I40" si="81">G40/0.99</f>
        <v>1.0306101521283648</v>
      </c>
    </row>
    <row r="41" spans="1:9" x14ac:dyDescent="0.25">
      <c r="A41" t="s">
        <v>2</v>
      </c>
      <c r="B41" s="2">
        <f t="shared" si="59"/>
        <v>2</v>
      </c>
      <c r="C41" s="3">
        <v>1</v>
      </c>
      <c r="D41" s="4">
        <f t="shared" si="2"/>
        <v>1.0050505050505052</v>
      </c>
      <c r="E41" s="4">
        <f t="shared" si="62"/>
        <v>1.0101010101010102</v>
      </c>
      <c r="F41" s="4">
        <f t="shared" si="2"/>
        <v>1.0152025303540455</v>
      </c>
      <c r="G41" s="4">
        <f t="shared" si="63"/>
        <v>1.0203040506070811</v>
      </c>
      <c r="H41" s="4">
        <f t="shared" ref="H41" si="82">(G41+I41)/2</f>
        <v>1.0254571013677229</v>
      </c>
      <c r="I41" s="4">
        <f t="shared" ref="I41" si="83">G41/0.99</f>
        <v>1.0306101521283648</v>
      </c>
    </row>
    <row r="42" spans="1:9" x14ac:dyDescent="0.25">
      <c r="A42" t="s">
        <v>16</v>
      </c>
      <c r="B42" s="2">
        <f t="shared" si="59"/>
        <v>2</v>
      </c>
      <c r="C42" s="3">
        <v>1</v>
      </c>
      <c r="D42" s="4">
        <f t="shared" si="2"/>
        <v>1.0050505050505052</v>
      </c>
      <c r="E42" s="4">
        <f t="shared" si="62"/>
        <v>1.0101010101010102</v>
      </c>
      <c r="F42" s="4">
        <f t="shared" si="2"/>
        <v>1.0152025303540455</v>
      </c>
      <c r="G42" s="4">
        <f t="shared" si="63"/>
        <v>1.0203040506070811</v>
      </c>
      <c r="H42" s="4">
        <f t="shared" ref="H42" si="84">(G42+I42)/2</f>
        <v>1.0254571013677229</v>
      </c>
      <c r="I42" s="4">
        <f t="shared" ref="I42" si="85">G42/0.99</f>
        <v>1.0306101521283648</v>
      </c>
    </row>
    <row r="43" spans="1:9" x14ac:dyDescent="0.25">
      <c r="A43" t="s">
        <v>15</v>
      </c>
      <c r="B43" s="2">
        <f t="shared" si="59"/>
        <v>2</v>
      </c>
      <c r="C43" s="3">
        <v>1</v>
      </c>
      <c r="D43" s="4">
        <f t="shared" si="2"/>
        <v>1.0050505050505052</v>
      </c>
      <c r="E43" s="4">
        <f t="shared" si="62"/>
        <v>1.0101010101010102</v>
      </c>
      <c r="F43" s="4">
        <f t="shared" si="2"/>
        <v>1.0152025303540455</v>
      </c>
      <c r="G43" s="4">
        <f t="shared" si="63"/>
        <v>1.0203040506070811</v>
      </c>
      <c r="H43" s="4">
        <f t="shared" ref="H43" si="86">(G43+I43)/2</f>
        <v>1.0254571013677229</v>
      </c>
      <c r="I43" s="4">
        <f t="shared" ref="I43" si="87">G43/0.99</f>
        <v>1.0306101521283648</v>
      </c>
    </row>
    <row r="44" spans="1:9" x14ac:dyDescent="0.25">
      <c r="A44" t="s">
        <v>18</v>
      </c>
      <c r="B44" s="2">
        <f t="shared" si="59"/>
        <v>2</v>
      </c>
      <c r="C44" s="3">
        <v>1</v>
      </c>
      <c r="D44" s="4">
        <f t="shared" si="2"/>
        <v>1.0050505050505052</v>
      </c>
      <c r="E44" s="4">
        <f t="shared" si="62"/>
        <v>1.0101010101010102</v>
      </c>
      <c r="F44" s="4">
        <f t="shared" si="2"/>
        <v>1.0152025303540455</v>
      </c>
      <c r="G44" s="4">
        <f t="shared" si="63"/>
        <v>1.0203040506070811</v>
      </c>
      <c r="H44" s="4">
        <f t="shared" ref="H44" si="88">(G44+I44)/2</f>
        <v>1.0254571013677229</v>
      </c>
      <c r="I44" s="4">
        <f t="shared" ref="I44" si="89">G44/0.99</f>
        <v>1.0306101521283648</v>
      </c>
    </row>
    <row r="45" spans="1:9" x14ac:dyDescent="0.25">
      <c r="A45" t="s">
        <v>5</v>
      </c>
      <c r="B45" s="2">
        <f t="shared" si="59"/>
        <v>2</v>
      </c>
      <c r="C45" s="3">
        <v>1</v>
      </c>
      <c r="D45" s="4">
        <f t="shared" si="2"/>
        <v>1.0050505050505052</v>
      </c>
      <c r="E45" s="4">
        <f t="shared" si="62"/>
        <v>1.0101010101010102</v>
      </c>
      <c r="F45" s="4">
        <f t="shared" si="2"/>
        <v>1.0152025303540455</v>
      </c>
      <c r="G45" s="4">
        <f t="shared" si="63"/>
        <v>1.0203040506070811</v>
      </c>
      <c r="H45" s="4">
        <f t="shared" ref="H45" si="90">(G45+I45)/2</f>
        <v>1.0254571013677229</v>
      </c>
      <c r="I45" s="4">
        <f t="shared" ref="I45" si="91">G45/0.99</f>
        <v>1.0306101521283648</v>
      </c>
    </row>
    <row r="46" spans="1:9" x14ac:dyDescent="0.25">
      <c r="A46" t="s">
        <v>23</v>
      </c>
      <c r="B46" s="2">
        <f t="shared" si="59"/>
        <v>2</v>
      </c>
      <c r="C46" s="3">
        <v>1</v>
      </c>
      <c r="D46" s="4">
        <f t="shared" si="2"/>
        <v>1.0050505050505052</v>
      </c>
      <c r="E46" s="4">
        <f t="shared" si="62"/>
        <v>1.0101010101010102</v>
      </c>
      <c r="F46" s="4">
        <f t="shared" si="2"/>
        <v>1.0152025303540455</v>
      </c>
      <c r="G46" s="4">
        <f t="shared" si="63"/>
        <v>1.0203040506070811</v>
      </c>
      <c r="H46" s="4">
        <f t="shared" ref="H46" si="92">(G46+I46)/2</f>
        <v>1.0254571013677229</v>
      </c>
      <c r="I46" s="4">
        <f t="shared" ref="I46" si="93">G46/0.99</f>
        <v>1.0306101521283648</v>
      </c>
    </row>
    <row r="47" spans="1:9" x14ac:dyDescent="0.25">
      <c r="A47" t="s">
        <v>24</v>
      </c>
      <c r="B47" s="2">
        <f t="shared" si="59"/>
        <v>2</v>
      </c>
      <c r="C47" s="3">
        <v>1</v>
      </c>
      <c r="D47" s="4">
        <f t="shared" si="2"/>
        <v>1.0050505050505052</v>
      </c>
      <c r="E47" s="4">
        <f t="shared" si="62"/>
        <v>1.0101010101010102</v>
      </c>
      <c r="F47" s="4">
        <f t="shared" si="2"/>
        <v>1.0152025303540455</v>
      </c>
      <c r="G47" s="4">
        <f t="shared" si="63"/>
        <v>1.0203040506070811</v>
      </c>
      <c r="H47" s="4">
        <f t="shared" ref="H47" si="94">(G47+I47)/2</f>
        <v>1.0254571013677229</v>
      </c>
      <c r="I47" s="4">
        <f t="shared" ref="I47" si="95">G47/0.99</f>
        <v>1.0306101521283648</v>
      </c>
    </row>
    <row r="48" spans="1:9" x14ac:dyDescent="0.25">
      <c r="A48" t="s">
        <v>27</v>
      </c>
      <c r="B48" s="2">
        <f t="shared" si="59"/>
        <v>2</v>
      </c>
      <c r="C48" s="3">
        <v>1</v>
      </c>
      <c r="D48" s="4">
        <f t="shared" si="2"/>
        <v>1.0050505050505052</v>
      </c>
      <c r="E48" s="4">
        <f t="shared" si="62"/>
        <v>1.0101010101010102</v>
      </c>
      <c r="F48" s="4">
        <f t="shared" si="2"/>
        <v>1.0152025303540455</v>
      </c>
      <c r="G48" s="4">
        <f t="shared" si="63"/>
        <v>1.0203040506070811</v>
      </c>
      <c r="H48" s="4">
        <f t="shared" ref="H48" si="96">(G48+I48)/2</f>
        <v>1.0254571013677229</v>
      </c>
      <c r="I48" s="4">
        <f t="shared" ref="I48" si="97">G48/0.99</f>
        <v>1.0306101521283648</v>
      </c>
    </row>
    <row r="49" spans="1:9" x14ac:dyDescent="0.25">
      <c r="A49" t="s">
        <v>29</v>
      </c>
      <c r="B49" s="2">
        <f t="shared" si="59"/>
        <v>2</v>
      </c>
      <c r="C49" s="3">
        <v>1</v>
      </c>
      <c r="D49" s="4">
        <f t="shared" si="2"/>
        <v>1.0050505050505052</v>
      </c>
      <c r="E49" s="4">
        <f t="shared" si="62"/>
        <v>1.0101010101010102</v>
      </c>
      <c r="F49" s="4">
        <f t="shared" si="2"/>
        <v>1.0152025303540455</v>
      </c>
      <c r="G49" s="4">
        <f t="shared" si="63"/>
        <v>1.0203040506070811</v>
      </c>
      <c r="H49" s="4">
        <f t="shared" ref="H49" si="98">(G49+I49)/2</f>
        <v>1.0254571013677229</v>
      </c>
      <c r="I49" s="4">
        <f t="shared" ref="I49" si="99">G49/0.99</f>
        <v>1.0306101521283648</v>
      </c>
    </row>
    <row r="50" spans="1:9" x14ac:dyDescent="0.25">
      <c r="A50" t="s">
        <v>8</v>
      </c>
      <c r="B50" s="2">
        <f t="shared" si="59"/>
        <v>2</v>
      </c>
      <c r="C50" s="3">
        <v>1</v>
      </c>
      <c r="D50" s="4">
        <f t="shared" si="2"/>
        <v>1.0050505050505052</v>
      </c>
      <c r="E50" s="4">
        <f t="shared" si="62"/>
        <v>1.0101010101010102</v>
      </c>
      <c r="F50" s="4">
        <f t="shared" si="2"/>
        <v>1.0152025303540455</v>
      </c>
      <c r="G50" s="4">
        <f t="shared" si="63"/>
        <v>1.0203040506070811</v>
      </c>
      <c r="H50" s="4">
        <f t="shared" ref="H50" si="100">(G50+I50)/2</f>
        <v>1.0254571013677229</v>
      </c>
      <c r="I50" s="4">
        <f t="shared" ref="I50" si="101">G50/0.99</f>
        <v>1.0306101521283648</v>
      </c>
    </row>
    <row r="51" spans="1:9" x14ac:dyDescent="0.25">
      <c r="A51" t="s">
        <v>6</v>
      </c>
      <c r="B51" s="2">
        <f t="shared" si="59"/>
        <v>2</v>
      </c>
      <c r="C51" s="3">
        <v>1</v>
      </c>
      <c r="D51" s="4">
        <f t="shared" si="2"/>
        <v>1.0050505050505052</v>
      </c>
      <c r="E51" s="4">
        <f t="shared" si="62"/>
        <v>1.0101010101010102</v>
      </c>
      <c r="F51" s="4">
        <f t="shared" si="2"/>
        <v>1.0152025303540455</v>
      </c>
      <c r="G51" s="4">
        <f t="shared" si="63"/>
        <v>1.0203040506070811</v>
      </c>
      <c r="H51" s="4">
        <f t="shared" ref="H51" si="102">(G51+I51)/2</f>
        <v>1.0254571013677229</v>
      </c>
      <c r="I51" s="4">
        <f t="shared" ref="I51" si="103">G51/0.99</f>
        <v>1.0306101521283648</v>
      </c>
    </row>
    <row r="52" spans="1:9" x14ac:dyDescent="0.25">
      <c r="A52" t="s">
        <v>21</v>
      </c>
      <c r="B52" s="2">
        <f t="shared" si="59"/>
        <v>2</v>
      </c>
      <c r="C52" s="3">
        <v>1</v>
      </c>
      <c r="D52" s="4">
        <f t="shared" si="2"/>
        <v>1.0050505050505052</v>
      </c>
      <c r="E52" s="4">
        <f t="shared" si="62"/>
        <v>1.0101010101010102</v>
      </c>
      <c r="F52" s="4">
        <f t="shared" si="2"/>
        <v>1.0152025303540455</v>
      </c>
      <c r="G52" s="4">
        <f t="shared" si="63"/>
        <v>1.0203040506070811</v>
      </c>
      <c r="H52" s="4">
        <f t="shared" ref="H52" si="104">(G52+I52)/2</f>
        <v>1.0254571013677229</v>
      </c>
      <c r="I52" s="4">
        <f t="shared" ref="I52" si="105">G52/0.99</f>
        <v>1.0306101521283648</v>
      </c>
    </row>
    <row r="53" spans="1:9" x14ac:dyDescent="0.25">
      <c r="A53" t="s">
        <v>10</v>
      </c>
      <c r="B53" s="2">
        <f t="shared" si="59"/>
        <v>2</v>
      </c>
      <c r="C53" s="3">
        <v>1</v>
      </c>
      <c r="D53" s="4">
        <f t="shared" si="2"/>
        <v>1.0050505050505052</v>
      </c>
      <c r="E53" s="4">
        <f t="shared" si="62"/>
        <v>1.0101010101010102</v>
      </c>
      <c r="F53" s="4">
        <f t="shared" si="2"/>
        <v>1.0152025303540455</v>
      </c>
      <c r="G53" s="4">
        <f t="shared" si="63"/>
        <v>1.0203040506070811</v>
      </c>
      <c r="H53" s="4">
        <f t="shared" ref="H53" si="106">(G53+I53)/2</f>
        <v>1.0254571013677229</v>
      </c>
      <c r="I53" s="4">
        <f t="shared" ref="I53" si="107">G53/0.99</f>
        <v>1.0306101521283648</v>
      </c>
    </row>
    <row r="54" spans="1:9" x14ac:dyDescent="0.25">
      <c r="A54" t="s">
        <v>20</v>
      </c>
      <c r="B54" s="2">
        <f t="shared" si="59"/>
        <v>2</v>
      </c>
      <c r="C54" s="3">
        <v>1</v>
      </c>
      <c r="D54" s="4">
        <f t="shared" si="2"/>
        <v>1.0050505050505052</v>
      </c>
      <c r="E54" s="4">
        <f t="shared" si="62"/>
        <v>1.0101010101010102</v>
      </c>
      <c r="F54" s="4">
        <f t="shared" si="2"/>
        <v>1.0152025303540455</v>
      </c>
      <c r="G54" s="4">
        <f t="shared" si="63"/>
        <v>1.0203040506070811</v>
      </c>
      <c r="H54" s="4">
        <f t="shared" ref="H54" si="108">(G54+I54)/2</f>
        <v>1.0254571013677229</v>
      </c>
      <c r="I54" s="4">
        <f t="shared" ref="I54" si="109">G54/0.99</f>
        <v>1.0306101521283648</v>
      </c>
    </row>
    <row r="55" spans="1:9" x14ac:dyDescent="0.25">
      <c r="A55" t="s">
        <v>26</v>
      </c>
      <c r="B55" s="2">
        <f t="shared" si="59"/>
        <v>2</v>
      </c>
      <c r="C55" s="3">
        <v>1</v>
      </c>
      <c r="D55" s="4">
        <f t="shared" si="2"/>
        <v>1.0050505050505052</v>
      </c>
      <c r="E55" s="4">
        <f t="shared" si="62"/>
        <v>1.0101010101010102</v>
      </c>
      <c r="F55" s="4">
        <f t="shared" si="2"/>
        <v>1.0152025303540455</v>
      </c>
      <c r="G55" s="4">
        <f t="shared" si="63"/>
        <v>1.0203040506070811</v>
      </c>
      <c r="H55" s="4">
        <f t="shared" ref="H55" si="110">(G55+I55)/2</f>
        <v>1.0254571013677229</v>
      </c>
      <c r="I55" s="4">
        <f t="shared" ref="I55" si="111">G55/0.99</f>
        <v>1.0306101521283648</v>
      </c>
    </row>
    <row r="56" spans="1:9" x14ac:dyDescent="0.25">
      <c r="A56" t="s">
        <v>7</v>
      </c>
      <c r="B56" s="2">
        <f t="shared" si="59"/>
        <v>2</v>
      </c>
      <c r="C56" s="3">
        <v>1</v>
      </c>
      <c r="D56" s="4">
        <f t="shared" si="2"/>
        <v>1.0050505050505052</v>
      </c>
      <c r="E56" s="4">
        <f t="shared" si="62"/>
        <v>1.0101010101010102</v>
      </c>
      <c r="F56" s="4">
        <f t="shared" si="2"/>
        <v>1.0152025303540455</v>
      </c>
      <c r="G56" s="4">
        <f t="shared" si="63"/>
        <v>1.0203040506070811</v>
      </c>
      <c r="H56" s="4">
        <f t="shared" ref="H56" si="112">(G56+I56)/2</f>
        <v>1.0254571013677229</v>
      </c>
      <c r="I56" s="4">
        <f t="shared" ref="I56" si="113">G56/0.99</f>
        <v>1.0306101521283648</v>
      </c>
    </row>
    <row r="57" spans="1:9" x14ac:dyDescent="0.25">
      <c r="A57" t="s">
        <v>9</v>
      </c>
      <c r="B57" s="2">
        <f t="shared" si="59"/>
        <v>2</v>
      </c>
      <c r="C57" s="3">
        <v>1</v>
      </c>
      <c r="D57" s="4">
        <f t="shared" si="2"/>
        <v>1.0050505050505052</v>
      </c>
      <c r="E57" s="4">
        <f t="shared" si="62"/>
        <v>1.0101010101010102</v>
      </c>
      <c r="F57" s="4">
        <f t="shared" si="2"/>
        <v>1.0152025303540455</v>
      </c>
      <c r="G57" s="4">
        <f t="shared" si="63"/>
        <v>1.0203040506070811</v>
      </c>
      <c r="H57" s="4">
        <f t="shared" ref="H57" si="114">(G57+I57)/2</f>
        <v>1.0254571013677229</v>
      </c>
      <c r="I57" s="4">
        <f t="shared" ref="I57" si="115">G57/0.99</f>
        <v>1.0306101521283648</v>
      </c>
    </row>
    <row r="58" spans="1:9" x14ac:dyDescent="0.25">
      <c r="A58" t="s">
        <v>4</v>
      </c>
      <c r="B58" s="2">
        <f t="shared" si="59"/>
        <v>2</v>
      </c>
      <c r="C58" s="3">
        <v>1</v>
      </c>
      <c r="D58" s="4">
        <f t="shared" si="2"/>
        <v>1.0050505050505052</v>
      </c>
      <c r="E58" s="4">
        <f t="shared" si="62"/>
        <v>1.0101010101010102</v>
      </c>
      <c r="F58" s="4">
        <f t="shared" si="2"/>
        <v>1.0152025303540455</v>
      </c>
      <c r="G58" s="4">
        <f t="shared" si="63"/>
        <v>1.0203040506070811</v>
      </c>
      <c r="H58" s="4">
        <f t="shared" ref="H58" si="116">(G58+I58)/2</f>
        <v>1.0254571013677229</v>
      </c>
      <c r="I58" s="4">
        <f t="shared" ref="I58" si="117">G58/0.99</f>
        <v>1.0306101521283648</v>
      </c>
    </row>
    <row r="59" spans="1:9" x14ac:dyDescent="0.25">
      <c r="A59" t="s">
        <v>14</v>
      </c>
      <c r="B59" s="2">
        <f t="shared" si="59"/>
        <v>2</v>
      </c>
      <c r="C59" s="3">
        <v>1</v>
      </c>
      <c r="D59" s="4">
        <f t="shared" si="2"/>
        <v>1.0050505050505052</v>
      </c>
      <c r="E59" s="4">
        <f t="shared" si="62"/>
        <v>1.0101010101010102</v>
      </c>
      <c r="F59" s="4">
        <f t="shared" si="2"/>
        <v>1.0152025303540455</v>
      </c>
      <c r="G59" s="4">
        <f t="shared" si="63"/>
        <v>1.0203040506070811</v>
      </c>
      <c r="H59" s="4">
        <f t="shared" ref="H59" si="118">(G59+I59)/2</f>
        <v>1.0254571013677229</v>
      </c>
      <c r="I59" s="4">
        <f t="shared" ref="I59" si="119">G59/0.99</f>
        <v>1.0306101521283648</v>
      </c>
    </row>
    <row r="60" spans="1:9" x14ac:dyDescent="0.25">
      <c r="A60" t="s">
        <v>12</v>
      </c>
      <c r="B60" s="2">
        <f t="shared" si="59"/>
        <v>3</v>
      </c>
      <c r="C60" s="3">
        <v>1</v>
      </c>
      <c r="D60" s="4">
        <f t="shared" si="2"/>
        <v>1.0050505050505052</v>
      </c>
      <c r="E60" s="4">
        <f t="shared" si="62"/>
        <v>1.0101010101010102</v>
      </c>
      <c r="F60" s="4">
        <f t="shared" si="2"/>
        <v>1.0152025303540455</v>
      </c>
      <c r="G60" s="4">
        <f t="shared" si="63"/>
        <v>1.0203040506070811</v>
      </c>
      <c r="H60" s="4">
        <f t="shared" ref="H60" si="120">(G60+I60)/2</f>
        <v>1.0254571013677229</v>
      </c>
      <c r="I60" s="4">
        <f t="shared" ref="I60" si="121">G60/0.99</f>
        <v>1.0306101521283648</v>
      </c>
    </row>
    <row r="61" spans="1:9" x14ac:dyDescent="0.25">
      <c r="A61" t="s">
        <v>1</v>
      </c>
      <c r="B61" s="2">
        <f t="shared" si="59"/>
        <v>3</v>
      </c>
      <c r="C61" s="3">
        <v>1</v>
      </c>
      <c r="D61" s="4">
        <f t="shared" si="2"/>
        <v>1.0050505050505052</v>
      </c>
      <c r="E61" s="4">
        <f t="shared" si="62"/>
        <v>1.0101010101010102</v>
      </c>
      <c r="F61" s="4">
        <f t="shared" si="2"/>
        <v>1.0152025303540455</v>
      </c>
      <c r="G61" s="4">
        <f t="shared" si="63"/>
        <v>1.0203040506070811</v>
      </c>
      <c r="H61" s="4">
        <f t="shared" ref="H61" si="122">(G61+I61)/2</f>
        <v>1.0254571013677229</v>
      </c>
      <c r="I61" s="4">
        <f t="shared" ref="I61" si="123">G61/0.99</f>
        <v>1.0306101521283648</v>
      </c>
    </row>
    <row r="62" spans="1:9" x14ac:dyDescent="0.25">
      <c r="A62" t="s">
        <v>19</v>
      </c>
      <c r="B62" s="2">
        <f t="shared" si="59"/>
        <v>3</v>
      </c>
      <c r="C62" s="3">
        <v>1</v>
      </c>
      <c r="D62" s="4">
        <f t="shared" si="2"/>
        <v>1.0050505050505052</v>
      </c>
      <c r="E62" s="4">
        <f t="shared" ref="E62:E91" si="124">C62/0.99</f>
        <v>1.0101010101010102</v>
      </c>
      <c r="F62" s="4">
        <f t="shared" si="2"/>
        <v>1.0152025303540455</v>
      </c>
      <c r="G62" s="4">
        <f t="shared" ref="G62:G91" si="125">E62/0.99</f>
        <v>1.0203040506070811</v>
      </c>
      <c r="H62" s="4">
        <f t="shared" ref="H62" si="126">(G62+I62)/2</f>
        <v>1.0254571013677229</v>
      </c>
      <c r="I62" s="4">
        <f t="shared" ref="I62" si="127">G62/0.99</f>
        <v>1.0306101521283648</v>
      </c>
    </row>
    <row r="63" spans="1:9" x14ac:dyDescent="0.25">
      <c r="A63" t="s">
        <v>22</v>
      </c>
      <c r="B63" s="2">
        <f t="shared" ref="B63:B94" si="128">B34+1</f>
        <v>3</v>
      </c>
      <c r="C63" s="3">
        <v>1</v>
      </c>
      <c r="D63" s="4">
        <f t="shared" ref="D63:F117" si="129">(C63+E63)/2</f>
        <v>1.0050505050505052</v>
      </c>
      <c r="E63" s="4">
        <f t="shared" si="124"/>
        <v>1.0101010101010102</v>
      </c>
      <c r="F63" s="4">
        <f t="shared" si="129"/>
        <v>1.0152025303540455</v>
      </c>
      <c r="G63" s="4">
        <f t="shared" si="125"/>
        <v>1.0203040506070811</v>
      </c>
      <c r="H63" s="4">
        <f t="shared" ref="H63" si="130">(G63+I63)/2</f>
        <v>1.0254571013677229</v>
      </c>
      <c r="I63" s="4">
        <f t="shared" ref="I63" si="131">G63/0.99</f>
        <v>1.0306101521283648</v>
      </c>
    </row>
    <row r="64" spans="1:9" x14ac:dyDescent="0.25">
      <c r="A64" t="s">
        <v>28</v>
      </c>
      <c r="B64" s="2">
        <f t="shared" si="128"/>
        <v>3</v>
      </c>
      <c r="C64" s="3">
        <v>1</v>
      </c>
      <c r="D64" s="4">
        <f t="shared" si="129"/>
        <v>1.0050505050505052</v>
      </c>
      <c r="E64" s="4">
        <f t="shared" si="124"/>
        <v>1.0101010101010102</v>
      </c>
      <c r="F64" s="4">
        <f t="shared" si="129"/>
        <v>1.0152025303540455</v>
      </c>
      <c r="G64" s="4">
        <f t="shared" si="125"/>
        <v>1.0203040506070811</v>
      </c>
      <c r="H64" s="4">
        <f t="shared" ref="H64" si="132">(G64+I64)/2</f>
        <v>1.0254571013677229</v>
      </c>
      <c r="I64" s="4">
        <f t="shared" ref="I64" si="133">G64/0.99</f>
        <v>1.0306101521283648</v>
      </c>
    </row>
    <row r="65" spans="1:9" x14ac:dyDescent="0.25">
      <c r="A65" t="s">
        <v>13</v>
      </c>
      <c r="B65" s="2">
        <f t="shared" si="128"/>
        <v>3</v>
      </c>
      <c r="C65" s="3">
        <v>1</v>
      </c>
      <c r="D65" s="4">
        <f t="shared" si="129"/>
        <v>1.0050505050505052</v>
      </c>
      <c r="E65" s="4">
        <f t="shared" si="124"/>
        <v>1.0101010101010102</v>
      </c>
      <c r="F65" s="4">
        <f t="shared" si="129"/>
        <v>1.0152025303540455</v>
      </c>
      <c r="G65" s="4">
        <f t="shared" si="125"/>
        <v>1.0203040506070811</v>
      </c>
      <c r="H65" s="4">
        <f t="shared" ref="H65" si="134">(G65+I65)/2</f>
        <v>1.0254571013677229</v>
      </c>
      <c r="I65" s="4">
        <f t="shared" ref="I65" si="135">G65/0.99</f>
        <v>1.0306101521283648</v>
      </c>
    </row>
    <row r="66" spans="1:9" x14ac:dyDescent="0.25">
      <c r="A66" t="s">
        <v>17</v>
      </c>
      <c r="B66" s="2">
        <f t="shared" si="128"/>
        <v>3</v>
      </c>
      <c r="C66" s="3">
        <v>1</v>
      </c>
      <c r="D66" s="4">
        <f t="shared" si="129"/>
        <v>1.0050505050505052</v>
      </c>
      <c r="E66" s="4">
        <f t="shared" si="124"/>
        <v>1.0101010101010102</v>
      </c>
      <c r="F66" s="4">
        <f t="shared" si="129"/>
        <v>1.0152025303540455</v>
      </c>
      <c r="G66" s="4">
        <f t="shared" si="125"/>
        <v>1.0203040506070811</v>
      </c>
      <c r="H66" s="4">
        <f t="shared" ref="H66" si="136">(G66+I66)/2</f>
        <v>1.0254571013677229</v>
      </c>
      <c r="I66" s="4">
        <f t="shared" ref="I66" si="137">G66/0.99</f>
        <v>1.0306101521283648</v>
      </c>
    </row>
    <row r="67" spans="1:9" x14ac:dyDescent="0.25">
      <c r="A67" t="s">
        <v>25</v>
      </c>
      <c r="B67" s="2">
        <f t="shared" si="128"/>
        <v>3</v>
      </c>
      <c r="C67" s="3">
        <v>1</v>
      </c>
      <c r="D67" s="4">
        <f t="shared" si="129"/>
        <v>1.0050505050505052</v>
      </c>
      <c r="E67" s="4">
        <f t="shared" si="124"/>
        <v>1.0101010101010102</v>
      </c>
      <c r="F67" s="4">
        <f t="shared" si="129"/>
        <v>1.0152025303540455</v>
      </c>
      <c r="G67" s="4">
        <f t="shared" si="125"/>
        <v>1.0203040506070811</v>
      </c>
      <c r="H67" s="4">
        <f t="shared" ref="H67" si="138">(G67+I67)/2</f>
        <v>1.0254571013677229</v>
      </c>
      <c r="I67" s="4">
        <f t="shared" ref="I67" si="139">G67/0.99</f>
        <v>1.0306101521283648</v>
      </c>
    </row>
    <row r="68" spans="1:9" x14ac:dyDescent="0.25">
      <c r="A68" t="s">
        <v>11</v>
      </c>
      <c r="B68" s="2">
        <f t="shared" si="128"/>
        <v>3</v>
      </c>
      <c r="C68" s="3">
        <v>1</v>
      </c>
      <c r="D68" s="4">
        <f t="shared" si="129"/>
        <v>1.0050505050505052</v>
      </c>
      <c r="E68" s="4">
        <f t="shared" si="124"/>
        <v>1.0101010101010102</v>
      </c>
      <c r="F68" s="4">
        <f t="shared" si="129"/>
        <v>1.0152025303540455</v>
      </c>
      <c r="G68" s="4">
        <f t="shared" si="125"/>
        <v>1.0203040506070811</v>
      </c>
      <c r="H68" s="4">
        <f t="shared" ref="H68" si="140">(G68+I68)/2</f>
        <v>1.0254571013677229</v>
      </c>
      <c r="I68" s="4">
        <f t="shared" ref="I68" si="141">G68/0.99</f>
        <v>1.0306101521283648</v>
      </c>
    </row>
    <row r="69" spans="1:9" x14ac:dyDescent="0.25">
      <c r="A69" t="s">
        <v>3</v>
      </c>
      <c r="B69" s="2">
        <f t="shared" si="128"/>
        <v>3</v>
      </c>
      <c r="C69" s="3">
        <v>1</v>
      </c>
      <c r="D69" s="4">
        <f t="shared" si="129"/>
        <v>1.0050505050505052</v>
      </c>
      <c r="E69" s="4">
        <f t="shared" si="124"/>
        <v>1.0101010101010102</v>
      </c>
      <c r="F69" s="4">
        <f t="shared" si="129"/>
        <v>1.0152025303540455</v>
      </c>
      <c r="G69" s="4">
        <f t="shared" si="125"/>
        <v>1.0203040506070811</v>
      </c>
      <c r="H69" s="4">
        <f t="shared" ref="H69" si="142">(G69+I69)/2</f>
        <v>1.0254571013677229</v>
      </c>
      <c r="I69" s="4">
        <f t="shared" ref="I69" si="143">G69/0.99</f>
        <v>1.0306101521283648</v>
      </c>
    </row>
    <row r="70" spans="1:9" x14ac:dyDescent="0.25">
      <c r="A70" t="s">
        <v>2</v>
      </c>
      <c r="B70" s="2">
        <f t="shared" si="128"/>
        <v>3</v>
      </c>
      <c r="C70" s="3">
        <v>1</v>
      </c>
      <c r="D70" s="4">
        <f t="shared" si="129"/>
        <v>1.0050505050505052</v>
      </c>
      <c r="E70" s="4">
        <f t="shared" si="124"/>
        <v>1.0101010101010102</v>
      </c>
      <c r="F70" s="4">
        <f t="shared" si="129"/>
        <v>1.0152025303540455</v>
      </c>
      <c r="G70" s="4">
        <f t="shared" si="125"/>
        <v>1.0203040506070811</v>
      </c>
      <c r="H70" s="4">
        <f t="shared" ref="H70" si="144">(G70+I70)/2</f>
        <v>1.0254571013677229</v>
      </c>
      <c r="I70" s="4">
        <f t="shared" ref="I70" si="145">G70/0.99</f>
        <v>1.0306101521283648</v>
      </c>
    </row>
    <row r="71" spans="1:9" x14ac:dyDescent="0.25">
      <c r="A71" t="s">
        <v>16</v>
      </c>
      <c r="B71" s="2">
        <f t="shared" si="128"/>
        <v>3</v>
      </c>
      <c r="C71" s="3">
        <v>1</v>
      </c>
      <c r="D71" s="4">
        <f t="shared" si="129"/>
        <v>1.0050505050505052</v>
      </c>
      <c r="E71" s="4">
        <f t="shared" si="124"/>
        <v>1.0101010101010102</v>
      </c>
      <c r="F71" s="4">
        <f t="shared" si="129"/>
        <v>1.0152025303540455</v>
      </c>
      <c r="G71" s="4">
        <f t="shared" si="125"/>
        <v>1.0203040506070811</v>
      </c>
      <c r="H71" s="4">
        <f t="shared" ref="H71" si="146">(G71+I71)/2</f>
        <v>1.0254571013677229</v>
      </c>
      <c r="I71" s="4">
        <f t="shared" ref="I71" si="147">G71/0.99</f>
        <v>1.0306101521283648</v>
      </c>
    </row>
    <row r="72" spans="1:9" x14ac:dyDescent="0.25">
      <c r="A72" t="s">
        <v>15</v>
      </c>
      <c r="B72" s="2">
        <f t="shared" si="128"/>
        <v>3</v>
      </c>
      <c r="C72" s="3">
        <v>1</v>
      </c>
      <c r="D72" s="4">
        <f t="shared" si="129"/>
        <v>1.0050505050505052</v>
      </c>
      <c r="E72" s="4">
        <f t="shared" si="124"/>
        <v>1.0101010101010102</v>
      </c>
      <c r="F72" s="4">
        <f t="shared" si="129"/>
        <v>1.0152025303540455</v>
      </c>
      <c r="G72" s="4">
        <f t="shared" si="125"/>
        <v>1.0203040506070811</v>
      </c>
      <c r="H72" s="4">
        <f t="shared" ref="H72" si="148">(G72+I72)/2</f>
        <v>1.0254571013677229</v>
      </c>
      <c r="I72" s="4">
        <f t="shared" ref="I72" si="149">G72/0.99</f>
        <v>1.0306101521283648</v>
      </c>
    </row>
    <row r="73" spans="1:9" x14ac:dyDescent="0.25">
      <c r="A73" t="s">
        <v>18</v>
      </c>
      <c r="B73" s="2">
        <f t="shared" si="128"/>
        <v>3</v>
      </c>
      <c r="C73" s="3">
        <v>1</v>
      </c>
      <c r="D73" s="4">
        <f t="shared" si="129"/>
        <v>1.0050505050505052</v>
      </c>
      <c r="E73" s="4">
        <f t="shared" si="124"/>
        <v>1.0101010101010102</v>
      </c>
      <c r="F73" s="4">
        <f t="shared" si="129"/>
        <v>1.0152025303540455</v>
      </c>
      <c r="G73" s="4">
        <f t="shared" si="125"/>
        <v>1.0203040506070811</v>
      </c>
      <c r="H73" s="4">
        <f t="shared" ref="H73" si="150">(G73+I73)/2</f>
        <v>1.0254571013677229</v>
      </c>
      <c r="I73" s="4">
        <f t="shared" ref="I73" si="151">G73/0.99</f>
        <v>1.0306101521283648</v>
      </c>
    </row>
    <row r="74" spans="1:9" x14ac:dyDescent="0.25">
      <c r="A74" t="s">
        <v>5</v>
      </c>
      <c r="B74" s="2">
        <f t="shared" si="128"/>
        <v>3</v>
      </c>
      <c r="C74" s="3">
        <v>1</v>
      </c>
      <c r="D74" s="4">
        <f t="shared" si="129"/>
        <v>1.0050505050505052</v>
      </c>
      <c r="E74" s="4">
        <f t="shared" si="124"/>
        <v>1.0101010101010102</v>
      </c>
      <c r="F74" s="4">
        <f t="shared" si="129"/>
        <v>1.0152025303540455</v>
      </c>
      <c r="G74" s="4">
        <f t="shared" si="125"/>
        <v>1.0203040506070811</v>
      </c>
      <c r="H74" s="4">
        <f t="shared" ref="H74" si="152">(G74+I74)/2</f>
        <v>1.0254571013677229</v>
      </c>
      <c r="I74" s="4">
        <f t="shared" ref="I74" si="153">G74/0.99</f>
        <v>1.0306101521283648</v>
      </c>
    </row>
    <row r="75" spans="1:9" x14ac:dyDescent="0.25">
      <c r="A75" t="s">
        <v>23</v>
      </c>
      <c r="B75" s="2">
        <f t="shared" si="128"/>
        <v>3</v>
      </c>
      <c r="C75" s="3">
        <v>1</v>
      </c>
      <c r="D75" s="4">
        <f t="shared" si="129"/>
        <v>1.0050505050505052</v>
      </c>
      <c r="E75" s="4">
        <f t="shared" si="124"/>
        <v>1.0101010101010102</v>
      </c>
      <c r="F75" s="4">
        <f t="shared" si="129"/>
        <v>1.0152025303540455</v>
      </c>
      <c r="G75" s="4">
        <f t="shared" si="125"/>
        <v>1.0203040506070811</v>
      </c>
      <c r="H75" s="4">
        <f t="shared" ref="H75" si="154">(G75+I75)/2</f>
        <v>1.0254571013677229</v>
      </c>
      <c r="I75" s="4">
        <f t="shared" ref="I75" si="155">G75/0.99</f>
        <v>1.0306101521283648</v>
      </c>
    </row>
    <row r="76" spans="1:9" x14ac:dyDescent="0.25">
      <c r="A76" t="s">
        <v>24</v>
      </c>
      <c r="B76" s="2">
        <f t="shared" si="128"/>
        <v>3</v>
      </c>
      <c r="C76" s="3">
        <v>1</v>
      </c>
      <c r="D76" s="4">
        <f t="shared" si="129"/>
        <v>1.0050505050505052</v>
      </c>
      <c r="E76" s="4">
        <f t="shared" si="124"/>
        <v>1.0101010101010102</v>
      </c>
      <c r="F76" s="4">
        <f t="shared" si="129"/>
        <v>1.0152025303540455</v>
      </c>
      <c r="G76" s="4">
        <f t="shared" si="125"/>
        <v>1.0203040506070811</v>
      </c>
      <c r="H76" s="4">
        <f t="shared" ref="H76" si="156">(G76+I76)/2</f>
        <v>1.0254571013677229</v>
      </c>
      <c r="I76" s="4">
        <f t="shared" ref="I76" si="157">G76/0.99</f>
        <v>1.0306101521283648</v>
      </c>
    </row>
    <row r="77" spans="1:9" x14ac:dyDescent="0.25">
      <c r="A77" t="s">
        <v>27</v>
      </c>
      <c r="B77" s="2">
        <f t="shared" si="128"/>
        <v>3</v>
      </c>
      <c r="C77" s="3">
        <v>1</v>
      </c>
      <c r="D77" s="4">
        <f t="shared" si="129"/>
        <v>1.0050505050505052</v>
      </c>
      <c r="E77" s="4">
        <f t="shared" si="124"/>
        <v>1.0101010101010102</v>
      </c>
      <c r="F77" s="4">
        <f t="shared" si="129"/>
        <v>1.0152025303540455</v>
      </c>
      <c r="G77" s="4">
        <f t="shared" si="125"/>
        <v>1.0203040506070811</v>
      </c>
      <c r="H77" s="4">
        <f t="shared" ref="H77" si="158">(G77+I77)/2</f>
        <v>1.0254571013677229</v>
      </c>
      <c r="I77" s="4">
        <f t="shared" ref="I77" si="159">G77/0.99</f>
        <v>1.0306101521283648</v>
      </c>
    </row>
    <row r="78" spans="1:9" x14ac:dyDescent="0.25">
      <c r="A78" t="s">
        <v>29</v>
      </c>
      <c r="B78" s="2">
        <f t="shared" si="128"/>
        <v>3</v>
      </c>
      <c r="C78" s="3">
        <v>1</v>
      </c>
      <c r="D78" s="4">
        <f t="shared" si="129"/>
        <v>1.0050505050505052</v>
      </c>
      <c r="E78" s="4">
        <f t="shared" si="124"/>
        <v>1.0101010101010102</v>
      </c>
      <c r="F78" s="4">
        <f t="shared" si="129"/>
        <v>1.0152025303540455</v>
      </c>
      <c r="G78" s="4">
        <f t="shared" si="125"/>
        <v>1.0203040506070811</v>
      </c>
      <c r="H78" s="4">
        <f t="shared" ref="H78" si="160">(G78+I78)/2</f>
        <v>1.0254571013677229</v>
      </c>
      <c r="I78" s="4">
        <f t="shared" ref="I78" si="161">G78/0.99</f>
        <v>1.0306101521283648</v>
      </c>
    </row>
    <row r="79" spans="1:9" x14ac:dyDescent="0.25">
      <c r="A79" t="s">
        <v>8</v>
      </c>
      <c r="B79" s="2">
        <f t="shared" si="128"/>
        <v>3</v>
      </c>
      <c r="C79" s="3">
        <v>1</v>
      </c>
      <c r="D79" s="4">
        <f t="shared" si="129"/>
        <v>1.0050505050505052</v>
      </c>
      <c r="E79" s="4">
        <f t="shared" si="124"/>
        <v>1.0101010101010102</v>
      </c>
      <c r="F79" s="4">
        <f t="shared" si="129"/>
        <v>1.0152025303540455</v>
      </c>
      <c r="G79" s="4">
        <f t="shared" si="125"/>
        <v>1.0203040506070811</v>
      </c>
      <c r="H79" s="4">
        <f t="shared" ref="H79" si="162">(G79+I79)/2</f>
        <v>1.0254571013677229</v>
      </c>
      <c r="I79" s="4">
        <f t="shared" ref="I79" si="163">G79/0.99</f>
        <v>1.0306101521283648</v>
      </c>
    </row>
    <row r="80" spans="1:9" x14ac:dyDescent="0.25">
      <c r="A80" t="s">
        <v>6</v>
      </c>
      <c r="B80" s="2">
        <f t="shared" si="128"/>
        <v>3</v>
      </c>
      <c r="C80" s="3">
        <v>1</v>
      </c>
      <c r="D80" s="4">
        <f t="shared" si="129"/>
        <v>1.0050505050505052</v>
      </c>
      <c r="E80" s="4">
        <f t="shared" si="124"/>
        <v>1.0101010101010102</v>
      </c>
      <c r="F80" s="4">
        <f t="shared" si="129"/>
        <v>1.0152025303540455</v>
      </c>
      <c r="G80" s="4">
        <f t="shared" si="125"/>
        <v>1.0203040506070811</v>
      </c>
      <c r="H80" s="4">
        <f t="shared" ref="H80" si="164">(G80+I80)/2</f>
        <v>1.0254571013677229</v>
      </c>
      <c r="I80" s="4">
        <f t="shared" ref="I80" si="165">G80/0.99</f>
        <v>1.0306101521283648</v>
      </c>
    </row>
    <row r="81" spans="1:9" x14ac:dyDescent="0.25">
      <c r="A81" t="s">
        <v>21</v>
      </c>
      <c r="B81" s="2">
        <f t="shared" si="128"/>
        <v>3</v>
      </c>
      <c r="C81" s="3">
        <v>1</v>
      </c>
      <c r="D81" s="4">
        <f t="shared" si="129"/>
        <v>1.0050505050505052</v>
      </c>
      <c r="E81" s="4">
        <f t="shared" si="124"/>
        <v>1.0101010101010102</v>
      </c>
      <c r="F81" s="4">
        <f t="shared" si="129"/>
        <v>1.0152025303540455</v>
      </c>
      <c r="G81" s="4">
        <f t="shared" si="125"/>
        <v>1.0203040506070811</v>
      </c>
      <c r="H81" s="4">
        <f t="shared" ref="H81" si="166">(G81+I81)/2</f>
        <v>1.0254571013677229</v>
      </c>
      <c r="I81" s="4">
        <f t="shared" ref="I81" si="167">G81/0.99</f>
        <v>1.0306101521283648</v>
      </c>
    </row>
    <row r="82" spans="1:9" x14ac:dyDescent="0.25">
      <c r="A82" t="s">
        <v>10</v>
      </c>
      <c r="B82" s="2">
        <f t="shared" si="128"/>
        <v>3</v>
      </c>
      <c r="C82" s="3">
        <v>1</v>
      </c>
      <c r="D82" s="4">
        <f t="shared" si="129"/>
        <v>1.0050505050505052</v>
      </c>
      <c r="E82" s="4">
        <f t="shared" si="124"/>
        <v>1.0101010101010102</v>
      </c>
      <c r="F82" s="4">
        <f t="shared" si="129"/>
        <v>1.0152025303540455</v>
      </c>
      <c r="G82" s="4">
        <f t="shared" si="125"/>
        <v>1.0203040506070811</v>
      </c>
      <c r="H82" s="4">
        <f t="shared" ref="H82" si="168">(G82+I82)/2</f>
        <v>1.0254571013677229</v>
      </c>
      <c r="I82" s="4">
        <f t="shared" ref="I82" si="169">G82/0.99</f>
        <v>1.0306101521283648</v>
      </c>
    </row>
    <row r="83" spans="1:9" x14ac:dyDescent="0.25">
      <c r="A83" t="s">
        <v>20</v>
      </c>
      <c r="B83" s="2">
        <f t="shared" si="128"/>
        <v>3</v>
      </c>
      <c r="C83" s="3">
        <v>1</v>
      </c>
      <c r="D83" s="4">
        <f t="shared" si="129"/>
        <v>1.0050505050505052</v>
      </c>
      <c r="E83" s="4">
        <f t="shared" si="124"/>
        <v>1.0101010101010102</v>
      </c>
      <c r="F83" s="4">
        <f t="shared" si="129"/>
        <v>1.0152025303540455</v>
      </c>
      <c r="G83" s="4">
        <f t="shared" si="125"/>
        <v>1.0203040506070811</v>
      </c>
      <c r="H83" s="4">
        <f t="shared" ref="H83" si="170">(G83+I83)/2</f>
        <v>1.0254571013677229</v>
      </c>
      <c r="I83" s="4">
        <f t="shared" ref="I83" si="171">G83/0.99</f>
        <v>1.0306101521283648</v>
      </c>
    </row>
    <row r="84" spans="1:9" x14ac:dyDescent="0.25">
      <c r="A84" t="s">
        <v>26</v>
      </c>
      <c r="B84" s="2">
        <f t="shared" si="128"/>
        <v>3</v>
      </c>
      <c r="C84" s="3">
        <v>1</v>
      </c>
      <c r="D84" s="4">
        <f t="shared" si="129"/>
        <v>1.0050505050505052</v>
      </c>
      <c r="E84" s="4">
        <f t="shared" si="124"/>
        <v>1.0101010101010102</v>
      </c>
      <c r="F84" s="4">
        <f t="shared" si="129"/>
        <v>1.0152025303540455</v>
      </c>
      <c r="G84" s="4">
        <f t="shared" si="125"/>
        <v>1.0203040506070811</v>
      </c>
      <c r="H84" s="4">
        <f t="shared" ref="H84" si="172">(G84+I84)/2</f>
        <v>1.0254571013677229</v>
      </c>
      <c r="I84" s="4">
        <f t="shared" ref="I84" si="173">G84/0.99</f>
        <v>1.0306101521283648</v>
      </c>
    </row>
    <row r="85" spans="1:9" x14ac:dyDescent="0.25">
      <c r="A85" t="s">
        <v>7</v>
      </c>
      <c r="B85" s="2">
        <f t="shared" si="128"/>
        <v>3</v>
      </c>
      <c r="C85" s="3">
        <v>1</v>
      </c>
      <c r="D85" s="4">
        <f t="shared" si="129"/>
        <v>1.0050505050505052</v>
      </c>
      <c r="E85" s="4">
        <f t="shared" si="124"/>
        <v>1.0101010101010102</v>
      </c>
      <c r="F85" s="4">
        <f t="shared" si="129"/>
        <v>1.0152025303540455</v>
      </c>
      <c r="G85" s="4">
        <f t="shared" si="125"/>
        <v>1.0203040506070811</v>
      </c>
      <c r="H85" s="4">
        <f t="shared" ref="H85" si="174">(G85+I85)/2</f>
        <v>1.0254571013677229</v>
      </c>
      <c r="I85" s="4">
        <f t="shared" ref="I85" si="175">G85/0.99</f>
        <v>1.0306101521283648</v>
      </c>
    </row>
    <row r="86" spans="1:9" x14ac:dyDescent="0.25">
      <c r="A86" t="s">
        <v>9</v>
      </c>
      <c r="B86" s="2">
        <f t="shared" si="128"/>
        <v>3</v>
      </c>
      <c r="C86" s="3">
        <v>1</v>
      </c>
      <c r="D86" s="4">
        <f t="shared" si="129"/>
        <v>1.0050505050505052</v>
      </c>
      <c r="E86" s="4">
        <f t="shared" si="124"/>
        <v>1.0101010101010102</v>
      </c>
      <c r="F86" s="4">
        <f t="shared" si="129"/>
        <v>1.0152025303540455</v>
      </c>
      <c r="G86" s="4">
        <f t="shared" si="125"/>
        <v>1.0203040506070811</v>
      </c>
      <c r="H86" s="4">
        <f t="shared" ref="H86" si="176">(G86+I86)/2</f>
        <v>1.0254571013677229</v>
      </c>
      <c r="I86" s="4">
        <f t="shared" ref="I86" si="177">G86/0.99</f>
        <v>1.0306101521283648</v>
      </c>
    </row>
    <row r="87" spans="1:9" x14ac:dyDescent="0.25">
      <c r="A87" t="s">
        <v>4</v>
      </c>
      <c r="B87" s="2">
        <f t="shared" si="128"/>
        <v>3</v>
      </c>
      <c r="C87" s="3">
        <v>1</v>
      </c>
      <c r="D87" s="4">
        <f t="shared" si="129"/>
        <v>1.0050505050505052</v>
      </c>
      <c r="E87" s="4">
        <f t="shared" si="124"/>
        <v>1.0101010101010102</v>
      </c>
      <c r="F87" s="4">
        <f t="shared" si="129"/>
        <v>1.0152025303540455</v>
      </c>
      <c r="G87" s="4">
        <f t="shared" si="125"/>
        <v>1.0203040506070811</v>
      </c>
      <c r="H87" s="4">
        <f t="shared" ref="H87" si="178">(G87+I87)/2</f>
        <v>1.0254571013677229</v>
      </c>
      <c r="I87" s="4">
        <f t="shared" ref="I87" si="179">G87/0.99</f>
        <v>1.0306101521283648</v>
      </c>
    </row>
    <row r="88" spans="1:9" x14ac:dyDescent="0.25">
      <c r="A88" t="s">
        <v>14</v>
      </c>
      <c r="B88" s="2">
        <f t="shared" si="128"/>
        <v>3</v>
      </c>
      <c r="C88" s="3">
        <v>1</v>
      </c>
      <c r="D88" s="4">
        <f t="shared" si="129"/>
        <v>1.0050505050505052</v>
      </c>
      <c r="E88" s="4">
        <f t="shared" si="124"/>
        <v>1.0101010101010102</v>
      </c>
      <c r="F88" s="4">
        <f t="shared" si="129"/>
        <v>1.0152025303540455</v>
      </c>
      <c r="G88" s="4">
        <f t="shared" si="125"/>
        <v>1.0203040506070811</v>
      </c>
      <c r="H88" s="4">
        <f t="shared" ref="H88" si="180">(G88+I88)/2</f>
        <v>1.0254571013677229</v>
      </c>
      <c r="I88" s="4">
        <f t="shared" ref="I88" si="181">G88/0.99</f>
        <v>1.0306101521283648</v>
      </c>
    </row>
    <row r="89" spans="1:9" x14ac:dyDescent="0.25">
      <c r="A89" t="s">
        <v>12</v>
      </c>
      <c r="B89" s="2">
        <f t="shared" si="128"/>
        <v>4</v>
      </c>
      <c r="C89" s="3">
        <v>1</v>
      </c>
      <c r="D89" s="4">
        <f t="shared" si="129"/>
        <v>1.0050505050505052</v>
      </c>
      <c r="E89" s="4">
        <f t="shared" si="124"/>
        <v>1.0101010101010102</v>
      </c>
      <c r="F89" s="4">
        <f t="shared" si="129"/>
        <v>1.0152025303540455</v>
      </c>
      <c r="G89" s="4">
        <f t="shared" si="125"/>
        <v>1.0203040506070811</v>
      </c>
      <c r="H89" s="4">
        <f t="shared" ref="H89" si="182">(G89+I89)/2</f>
        <v>1.0254571013677229</v>
      </c>
      <c r="I89" s="4">
        <f t="shared" ref="I89" si="183">G89/0.99</f>
        <v>1.0306101521283648</v>
      </c>
    </row>
    <row r="90" spans="1:9" x14ac:dyDescent="0.25">
      <c r="A90" t="s">
        <v>1</v>
      </c>
      <c r="B90" s="2">
        <f t="shared" si="128"/>
        <v>4</v>
      </c>
      <c r="C90" s="3">
        <v>1</v>
      </c>
      <c r="D90" s="4">
        <f t="shared" si="129"/>
        <v>1.0050505050505052</v>
      </c>
      <c r="E90" s="4">
        <f t="shared" si="124"/>
        <v>1.0101010101010102</v>
      </c>
      <c r="F90" s="4">
        <f t="shared" si="129"/>
        <v>1.0152025303540455</v>
      </c>
      <c r="G90" s="4">
        <f t="shared" si="125"/>
        <v>1.0203040506070811</v>
      </c>
      <c r="H90" s="4">
        <f t="shared" ref="H90" si="184">(G90+I90)/2</f>
        <v>1.0254571013677229</v>
      </c>
      <c r="I90" s="4">
        <f t="shared" ref="I90" si="185">G90/0.99</f>
        <v>1.0306101521283648</v>
      </c>
    </row>
    <row r="91" spans="1:9" x14ac:dyDescent="0.25">
      <c r="A91" t="s">
        <v>19</v>
      </c>
      <c r="B91" s="2">
        <f t="shared" si="128"/>
        <v>4</v>
      </c>
      <c r="C91" s="3">
        <v>1</v>
      </c>
      <c r="D91" s="4">
        <f t="shared" si="129"/>
        <v>1.0050505050505052</v>
      </c>
      <c r="E91" s="4">
        <f t="shared" si="124"/>
        <v>1.0101010101010102</v>
      </c>
      <c r="F91" s="4">
        <f t="shared" si="129"/>
        <v>1.0152025303540455</v>
      </c>
      <c r="G91" s="4">
        <f t="shared" si="125"/>
        <v>1.0203040506070811</v>
      </c>
      <c r="H91" s="4">
        <f t="shared" ref="H91" si="186">(G91+I91)/2</f>
        <v>1.0254571013677229</v>
      </c>
      <c r="I91" s="4">
        <f t="shared" ref="I91" si="187">G91/0.99</f>
        <v>1.0306101521283648</v>
      </c>
    </row>
    <row r="92" spans="1:9" x14ac:dyDescent="0.25">
      <c r="A92" t="s">
        <v>22</v>
      </c>
      <c r="B92" s="2">
        <f t="shared" si="128"/>
        <v>4</v>
      </c>
      <c r="C92" s="3">
        <v>1</v>
      </c>
      <c r="D92" s="4">
        <f t="shared" si="129"/>
        <v>1.0050505050505052</v>
      </c>
      <c r="E92" s="4">
        <f t="shared" ref="E92:E117" si="188">C92/0.99</f>
        <v>1.0101010101010102</v>
      </c>
      <c r="F92" s="4">
        <f t="shared" si="129"/>
        <v>1.0152025303540455</v>
      </c>
      <c r="G92" s="4">
        <f t="shared" ref="G92:G117" si="189">E92/0.99</f>
        <v>1.0203040506070811</v>
      </c>
      <c r="H92" s="4">
        <f t="shared" ref="H92" si="190">(G92+I92)/2</f>
        <v>1.0254571013677229</v>
      </c>
      <c r="I92" s="4">
        <f t="shared" ref="I92" si="191">G92/0.99</f>
        <v>1.0306101521283648</v>
      </c>
    </row>
    <row r="93" spans="1:9" x14ac:dyDescent="0.25">
      <c r="A93" t="s">
        <v>28</v>
      </c>
      <c r="B93" s="2">
        <f t="shared" si="128"/>
        <v>4</v>
      </c>
      <c r="C93" s="3">
        <v>1</v>
      </c>
      <c r="D93" s="4">
        <f t="shared" si="129"/>
        <v>1.0050505050505052</v>
      </c>
      <c r="E93" s="4">
        <f t="shared" si="188"/>
        <v>1.0101010101010102</v>
      </c>
      <c r="F93" s="4">
        <f t="shared" si="129"/>
        <v>1.0152025303540455</v>
      </c>
      <c r="G93" s="4">
        <f t="shared" si="189"/>
        <v>1.0203040506070811</v>
      </c>
      <c r="H93" s="4">
        <f t="shared" ref="H93" si="192">(G93+I93)/2</f>
        <v>1.0254571013677229</v>
      </c>
      <c r="I93" s="4">
        <f t="shared" ref="I93" si="193">G93/0.99</f>
        <v>1.0306101521283648</v>
      </c>
    </row>
    <row r="94" spans="1:9" x14ac:dyDescent="0.25">
      <c r="A94" t="s">
        <v>13</v>
      </c>
      <c r="B94" s="2">
        <f t="shared" si="128"/>
        <v>4</v>
      </c>
      <c r="C94" s="3">
        <v>1</v>
      </c>
      <c r="D94" s="4">
        <f t="shared" si="129"/>
        <v>1.0050505050505052</v>
      </c>
      <c r="E94" s="4">
        <f t="shared" si="188"/>
        <v>1.0101010101010102</v>
      </c>
      <c r="F94" s="4">
        <f t="shared" si="129"/>
        <v>1.0152025303540455</v>
      </c>
      <c r="G94" s="4">
        <f t="shared" si="189"/>
        <v>1.0203040506070811</v>
      </c>
      <c r="H94" s="4">
        <f t="shared" ref="H94" si="194">(G94+I94)/2</f>
        <v>1.0254571013677229</v>
      </c>
      <c r="I94" s="4">
        <f t="shared" ref="I94" si="195">G94/0.99</f>
        <v>1.0306101521283648</v>
      </c>
    </row>
    <row r="95" spans="1:9" x14ac:dyDescent="0.25">
      <c r="A95" t="s">
        <v>17</v>
      </c>
      <c r="B95" s="2">
        <f t="shared" ref="B95:B117" si="196">B66+1</f>
        <v>4</v>
      </c>
      <c r="C95" s="3">
        <v>1</v>
      </c>
      <c r="D95" s="4">
        <f t="shared" si="129"/>
        <v>1.0050505050505052</v>
      </c>
      <c r="E95" s="4">
        <f t="shared" si="188"/>
        <v>1.0101010101010102</v>
      </c>
      <c r="F95" s="4">
        <f t="shared" si="129"/>
        <v>1.0152025303540455</v>
      </c>
      <c r="G95" s="4">
        <f t="shared" si="189"/>
        <v>1.0203040506070811</v>
      </c>
      <c r="H95" s="4">
        <f t="shared" ref="H95" si="197">(G95+I95)/2</f>
        <v>1.0254571013677229</v>
      </c>
      <c r="I95" s="4">
        <f t="shared" ref="I95" si="198">G95/0.99</f>
        <v>1.0306101521283648</v>
      </c>
    </row>
    <row r="96" spans="1:9" x14ac:dyDescent="0.25">
      <c r="A96" t="s">
        <v>25</v>
      </c>
      <c r="B96" s="2">
        <f t="shared" si="196"/>
        <v>4</v>
      </c>
      <c r="C96" s="3">
        <v>1</v>
      </c>
      <c r="D96" s="4">
        <f t="shared" si="129"/>
        <v>1.0050505050505052</v>
      </c>
      <c r="E96" s="4">
        <f t="shared" si="188"/>
        <v>1.0101010101010102</v>
      </c>
      <c r="F96" s="4">
        <f t="shared" si="129"/>
        <v>1.0152025303540455</v>
      </c>
      <c r="G96" s="4">
        <f t="shared" si="189"/>
        <v>1.0203040506070811</v>
      </c>
      <c r="H96" s="4">
        <f t="shared" ref="H96" si="199">(G96+I96)/2</f>
        <v>1.0254571013677229</v>
      </c>
      <c r="I96" s="4">
        <f t="shared" ref="I96" si="200">G96/0.99</f>
        <v>1.0306101521283648</v>
      </c>
    </row>
    <row r="97" spans="1:9" x14ac:dyDescent="0.25">
      <c r="A97" t="s">
        <v>11</v>
      </c>
      <c r="B97" s="2">
        <f t="shared" si="196"/>
        <v>4</v>
      </c>
      <c r="C97" s="3">
        <v>1</v>
      </c>
      <c r="D97" s="4">
        <f t="shared" si="129"/>
        <v>1.0050505050505052</v>
      </c>
      <c r="E97" s="4">
        <f t="shared" si="188"/>
        <v>1.0101010101010102</v>
      </c>
      <c r="F97" s="4">
        <f t="shared" si="129"/>
        <v>1.0152025303540455</v>
      </c>
      <c r="G97" s="4">
        <f t="shared" si="189"/>
        <v>1.0203040506070811</v>
      </c>
      <c r="H97" s="4">
        <f t="shared" ref="H97" si="201">(G97+I97)/2</f>
        <v>1.0254571013677229</v>
      </c>
      <c r="I97" s="4">
        <f t="shared" ref="I97" si="202">G97/0.99</f>
        <v>1.0306101521283648</v>
      </c>
    </row>
    <row r="98" spans="1:9" x14ac:dyDescent="0.25">
      <c r="A98" t="s">
        <v>3</v>
      </c>
      <c r="B98" s="2">
        <f t="shared" si="196"/>
        <v>4</v>
      </c>
      <c r="C98" s="3">
        <v>1</v>
      </c>
      <c r="D98" s="4">
        <f t="shared" si="129"/>
        <v>1.0050505050505052</v>
      </c>
      <c r="E98" s="4">
        <f t="shared" si="188"/>
        <v>1.0101010101010102</v>
      </c>
      <c r="F98" s="4">
        <f t="shared" si="129"/>
        <v>1.0152025303540455</v>
      </c>
      <c r="G98" s="4">
        <f t="shared" si="189"/>
        <v>1.0203040506070811</v>
      </c>
      <c r="H98" s="4">
        <f t="shared" ref="H98" si="203">(G98+I98)/2</f>
        <v>1.0254571013677229</v>
      </c>
      <c r="I98" s="4">
        <f t="shared" ref="I98" si="204">G98/0.99</f>
        <v>1.0306101521283648</v>
      </c>
    </row>
    <row r="99" spans="1:9" x14ac:dyDescent="0.25">
      <c r="A99" t="s">
        <v>2</v>
      </c>
      <c r="B99" s="2">
        <f t="shared" si="196"/>
        <v>4</v>
      </c>
      <c r="C99" s="3">
        <v>1</v>
      </c>
      <c r="D99" s="4">
        <f t="shared" si="129"/>
        <v>1.0050505050505052</v>
      </c>
      <c r="E99" s="4">
        <f t="shared" si="188"/>
        <v>1.0101010101010102</v>
      </c>
      <c r="F99" s="4">
        <f t="shared" si="129"/>
        <v>1.0152025303540455</v>
      </c>
      <c r="G99" s="4">
        <f t="shared" si="189"/>
        <v>1.0203040506070811</v>
      </c>
      <c r="H99" s="4">
        <f t="shared" ref="H99" si="205">(G99+I99)/2</f>
        <v>1.0254571013677229</v>
      </c>
      <c r="I99" s="4">
        <f t="shared" ref="I99" si="206">G99/0.99</f>
        <v>1.0306101521283648</v>
      </c>
    </row>
    <row r="100" spans="1:9" x14ac:dyDescent="0.25">
      <c r="A100" t="s">
        <v>16</v>
      </c>
      <c r="B100" s="2">
        <f t="shared" si="196"/>
        <v>4</v>
      </c>
      <c r="C100" s="3">
        <v>1</v>
      </c>
      <c r="D100" s="4">
        <f t="shared" si="129"/>
        <v>1.0050505050505052</v>
      </c>
      <c r="E100" s="4">
        <f t="shared" si="188"/>
        <v>1.0101010101010102</v>
      </c>
      <c r="F100" s="4">
        <f t="shared" si="129"/>
        <v>1.0152025303540455</v>
      </c>
      <c r="G100" s="4">
        <f t="shared" si="189"/>
        <v>1.0203040506070811</v>
      </c>
      <c r="H100" s="4">
        <f t="shared" ref="H100" si="207">(G100+I100)/2</f>
        <v>1.0254571013677229</v>
      </c>
      <c r="I100" s="4">
        <f t="shared" ref="I100" si="208">G100/0.99</f>
        <v>1.0306101521283648</v>
      </c>
    </row>
    <row r="101" spans="1:9" x14ac:dyDescent="0.25">
      <c r="A101" t="s">
        <v>15</v>
      </c>
      <c r="B101" s="2">
        <f t="shared" si="196"/>
        <v>4</v>
      </c>
      <c r="C101" s="3">
        <v>1</v>
      </c>
      <c r="D101" s="4">
        <f t="shared" si="129"/>
        <v>1.0050505050505052</v>
      </c>
      <c r="E101" s="4">
        <f t="shared" si="188"/>
        <v>1.0101010101010102</v>
      </c>
      <c r="F101" s="4">
        <f t="shared" si="129"/>
        <v>1.0152025303540455</v>
      </c>
      <c r="G101" s="4">
        <f t="shared" si="189"/>
        <v>1.0203040506070811</v>
      </c>
      <c r="H101" s="4">
        <f t="shared" ref="H101" si="209">(G101+I101)/2</f>
        <v>1.0254571013677229</v>
      </c>
      <c r="I101" s="4">
        <f t="shared" ref="I101" si="210">G101/0.99</f>
        <v>1.0306101521283648</v>
      </c>
    </row>
    <row r="102" spans="1:9" x14ac:dyDescent="0.25">
      <c r="A102" t="s">
        <v>18</v>
      </c>
      <c r="B102" s="2">
        <f t="shared" si="196"/>
        <v>4</v>
      </c>
      <c r="C102" s="3">
        <v>1</v>
      </c>
      <c r="D102" s="4">
        <f t="shared" si="129"/>
        <v>1.0050505050505052</v>
      </c>
      <c r="E102" s="4">
        <f t="shared" si="188"/>
        <v>1.0101010101010102</v>
      </c>
      <c r="F102" s="4">
        <f t="shared" si="129"/>
        <v>1.0152025303540455</v>
      </c>
      <c r="G102" s="4">
        <f t="shared" si="189"/>
        <v>1.0203040506070811</v>
      </c>
      <c r="H102" s="4">
        <f t="shared" ref="H102" si="211">(G102+I102)/2</f>
        <v>1.0254571013677229</v>
      </c>
      <c r="I102" s="4">
        <f t="shared" ref="I102" si="212">G102/0.99</f>
        <v>1.0306101521283648</v>
      </c>
    </row>
    <row r="103" spans="1:9" x14ac:dyDescent="0.25">
      <c r="A103" t="s">
        <v>5</v>
      </c>
      <c r="B103" s="2">
        <f t="shared" si="196"/>
        <v>4</v>
      </c>
      <c r="C103" s="3">
        <v>1</v>
      </c>
      <c r="D103" s="4">
        <f t="shared" si="129"/>
        <v>1.0050505050505052</v>
      </c>
      <c r="E103" s="4">
        <f t="shared" si="188"/>
        <v>1.0101010101010102</v>
      </c>
      <c r="F103" s="4">
        <f t="shared" si="129"/>
        <v>1.0152025303540455</v>
      </c>
      <c r="G103" s="4">
        <f t="shared" si="189"/>
        <v>1.0203040506070811</v>
      </c>
      <c r="H103" s="4">
        <f t="shared" ref="H103" si="213">(G103+I103)/2</f>
        <v>1.0254571013677229</v>
      </c>
      <c r="I103" s="4">
        <f t="shared" ref="I103" si="214">G103/0.99</f>
        <v>1.0306101521283648</v>
      </c>
    </row>
    <row r="104" spans="1:9" x14ac:dyDescent="0.25">
      <c r="A104" t="s">
        <v>23</v>
      </c>
      <c r="B104" s="2">
        <f t="shared" si="196"/>
        <v>4</v>
      </c>
      <c r="C104" s="3">
        <v>1</v>
      </c>
      <c r="D104" s="4">
        <f t="shared" si="129"/>
        <v>1.0050505050505052</v>
      </c>
      <c r="E104" s="4">
        <f t="shared" si="188"/>
        <v>1.0101010101010102</v>
      </c>
      <c r="F104" s="4">
        <f t="shared" si="129"/>
        <v>1.0152025303540455</v>
      </c>
      <c r="G104" s="4">
        <f t="shared" si="189"/>
        <v>1.0203040506070811</v>
      </c>
      <c r="H104" s="4">
        <f t="shared" ref="H104" si="215">(G104+I104)/2</f>
        <v>1.0254571013677229</v>
      </c>
      <c r="I104" s="4">
        <f t="shared" ref="I104" si="216">G104/0.99</f>
        <v>1.0306101521283648</v>
      </c>
    </row>
    <row r="105" spans="1:9" x14ac:dyDescent="0.25">
      <c r="A105" t="s">
        <v>24</v>
      </c>
      <c r="B105" s="2">
        <f t="shared" si="196"/>
        <v>4</v>
      </c>
      <c r="C105" s="3">
        <v>1</v>
      </c>
      <c r="D105" s="4">
        <f t="shared" si="129"/>
        <v>1.0050505050505052</v>
      </c>
      <c r="E105" s="4">
        <f t="shared" si="188"/>
        <v>1.0101010101010102</v>
      </c>
      <c r="F105" s="4">
        <f t="shared" si="129"/>
        <v>1.0152025303540455</v>
      </c>
      <c r="G105" s="4">
        <f t="shared" si="189"/>
        <v>1.0203040506070811</v>
      </c>
      <c r="H105" s="4">
        <f t="shared" ref="H105" si="217">(G105+I105)/2</f>
        <v>1.0254571013677229</v>
      </c>
      <c r="I105" s="4">
        <f t="shared" ref="I105" si="218">G105/0.99</f>
        <v>1.0306101521283648</v>
      </c>
    </row>
    <row r="106" spans="1:9" x14ac:dyDescent="0.25">
      <c r="A106" t="s">
        <v>27</v>
      </c>
      <c r="B106" s="2">
        <f t="shared" si="196"/>
        <v>4</v>
      </c>
      <c r="C106" s="3">
        <v>1</v>
      </c>
      <c r="D106" s="4">
        <f t="shared" si="129"/>
        <v>1.0050505050505052</v>
      </c>
      <c r="E106" s="4">
        <f t="shared" si="188"/>
        <v>1.0101010101010102</v>
      </c>
      <c r="F106" s="4">
        <f t="shared" si="129"/>
        <v>1.0152025303540455</v>
      </c>
      <c r="G106" s="4">
        <f t="shared" si="189"/>
        <v>1.0203040506070811</v>
      </c>
      <c r="H106" s="4">
        <f t="shared" ref="H106" si="219">(G106+I106)/2</f>
        <v>1.0254571013677229</v>
      </c>
      <c r="I106" s="4">
        <f t="shared" ref="I106" si="220">G106/0.99</f>
        <v>1.0306101521283648</v>
      </c>
    </row>
    <row r="107" spans="1:9" x14ac:dyDescent="0.25">
      <c r="A107" t="s">
        <v>29</v>
      </c>
      <c r="B107" s="2">
        <f t="shared" si="196"/>
        <v>4</v>
      </c>
      <c r="C107" s="3">
        <v>1</v>
      </c>
      <c r="D107" s="4">
        <f t="shared" si="129"/>
        <v>1.0050505050505052</v>
      </c>
      <c r="E107" s="4">
        <f t="shared" si="188"/>
        <v>1.0101010101010102</v>
      </c>
      <c r="F107" s="4">
        <f t="shared" si="129"/>
        <v>1.0152025303540455</v>
      </c>
      <c r="G107" s="4">
        <f t="shared" si="189"/>
        <v>1.0203040506070811</v>
      </c>
      <c r="H107" s="4">
        <f t="shared" ref="H107" si="221">(G107+I107)/2</f>
        <v>1.0254571013677229</v>
      </c>
      <c r="I107" s="4">
        <f t="shared" ref="I107" si="222">G107/0.99</f>
        <v>1.0306101521283648</v>
      </c>
    </row>
    <row r="108" spans="1:9" x14ac:dyDescent="0.25">
      <c r="A108" t="s">
        <v>8</v>
      </c>
      <c r="B108" s="2">
        <f t="shared" si="196"/>
        <v>4</v>
      </c>
      <c r="C108" s="3">
        <v>1</v>
      </c>
      <c r="D108" s="4">
        <f t="shared" si="129"/>
        <v>1.0050505050505052</v>
      </c>
      <c r="E108" s="4">
        <f t="shared" si="188"/>
        <v>1.0101010101010102</v>
      </c>
      <c r="F108" s="4">
        <f t="shared" si="129"/>
        <v>1.0152025303540455</v>
      </c>
      <c r="G108" s="4">
        <f t="shared" si="189"/>
        <v>1.0203040506070811</v>
      </c>
      <c r="H108" s="4">
        <f t="shared" ref="H108" si="223">(G108+I108)/2</f>
        <v>1.0254571013677229</v>
      </c>
      <c r="I108" s="4">
        <f t="shared" ref="I108" si="224">G108/0.99</f>
        <v>1.0306101521283648</v>
      </c>
    </row>
    <row r="109" spans="1:9" x14ac:dyDescent="0.25">
      <c r="A109" t="s">
        <v>6</v>
      </c>
      <c r="B109" s="2">
        <f t="shared" si="196"/>
        <v>4</v>
      </c>
      <c r="C109" s="3">
        <v>1</v>
      </c>
      <c r="D109" s="4">
        <f t="shared" si="129"/>
        <v>1.0050505050505052</v>
      </c>
      <c r="E109" s="4">
        <f t="shared" si="188"/>
        <v>1.0101010101010102</v>
      </c>
      <c r="F109" s="4">
        <f t="shared" si="129"/>
        <v>1.0152025303540455</v>
      </c>
      <c r="G109" s="4">
        <f t="shared" si="189"/>
        <v>1.0203040506070811</v>
      </c>
      <c r="H109" s="4">
        <f t="shared" ref="H109" si="225">(G109+I109)/2</f>
        <v>1.0254571013677229</v>
      </c>
      <c r="I109" s="4">
        <f t="shared" ref="I109" si="226">G109/0.99</f>
        <v>1.0306101521283648</v>
      </c>
    </row>
    <row r="110" spans="1:9" x14ac:dyDescent="0.25">
      <c r="A110" t="s">
        <v>21</v>
      </c>
      <c r="B110" s="2">
        <f t="shared" si="196"/>
        <v>4</v>
      </c>
      <c r="C110" s="3">
        <v>1</v>
      </c>
      <c r="D110" s="4">
        <f t="shared" si="129"/>
        <v>1.0050505050505052</v>
      </c>
      <c r="E110" s="4">
        <f t="shared" si="188"/>
        <v>1.0101010101010102</v>
      </c>
      <c r="F110" s="4">
        <f t="shared" si="129"/>
        <v>1.0152025303540455</v>
      </c>
      <c r="G110" s="4">
        <f t="shared" si="189"/>
        <v>1.0203040506070811</v>
      </c>
      <c r="H110" s="4">
        <f t="shared" ref="H110" si="227">(G110+I110)/2</f>
        <v>1.0254571013677229</v>
      </c>
      <c r="I110" s="4">
        <f t="shared" ref="I110" si="228">G110/0.99</f>
        <v>1.0306101521283648</v>
      </c>
    </row>
    <row r="111" spans="1:9" x14ac:dyDescent="0.25">
      <c r="A111" t="s">
        <v>10</v>
      </c>
      <c r="B111" s="2">
        <f t="shared" si="196"/>
        <v>4</v>
      </c>
      <c r="C111" s="3">
        <v>1</v>
      </c>
      <c r="D111" s="4">
        <f t="shared" si="129"/>
        <v>1.0050505050505052</v>
      </c>
      <c r="E111" s="4">
        <f t="shared" si="188"/>
        <v>1.0101010101010102</v>
      </c>
      <c r="F111" s="4">
        <f t="shared" si="129"/>
        <v>1.0152025303540455</v>
      </c>
      <c r="G111" s="4">
        <f t="shared" si="189"/>
        <v>1.0203040506070811</v>
      </c>
      <c r="H111" s="4">
        <f t="shared" ref="H111" si="229">(G111+I111)/2</f>
        <v>1.0254571013677229</v>
      </c>
      <c r="I111" s="4">
        <f t="shared" ref="I111" si="230">G111/0.99</f>
        <v>1.0306101521283648</v>
      </c>
    </row>
    <row r="112" spans="1:9" x14ac:dyDescent="0.25">
      <c r="A112" t="s">
        <v>20</v>
      </c>
      <c r="B112" s="2">
        <f t="shared" si="196"/>
        <v>4</v>
      </c>
      <c r="C112" s="3">
        <v>1</v>
      </c>
      <c r="D112" s="4">
        <f t="shared" si="129"/>
        <v>1.0050505050505052</v>
      </c>
      <c r="E112" s="4">
        <f t="shared" si="188"/>
        <v>1.0101010101010102</v>
      </c>
      <c r="F112" s="4">
        <f t="shared" si="129"/>
        <v>1.0152025303540455</v>
      </c>
      <c r="G112" s="4">
        <f t="shared" si="189"/>
        <v>1.0203040506070811</v>
      </c>
      <c r="H112" s="4">
        <f t="shared" ref="H112" si="231">(G112+I112)/2</f>
        <v>1.0254571013677229</v>
      </c>
      <c r="I112" s="4">
        <f t="shared" ref="I112" si="232">G112/0.99</f>
        <v>1.0306101521283648</v>
      </c>
    </row>
    <row r="113" spans="1:9" x14ac:dyDescent="0.25">
      <c r="A113" t="s">
        <v>26</v>
      </c>
      <c r="B113" s="2">
        <f t="shared" si="196"/>
        <v>4</v>
      </c>
      <c r="C113" s="3">
        <v>1</v>
      </c>
      <c r="D113" s="4">
        <f t="shared" si="129"/>
        <v>1.0050505050505052</v>
      </c>
      <c r="E113" s="4">
        <f t="shared" si="188"/>
        <v>1.0101010101010102</v>
      </c>
      <c r="F113" s="4">
        <f t="shared" si="129"/>
        <v>1.0152025303540455</v>
      </c>
      <c r="G113" s="4">
        <f t="shared" si="189"/>
        <v>1.0203040506070811</v>
      </c>
      <c r="H113" s="4">
        <f t="shared" ref="H113" si="233">(G113+I113)/2</f>
        <v>1.0254571013677229</v>
      </c>
      <c r="I113" s="4">
        <f t="shared" ref="I113" si="234">G113/0.99</f>
        <v>1.0306101521283648</v>
      </c>
    </row>
    <row r="114" spans="1:9" x14ac:dyDescent="0.25">
      <c r="A114" t="s">
        <v>7</v>
      </c>
      <c r="B114" s="2">
        <f t="shared" si="196"/>
        <v>4</v>
      </c>
      <c r="C114" s="3">
        <v>1</v>
      </c>
      <c r="D114" s="4">
        <f t="shared" si="129"/>
        <v>1.0050505050505052</v>
      </c>
      <c r="E114" s="4">
        <f t="shared" si="188"/>
        <v>1.0101010101010102</v>
      </c>
      <c r="F114" s="4">
        <f t="shared" si="129"/>
        <v>1.0152025303540455</v>
      </c>
      <c r="G114" s="4">
        <f t="shared" si="189"/>
        <v>1.0203040506070811</v>
      </c>
      <c r="H114" s="4">
        <f t="shared" ref="H114" si="235">(G114+I114)/2</f>
        <v>1.0254571013677229</v>
      </c>
      <c r="I114" s="4">
        <f t="shared" ref="I114" si="236">G114/0.99</f>
        <v>1.0306101521283648</v>
      </c>
    </row>
    <row r="115" spans="1:9" x14ac:dyDescent="0.25">
      <c r="A115" t="s">
        <v>9</v>
      </c>
      <c r="B115" s="2">
        <f t="shared" si="196"/>
        <v>4</v>
      </c>
      <c r="C115" s="3">
        <v>1</v>
      </c>
      <c r="D115" s="4">
        <f t="shared" si="129"/>
        <v>1.0050505050505052</v>
      </c>
      <c r="E115" s="4">
        <f t="shared" si="188"/>
        <v>1.0101010101010102</v>
      </c>
      <c r="F115" s="4">
        <f t="shared" si="129"/>
        <v>1.0152025303540455</v>
      </c>
      <c r="G115" s="4">
        <f t="shared" si="189"/>
        <v>1.0203040506070811</v>
      </c>
      <c r="H115" s="4">
        <f t="shared" ref="H115" si="237">(G115+I115)/2</f>
        <v>1.0254571013677229</v>
      </c>
      <c r="I115" s="4">
        <f t="shared" ref="I115" si="238">G115/0.99</f>
        <v>1.0306101521283648</v>
      </c>
    </row>
    <row r="116" spans="1:9" x14ac:dyDescent="0.25">
      <c r="A116" t="s">
        <v>4</v>
      </c>
      <c r="B116" s="2">
        <f t="shared" si="196"/>
        <v>4</v>
      </c>
      <c r="C116" s="3">
        <v>1</v>
      </c>
      <c r="D116" s="4">
        <f t="shared" si="129"/>
        <v>1.0050505050505052</v>
      </c>
      <c r="E116" s="4">
        <f t="shared" si="188"/>
        <v>1.0101010101010102</v>
      </c>
      <c r="F116" s="4">
        <f t="shared" si="129"/>
        <v>1.0152025303540455</v>
      </c>
      <c r="G116" s="4">
        <f t="shared" si="189"/>
        <v>1.0203040506070811</v>
      </c>
      <c r="H116" s="4">
        <f t="shared" ref="H116" si="239">(G116+I116)/2</f>
        <v>1.0254571013677229</v>
      </c>
      <c r="I116" s="4">
        <f t="shared" ref="I116" si="240">G116/0.99</f>
        <v>1.0306101521283648</v>
      </c>
    </row>
    <row r="117" spans="1:9" x14ac:dyDescent="0.25">
      <c r="A117" t="s">
        <v>14</v>
      </c>
      <c r="B117" s="2">
        <f t="shared" si="196"/>
        <v>4</v>
      </c>
      <c r="C117" s="3">
        <v>1</v>
      </c>
      <c r="D117" s="4">
        <f t="shared" si="129"/>
        <v>1.0050505050505052</v>
      </c>
      <c r="E117" s="4">
        <f t="shared" si="188"/>
        <v>1.0101010101010102</v>
      </c>
      <c r="F117" s="4">
        <f t="shared" si="129"/>
        <v>1.0152025303540455</v>
      </c>
      <c r="G117" s="4">
        <f t="shared" si="189"/>
        <v>1.0203040506070811</v>
      </c>
      <c r="H117" s="4">
        <f t="shared" ref="H117" si="241">(G117+I117)/2</f>
        <v>1.0254571013677229</v>
      </c>
      <c r="I117" s="4">
        <f t="shared" ref="I117" si="242">G117/0.99</f>
        <v>1.0306101521283648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DC32-73D9-455A-90FD-D86498CA62D6}">
  <dimension ref="A1:N117"/>
  <sheetViews>
    <sheetView workbookViewId="0">
      <selection activeCell="C1" sqref="C1:C1048576"/>
    </sheetView>
  </sheetViews>
  <sheetFormatPr defaultRowHeight="15" x14ac:dyDescent="0.25"/>
  <cols>
    <col min="1" max="1" width="15.42578125" bestFit="1" customWidth="1"/>
    <col min="3" max="3" width="10.5703125" bestFit="1" customWidth="1"/>
  </cols>
  <sheetData>
    <row r="1" spans="1:14" x14ac:dyDescent="0.25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3">
        <v>24</v>
      </c>
      <c r="D2" s="4">
        <f>(C2+E2)/2</f>
        <v>24.121212121212121</v>
      </c>
      <c r="E2" s="4">
        <f t="shared" ref="E2:E65" si="0">C2/0.99</f>
        <v>24.242424242424242</v>
      </c>
      <c r="F2" s="4">
        <f>(E2+G2)/2</f>
        <v>24.364860728497092</v>
      </c>
      <c r="G2" s="4">
        <f t="shared" ref="G2:G65" si="1">E2/0.99</f>
        <v>24.487297214569942</v>
      </c>
      <c r="H2" s="4">
        <f>(G2+I2)/2</f>
        <v>24.610970432825347</v>
      </c>
      <c r="I2" s="4">
        <f>G2/0.99</f>
        <v>24.734643651080749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3">
        <v>3</v>
      </c>
      <c r="D3" s="4">
        <f t="shared" ref="D3:F62" si="2">(C3+E3)/2</f>
        <v>3.0151515151515151</v>
      </c>
      <c r="E3" s="4">
        <f t="shared" si="0"/>
        <v>3.0303030303030303</v>
      </c>
      <c r="F3" s="4">
        <f t="shared" si="2"/>
        <v>3.0456075910621365</v>
      </c>
      <c r="G3" s="4">
        <f t="shared" si="1"/>
        <v>3.0609121518212428</v>
      </c>
      <c r="H3" s="4">
        <f t="shared" ref="H3:H66" si="3">(G3+I3)/2</f>
        <v>3.0763713041031684</v>
      </c>
      <c r="I3" s="4">
        <f t="shared" ref="I3:I66" si="4">G3/0.99</f>
        <v>3.0918304563850936</v>
      </c>
      <c r="J3" s="1"/>
      <c r="K3" s="1"/>
      <c r="L3" s="1"/>
      <c r="M3" s="1"/>
      <c r="N3" s="1"/>
    </row>
    <row r="4" spans="1:14" x14ac:dyDescent="0.25">
      <c r="A4" t="s">
        <v>19</v>
      </c>
      <c r="B4" s="2">
        <v>1</v>
      </c>
      <c r="C4" s="3">
        <v>18</v>
      </c>
      <c r="D4" s="4">
        <f t="shared" si="2"/>
        <v>18.090909090909093</v>
      </c>
      <c r="E4" s="4">
        <f t="shared" si="0"/>
        <v>18.181818181818183</v>
      </c>
      <c r="F4" s="4">
        <f t="shared" si="2"/>
        <v>18.273645546372819</v>
      </c>
      <c r="G4" s="4">
        <f t="shared" si="1"/>
        <v>18.365472910927458</v>
      </c>
      <c r="H4" s="4">
        <f t="shared" si="3"/>
        <v>18.458227824619012</v>
      </c>
      <c r="I4" s="4">
        <f t="shared" si="4"/>
        <v>18.550982738310566</v>
      </c>
      <c r="J4" s="1"/>
      <c r="K4" s="1"/>
      <c r="L4" s="1"/>
      <c r="M4" s="1"/>
      <c r="N4" s="1"/>
    </row>
    <row r="5" spans="1:14" x14ac:dyDescent="0.25">
      <c r="A5" t="s">
        <v>22</v>
      </c>
      <c r="B5" s="2">
        <v>1</v>
      </c>
      <c r="C5" s="3">
        <v>10</v>
      </c>
      <c r="D5" s="4">
        <f t="shared" si="2"/>
        <v>10.05050505050505</v>
      </c>
      <c r="E5" s="4">
        <f t="shared" si="0"/>
        <v>10.1010101010101</v>
      </c>
      <c r="F5" s="4">
        <f t="shared" si="2"/>
        <v>10.152025303540455</v>
      </c>
      <c r="G5" s="4">
        <f t="shared" si="1"/>
        <v>10.203040506070808</v>
      </c>
      <c r="H5" s="4">
        <f t="shared" si="3"/>
        <v>10.254571013677225</v>
      </c>
      <c r="I5" s="4">
        <f t="shared" si="4"/>
        <v>10.306101521283644</v>
      </c>
      <c r="J5" s="1"/>
      <c r="K5" s="1"/>
      <c r="L5" s="1"/>
      <c r="M5" s="1"/>
      <c r="N5" s="1"/>
    </row>
    <row r="6" spans="1:14" x14ac:dyDescent="0.25">
      <c r="A6" t="s">
        <v>28</v>
      </c>
      <c r="B6" s="2">
        <v>1</v>
      </c>
      <c r="C6" s="3">
        <v>0</v>
      </c>
      <c r="D6" s="4">
        <f t="shared" si="2"/>
        <v>0</v>
      </c>
      <c r="E6" s="4">
        <f t="shared" si="0"/>
        <v>0</v>
      </c>
      <c r="F6" s="4">
        <f t="shared" si="2"/>
        <v>0</v>
      </c>
      <c r="G6" s="4">
        <f t="shared" si="1"/>
        <v>0</v>
      </c>
      <c r="H6" s="4">
        <f t="shared" si="3"/>
        <v>0</v>
      </c>
      <c r="I6" s="4">
        <f t="shared" si="4"/>
        <v>0</v>
      </c>
    </row>
    <row r="7" spans="1:14" x14ac:dyDescent="0.25">
      <c r="A7" t="s">
        <v>13</v>
      </c>
      <c r="B7" s="2">
        <v>1</v>
      </c>
      <c r="C7" s="3">
        <v>38</v>
      </c>
      <c r="D7" s="4">
        <f t="shared" si="2"/>
        <v>38.191919191919197</v>
      </c>
      <c r="E7" s="4">
        <f t="shared" si="0"/>
        <v>38.383838383838388</v>
      </c>
      <c r="F7" s="4">
        <f t="shared" si="2"/>
        <v>38.577696153453729</v>
      </c>
      <c r="G7" s="4">
        <f t="shared" si="1"/>
        <v>38.771553923069078</v>
      </c>
      <c r="H7" s="4">
        <f t="shared" si="3"/>
        <v>38.967369851973466</v>
      </c>
      <c r="I7" s="4">
        <f t="shared" si="4"/>
        <v>39.163185780877853</v>
      </c>
    </row>
    <row r="8" spans="1:14" x14ac:dyDescent="0.25">
      <c r="A8" t="s">
        <v>17</v>
      </c>
      <c r="B8" s="2">
        <v>1</v>
      </c>
      <c r="C8" s="3">
        <v>63</v>
      </c>
      <c r="D8" s="4">
        <f t="shared" si="2"/>
        <v>63.31818181818182</v>
      </c>
      <c r="E8" s="4">
        <f t="shared" si="0"/>
        <v>63.63636363636364</v>
      </c>
      <c r="F8" s="4">
        <f t="shared" si="2"/>
        <v>63.957759412304874</v>
      </c>
      <c r="G8" s="4">
        <f t="shared" si="1"/>
        <v>64.279155188246108</v>
      </c>
      <c r="H8" s="4">
        <f t="shared" si="3"/>
        <v>64.603797386166548</v>
      </c>
      <c r="I8" s="4">
        <f t="shared" si="4"/>
        <v>64.928439584086973</v>
      </c>
    </row>
    <row r="9" spans="1:14" x14ac:dyDescent="0.25">
      <c r="A9" t="s">
        <v>25</v>
      </c>
      <c r="B9" s="2">
        <v>1</v>
      </c>
      <c r="C9" s="3">
        <v>62</v>
      </c>
      <c r="D9" s="4">
        <f t="shared" si="2"/>
        <v>62.313131313131315</v>
      </c>
      <c r="E9" s="4">
        <f t="shared" si="0"/>
        <v>62.62626262626263</v>
      </c>
      <c r="F9" s="4">
        <f t="shared" si="2"/>
        <v>62.942556881950821</v>
      </c>
      <c r="G9" s="4">
        <f t="shared" si="1"/>
        <v>63.25885113763902</v>
      </c>
      <c r="H9" s="4">
        <f t="shared" si="3"/>
        <v>63.578340284798813</v>
      </c>
      <c r="I9" s="4">
        <f t="shared" si="4"/>
        <v>63.897829431958606</v>
      </c>
    </row>
    <row r="10" spans="1:14" x14ac:dyDescent="0.25">
      <c r="A10" t="s">
        <v>11</v>
      </c>
      <c r="B10" s="2">
        <v>1</v>
      </c>
      <c r="C10" s="3">
        <v>50</v>
      </c>
      <c r="D10" s="4">
        <f t="shared" si="2"/>
        <v>50.252525252525253</v>
      </c>
      <c r="E10" s="4">
        <f t="shared" si="0"/>
        <v>50.505050505050505</v>
      </c>
      <c r="F10" s="4">
        <f t="shared" si="2"/>
        <v>50.760126517702275</v>
      </c>
      <c r="G10" s="4">
        <f t="shared" si="1"/>
        <v>51.015202530354046</v>
      </c>
      <c r="H10" s="4">
        <f t="shared" si="3"/>
        <v>51.272855068386136</v>
      </c>
      <c r="I10" s="4">
        <f t="shared" si="4"/>
        <v>51.530507606418226</v>
      </c>
    </row>
    <row r="11" spans="1:14" x14ac:dyDescent="0.25">
      <c r="A11" t="s">
        <v>3</v>
      </c>
      <c r="B11" s="2">
        <v>1</v>
      </c>
      <c r="C11" s="3">
        <v>7.0000000000000009</v>
      </c>
      <c r="D11" s="4">
        <f t="shared" si="2"/>
        <v>7.0353535353535364</v>
      </c>
      <c r="E11" s="4">
        <f t="shared" si="0"/>
        <v>7.0707070707070718</v>
      </c>
      <c r="F11" s="4">
        <f t="shared" si="2"/>
        <v>7.1064177124783203</v>
      </c>
      <c r="G11" s="4">
        <f t="shared" si="1"/>
        <v>7.1421283542495679</v>
      </c>
      <c r="H11" s="4">
        <f t="shared" si="3"/>
        <v>7.1781997095740611</v>
      </c>
      <c r="I11" s="4">
        <f t="shared" si="4"/>
        <v>7.2142710648985533</v>
      </c>
    </row>
    <row r="12" spans="1:14" x14ac:dyDescent="0.25">
      <c r="A12" t="s">
        <v>2</v>
      </c>
      <c r="B12" s="2">
        <v>1</v>
      </c>
      <c r="C12" s="3">
        <v>12</v>
      </c>
      <c r="D12" s="4">
        <f t="shared" si="2"/>
        <v>12.060606060606061</v>
      </c>
      <c r="E12" s="4">
        <f t="shared" si="0"/>
        <v>12.121212121212121</v>
      </c>
      <c r="F12" s="4">
        <f t="shared" si="2"/>
        <v>12.182430364248546</v>
      </c>
      <c r="G12" s="4">
        <f t="shared" si="1"/>
        <v>12.243648607284971</v>
      </c>
      <c r="H12" s="4">
        <f t="shared" si="3"/>
        <v>12.305485216412674</v>
      </c>
      <c r="I12" s="4">
        <f t="shared" si="4"/>
        <v>12.367321825540374</v>
      </c>
    </row>
    <row r="13" spans="1:14" x14ac:dyDescent="0.25">
      <c r="A13" t="s">
        <v>16</v>
      </c>
      <c r="B13" s="2">
        <v>1</v>
      </c>
      <c r="C13" s="3">
        <v>0</v>
      </c>
      <c r="D13" s="4">
        <f t="shared" si="2"/>
        <v>0</v>
      </c>
      <c r="E13" s="4">
        <f t="shared" si="0"/>
        <v>0</v>
      </c>
      <c r="F13" s="4">
        <f t="shared" si="2"/>
        <v>0</v>
      </c>
      <c r="G13" s="4">
        <f t="shared" si="1"/>
        <v>0</v>
      </c>
      <c r="H13" s="4">
        <f t="shared" si="3"/>
        <v>0</v>
      </c>
      <c r="I13" s="4">
        <f t="shared" si="4"/>
        <v>0</v>
      </c>
    </row>
    <row r="14" spans="1:14" x14ac:dyDescent="0.25">
      <c r="A14" t="s">
        <v>15</v>
      </c>
      <c r="B14" s="2">
        <v>1</v>
      </c>
      <c r="C14" s="3">
        <v>15</v>
      </c>
      <c r="D14" s="4">
        <f t="shared" si="2"/>
        <v>15.075757575757576</v>
      </c>
      <c r="E14" s="4">
        <f t="shared" si="0"/>
        <v>15.151515151515152</v>
      </c>
      <c r="F14" s="4">
        <f t="shared" si="2"/>
        <v>15.228037955310683</v>
      </c>
      <c r="G14" s="4">
        <f t="shared" si="1"/>
        <v>15.304560759106215</v>
      </c>
      <c r="H14" s="4">
        <f t="shared" si="3"/>
        <v>15.381856520515843</v>
      </c>
      <c r="I14" s="4">
        <f t="shared" si="4"/>
        <v>15.459152281925469</v>
      </c>
    </row>
    <row r="15" spans="1:14" x14ac:dyDescent="0.25">
      <c r="A15" t="s">
        <v>18</v>
      </c>
      <c r="B15" s="2">
        <v>1</v>
      </c>
      <c r="C15" s="3">
        <v>0</v>
      </c>
      <c r="D15" s="4">
        <f t="shared" si="2"/>
        <v>0</v>
      </c>
      <c r="E15" s="4">
        <f t="shared" si="0"/>
        <v>0</v>
      </c>
      <c r="F15" s="4">
        <f t="shared" si="2"/>
        <v>0</v>
      </c>
      <c r="G15" s="4">
        <f t="shared" si="1"/>
        <v>0</v>
      </c>
      <c r="H15" s="4">
        <f t="shared" si="3"/>
        <v>0</v>
      </c>
      <c r="I15" s="4">
        <f t="shared" si="4"/>
        <v>0</v>
      </c>
    </row>
    <row r="16" spans="1:14" x14ac:dyDescent="0.25">
      <c r="A16" t="s">
        <v>5</v>
      </c>
      <c r="B16" s="2">
        <v>1</v>
      </c>
      <c r="C16" s="3">
        <v>6</v>
      </c>
      <c r="D16" s="4">
        <f t="shared" si="2"/>
        <v>6.0303030303030303</v>
      </c>
      <c r="E16" s="4">
        <f t="shared" si="0"/>
        <v>6.0606060606060606</v>
      </c>
      <c r="F16" s="4">
        <f t="shared" si="2"/>
        <v>6.091215182124273</v>
      </c>
      <c r="G16" s="4">
        <f t="shared" si="1"/>
        <v>6.1218243036424855</v>
      </c>
      <c r="H16" s="4">
        <f t="shared" si="3"/>
        <v>6.1527426082063368</v>
      </c>
      <c r="I16" s="4">
        <f t="shared" si="4"/>
        <v>6.1836609127701871</v>
      </c>
    </row>
    <row r="17" spans="1:9" x14ac:dyDescent="0.25">
      <c r="A17" t="s">
        <v>23</v>
      </c>
      <c r="B17" s="2">
        <v>1</v>
      </c>
      <c r="C17" s="3">
        <v>65</v>
      </c>
      <c r="D17" s="4">
        <f t="shared" si="2"/>
        <v>65.328282828282823</v>
      </c>
      <c r="E17" s="4">
        <f t="shared" si="0"/>
        <v>65.656565656565661</v>
      </c>
      <c r="F17" s="4">
        <f t="shared" si="2"/>
        <v>65.988164473012972</v>
      </c>
      <c r="G17" s="4">
        <f t="shared" si="1"/>
        <v>66.319763289460269</v>
      </c>
      <c r="H17" s="4">
        <f t="shared" si="3"/>
        <v>66.654711588901989</v>
      </c>
      <c r="I17" s="4">
        <f t="shared" si="4"/>
        <v>66.989659888343709</v>
      </c>
    </row>
    <row r="18" spans="1:9" x14ac:dyDescent="0.25">
      <c r="A18" t="s">
        <v>24</v>
      </c>
      <c r="B18" s="2">
        <v>1</v>
      </c>
      <c r="C18" s="3">
        <v>56.999999999999993</v>
      </c>
      <c r="D18" s="4">
        <f t="shared" si="2"/>
        <v>57.287878787878782</v>
      </c>
      <c r="E18" s="4">
        <f t="shared" si="0"/>
        <v>57.575757575757571</v>
      </c>
      <c r="F18" s="4">
        <f t="shared" si="2"/>
        <v>57.866544230180594</v>
      </c>
      <c r="G18" s="4">
        <f t="shared" si="1"/>
        <v>58.15733088460361</v>
      </c>
      <c r="H18" s="4">
        <f t="shared" si="3"/>
        <v>58.451054777960195</v>
      </c>
      <c r="I18" s="4">
        <f t="shared" si="4"/>
        <v>58.74477867131678</v>
      </c>
    </row>
    <row r="19" spans="1:9" x14ac:dyDescent="0.25">
      <c r="A19" t="s">
        <v>27</v>
      </c>
      <c r="B19" s="2">
        <v>1</v>
      </c>
      <c r="C19" s="3">
        <v>6</v>
      </c>
      <c r="D19" s="4">
        <f t="shared" si="2"/>
        <v>6.0303030303030303</v>
      </c>
      <c r="E19" s="4">
        <f t="shared" si="0"/>
        <v>6.0606060606060606</v>
      </c>
      <c r="F19" s="4">
        <f t="shared" si="2"/>
        <v>6.091215182124273</v>
      </c>
      <c r="G19" s="4">
        <f t="shared" si="1"/>
        <v>6.1218243036424855</v>
      </c>
      <c r="H19" s="4">
        <f t="shared" si="3"/>
        <v>6.1527426082063368</v>
      </c>
      <c r="I19" s="4">
        <f t="shared" si="4"/>
        <v>6.1836609127701871</v>
      </c>
    </row>
    <row r="20" spans="1:9" x14ac:dyDescent="0.25">
      <c r="A20" t="s">
        <v>29</v>
      </c>
      <c r="B20" s="2">
        <v>1</v>
      </c>
      <c r="C20" s="3">
        <v>0</v>
      </c>
      <c r="D20" s="4">
        <f t="shared" si="2"/>
        <v>0</v>
      </c>
      <c r="E20" s="4">
        <f t="shared" si="0"/>
        <v>0</v>
      </c>
      <c r="F20" s="4">
        <f t="shared" si="2"/>
        <v>0</v>
      </c>
      <c r="G20" s="4">
        <f t="shared" si="1"/>
        <v>0</v>
      </c>
      <c r="H20" s="4">
        <f t="shared" si="3"/>
        <v>0</v>
      </c>
      <c r="I20" s="4">
        <f t="shared" si="4"/>
        <v>0</v>
      </c>
    </row>
    <row r="21" spans="1:9" x14ac:dyDescent="0.25">
      <c r="A21" t="s">
        <v>8</v>
      </c>
      <c r="B21" s="2">
        <v>1</v>
      </c>
      <c r="C21" s="3">
        <v>4</v>
      </c>
      <c r="D21" s="4">
        <f t="shared" si="2"/>
        <v>4.0202020202020208</v>
      </c>
      <c r="E21" s="4">
        <f t="shared" si="0"/>
        <v>4.0404040404040407</v>
      </c>
      <c r="F21" s="4">
        <f t="shared" si="2"/>
        <v>4.060810121416182</v>
      </c>
      <c r="G21" s="4">
        <f t="shared" si="1"/>
        <v>4.0812162024283243</v>
      </c>
      <c r="H21" s="4">
        <f t="shared" si="3"/>
        <v>4.1018284054708918</v>
      </c>
      <c r="I21" s="4">
        <f t="shared" si="4"/>
        <v>4.1224406085134593</v>
      </c>
    </row>
    <row r="22" spans="1:9" x14ac:dyDescent="0.25">
      <c r="A22" t="s">
        <v>6</v>
      </c>
      <c r="B22" s="2">
        <v>1</v>
      </c>
      <c r="C22" s="3">
        <v>53</v>
      </c>
      <c r="D22" s="4">
        <f t="shared" si="2"/>
        <v>53.267676767676768</v>
      </c>
      <c r="E22" s="4">
        <f t="shared" si="0"/>
        <v>53.535353535353536</v>
      </c>
      <c r="F22" s="4">
        <f t="shared" si="2"/>
        <v>53.805734108764412</v>
      </c>
      <c r="G22" s="4">
        <f t="shared" si="1"/>
        <v>54.076114682175287</v>
      </c>
      <c r="H22" s="4">
        <f t="shared" si="3"/>
        <v>54.349226372489305</v>
      </c>
      <c r="I22" s="4">
        <f t="shared" si="4"/>
        <v>54.622338062803323</v>
      </c>
    </row>
    <row r="23" spans="1:9" x14ac:dyDescent="0.25">
      <c r="A23" t="s">
        <v>21</v>
      </c>
      <c r="B23" s="2">
        <v>1</v>
      </c>
      <c r="C23" s="3">
        <v>2</v>
      </c>
      <c r="D23" s="4">
        <f t="shared" si="2"/>
        <v>2.0101010101010104</v>
      </c>
      <c r="E23" s="4">
        <f t="shared" si="0"/>
        <v>2.0202020202020203</v>
      </c>
      <c r="F23" s="4">
        <f t="shared" si="2"/>
        <v>2.030405060708091</v>
      </c>
      <c r="G23" s="4">
        <f t="shared" si="1"/>
        <v>2.0406081012141621</v>
      </c>
      <c r="H23" s="4">
        <f t="shared" si="3"/>
        <v>2.0509142027354459</v>
      </c>
      <c r="I23" s="4">
        <f t="shared" si="4"/>
        <v>2.0612203042567296</v>
      </c>
    </row>
    <row r="24" spans="1:9" x14ac:dyDescent="0.25">
      <c r="A24" t="s">
        <v>10</v>
      </c>
      <c r="B24" s="2">
        <v>1</v>
      </c>
      <c r="C24" s="3">
        <v>23</v>
      </c>
      <c r="D24" s="4">
        <f t="shared" si="2"/>
        <v>23.116161616161616</v>
      </c>
      <c r="E24" s="4">
        <f t="shared" si="0"/>
        <v>23.232323232323232</v>
      </c>
      <c r="F24" s="4">
        <f t="shared" si="2"/>
        <v>23.349658198143047</v>
      </c>
      <c r="G24" s="4">
        <f t="shared" si="1"/>
        <v>23.466993163962862</v>
      </c>
      <c r="H24" s="4">
        <f t="shared" si="3"/>
        <v>23.585513331457623</v>
      </c>
      <c r="I24" s="4">
        <f t="shared" si="4"/>
        <v>23.704033498952384</v>
      </c>
    </row>
    <row r="25" spans="1:9" x14ac:dyDescent="0.25">
      <c r="A25" t="s">
        <v>20</v>
      </c>
      <c r="B25" s="2">
        <v>1</v>
      </c>
      <c r="C25" s="3">
        <v>35</v>
      </c>
      <c r="D25" s="4">
        <f t="shared" si="2"/>
        <v>35.176767676767682</v>
      </c>
      <c r="E25" s="4">
        <f t="shared" si="0"/>
        <v>35.353535353535356</v>
      </c>
      <c r="F25" s="4">
        <f t="shared" si="2"/>
        <v>35.532088562391593</v>
      </c>
      <c r="G25" s="4">
        <f t="shared" si="1"/>
        <v>35.710641771247836</v>
      </c>
      <c r="H25" s="4">
        <f t="shared" si="3"/>
        <v>35.890998547870296</v>
      </c>
      <c r="I25" s="4">
        <f t="shared" si="4"/>
        <v>36.071355324492764</v>
      </c>
    </row>
    <row r="26" spans="1:9" x14ac:dyDescent="0.25">
      <c r="A26" t="s">
        <v>26</v>
      </c>
      <c r="B26" s="2">
        <v>1</v>
      </c>
      <c r="C26" s="3">
        <v>15</v>
      </c>
      <c r="D26" s="4">
        <f t="shared" si="2"/>
        <v>15.075757575757576</v>
      </c>
      <c r="E26" s="4">
        <f t="shared" si="0"/>
        <v>15.151515151515152</v>
      </c>
      <c r="F26" s="4">
        <f t="shared" si="2"/>
        <v>15.228037955310683</v>
      </c>
      <c r="G26" s="4">
        <f t="shared" si="1"/>
        <v>15.304560759106215</v>
      </c>
      <c r="H26" s="4">
        <f t="shared" si="3"/>
        <v>15.381856520515843</v>
      </c>
      <c r="I26" s="4">
        <f t="shared" si="4"/>
        <v>15.459152281925469</v>
      </c>
    </row>
    <row r="27" spans="1:9" x14ac:dyDescent="0.25">
      <c r="A27" t="s">
        <v>7</v>
      </c>
      <c r="B27" s="2">
        <v>1</v>
      </c>
      <c r="C27" s="3">
        <v>0</v>
      </c>
      <c r="D27" s="4">
        <f t="shared" si="2"/>
        <v>0</v>
      </c>
      <c r="E27" s="4">
        <f t="shared" si="0"/>
        <v>0</v>
      </c>
      <c r="F27" s="4">
        <f t="shared" si="2"/>
        <v>0</v>
      </c>
      <c r="G27" s="4">
        <f t="shared" si="1"/>
        <v>0</v>
      </c>
      <c r="H27" s="4">
        <f t="shared" si="3"/>
        <v>0</v>
      </c>
      <c r="I27" s="4">
        <f t="shared" si="4"/>
        <v>0</v>
      </c>
    </row>
    <row r="28" spans="1:9" x14ac:dyDescent="0.25">
      <c r="A28" t="s">
        <v>9</v>
      </c>
      <c r="B28" s="2">
        <v>1</v>
      </c>
      <c r="C28" s="3">
        <v>52</v>
      </c>
      <c r="D28" s="4">
        <f t="shared" si="2"/>
        <v>52.262626262626263</v>
      </c>
      <c r="E28" s="4">
        <f t="shared" si="0"/>
        <v>52.525252525252526</v>
      </c>
      <c r="F28" s="4">
        <f t="shared" si="2"/>
        <v>52.790531578410366</v>
      </c>
      <c r="G28" s="4">
        <f t="shared" si="1"/>
        <v>53.055810631568207</v>
      </c>
      <c r="H28" s="4">
        <f t="shared" si="3"/>
        <v>53.323769271121577</v>
      </c>
      <c r="I28" s="4">
        <f t="shared" si="4"/>
        <v>53.591727910674955</v>
      </c>
    </row>
    <row r="29" spans="1:9" x14ac:dyDescent="0.25">
      <c r="A29" t="s">
        <v>4</v>
      </c>
      <c r="B29" s="2">
        <v>1</v>
      </c>
      <c r="C29" s="3">
        <v>2</v>
      </c>
      <c r="D29" s="4">
        <f t="shared" si="2"/>
        <v>2.0101010101010104</v>
      </c>
      <c r="E29" s="4">
        <f t="shared" si="0"/>
        <v>2.0202020202020203</v>
      </c>
      <c r="F29" s="4">
        <f t="shared" si="2"/>
        <v>2.030405060708091</v>
      </c>
      <c r="G29" s="4">
        <f t="shared" si="1"/>
        <v>2.0406081012141621</v>
      </c>
      <c r="H29" s="4">
        <f t="shared" si="3"/>
        <v>2.0509142027354459</v>
      </c>
      <c r="I29" s="4">
        <f t="shared" si="4"/>
        <v>2.0612203042567296</v>
      </c>
    </row>
    <row r="30" spans="1:9" x14ac:dyDescent="0.25">
      <c r="A30" t="s">
        <v>14</v>
      </c>
      <c r="B30" s="2">
        <v>1</v>
      </c>
      <c r="C30" s="4">
        <v>0</v>
      </c>
      <c r="D30" s="4">
        <f t="shared" si="2"/>
        <v>0</v>
      </c>
      <c r="E30" s="4">
        <f t="shared" si="0"/>
        <v>0</v>
      </c>
      <c r="F30" s="4">
        <f t="shared" si="2"/>
        <v>0</v>
      </c>
      <c r="G30" s="4">
        <f t="shared" si="1"/>
        <v>0</v>
      </c>
      <c r="H30" s="4">
        <f t="shared" si="3"/>
        <v>0</v>
      </c>
      <c r="I30" s="4">
        <f t="shared" si="4"/>
        <v>0</v>
      </c>
    </row>
    <row r="31" spans="1:9" x14ac:dyDescent="0.25">
      <c r="A31" t="s">
        <v>12</v>
      </c>
      <c r="B31" s="2">
        <f t="shared" ref="B31:B94" si="5">B2+1</f>
        <v>2</v>
      </c>
      <c r="C31" s="3">
        <v>24</v>
      </c>
      <c r="D31" s="4">
        <f t="shared" si="2"/>
        <v>24.121212121212121</v>
      </c>
      <c r="E31" s="4">
        <f t="shared" si="0"/>
        <v>24.242424242424242</v>
      </c>
      <c r="F31" s="4">
        <f t="shared" si="2"/>
        <v>24.364860728497092</v>
      </c>
      <c r="G31" s="4">
        <f t="shared" si="1"/>
        <v>24.487297214569942</v>
      </c>
      <c r="H31" s="4">
        <f t="shared" si="3"/>
        <v>24.610970432825347</v>
      </c>
      <c r="I31" s="4">
        <f t="shared" si="4"/>
        <v>24.734643651080749</v>
      </c>
    </row>
    <row r="32" spans="1:9" x14ac:dyDescent="0.25">
      <c r="A32" t="s">
        <v>1</v>
      </c>
      <c r="B32" s="2">
        <f t="shared" si="5"/>
        <v>2</v>
      </c>
      <c r="C32" s="3">
        <v>3</v>
      </c>
      <c r="D32" s="4">
        <f t="shared" si="2"/>
        <v>3.0151515151515151</v>
      </c>
      <c r="E32" s="4">
        <f t="shared" si="0"/>
        <v>3.0303030303030303</v>
      </c>
      <c r="F32" s="4">
        <f t="shared" si="2"/>
        <v>3.0456075910621365</v>
      </c>
      <c r="G32" s="4">
        <f t="shared" si="1"/>
        <v>3.0609121518212428</v>
      </c>
      <c r="H32" s="4">
        <f t="shared" si="3"/>
        <v>3.0763713041031684</v>
      </c>
      <c r="I32" s="4">
        <f t="shared" si="4"/>
        <v>3.0918304563850936</v>
      </c>
    </row>
    <row r="33" spans="1:9" x14ac:dyDescent="0.25">
      <c r="A33" t="s">
        <v>19</v>
      </c>
      <c r="B33" s="2">
        <f t="shared" si="5"/>
        <v>2</v>
      </c>
      <c r="C33" s="3">
        <v>18</v>
      </c>
      <c r="D33" s="4">
        <f t="shared" si="2"/>
        <v>18.090909090909093</v>
      </c>
      <c r="E33" s="4">
        <f t="shared" si="0"/>
        <v>18.181818181818183</v>
      </c>
      <c r="F33" s="4">
        <f t="shared" si="2"/>
        <v>18.273645546372819</v>
      </c>
      <c r="G33" s="4">
        <f t="shared" si="1"/>
        <v>18.365472910927458</v>
      </c>
      <c r="H33" s="4">
        <f t="shared" si="3"/>
        <v>18.458227824619012</v>
      </c>
      <c r="I33" s="4">
        <f t="shared" si="4"/>
        <v>18.550982738310566</v>
      </c>
    </row>
    <row r="34" spans="1:9" x14ac:dyDescent="0.25">
      <c r="A34" t="s">
        <v>22</v>
      </c>
      <c r="B34" s="2">
        <f t="shared" si="5"/>
        <v>2</v>
      </c>
      <c r="C34" s="3">
        <v>10</v>
      </c>
      <c r="D34" s="4">
        <f t="shared" si="2"/>
        <v>10.05050505050505</v>
      </c>
      <c r="E34" s="4">
        <f t="shared" si="0"/>
        <v>10.1010101010101</v>
      </c>
      <c r="F34" s="4">
        <f t="shared" si="2"/>
        <v>10.152025303540455</v>
      </c>
      <c r="G34" s="4">
        <f t="shared" si="1"/>
        <v>10.203040506070808</v>
      </c>
      <c r="H34" s="4">
        <f t="shared" si="3"/>
        <v>10.254571013677225</v>
      </c>
      <c r="I34" s="4">
        <f t="shared" si="4"/>
        <v>10.306101521283644</v>
      </c>
    </row>
    <row r="35" spans="1:9" x14ac:dyDescent="0.25">
      <c r="A35" t="s">
        <v>28</v>
      </c>
      <c r="B35" s="2">
        <f t="shared" si="5"/>
        <v>2</v>
      </c>
      <c r="C35" s="3">
        <v>0</v>
      </c>
      <c r="D35" s="4">
        <f t="shared" si="2"/>
        <v>0</v>
      </c>
      <c r="E35" s="4">
        <f t="shared" si="0"/>
        <v>0</v>
      </c>
      <c r="F35" s="4">
        <f t="shared" si="2"/>
        <v>0</v>
      </c>
      <c r="G35" s="4">
        <f t="shared" si="1"/>
        <v>0</v>
      </c>
      <c r="H35" s="4">
        <f t="shared" si="3"/>
        <v>0</v>
      </c>
      <c r="I35" s="4">
        <f t="shared" si="4"/>
        <v>0</v>
      </c>
    </row>
    <row r="36" spans="1:9" x14ac:dyDescent="0.25">
      <c r="A36" t="s">
        <v>13</v>
      </c>
      <c r="B36" s="2">
        <f t="shared" si="5"/>
        <v>2</v>
      </c>
      <c r="C36" s="3">
        <v>38</v>
      </c>
      <c r="D36" s="4">
        <f t="shared" si="2"/>
        <v>38.191919191919197</v>
      </c>
      <c r="E36" s="4">
        <f t="shared" si="0"/>
        <v>38.383838383838388</v>
      </c>
      <c r="F36" s="4">
        <f t="shared" si="2"/>
        <v>38.577696153453729</v>
      </c>
      <c r="G36" s="4">
        <f t="shared" si="1"/>
        <v>38.771553923069078</v>
      </c>
      <c r="H36" s="4">
        <f t="shared" si="3"/>
        <v>38.967369851973466</v>
      </c>
      <c r="I36" s="4">
        <f t="shared" si="4"/>
        <v>39.163185780877853</v>
      </c>
    </row>
    <row r="37" spans="1:9" x14ac:dyDescent="0.25">
      <c r="A37" t="s">
        <v>17</v>
      </c>
      <c r="B37" s="2">
        <f t="shared" si="5"/>
        <v>2</v>
      </c>
      <c r="C37" s="3">
        <v>63</v>
      </c>
      <c r="D37" s="4">
        <f t="shared" si="2"/>
        <v>63.31818181818182</v>
      </c>
      <c r="E37" s="4">
        <f t="shared" si="0"/>
        <v>63.63636363636364</v>
      </c>
      <c r="F37" s="4">
        <f t="shared" si="2"/>
        <v>63.957759412304874</v>
      </c>
      <c r="G37" s="4">
        <f t="shared" si="1"/>
        <v>64.279155188246108</v>
      </c>
      <c r="H37" s="4">
        <f t="shared" si="3"/>
        <v>64.603797386166548</v>
      </c>
      <c r="I37" s="4">
        <f t="shared" si="4"/>
        <v>64.928439584086973</v>
      </c>
    </row>
    <row r="38" spans="1:9" x14ac:dyDescent="0.25">
      <c r="A38" t="s">
        <v>25</v>
      </c>
      <c r="B38" s="2">
        <f t="shared" si="5"/>
        <v>2</v>
      </c>
      <c r="C38" s="3">
        <v>62</v>
      </c>
      <c r="D38" s="4">
        <f t="shared" si="2"/>
        <v>62.313131313131315</v>
      </c>
      <c r="E38" s="4">
        <f t="shared" si="0"/>
        <v>62.62626262626263</v>
      </c>
      <c r="F38" s="4">
        <f t="shared" si="2"/>
        <v>62.942556881950821</v>
      </c>
      <c r="G38" s="4">
        <f t="shared" si="1"/>
        <v>63.25885113763902</v>
      </c>
      <c r="H38" s="4">
        <f t="shared" si="3"/>
        <v>63.578340284798813</v>
      </c>
      <c r="I38" s="4">
        <f t="shared" si="4"/>
        <v>63.897829431958606</v>
      </c>
    </row>
    <row r="39" spans="1:9" x14ac:dyDescent="0.25">
      <c r="A39" t="s">
        <v>11</v>
      </c>
      <c r="B39" s="2">
        <f t="shared" si="5"/>
        <v>2</v>
      </c>
      <c r="C39" s="3">
        <v>50</v>
      </c>
      <c r="D39" s="4">
        <f t="shared" si="2"/>
        <v>50.252525252525253</v>
      </c>
      <c r="E39" s="4">
        <f t="shared" si="0"/>
        <v>50.505050505050505</v>
      </c>
      <c r="F39" s="4">
        <f t="shared" si="2"/>
        <v>50.760126517702275</v>
      </c>
      <c r="G39" s="4">
        <f t="shared" si="1"/>
        <v>51.015202530354046</v>
      </c>
      <c r="H39" s="4">
        <f t="shared" si="3"/>
        <v>51.272855068386136</v>
      </c>
      <c r="I39" s="4">
        <f t="shared" si="4"/>
        <v>51.530507606418226</v>
      </c>
    </row>
    <row r="40" spans="1:9" x14ac:dyDescent="0.25">
      <c r="A40" t="s">
        <v>3</v>
      </c>
      <c r="B40" s="2">
        <f t="shared" si="5"/>
        <v>2</v>
      </c>
      <c r="C40" s="3">
        <v>7.0000000000000009</v>
      </c>
      <c r="D40" s="4">
        <f t="shared" si="2"/>
        <v>7.0353535353535364</v>
      </c>
      <c r="E40" s="4">
        <f t="shared" si="0"/>
        <v>7.0707070707070718</v>
      </c>
      <c r="F40" s="4">
        <f t="shared" si="2"/>
        <v>7.1064177124783203</v>
      </c>
      <c r="G40" s="4">
        <f t="shared" si="1"/>
        <v>7.1421283542495679</v>
      </c>
      <c r="H40" s="4">
        <f t="shared" si="3"/>
        <v>7.1781997095740611</v>
      </c>
      <c r="I40" s="4">
        <f t="shared" si="4"/>
        <v>7.2142710648985533</v>
      </c>
    </row>
    <row r="41" spans="1:9" x14ac:dyDescent="0.25">
      <c r="A41" t="s">
        <v>2</v>
      </c>
      <c r="B41" s="2">
        <f t="shared" si="5"/>
        <v>2</v>
      </c>
      <c r="C41" s="3">
        <v>12</v>
      </c>
      <c r="D41" s="4">
        <f t="shared" si="2"/>
        <v>12.060606060606061</v>
      </c>
      <c r="E41" s="4">
        <f t="shared" si="0"/>
        <v>12.121212121212121</v>
      </c>
      <c r="F41" s="4">
        <f t="shared" si="2"/>
        <v>12.182430364248546</v>
      </c>
      <c r="G41" s="4">
        <f t="shared" si="1"/>
        <v>12.243648607284971</v>
      </c>
      <c r="H41" s="4">
        <f t="shared" si="3"/>
        <v>12.305485216412674</v>
      </c>
      <c r="I41" s="4">
        <f t="shared" si="4"/>
        <v>12.367321825540374</v>
      </c>
    </row>
    <row r="42" spans="1:9" x14ac:dyDescent="0.25">
      <c r="A42" t="s">
        <v>16</v>
      </c>
      <c r="B42" s="2">
        <f t="shared" si="5"/>
        <v>2</v>
      </c>
      <c r="C42" s="3">
        <v>0</v>
      </c>
      <c r="D42" s="4">
        <f t="shared" si="2"/>
        <v>0</v>
      </c>
      <c r="E42" s="4">
        <f t="shared" si="0"/>
        <v>0</v>
      </c>
      <c r="F42" s="4">
        <f t="shared" si="2"/>
        <v>0</v>
      </c>
      <c r="G42" s="4">
        <f t="shared" si="1"/>
        <v>0</v>
      </c>
      <c r="H42" s="4">
        <f t="shared" si="3"/>
        <v>0</v>
      </c>
      <c r="I42" s="4">
        <f t="shared" si="4"/>
        <v>0</v>
      </c>
    </row>
    <row r="43" spans="1:9" x14ac:dyDescent="0.25">
      <c r="A43" t="s">
        <v>15</v>
      </c>
      <c r="B43" s="2">
        <f t="shared" si="5"/>
        <v>2</v>
      </c>
      <c r="C43" s="3">
        <v>15</v>
      </c>
      <c r="D43" s="4">
        <f t="shared" si="2"/>
        <v>15.075757575757576</v>
      </c>
      <c r="E43" s="4">
        <f t="shared" si="0"/>
        <v>15.151515151515152</v>
      </c>
      <c r="F43" s="4">
        <f t="shared" si="2"/>
        <v>15.228037955310683</v>
      </c>
      <c r="G43" s="4">
        <f t="shared" si="1"/>
        <v>15.304560759106215</v>
      </c>
      <c r="H43" s="4">
        <f t="shared" si="3"/>
        <v>15.381856520515843</v>
      </c>
      <c r="I43" s="4">
        <f t="shared" si="4"/>
        <v>15.459152281925469</v>
      </c>
    </row>
    <row r="44" spans="1:9" x14ac:dyDescent="0.25">
      <c r="A44" t="s">
        <v>18</v>
      </c>
      <c r="B44" s="2">
        <f t="shared" si="5"/>
        <v>2</v>
      </c>
      <c r="C44" s="3">
        <v>0</v>
      </c>
      <c r="D44" s="4">
        <f t="shared" si="2"/>
        <v>0</v>
      </c>
      <c r="E44" s="4">
        <f t="shared" si="0"/>
        <v>0</v>
      </c>
      <c r="F44" s="4">
        <f t="shared" si="2"/>
        <v>0</v>
      </c>
      <c r="G44" s="4">
        <f t="shared" si="1"/>
        <v>0</v>
      </c>
      <c r="H44" s="4">
        <f t="shared" si="3"/>
        <v>0</v>
      </c>
      <c r="I44" s="4">
        <f t="shared" si="4"/>
        <v>0</v>
      </c>
    </row>
    <row r="45" spans="1:9" x14ac:dyDescent="0.25">
      <c r="A45" t="s">
        <v>5</v>
      </c>
      <c r="B45" s="2">
        <f t="shared" si="5"/>
        <v>2</v>
      </c>
      <c r="C45" s="3">
        <v>6</v>
      </c>
      <c r="D45" s="4">
        <f t="shared" si="2"/>
        <v>6.0303030303030303</v>
      </c>
      <c r="E45" s="4">
        <f t="shared" si="0"/>
        <v>6.0606060606060606</v>
      </c>
      <c r="F45" s="4">
        <f t="shared" si="2"/>
        <v>6.091215182124273</v>
      </c>
      <c r="G45" s="4">
        <f t="shared" si="1"/>
        <v>6.1218243036424855</v>
      </c>
      <c r="H45" s="4">
        <f t="shared" si="3"/>
        <v>6.1527426082063368</v>
      </c>
      <c r="I45" s="4">
        <f t="shared" si="4"/>
        <v>6.1836609127701871</v>
      </c>
    </row>
    <row r="46" spans="1:9" x14ac:dyDescent="0.25">
      <c r="A46" t="s">
        <v>23</v>
      </c>
      <c r="B46" s="2">
        <f t="shared" si="5"/>
        <v>2</v>
      </c>
      <c r="C46" s="3">
        <v>65</v>
      </c>
      <c r="D46" s="4">
        <f t="shared" si="2"/>
        <v>65.328282828282823</v>
      </c>
      <c r="E46" s="4">
        <f t="shared" si="0"/>
        <v>65.656565656565661</v>
      </c>
      <c r="F46" s="4">
        <f t="shared" si="2"/>
        <v>65.988164473012972</v>
      </c>
      <c r="G46" s="4">
        <f t="shared" si="1"/>
        <v>66.319763289460269</v>
      </c>
      <c r="H46" s="4">
        <f t="shared" si="3"/>
        <v>66.654711588901989</v>
      </c>
      <c r="I46" s="4">
        <f t="shared" si="4"/>
        <v>66.989659888343709</v>
      </c>
    </row>
    <row r="47" spans="1:9" x14ac:dyDescent="0.25">
      <c r="A47" t="s">
        <v>24</v>
      </c>
      <c r="B47" s="2">
        <f t="shared" si="5"/>
        <v>2</v>
      </c>
      <c r="C47" s="3">
        <v>56.999999999999993</v>
      </c>
      <c r="D47" s="4">
        <f t="shared" si="2"/>
        <v>57.287878787878782</v>
      </c>
      <c r="E47" s="4">
        <f t="shared" si="0"/>
        <v>57.575757575757571</v>
      </c>
      <c r="F47" s="4">
        <f t="shared" si="2"/>
        <v>57.866544230180594</v>
      </c>
      <c r="G47" s="4">
        <f t="shared" si="1"/>
        <v>58.15733088460361</v>
      </c>
      <c r="H47" s="4">
        <f t="shared" si="3"/>
        <v>58.451054777960195</v>
      </c>
      <c r="I47" s="4">
        <f t="shared" si="4"/>
        <v>58.74477867131678</v>
      </c>
    </row>
    <row r="48" spans="1:9" x14ac:dyDescent="0.25">
      <c r="A48" t="s">
        <v>27</v>
      </c>
      <c r="B48" s="2">
        <f t="shared" si="5"/>
        <v>2</v>
      </c>
      <c r="C48" s="3">
        <v>6</v>
      </c>
      <c r="D48" s="4">
        <f t="shared" si="2"/>
        <v>6.0303030303030303</v>
      </c>
      <c r="E48" s="4">
        <f t="shared" si="0"/>
        <v>6.0606060606060606</v>
      </c>
      <c r="F48" s="4">
        <f t="shared" si="2"/>
        <v>6.091215182124273</v>
      </c>
      <c r="G48" s="4">
        <f t="shared" si="1"/>
        <v>6.1218243036424855</v>
      </c>
      <c r="H48" s="4">
        <f t="shared" si="3"/>
        <v>6.1527426082063368</v>
      </c>
      <c r="I48" s="4">
        <f t="shared" si="4"/>
        <v>6.1836609127701871</v>
      </c>
    </row>
    <row r="49" spans="1:9" x14ac:dyDescent="0.25">
      <c r="A49" t="s">
        <v>29</v>
      </c>
      <c r="B49" s="2">
        <f t="shared" si="5"/>
        <v>2</v>
      </c>
      <c r="C49" s="3">
        <v>0</v>
      </c>
      <c r="D49" s="4">
        <f t="shared" si="2"/>
        <v>0</v>
      </c>
      <c r="E49" s="4">
        <f t="shared" si="0"/>
        <v>0</v>
      </c>
      <c r="F49" s="4">
        <f t="shared" si="2"/>
        <v>0</v>
      </c>
      <c r="G49" s="4">
        <f t="shared" si="1"/>
        <v>0</v>
      </c>
      <c r="H49" s="4">
        <f t="shared" si="3"/>
        <v>0</v>
      </c>
      <c r="I49" s="4">
        <f t="shared" si="4"/>
        <v>0</v>
      </c>
    </row>
    <row r="50" spans="1:9" x14ac:dyDescent="0.25">
      <c r="A50" t="s">
        <v>8</v>
      </c>
      <c r="B50" s="2">
        <f t="shared" si="5"/>
        <v>2</v>
      </c>
      <c r="C50" s="3">
        <v>4</v>
      </c>
      <c r="D50" s="4">
        <f t="shared" si="2"/>
        <v>4.0202020202020208</v>
      </c>
      <c r="E50" s="4">
        <f t="shared" si="0"/>
        <v>4.0404040404040407</v>
      </c>
      <c r="F50" s="4">
        <f t="shared" si="2"/>
        <v>4.060810121416182</v>
      </c>
      <c r="G50" s="4">
        <f t="shared" si="1"/>
        <v>4.0812162024283243</v>
      </c>
      <c r="H50" s="4">
        <f t="shared" si="3"/>
        <v>4.1018284054708918</v>
      </c>
      <c r="I50" s="4">
        <f t="shared" si="4"/>
        <v>4.1224406085134593</v>
      </c>
    </row>
    <row r="51" spans="1:9" x14ac:dyDescent="0.25">
      <c r="A51" t="s">
        <v>6</v>
      </c>
      <c r="B51" s="2">
        <f t="shared" si="5"/>
        <v>2</v>
      </c>
      <c r="C51" s="3">
        <v>53</v>
      </c>
      <c r="D51" s="4">
        <f t="shared" si="2"/>
        <v>53.267676767676768</v>
      </c>
      <c r="E51" s="4">
        <f t="shared" si="0"/>
        <v>53.535353535353536</v>
      </c>
      <c r="F51" s="4">
        <f t="shared" si="2"/>
        <v>53.805734108764412</v>
      </c>
      <c r="G51" s="4">
        <f t="shared" si="1"/>
        <v>54.076114682175287</v>
      </c>
      <c r="H51" s="4">
        <f t="shared" si="3"/>
        <v>54.349226372489305</v>
      </c>
      <c r="I51" s="4">
        <f t="shared" si="4"/>
        <v>54.622338062803323</v>
      </c>
    </row>
    <row r="52" spans="1:9" x14ac:dyDescent="0.25">
      <c r="A52" t="s">
        <v>21</v>
      </c>
      <c r="B52" s="2">
        <f t="shared" si="5"/>
        <v>2</v>
      </c>
      <c r="C52" s="3">
        <v>2</v>
      </c>
      <c r="D52" s="4">
        <f t="shared" si="2"/>
        <v>2.0101010101010104</v>
      </c>
      <c r="E52" s="4">
        <f t="shared" si="0"/>
        <v>2.0202020202020203</v>
      </c>
      <c r="F52" s="4">
        <f t="shared" si="2"/>
        <v>2.030405060708091</v>
      </c>
      <c r="G52" s="4">
        <f t="shared" si="1"/>
        <v>2.0406081012141621</v>
      </c>
      <c r="H52" s="4">
        <f t="shared" si="3"/>
        <v>2.0509142027354459</v>
      </c>
      <c r="I52" s="4">
        <f t="shared" si="4"/>
        <v>2.0612203042567296</v>
      </c>
    </row>
    <row r="53" spans="1:9" x14ac:dyDescent="0.25">
      <c r="A53" t="s">
        <v>10</v>
      </c>
      <c r="B53" s="2">
        <f t="shared" si="5"/>
        <v>2</v>
      </c>
      <c r="C53" s="3">
        <v>23</v>
      </c>
      <c r="D53" s="4">
        <f t="shared" si="2"/>
        <v>23.116161616161616</v>
      </c>
      <c r="E53" s="4">
        <f t="shared" si="0"/>
        <v>23.232323232323232</v>
      </c>
      <c r="F53" s="4">
        <f t="shared" si="2"/>
        <v>23.349658198143047</v>
      </c>
      <c r="G53" s="4">
        <f t="shared" si="1"/>
        <v>23.466993163962862</v>
      </c>
      <c r="H53" s="4">
        <f t="shared" si="3"/>
        <v>23.585513331457623</v>
      </c>
      <c r="I53" s="4">
        <f t="shared" si="4"/>
        <v>23.704033498952384</v>
      </c>
    </row>
    <row r="54" spans="1:9" x14ac:dyDescent="0.25">
      <c r="A54" t="s">
        <v>20</v>
      </c>
      <c r="B54" s="2">
        <f t="shared" si="5"/>
        <v>2</v>
      </c>
      <c r="C54" s="3">
        <v>35</v>
      </c>
      <c r="D54" s="4">
        <f t="shared" si="2"/>
        <v>35.176767676767682</v>
      </c>
      <c r="E54" s="4">
        <f t="shared" si="0"/>
        <v>35.353535353535356</v>
      </c>
      <c r="F54" s="4">
        <f t="shared" si="2"/>
        <v>35.532088562391593</v>
      </c>
      <c r="G54" s="4">
        <f t="shared" si="1"/>
        <v>35.710641771247836</v>
      </c>
      <c r="H54" s="4">
        <f t="shared" si="3"/>
        <v>35.890998547870296</v>
      </c>
      <c r="I54" s="4">
        <f t="shared" si="4"/>
        <v>36.071355324492764</v>
      </c>
    </row>
    <row r="55" spans="1:9" x14ac:dyDescent="0.25">
      <c r="A55" t="s">
        <v>26</v>
      </c>
      <c r="B55" s="2">
        <f t="shared" si="5"/>
        <v>2</v>
      </c>
      <c r="C55" s="3">
        <v>15</v>
      </c>
      <c r="D55" s="4">
        <f t="shared" si="2"/>
        <v>15.075757575757576</v>
      </c>
      <c r="E55" s="4">
        <f t="shared" si="0"/>
        <v>15.151515151515152</v>
      </c>
      <c r="F55" s="4">
        <f t="shared" si="2"/>
        <v>15.228037955310683</v>
      </c>
      <c r="G55" s="4">
        <f t="shared" si="1"/>
        <v>15.304560759106215</v>
      </c>
      <c r="H55" s="4">
        <f t="shared" si="3"/>
        <v>15.381856520515843</v>
      </c>
      <c r="I55" s="4">
        <f t="shared" si="4"/>
        <v>15.459152281925469</v>
      </c>
    </row>
    <row r="56" spans="1:9" x14ac:dyDescent="0.25">
      <c r="A56" t="s">
        <v>7</v>
      </c>
      <c r="B56" s="2">
        <f t="shared" si="5"/>
        <v>2</v>
      </c>
      <c r="C56" s="3">
        <v>0</v>
      </c>
      <c r="D56" s="4">
        <f t="shared" si="2"/>
        <v>0</v>
      </c>
      <c r="E56" s="4">
        <f t="shared" si="0"/>
        <v>0</v>
      </c>
      <c r="F56" s="4">
        <f t="shared" si="2"/>
        <v>0</v>
      </c>
      <c r="G56" s="4">
        <f t="shared" si="1"/>
        <v>0</v>
      </c>
      <c r="H56" s="4">
        <f t="shared" si="3"/>
        <v>0</v>
      </c>
      <c r="I56" s="4">
        <f t="shared" si="4"/>
        <v>0</v>
      </c>
    </row>
    <row r="57" spans="1:9" x14ac:dyDescent="0.25">
      <c r="A57" t="s">
        <v>9</v>
      </c>
      <c r="B57" s="2">
        <f t="shared" si="5"/>
        <v>2</v>
      </c>
      <c r="C57" s="3">
        <v>52</v>
      </c>
      <c r="D57" s="4">
        <f t="shared" si="2"/>
        <v>52.262626262626263</v>
      </c>
      <c r="E57" s="4">
        <f t="shared" si="0"/>
        <v>52.525252525252526</v>
      </c>
      <c r="F57" s="4">
        <f t="shared" si="2"/>
        <v>52.790531578410366</v>
      </c>
      <c r="G57" s="4">
        <f t="shared" si="1"/>
        <v>53.055810631568207</v>
      </c>
      <c r="H57" s="4">
        <f t="shared" si="3"/>
        <v>53.323769271121577</v>
      </c>
      <c r="I57" s="4">
        <f t="shared" si="4"/>
        <v>53.591727910674955</v>
      </c>
    </row>
    <row r="58" spans="1:9" x14ac:dyDescent="0.25">
      <c r="A58" t="s">
        <v>4</v>
      </c>
      <c r="B58" s="2">
        <f t="shared" si="5"/>
        <v>2</v>
      </c>
      <c r="C58" s="3">
        <v>2</v>
      </c>
      <c r="D58" s="4">
        <f t="shared" si="2"/>
        <v>2.0101010101010104</v>
      </c>
      <c r="E58" s="4">
        <f t="shared" si="0"/>
        <v>2.0202020202020203</v>
      </c>
      <c r="F58" s="4">
        <f t="shared" si="2"/>
        <v>2.030405060708091</v>
      </c>
      <c r="G58" s="4">
        <f t="shared" si="1"/>
        <v>2.0406081012141621</v>
      </c>
      <c r="H58" s="4">
        <f t="shared" si="3"/>
        <v>2.0509142027354459</v>
      </c>
      <c r="I58" s="4">
        <f t="shared" si="4"/>
        <v>2.0612203042567296</v>
      </c>
    </row>
    <row r="59" spans="1:9" x14ac:dyDescent="0.25">
      <c r="A59" t="s">
        <v>14</v>
      </c>
      <c r="B59" s="2">
        <f t="shared" si="5"/>
        <v>2</v>
      </c>
      <c r="C59" s="4">
        <v>0</v>
      </c>
      <c r="D59" s="4">
        <f t="shared" si="2"/>
        <v>0</v>
      </c>
      <c r="E59" s="4">
        <f t="shared" si="0"/>
        <v>0</v>
      </c>
      <c r="F59" s="4">
        <f t="shared" si="2"/>
        <v>0</v>
      </c>
      <c r="G59" s="4">
        <f t="shared" si="1"/>
        <v>0</v>
      </c>
      <c r="H59" s="4">
        <f t="shared" si="3"/>
        <v>0</v>
      </c>
      <c r="I59" s="4">
        <f t="shared" si="4"/>
        <v>0</v>
      </c>
    </row>
    <row r="60" spans="1:9" x14ac:dyDescent="0.25">
      <c r="A60" t="s">
        <v>12</v>
      </c>
      <c r="B60" s="2">
        <f t="shared" si="5"/>
        <v>3</v>
      </c>
      <c r="C60" s="3">
        <v>24</v>
      </c>
      <c r="D60" s="4">
        <f t="shared" si="2"/>
        <v>24.121212121212121</v>
      </c>
      <c r="E60" s="4">
        <f t="shared" si="0"/>
        <v>24.242424242424242</v>
      </c>
      <c r="F60" s="4">
        <f t="shared" si="2"/>
        <v>24.364860728497092</v>
      </c>
      <c r="G60" s="4">
        <f t="shared" si="1"/>
        <v>24.487297214569942</v>
      </c>
      <c r="H60" s="4">
        <f t="shared" si="3"/>
        <v>24.610970432825347</v>
      </c>
      <c r="I60" s="4">
        <f t="shared" si="4"/>
        <v>24.734643651080749</v>
      </c>
    </row>
    <row r="61" spans="1:9" x14ac:dyDescent="0.25">
      <c r="A61" t="s">
        <v>1</v>
      </c>
      <c r="B61" s="2">
        <f t="shared" si="5"/>
        <v>3</v>
      </c>
      <c r="C61" s="3">
        <v>3</v>
      </c>
      <c r="D61" s="4">
        <f t="shared" si="2"/>
        <v>3.0151515151515151</v>
      </c>
      <c r="E61" s="4">
        <f t="shared" si="0"/>
        <v>3.0303030303030303</v>
      </c>
      <c r="F61" s="4">
        <f t="shared" si="2"/>
        <v>3.0456075910621365</v>
      </c>
      <c r="G61" s="4">
        <f t="shared" si="1"/>
        <v>3.0609121518212428</v>
      </c>
      <c r="H61" s="4">
        <f t="shared" si="3"/>
        <v>3.0763713041031684</v>
      </c>
      <c r="I61" s="4">
        <f t="shared" si="4"/>
        <v>3.0918304563850936</v>
      </c>
    </row>
    <row r="62" spans="1:9" x14ac:dyDescent="0.25">
      <c r="A62" t="s">
        <v>19</v>
      </c>
      <c r="B62" s="2">
        <f t="shared" si="5"/>
        <v>3</v>
      </c>
      <c r="C62" s="3">
        <v>18</v>
      </c>
      <c r="D62" s="4">
        <f t="shared" si="2"/>
        <v>18.090909090909093</v>
      </c>
      <c r="E62" s="4">
        <f t="shared" si="0"/>
        <v>18.181818181818183</v>
      </c>
      <c r="F62" s="4">
        <f t="shared" si="2"/>
        <v>18.273645546372819</v>
      </c>
      <c r="G62" s="4">
        <f t="shared" si="1"/>
        <v>18.365472910927458</v>
      </c>
      <c r="H62" s="4">
        <f t="shared" si="3"/>
        <v>18.458227824619012</v>
      </c>
      <c r="I62" s="4">
        <f t="shared" si="4"/>
        <v>18.550982738310566</v>
      </c>
    </row>
    <row r="63" spans="1:9" x14ac:dyDescent="0.25">
      <c r="A63" t="s">
        <v>22</v>
      </c>
      <c r="B63" s="2">
        <f t="shared" si="5"/>
        <v>3</v>
      </c>
      <c r="C63" s="3">
        <v>10</v>
      </c>
      <c r="D63" s="4">
        <f t="shared" ref="D63:F117" si="6">(C63+E63)/2</f>
        <v>10.05050505050505</v>
      </c>
      <c r="E63" s="4">
        <f t="shared" si="0"/>
        <v>10.1010101010101</v>
      </c>
      <c r="F63" s="4">
        <f t="shared" si="6"/>
        <v>10.152025303540455</v>
      </c>
      <c r="G63" s="4">
        <f t="shared" si="1"/>
        <v>10.203040506070808</v>
      </c>
      <c r="H63" s="4">
        <f t="shared" si="3"/>
        <v>10.254571013677225</v>
      </c>
      <c r="I63" s="4">
        <f t="shared" si="4"/>
        <v>10.306101521283644</v>
      </c>
    </row>
    <row r="64" spans="1:9" x14ac:dyDescent="0.25">
      <c r="A64" t="s">
        <v>28</v>
      </c>
      <c r="B64" s="2">
        <f t="shared" si="5"/>
        <v>3</v>
      </c>
      <c r="C64" s="3">
        <v>0</v>
      </c>
      <c r="D64" s="4">
        <f t="shared" si="6"/>
        <v>0</v>
      </c>
      <c r="E64" s="4">
        <f t="shared" si="0"/>
        <v>0</v>
      </c>
      <c r="F64" s="4">
        <f t="shared" si="6"/>
        <v>0</v>
      </c>
      <c r="G64" s="4">
        <f t="shared" si="1"/>
        <v>0</v>
      </c>
      <c r="H64" s="4">
        <f t="shared" si="3"/>
        <v>0</v>
      </c>
      <c r="I64" s="4">
        <f t="shared" si="4"/>
        <v>0</v>
      </c>
    </row>
    <row r="65" spans="1:9" x14ac:dyDescent="0.25">
      <c r="A65" t="s">
        <v>13</v>
      </c>
      <c r="B65" s="2">
        <f t="shared" si="5"/>
        <v>3</v>
      </c>
      <c r="C65" s="3">
        <v>38</v>
      </c>
      <c r="D65" s="4">
        <f t="shared" si="6"/>
        <v>38.191919191919197</v>
      </c>
      <c r="E65" s="4">
        <f t="shared" si="0"/>
        <v>38.383838383838388</v>
      </c>
      <c r="F65" s="4">
        <f t="shared" si="6"/>
        <v>38.577696153453729</v>
      </c>
      <c r="G65" s="4">
        <f t="shared" si="1"/>
        <v>38.771553923069078</v>
      </c>
      <c r="H65" s="4">
        <f t="shared" si="3"/>
        <v>38.967369851973466</v>
      </c>
      <c r="I65" s="4">
        <f t="shared" si="4"/>
        <v>39.163185780877853</v>
      </c>
    </row>
    <row r="66" spans="1:9" x14ac:dyDescent="0.25">
      <c r="A66" t="s">
        <v>17</v>
      </c>
      <c r="B66" s="2">
        <f t="shared" si="5"/>
        <v>3</v>
      </c>
      <c r="C66" s="3">
        <v>63</v>
      </c>
      <c r="D66" s="4">
        <f t="shared" si="6"/>
        <v>63.31818181818182</v>
      </c>
      <c r="E66" s="4">
        <f t="shared" ref="E66:E117" si="7">C66/0.99</f>
        <v>63.63636363636364</v>
      </c>
      <c r="F66" s="4">
        <f t="shared" si="6"/>
        <v>63.957759412304874</v>
      </c>
      <c r="G66" s="4">
        <f t="shared" ref="G66:G117" si="8">E66/0.99</f>
        <v>64.279155188246108</v>
      </c>
      <c r="H66" s="4">
        <f t="shared" si="3"/>
        <v>64.603797386166548</v>
      </c>
      <c r="I66" s="4">
        <f t="shared" si="4"/>
        <v>64.928439584086973</v>
      </c>
    </row>
    <row r="67" spans="1:9" x14ac:dyDescent="0.25">
      <c r="A67" t="s">
        <v>25</v>
      </c>
      <c r="B67" s="2">
        <f t="shared" si="5"/>
        <v>3</v>
      </c>
      <c r="C67" s="3">
        <v>62</v>
      </c>
      <c r="D67" s="4">
        <f t="shared" si="6"/>
        <v>62.313131313131315</v>
      </c>
      <c r="E67" s="4">
        <f t="shared" si="7"/>
        <v>62.62626262626263</v>
      </c>
      <c r="F67" s="4">
        <f t="shared" si="6"/>
        <v>62.942556881950821</v>
      </c>
      <c r="G67" s="4">
        <f t="shared" si="8"/>
        <v>63.25885113763902</v>
      </c>
      <c r="H67" s="4">
        <f t="shared" ref="H67:H117" si="9">(G67+I67)/2</f>
        <v>63.578340284798813</v>
      </c>
      <c r="I67" s="4">
        <f t="shared" ref="I67:I117" si="10">G67/0.99</f>
        <v>63.897829431958606</v>
      </c>
    </row>
    <row r="68" spans="1:9" x14ac:dyDescent="0.25">
      <c r="A68" t="s">
        <v>11</v>
      </c>
      <c r="B68" s="2">
        <f t="shared" si="5"/>
        <v>3</v>
      </c>
      <c r="C68" s="3">
        <v>50</v>
      </c>
      <c r="D68" s="4">
        <f t="shared" si="6"/>
        <v>50.252525252525253</v>
      </c>
      <c r="E68" s="4">
        <f t="shared" si="7"/>
        <v>50.505050505050505</v>
      </c>
      <c r="F68" s="4">
        <f t="shared" si="6"/>
        <v>50.760126517702275</v>
      </c>
      <c r="G68" s="4">
        <f t="shared" si="8"/>
        <v>51.015202530354046</v>
      </c>
      <c r="H68" s="4">
        <f t="shared" si="9"/>
        <v>51.272855068386136</v>
      </c>
      <c r="I68" s="4">
        <f t="shared" si="10"/>
        <v>51.530507606418226</v>
      </c>
    </row>
    <row r="69" spans="1:9" x14ac:dyDescent="0.25">
      <c r="A69" t="s">
        <v>3</v>
      </c>
      <c r="B69" s="2">
        <f t="shared" si="5"/>
        <v>3</v>
      </c>
      <c r="C69" s="3">
        <v>7.0000000000000009</v>
      </c>
      <c r="D69" s="4">
        <f t="shared" si="6"/>
        <v>7.0353535353535364</v>
      </c>
      <c r="E69" s="4">
        <f t="shared" si="7"/>
        <v>7.0707070707070718</v>
      </c>
      <c r="F69" s="4">
        <f t="shared" si="6"/>
        <v>7.1064177124783203</v>
      </c>
      <c r="G69" s="4">
        <f t="shared" si="8"/>
        <v>7.1421283542495679</v>
      </c>
      <c r="H69" s="4">
        <f t="shared" si="9"/>
        <v>7.1781997095740611</v>
      </c>
      <c r="I69" s="4">
        <f t="shared" si="10"/>
        <v>7.2142710648985533</v>
      </c>
    </row>
    <row r="70" spans="1:9" x14ac:dyDescent="0.25">
      <c r="A70" t="s">
        <v>2</v>
      </c>
      <c r="B70" s="2">
        <f t="shared" si="5"/>
        <v>3</v>
      </c>
      <c r="C70" s="3">
        <v>12</v>
      </c>
      <c r="D70" s="4">
        <f t="shared" si="6"/>
        <v>12.060606060606061</v>
      </c>
      <c r="E70" s="4">
        <f t="shared" si="7"/>
        <v>12.121212121212121</v>
      </c>
      <c r="F70" s="4">
        <f t="shared" si="6"/>
        <v>12.182430364248546</v>
      </c>
      <c r="G70" s="4">
        <f t="shared" si="8"/>
        <v>12.243648607284971</v>
      </c>
      <c r="H70" s="4">
        <f t="shared" si="9"/>
        <v>12.305485216412674</v>
      </c>
      <c r="I70" s="4">
        <f t="shared" si="10"/>
        <v>12.367321825540374</v>
      </c>
    </row>
    <row r="71" spans="1:9" x14ac:dyDescent="0.25">
      <c r="A71" t="s">
        <v>16</v>
      </c>
      <c r="B71" s="2">
        <f t="shared" si="5"/>
        <v>3</v>
      </c>
      <c r="C71" s="3">
        <v>0</v>
      </c>
      <c r="D71" s="4">
        <f t="shared" si="6"/>
        <v>0</v>
      </c>
      <c r="E71" s="4">
        <f t="shared" si="7"/>
        <v>0</v>
      </c>
      <c r="F71" s="4">
        <f t="shared" si="6"/>
        <v>0</v>
      </c>
      <c r="G71" s="4">
        <f t="shared" si="8"/>
        <v>0</v>
      </c>
      <c r="H71" s="4">
        <f t="shared" si="9"/>
        <v>0</v>
      </c>
      <c r="I71" s="4">
        <f t="shared" si="10"/>
        <v>0</v>
      </c>
    </row>
    <row r="72" spans="1:9" x14ac:dyDescent="0.25">
      <c r="A72" t="s">
        <v>15</v>
      </c>
      <c r="B72" s="2">
        <f t="shared" si="5"/>
        <v>3</v>
      </c>
      <c r="C72" s="3">
        <v>15</v>
      </c>
      <c r="D72" s="4">
        <f t="shared" si="6"/>
        <v>15.075757575757576</v>
      </c>
      <c r="E72" s="4">
        <f t="shared" si="7"/>
        <v>15.151515151515152</v>
      </c>
      <c r="F72" s="4">
        <f t="shared" si="6"/>
        <v>15.228037955310683</v>
      </c>
      <c r="G72" s="4">
        <f t="shared" si="8"/>
        <v>15.304560759106215</v>
      </c>
      <c r="H72" s="4">
        <f t="shared" si="9"/>
        <v>15.381856520515843</v>
      </c>
      <c r="I72" s="4">
        <f t="shared" si="10"/>
        <v>15.459152281925469</v>
      </c>
    </row>
    <row r="73" spans="1:9" x14ac:dyDescent="0.25">
      <c r="A73" t="s">
        <v>18</v>
      </c>
      <c r="B73" s="2">
        <f t="shared" si="5"/>
        <v>3</v>
      </c>
      <c r="C73" s="3">
        <v>0</v>
      </c>
      <c r="D73" s="4">
        <f t="shared" si="6"/>
        <v>0</v>
      </c>
      <c r="E73" s="4">
        <f t="shared" si="7"/>
        <v>0</v>
      </c>
      <c r="F73" s="4">
        <f t="shared" si="6"/>
        <v>0</v>
      </c>
      <c r="G73" s="4">
        <f t="shared" si="8"/>
        <v>0</v>
      </c>
      <c r="H73" s="4">
        <f t="shared" si="9"/>
        <v>0</v>
      </c>
      <c r="I73" s="4">
        <f t="shared" si="10"/>
        <v>0</v>
      </c>
    </row>
    <row r="74" spans="1:9" x14ac:dyDescent="0.25">
      <c r="A74" t="s">
        <v>5</v>
      </c>
      <c r="B74" s="2">
        <f t="shared" si="5"/>
        <v>3</v>
      </c>
      <c r="C74" s="3">
        <v>6</v>
      </c>
      <c r="D74" s="4">
        <f t="shared" si="6"/>
        <v>6.0303030303030303</v>
      </c>
      <c r="E74" s="4">
        <f t="shared" si="7"/>
        <v>6.0606060606060606</v>
      </c>
      <c r="F74" s="4">
        <f t="shared" si="6"/>
        <v>6.091215182124273</v>
      </c>
      <c r="G74" s="4">
        <f t="shared" si="8"/>
        <v>6.1218243036424855</v>
      </c>
      <c r="H74" s="4">
        <f t="shared" si="9"/>
        <v>6.1527426082063368</v>
      </c>
      <c r="I74" s="4">
        <f t="shared" si="10"/>
        <v>6.1836609127701871</v>
      </c>
    </row>
    <row r="75" spans="1:9" x14ac:dyDescent="0.25">
      <c r="A75" t="s">
        <v>23</v>
      </c>
      <c r="B75" s="2">
        <f t="shared" si="5"/>
        <v>3</v>
      </c>
      <c r="C75" s="3">
        <v>65</v>
      </c>
      <c r="D75" s="4">
        <f t="shared" si="6"/>
        <v>65.328282828282823</v>
      </c>
      <c r="E75" s="4">
        <f t="shared" si="7"/>
        <v>65.656565656565661</v>
      </c>
      <c r="F75" s="4">
        <f t="shared" si="6"/>
        <v>65.988164473012972</v>
      </c>
      <c r="G75" s="4">
        <f t="shared" si="8"/>
        <v>66.319763289460269</v>
      </c>
      <c r="H75" s="4">
        <f t="shared" si="9"/>
        <v>66.654711588901989</v>
      </c>
      <c r="I75" s="4">
        <f t="shared" si="10"/>
        <v>66.989659888343709</v>
      </c>
    </row>
    <row r="76" spans="1:9" x14ac:dyDescent="0.25">
      <c r="A76" t="s">
        <v>24</v>
      </c>
      <c r="B76" s="2">
        <f t="shared" si="5"/>
        <v>3</v>
      </c>
      <c r="C76" s="3">
        <v>56.999999999999993</v>
      </c>
      <c r="D76" s="4">
        <f t="shared" si="6"/>
        <v>57.287878787878782</v>
      </c>
      <c r="E76" s="4">
        <f t="shared" si="7"/>
        <v>57.575757575757571</v>
      </c>
      <c r="F76" s="4">
        <f t="shared" si="6"/>
        <v>57.866544230180594</v>
      </c>
      <c r="G76" s="4">
        <f t="shared" si="8"/>
        <v>58.15733088460361</v>
      </c>
      <c r="H76" s="4">
        <f t="shared" si="9"/>
        <v>58.451054777960195</v>
      </c>
      <c r="I76" s="4">
        <f t="shared" si="10"/>
        <v>58.74477867131678</v>
      </c>
    </row>
    <row r="77" spans="1:9" x14ac:dyDescent="0.25">
      <c r="A77" t="s">
        <v>27</v>
      </c>
      <c r="B77" s="2">
        <f t="shared" si="5"/>
        <v>3</v>
      </c>
      <c r="C77" s="3">
        <v>6</v>
      </c>
      <c r="D77" s="4">
        <f t="shared" si="6"/>
        <v>6.0303030303030303</v>
      </c>
      <c r="E77" s="4">
        <f t="shared" si="7"/>
        <v>6.0606060606060606</v>
      </c>
      <c r="F77" s="4">
        <f t="shared" si="6"/>
        <v>6.091215182124273</v>
      </c>
      <c r="G77" s="4">
        <f t="shared" si="8"/>
        <v>6.1218243036424855</v>
      </c>
      <c r="H77" s="4">
        <f t="shared" si="9"/>
        <v>6.1527426082063368</v>
      </c>
      <c r="I77" s="4">
        <f t="shared" si="10"/>
        <v>6.1836609127701871</v>
      </c>
    </row>
    <row r="78" spans="1:9" x14ac:dyDescent="0.25">
      <c r="A78" t="s">
        <v>29</v>
      </c>
      <c r="B78" s="2">
        <f t="shared" si="5"/>
        <v>3</v>
      </c>
      <c r="C78" s="3">
        <v>0</v>
      </c>
      <c r="D78" s="4">
        <f t="shared" si="6"/>
        <v>0</v>
      </c>
      <c r="E78" s="4">
        <f t="shared" si="7"/>
        <v>0</v>
      </c>
      <c r="F78" s="4">
        <f t="shared" si="6"/>
        <v>0</v>
      </c>
      <c r="G78" s="4">
        <f t="shared" si="8"/>
        <v>0</v>
      </c>
      <c r="H78" s="4">
        <f t="shared" si="9"/>
        <v>0</v>
      </c>
      <c r="I78" s="4">
        <f t="shared" si="10"/>
        <v>0</v>
      </c>
    </row>
    <row r="79" spans="1:9" x14ac:dyDescent="0.25">
      <c r="A79" t="s">
        <v>8</v>
      </c>
      <c r="B79" s="2">
        <f t="shared" si="5"/>
        <v>3</v>
      </c>
      <c r="C79" s="3">
        <v>4</v>
      </c>
      <c r="D79" s="4">
        <f t="shared" si="6"/>
        <v>4.0202020202020208</v>
      </c>
      <c r="E79" s="4">
        <f t="shared" si="7"/>
        <v>4.0404040404040407</v>
      </c>
      <c r="F79" s="4">
        <f t="shared" si="6"/>
        <v>4.060810121416182</v>
      </c>
      <c r="G79" s="4">
        <f t="shared" si="8"/>
        <v>4.0812162024283243</v>
      </c>
      <c r="H79" s="4">
        <f t="shared" si="9"/>
        <v>4.1018284054708918</v>
      </c>
      <c r="I79" s="4">
        <f t="shared" si="10"/>
        <v>4.1224406085134593</v>
      </c>
    </row>
    <row r="80" spans="1:9" x14ac:dyDescent="0.25">
      <c r="A80" t="s">
        <v>6</v>
      </c>
      <c r="B80" s="2">
        <f t="shared" si="5"/>
        <v>3</v>
      </c>
      <c r="C80" s="3">
        <v>53</v>
      </c>
      <c r="D80" s="4">
        <f t="shared" si="6"/>
        <v>53.267676767676768</v>
      </c>
      <c r="E80" s="4">
        <f t="shared" si="7"/>
        <v>53.535353535353536</v>
      </c>
      <c r="F80" s="4">
        <f t="shared" si="6"/>
        <v>53.805734108764412</v>
      </c>
      <c r="G80" s="4">
        <f t="shared" si="8"/>
        <v>54.076114682175287</v>
      </c>
      <c r="H80" s="4">
        <f t="shared" si="9"/>
        <v>54.349226372489305</v>
      </c>
      <c r="I80" s="4">
        <f t="shared" si="10"/>
        <v>54.622338062803323</v>
      </c>
    </row>
    <row r="81" spans="1:9" x14ac:dyDescent="0.25">
      <c r="A81" t="s">
        <v>21</v>
      </c>
      <c r="B81" s="2">
        <f t="shared" si="5"/>
        <v>3</v>
      </c>
      <c r="C81" s="3">
        <v>2</v>
      </c>
      <c r="D81" s="4">
        <f t="shared" si="6"/>
        <v>2.0101010101010104</v>
      </c>
      <c r="E81" s="4">
        <f t="shared" si="7"/>
        <v>2.0202020202020203</v>
      </c>
      <c r="F81" s="4">
        <f t="shared" si="6"/>
        <v>2.030405060708091</v>
      </c>
      <c r="G81" s="4">
        <f t="shared" si="8"/>
        <v>2.0406081012141621</v>
      </c>
      <c r="H81" s="4">
        <f t="shared" si="9"/>
        <v>2.0509142027354459</v>
      </c>
      <c r="I81" s="4">
        <f t="shared" si="10"/>
        <v>2.0612203042567296</v>
      </c>
    </row>
    <row r="82" spans="1:9" x14ac:dyDescent="0.25">
      <c r="A82" t="s">
        <v>10</v>
      </c>
      <c r="B82" s="2">
        <f t="shared" si="5"/>
        <v>3</v>
      </c>
      <c r="C82" s="3">
        <v>23</v>
      </c>
      <c r="D82" s="4">
        <f t="shared" si="6"/>
        <v>23.116161616161616</v>
      </c>
      <c r="E82" s="4">
        <f t="shared" si="7"/>
        <v>23.232323232323232</v>
      </c>
      <c r="F82" s="4">
        <f t="shared" si="6"/>
        <v>23.349658198143047</v>
      </c>
      <c r="G82" s="4">
        <f t="shared" si="8"/>
        <v>23.466993163962862</v>
      </c>
      <c r="H82" s="4">
        <f t="shared" si="9"/>
        <v>23.585513331457623</v>
      </c>
      <c r="I82" s="4">
        <f t="shared" si="10"/>
        <v>23.704033498952384</v>
      </c>
    </row>
    <row r="83" spans="1:9" x14ac:dyDescent="0.25">
      <c r="A83" t="s">
        <v>20</v>
      </c>
      <c r="B83" s="2">
        <f t="shared" si="5"/>
        <v>3</v>
      </c>
      <c r="C83" s="3">
        <v>35</v>
      </c>
      <c r="D83" s="4">
        <f t="shared" si="6"/>
        <v>35.176767676767682</v>
      </c>
      <c r="E83" s="4">
        <f t="shared" si="7"/>
        <v>35.353535353535356</v>
      </c>
      <c r="F83" s="4">
        <f t="shared" si="6"/>
        <v>35.532088562391593</v>
      </c>
      <c r="G83" s="4">
        <f t="shared" si="8"/>
        <v>35.710641771247836</v>
      </c>
      <c r="H83" s="4">
        <f t="shared" si="9"/>
        <v>35.890998547870296</v>
      </c>
      <c r="I83" s="4">
        <f t="shared" si="10"/>
        <v>36.071355324492764</v>
      </c>
    </row>
    <row r="84" spans="1:9" x14ac:dyDescent="0.25">
      <c r="A84" t="s">
        <v>26</v>
      </c>
      <c r="B84" s="2">
        <f t="shared" si="5"/>
        <v>3</v>
      </c>
      <c r="C84" s="3">
        <v>15</v>
      </c>
      <c r="D84" s="4">
        <f t="shared" si="6"/>
        <v>15.075757575757576</v>
      </c>
      <c r="E84" s="4">
        <f t="shared" si="7"/>
        <v>15.151515151515152</v>
      </c>
      <c r="F84" s="4">
        <f t="shared" si="6"/>
        <v>15.228037955310683</v>
      </c>
      <c r="G84" s="4">
        <f t="shared" si="8"/>
        <v>15.304560759106215</v>
      </c>
      <c r="H84" s="4">
        <f t="shared" si="9"/>
        <v>15.381856520515843</v>
      </c>
      <c r="I84" s="4">
        <f t="shared" si="10"/>
        <v>15.459152281925469</v>
      </c>
    </row>
    <row r="85" spans="1:9" x14ac:dyDescent="0.25">
      <c r="A85" t="s">
        <v>7</v>
      </c>
      <c r="B85" s="2">
        <f t="shared" si="5"/>
        <v>3</v>
      </c>
      <c r="C85" s="3">
        <v>0</v>
      </c>
      <c r="D85" s="4">
        <f t="shared" si="6"/>
        <v>0</v>
      </c>
      <c r="E85" s="4">
        <f t="shared" si="7"/>
        <v>0</v>
      </c>
      <c r="F85" s="4">
        <f t="shared" si="6"/>
        <v>0</v>
      </c>
      <c r="G85" s="4">
        <f t="shared" si="8"/>
        <v>0</v>
      </c>
      <c r="H85" s="4">
        <f t="shared" si="9"/>
        <v>0</v>
      </c>
      <c r="I85" s="4">
        <f t="shared" si="10"/>
        <v>0</v>
      </c>
    </row>
    <row r="86" spans="1:9" x14ac:dyDescent="0.25">
      <c r="A86" t="s">
        <v>9</v>
      </c>
      <c r="B86" s="2">
        <f t="shared" si="5"/>
        <v>3</v>
      </c>
      <c r="C86" s="3">
        <v>52</v>
      </c>
      <c r="D86" s="4">
        <f t="shared" si="6"/>
        <v>52.262626262626263</v>
      </c>
      <c r="E86" s="4">
        <f t="shared" si="7"/>
        <v>52.525252525252526</v>
      </c>
      <c r="F86" s="4">
        <f t="shared" si="6"/>
        <v>52.790531578410366</v>
      </c>
      <c r="G86" s="4">
        <f t="shared" si="8"/>
        <v>53.055810631568207</v>
      </c>
      <c r="H86" s="4">
        <f t="shared" si="9"/>
        <v>53.323769271121577</v>
      </c>
      <c r="I86" s="4">
        <f t="shared" si="10"/>
        <v>53.591727910674955</v>
      </c>
    </row>
    <row r="87" spans="1:9" x14ac:dyDescent="0.25">
      <c r="A87" t="s">
        <v>4</v>
      </c>
      <c r="B87" s="2">
        <f t="shared" si="5"/>
        <v>3</v>
      </c>
      <c r="C87" s="3">
        <v>2</v>
      </c>
      <c r="D87" s="4">
        <f t="shared" si="6"/>
        <v>2.0101010101010104</v>
      </c>
      <c r="E87" s="4">
        <f t="shared" si="7"/>
        <v>2.0202020202020203</v>
      </c>
      <c r="F87" s="4">
        <f t="shared" si="6"/>
        <v>2.030405060708091</v>
      </c>
      <c r="G87" s="4">
        <f t="shared" si="8"/>
        <v>2.0406081012141621</v>
      </c>
      <c r="H87" s="4">
        <f t="shared" si="9"/>
        <v>2.0509142027354459</v>
      </c>
      <c r="I87" s="4">
        <f t="shared" si="10"/>
        <v>2.0612203042567296</v>
      </c>
    </row>
    <row r="88" spans="1:9" x14ac:dyDescent="0.25">
      <c r="A88" t="s">
        <v>14</v>
      </c>
      <c r="B88" s="2">
        <f t="shared" si="5"/>
        <v>3</v>
      </c>
      <c r="C88" s="4">
        <v>0</v>
      </c>
      <c r="D88" s="4">
        <f t="shared" si="6"/>
        <v>0</v>
      </c>
      <c r="E88" s="4">
        <f t="shared" si="7"/>
        <v>0</v>
      </c>
      <c r="F88" s="4">
        <f t="shared" si="6"/>
        <v>0</v>
      </c>
      <c r="G88" s="4">
        <f t="shared" si="8"/>
        <v>0</v>
      </c>
      <c r="H88" s="4">
        <f t="shared" si="9"/>
        <v>0</v>
      </c>
      <c r="I88" s="4">
        <f t="shared" si="10"/>
        <v>0</v>
      </c>
    </row>
    <row r="89" spans="1:9" x14ac:dyDescent="0.25">
      <c r="A89" t="s">
        <v>12</v>
      </c>
      <c r="B89" s="2">
        <f t="shared" si="5"/>
        <v>4</v>
      </c>
      <c r="C89" s="3">
        <v>24</v>
      </c>
      <c r="D89" s="4">
        <f t="shared" si="6"/>
        <v>24.121212121212121</v>
      </c>
      <c r="E89" s="4">
        <f t="shared" si="7"/>
        <v>24.242424242424242</v>
      </c>
      <c r="F89" s="4">
        <f t="shared" si="6"/>
        <v>24.364860728497092</v>
      </c>
      <c r="G89" s="4">
        <f t="shared" si="8"/>
        <v>24.487297214569942</v>
      </c>
      <c r="H89" s="4">
        <f t="shared" si="9"/>
        <v>24.610970432825347</v>
      </c>
      <c r="I89" s="4">
        <f t="shared" si="10"/>
        <v>24.734643651080749</v>
      </c>
    </row>
    <row r="90" spans="1:9" x14ac:dyDescent="0.25">
      <c r="A90" t="s">
        <v>1</v>
      </c>
      <c r="B90" s="2">
        <f t="shared" si="5"/>
        <v>4</v>
      </c>
      <c r="C90" s="3">
        <v>3</v>
      </c>
      <c r="D90" s="4">
        <f t="shared" si="6"/>
        <v>3.0151515151515151</v>
      </c>
      <c r="E90" s="4">
        <f t="shared" si="7"/>
        <v>3.0303030303030303</v>
      </c>
      <c r="F90" s="4">
        <f t="shared" si="6"/>
        <v>3.0456075910621365</v>
      </c>
      <c r="G90" s="4">
        <f t="shared" si="8"/>
        <v>3.0609121518212428</v>
      </c>
      <c r="H90" s="4">
        <f t="shared" si="9"/>
        <v>3.0763713041031684</v>
      </c>
      <c r="I90" s="4">
        <f t="shared" si="10"/>
        <v>3.0918304563850936</v>
      </c>
    </row>
    <row r="91" spans="1:9" x14ac:dyDescent="0.25">
      <c r="A91" t="s">
        <v>19</v>
      </c>
      <c r="B91" s="2">
        <f t="shared" si="5"/>
        <v>4</v>
      </c>
      <c r="C91" s="3">
        <v>18</v>
      </c>
      <c r="D91" s="4">
        <f t="shared" si="6"/>
        <v>18.090909090909093</v>
      </c>
      <c r="E91" s="4">
        <f t="shared" si="7"/>
        <v>18.181818181818183</v>
      </c>
      <c r="F91" s="4">
        <f t="shared" si="6"/>
        <v>18.273645546372819</v>
      </c>
      <c r="G91" s="4">
        <f t="shared" si="8"/>
        <v>18.365472910927458</v>
      </c>
      <c r="H91" s="4">
        <f t="shared" si="9"/>
        <v>18.458227824619012</v>
      </c>
      <c r="I91" s="4">
        <f t="shared" si="10"/>
        <v>18.550982738310566</v>
      </c>
    </row>
    <row r="92" spans="1:9" x14ac:dyDescent="0.25">
      <c r="A92" t="s">
        <v>22</v>
      </c>
      <c r="B92" s="2">
        <f t="shared" si="5"/>
        <v>4</v>
      </c>
      <c r="C92" s="3">
        <v>10</v>
      </c>
      <c r="D92" s="4">
        <f t="shared" si="6"/>
        <v>10.05050505050505</v>
      </c>
      <c r="E92" s="4">
        <f t="shared" si="7"/>
        <v>10.1010101010101</v>
      </c>
      <c r="F92" s="4">
        <f t="shared" si="6"/>
        <v>10.152025303540455</v>
      </c>
      <c r="G92" s="4">
        <f t="shared" si="8"/>
        <v>10.203040506070808</v>
      </c>
      <c r="H92" s="4">
        <f t="shared" si="9"/>
        <v>10.254571013677225</v>
      </c>
      <c r="I92" s="4">
        <f t="shared" si="10"/>
        <v>10.306101521283644</v>
      </c>
    </row>
    <row r="93" spans="1:9" x14ac:dyDescent="0.25">
      <c r="A93" t="s">
        <v>28</v>
      </c>
      <c r="B93" s="2">
        <f t="shared" si="5"/>
        <v>4</v>
      </c>
      <c r="C93" s="3">
        <v>0</v>
      </c>
      <c r="D93" s="4">
        <f t="shared" si="6"/>
        <v>0</v>
      </c>
      <c r="E93" s="4">
        <f t="shared" si="7"/>
        <v>0</v>
      </c>
      <c r="F93" s="4">
        <f t="shared" si="6"/>
        <v>0</v>
      </c>
      <c r="G93" s="4">
        <f t="shared" si="8"/>
        <v>0</v>
      </c>
      <c r="H93" s="4">
        <f t="shared" si="9"/>
        <v>0</v>
      </c>
      <c r="I93" s="4">
        <f t="shared" si="10"/>
        <v>0</v>
      </c>
    </row>
    <row r="94" spans="1:9" x14ac:dyDescent="0.25">
      <c r="A94" t="s">
        <v>13</v>
      </c>
      <c r="B94" s="2">
        <f t="shared" si="5"/>
        <v>4</v>
      </c>
      <c r="C94" s="3">
        <v>38</v>
      </c>
      <c r="D94" s="4">
        <f t="shared" si="6"/>
        <v>38.191919191919197</v>
      </c>
      <c r="E94" s="4">
        <f t="shared" si="7"/>
        <v>38.383838383838388</v>
      </c>
      <c r="F94" s="4">
        <f t="shared" si="6"/>
        <v>38.577696153453729</v>
      </c>
      <c r="G94" s="4">
        <f t="shared" si="8"/>
        <v>38.771553923069078</v>
      </c>
      <c r="H94" s="4">
        <f t="shared" si="9"/>
        <v>38.967369851973466</v>
      </c>
      <c r="I94" s="4">
        <f t="shared" si="10"/>
        <v>39.163185780877853</v>
      </c>
    </row>
    <row r="95" spans="1:9" x14ac:dyDescent="0.25">
      <c r="A95" t="s">
        <v>17</v>
      </c>
      <c r="B95" s="2">
        <f t="shared" ref="B95:B117" si="11">B66+1</f>
        <v>4</v>
      </c>
      <c r="C95" s="3">
        <v>63</v>
      </c>
      <c r="D95" s="4">
        <f t="shared" si="6"/>
        <v>63.31818181818182</v>
      </c>
      <c r="E95" s="4">
        <f t="shared" si="7"/>
        <v>63.63636363636364</v>
      </c>
      <c r="F95" s="4">
        <f t="shared" si="6"/>
        <v>63.957759412304874</v>
      </c>
      <c r="G95" s="4">
        <f t="shared" si="8"/>
        <v>64.279155188246108</v>
      </c>
      <c r="H95" s="4">
        <f t="shared" si="9"/>
        <v>64.603797386166548</v>
      </c>
      <c r="I95" s="4">
        <f t="shared" si="10"/>
        <v>64.928439584086973</v>
      </c>
    </row>
    <row r="96" spans="1:9" x14ac:dyDescent="0.25">
      <c r="A96" t="s">
        <v>25</v>
      </c>
      <c r="B96" s="2">
        <f t="shared" si="11"/>
        <v>4</v>
      </c>
      <c r="C96" s="3">
        <v>62</v>
      </c>
      <c r="D96" s="4">
        <f t="shared" si="6"/>
        <v>62.313131313131315</v>
      </c>
      <c r="E96" s="4">
        <f t="shared" si="7"/>
        <v>62.62626262626263</v>
      </c>
      <c r="F96" s="4">
        <f t="shared" si="6"/>
        <v>62.942556881950821</v>
      </c>
      <c r="G96" s="4">
        <f t="shared" si="8"/>
        <v>63.25885113763902</v>
      </c>
      <c r="H96" s="4">
        <f t="shared" si="9"/>
        <v>63.578340284798813</v>
      </c>
      <c r="I96" s="4">
        <f t="shared" si="10"/>
        <v>63.897829431958606</v>
      </c>
    </row>
    <row r="97" spans="1:9" x14ac:dyDescent="0.25">
      <c r="A97" t="s">
        <v>11</v>
      </c>
      <c r="B97" s="2">
        <f t="shared" si="11"/>
        <v>4</v>
      </c>
      <c r="C97" s="3">
        <v>50</v>
      </c>
      <c r="D97" s="4">
        <f t="shared" si="6"/>
        <v>50.252525252525253</v>
      </c>
      <c r="E97" s="4">
        <f t="shared" si="7"/>
        <v>50.505050505050505</v>
      </c>
      <c r="F97" s="4">
        <f t="shared" si="6"/>
        <v>50.760126517702275</v>
      </c>
      <c r="G97" s="4">
        <f t="shared" si="8"/>
        <v>51.015202530354046</v>
      </c>
      <c r="H97" s="4">
        <f t="shared" si="9"/>
        <v>51.272855068386136</v>
      </c>
      <c r="I97" s="4">
        <f t="shared" si="10"/>
        <v>51.530507606418226</v>
      </c>
    </row>
    <row r="98" spans="1:9" x14ac:dyDescent="0.25">
      <c r="A98" t="s">
        <v>3</v>
      </c>
      <c r="B98" s="2">
        <f t="shared" si="11"/>
        <v>4</v>
      </c>
      <c r="C98" s="3">
        <v>7.0000000000000009</v>
      </c>
      <c r="D98" s="4">
        <f t="shared" si="6"/>
        <v>7.0353535353535364</v>
      </c>
      <c r="E98" s="4">
        <f t="shared" si="7"/>
        <v>7.0707070707070718</v>
      </c>
      <c r="F98" s="4">
        <f t="shared" si="6"/>
        <v>7.1064177124783203</v>
      </c>
      <c r="G98" s="4">
        <f t="shared" si="8"/>
        <v>7.1421283542495679</v>
      </c>
      <c r="H98" s="4">
        <f t="shared" si="9"/>
        <v>7.1781997095740611</v>
      </c>
      <c r="I98" s="4">
        <f t="shared" si="10"/>
        <v>7.2142710648985533</v>
      </c>
    </row>
    <row r="99" spans="1:9" x14ac:dyDescent="0.25">
      <c r="A99" t="s">
        <v>2</v>
      </c>
      <c r="B99" s="2">
        <f t="shared" si="11"/>
        <v>4</v>
      </c>
      <c r="C99" s="3">
        <v>12</v>
      </c>
      <c r="D99" s="4">
        <f t="shared" si="6"/>
        <v>12.060606060606061</v>
      </c>
      <c r="E99" s="4">
        <f t="shared" si="7"/>
        <v>12.121212121212121</v>
      </c>
      <c r="F99" s="4">
        <f t="shared" si="6"/>
        <v>12.182430364248546</v>
      </c>
      <c r="G99" s="4">
        <f t="shared" si="8"/>
        <v>12.243648607284971</v>
      </c>
      <c r="H99" s="4">
        <f t="shared" si="9"/>
        <v>12.305485216412674</v>
      </c>
      <c r="I99" s="4">
        <f t="shared" si="10"/>
        <v>12.367321825540374</v>
      </c>
    </row>
    <row r="100" spans="1:9" x14ac:dyDescent="0.25">
      <c r="A100" t="s">
        <v>16</v>
      </c>
      <c r="B100" s="2">
        <f t="shared" si="11"/>
        <v>4</v>
      </c>
      <c r="C100" s="3">
        <v>0</v>
      </c>
      <c r="D100" s="4">
        <f t="shared" si="6"/>
        <v>0</v>
      </c>
      <c r="E100" s="4">
        <f t="shared" si="7"/>
        <v>0</v>
      </c>
      <c r="F100" s="4">
        <f t="shared" si="6"/>
        <v>0</v>
      </c>
      <c r="G100" s="4">
        <f t="shared" si="8"/>
        <v>0</v>
      </c>
      <c r="H100" s="4">
        <f t="shared" si="9"/>
        <v>0</v>
      </c>
      <c r="I100" s="4">
        <f t="shared" si="10"/>
        <v>0</v>
      </c>
    </row>
    <row r="101" spans="1:9" x14ac:dyDescent="0.25">
      <c r="A101" t="s">
        <v>15</v>
      </c>
      <c r="B101" s="2">
        <f t="shared" si="11"/>
        <v>4</v>
      </c>
      <c r="C101" s="3">
        <v>15</v>
      </c>
      <c r="D101" s="4">
        <f t="shared" si="6"/>
        <v>15.075757575757576</v>
      </c>
      <c r="E101" s="4">
        <f t="shared" si="7"/>
        <v>15.151515151515152</v>
      </c>
      <c r="F101" s="4">
        <f t="shared" si="6"/>
        <v>15.228037955310683</v>
      </c>
      <c r="G101" s="4">
        <f t="shared" si="8"/>
        <v>15.304560759106215</v>
      </c>
      <c r="H101" s="4">
        <f t="shared" si="9"/>
        <v>15.381856520515843</v>
      </c>
      <c r="I101" s="4">
        <f t="shared" si="10"/>
        <v>15.459152281925469</v>
      </c>
    </row>
    <row r="102" spans="1:9" x14ac:dyDescent="0.25">
      <c r="A102" t="s">
        <v>18</v>
      </c>
      <c r="B102" s="2">
        <f t="shared" si="11"/>
        <v>4</v>
      </c>
      <c r="C102" s="3">
        <v>0</v>
      </c>
      <c r="D102" s="4">
        <f t="shared" si="6"/>
        <v>0</v>
      </c>
      <c r="E102" s="4">
        <f t="shared" si="7"/>
        <v>0</v>
      </c>
      <c r="F102" s="4">
        <f t="shared" si="6"/>
        <v>0</v>
      </c>
      <c r="G102" s="4">
        <f t="shared" si="8"/>
        <v>0</v>
      </c>
      <c r="H102" s="4">
        <f t="shared" si="9"/>
        <v>0</v>
      </c>
      <c r="I102" s="4">
        <f t="shared" si="10"/>
        <v>0</v>
      </c>
    </row>
    <row r="103" spans="1:9" x14ac:dyDescent="0.25">
      <c r="A103" t="s">
        <v>5</v>
      </c>
      <c r="B103" s="2">
        <f t="shared" si="11"/>
        <v>4</v>
      </c>
      <c r="C103" s="3">
        <v>6</v>
      </c>
      <c r="D103" s="4">
        <f t="shared" si="6"/>
        <v>6.0303030303030303</v>
      </c>
      <c r="E103" s="4">
        <f t="shared" si="7"/>
        <v>6.0606060606060606</v>
      </c>
      <c r="F103" s="4">
        <f t="shared" si="6"/>
        <v>6.091215182124273</v>
      </c>
      <c r="G103" s="4">
        <f t="shared" si="8"/>
        <v>6.1218243036424855</v>
      </c>
      <c r="H103" s="4">
        <f t="shared" si="9"/>
        <v>6.1527426082063368</v>
      </c>
      <c r="I103" s="4">
        <f t="shared" si="10"/>
        <v>6.1836609127701871</v>
      </c>
    </row>
    <row r="104" spans="1:9" x14ac:dyDescent="0.25">
      <c r="A104" t="s">
        <v>23</v>
      </c>
      <c r="B104" s="2">
        <f t="shared" si="11"/>
        <v>4</v>
      </c>
      <c r="C104" s="3">
        <v>65</v>
      </c>
      <c r="D104" s="4">
        <f t="shared" si="6"/>
        <v>65.328282828282823</v>
      </c>
      <c r="E104" s="4">
        <f t="shared" si="7"/>
        <v>65.656565656565661</v>
      </c>
      <c r="F104" s="4">
        <f t="shared" si="6"/>
        <v>65.988164473012972</v>
      </c>
      <c r="G104" s="4">
        <f t="shared" si="8"/>
        <v>66.319763289460269</v>
      </c>
      <c r="H104" s="4">
        <f t="shared" si="9"/>
        <v>66.654711588901989</v>
      </c>
      <c r="I104" s="4">
        <f t="shared" si="10"/>
        <v>66.989659888343709</v>
      </c>
    </row>
    <row r="105" spans="1:9" x14ac:dyDescent="0.25">
      <c r="A105" t="s">
        <v>24</v>
      </c>
      <c r="B105" s="2">
        <f t="shared" si="11"/>
        <v>4</v>
      </c>
      <c r="C105" s="3">
        <v>56.999999999999993</v>
      </c>
      <c r="D105" s="4">
        <f t="shared" si="6"/>
        <v>57.287878787878782</v>
      </c>
      <c r="E105" s="4">
        <f t="shared" si="7"/>
        <v>57.575757575757571</v>
      </c>
      <c r="F105" s="4">
        <f t="shared" si="6"/>
        <v>57.866544230180594</v>
      </c>
      <c r="G105" s="4">
        <f t="shared" si="8"/>
        <v>58.15733088460361</v>
      </c>
      <c r="H105" s="4">
        <f t="shared" si="9"/>
        <v>58.451054777960195</v>
      </c>
      <c r="I105" s="4">
        <f t="shared" si="10"/>
        <v>58.74477867131678</v>
      </c>
    </row>
    <row r="106" spans="1:9" x14ac:dyDescent="0.25">
      <c r="A106" t="s">
        <v>27</v>
      </c>
      <c r="B106" s="2">
        <f t="shared" si="11"/>
        <v>4</v>
      </c>
      <c r="C106" s="3">
        <v>6</v>
      </c>
      <c r="D106" s="4">
        <f t="shared" si="6"/>
        <v>6.0303030303030303</v>
      </c>
      <c r="E106" s="4">
        <f t="shared" si="7"/>
        <v>6.0606060606060606</v>
      </c>
      <c r="F106" s="4">
        <f t="shared" si="6"/>
        <v>6.091215182124273</v>
      </c>
      <c r="G106" s="4">
        <f t="shared" si="8"/>
        <v>6.1218243036424855</v>
      </c>
      <c r="H106" s="4">
        <f t="shared" si="9"/>
        <v>6.1527426082063368</v>
      </c>
      <c r="I106" s="4">
        <f t="shared" si="10"/>
        <v>6.1836609127701871</v>
      </c>
    </row>
    <row r="107" spans="1:9" x14ac:dyDescent="0.25">
      <c r="A107" t="s">
        <v>29</v>
      </c>
      <c r="B107" s="2">
        <f t="shared" si="11"/>
        <v>4</v>
      </c>
      <c r="C107" s="3">
        <v>0</v>
      </c>
      <c r="D107" s="4">
        <f t="shared" si="6"/>
        <v>0</v>
      </c>
      <c r="E107" s="4">
        <f t="shared" si="7"/>
        <v>0</v>
      </c>
      <c r="F107" s="4">
        <f t="shared" si="6"/>
        <v>0</v>
      </c>
      <c r="G107" s="4">
        <f t="shared" si="8"/>
        <v>0</v>
      </c>
      <c r="H107" s="4">
        <f t="shared" si="9"/>
        <v>0</v>
      </c>
      <c r="I107" s="4">
        <f t="shared" si="10"/>
        <v>0</v>
      </c>
    </row>
    <row r="108" spans="1:9" x14ac:dyDescent="0.25">
      <c r="A108" t="s">
        <v>8</v>
      </c>
      <c r="B108" s="2">
        <f t="shared" si="11"/>
        <v>4</v>
      </c>
      <c r="C108" s="3">
        <v>4</v>
      </c>
      <c r="D108" s="4">
        <f t="shared" si="6"/>
        <v>4.0202020202020208</v>
      </c>
      <c r="E108" s="4">
        <f t="shared" si="7"/>
        <v>4.0404040404040407</v>
      </c>
      <c r="F108" s="4">
        <f t="shared" si="6"/>
        <v>4.060810121416182</v>
      </c>
      <c r="G108" s="4">
        <f t="shared" si="8"/>
        <v>4.0812162024283243</v>
      </c>
      <c r="H108" s="4">
        <f t="shared" si="9"/>
        <v>4.1018284054708918</v>
      </c>
      <c r="I108" s="4">
        <f t="shared" si="10"/>
        <v>4.1224406085134593</v>
      </c>
    </row>
    <row r="109" spans="1:9" x14ac:dyDescent="0.25">
      <c r="A109" t="s">
        <v>6</v>
      </c>
      <c r="B109" s="2">
        <f t="shared" si="11"/>
        <v>4</v>
      </c>
      <c r="C109" s="3">
        <v>53</v>
      </c>
      <c r="D109" s="4">
        <f t="shared" si="6"/>
        <v>53.267676767676768</v>
      </c>
      <c r="E109" s="4">
        <f t="shared" si="7"/>
        <v>53.535353535353536</v>
      </c>
      <c r="F109" s="4">
        <f t="shared" si="6"/>
        <v>53.805734108764412</v>
      </c>
      <c r="G109" s="4">
        <f t="shared" si="8"/>
        <v>54.076114682175287</v>
      </c>
      <c r="H109" s="4">
        <f t="shared" si="9"/>
        <v>54.349226372489305</v>
      </c>
      <c r="I109" s="4">
        <f t="shared" si="10"/>
        <v>54.622338062803323</v>
      </c>
    </row>
    <row r="110" spans="1:9" x14ac:dyDescent="0.25">
      <c r="A110" t="s">
        <v>21</v>
      </c>
      <c r="B110" s="2">
        <f t="shared" si="11"/>
        <v>4</v>
      </c>
      <c r="C110" s="3">
        <v>2</v>
      </c>
      <c r="D110" s="4">
        <f t="shared" si="6"/>
        <v>2.0101010101010104</v>
      </c>
      <c r="E110" s="4">
        <f t="shared" si="7"/>
        <v>2.0202020202020203</v>
      </c>
      <c r="F110" s="4">
        <f t="shared" si="6"/>
        <v>2.030405060708091</v>
      </c>
      <c r="G110" s="4">
        <f t="shared" si="8"/>
        <v>2.0406081012141621</v>
      </c>
      <c r="H110" s="4">
        <f t="shared" si="9"/>
        <v>2.0509142027354459</v>
      </c>
      <c r="I110" s="4">
        <f t="shared" si="10"/>
        <v>2.0612203042567296</v>
      </c>
    </row>
    <row r="111" spans="1:9" x14ac:dyDescent="0.25">
      <c r="A111" t="s">
        <v>10</v>
      </c>
      <c r="B111" s="2">
        <f t="shared" si="11"/>
        <v>4</v>
      </c>
      <c r="C111" s="3">
        <v>23</v>
      </c>
      <c r="D111" s="4">
        <f t="shared" si="6"/>
        <v>23.116161616161616</v>
      </c>
      <c r="E111" s="4">
        <f t="shared" si="7"/>
        <v>23.232323232323232</v>
      </c>
      <c r="F111" s="4">
        <f t="shared" si="6"/>
        <v>23.349658198143047</v>
      </c>
      <c r="G111" s="4">
        <f t="shared" si="8"/>
        <v>23.466993163962862</v>
      </c>
      <c r="H111" s="4">
        <f t="shared" si="9"/>
        <v>23.585513331457623</v>
      </c>
      <c r="I111" s="4">
        <f t="shared" si="10"/>
        <v>23.704033498952384</v>
      </c>
    </row>
    <row r="112" spans="1:9" x14ac:dyDescent="0.25">
      <c r="A112" t="s">
        <v>20</v>
      </c>
      <c r="B112" s="2">
        <f t="shared" si="11"/>
        <v>4</v>
      </c>
      <c r="C112" s="3">
        <v>35</v>
      </c>
      <c r="D112" s="4">
        <f t="shared" si="6"/>
        <v>35.176767676767682</v>
      </c>
      <c r="E112" s="4">
        <f t="shared" si="7"/>
        <v>35.353535353535356</v>
      </c>
      <c r="F112" s="4">
        <f t="shared" si="6"/>
        <v>35.532088562391593</v>
      </c>
      <c r="G112" s="4">
        <f t="shared" si="8"/>
        <v>35.710641771247836</v>
      </c>
      <c r="H112" s="4">
        <f t="shared" si="9"/>
        <v>35.890998547870296</v>
      </c>
      <c r="I112" s="4">
        <f t="shared" si="10"/>
        <v>36.071355324492764</v>
      </c>
    </row>
    <row r="113" spans="1:9" x14ac:dyDescent="0.25">
      <c r="A113" t="s">
        <v>26</v>
      </c>
      <c r="B113" s="2">
        <f t="shared" si="11"/>
        <v>4</v>
      </c>
      <c r="C113" s="3">
        <v>15</v>
      </c>
      <c r="D113" s="4">
        <f t="shared" si="6"/>
        <v>15.075757575757576</v>
      </c>
      <c r="E113" s="4">
        <f t="shared" si="7"/>
        <v>15.151515151515152</v>
      </c>
      <c r="F113" s="4">
        <f t="shared" si="6"/>
        <v>15.228037955310683</v>
      </c>
      <c r="G113" s="4">
        <f t="shared" si="8"/>
        <v>15.304560759106215</v>
      </c>
      <c r="H113" s="4">
        <f t="shared" si="9"/>
        <v>15.381856520515843</v>
      </c>
      <c r="I113" s="4">
        <f t="shared" si="10"/>
        <v>15.459152281925469</v>
      </c>
    </row>
    <row r="114" spans="1:9" x14ac:dyDescent="0.25">
      <c r="A114" t="s">
        <v>7</v>
      </c>
      <c r="B114" s="2">
        <f t="shared" si="11"/>
        <v>4</v>
      </c>
      <c r="C114" s="3">
        <v>0</v>
      </c>
      <c r="D114" s="4">
        <f t="shared" si="6"/>
        <v>0</v>
      </c>
      <c r="E114" s="4">
        <f t="shared" si="7"/>
        <v>0</v>
      </c>
      <c r="F114" s="4">
        <f t="shared" si="6"/>
        <v>0</v>
      </c>
      <c r="G114" s="4">
        <f t="shared" si="8"/>
        <v>0</v>
      </c>
      <c r="H114" s="4">
        <f t="shared" si="9"/>
        <v>0</v>
      </c>
      <c r="I114" s="4">
        <f t="shared" si="10"/>
        <v>0</v>
      </c>
    </row>
    <row r="115" spans="1:9" x14ac:dyDescent="0.25">
      <c r="A115" t="s">
        <v>9</v>
      </c>
      <c r="B115" s="2">
        <f t="shared" si="11"/>
        <v>4</v>
      </c>
      <c r="C115" s="3">
        <v>52</v>
      </c>
      <c r="D115" s="4">
        <f t="shared" si="6"/>
        <v>52.262626262626263</v>
      </c>
      <c r="E115" s="4">
        <f t="shared" si="7"/>
        <v>52.525252525252526</v>
      </c>
      <c r="F115" s="4">
        <f t="shared" si="6"/>
        <v>52.790531578410366</v>
      </c>
      <c r="G115" s="4">
        <f t="shared" si="8"/>
        <v>53.055810631568207</v>
      </c>
      <c r="H115" s="4">
        <f t="shared" si="9"/>
        <v>53.323769271121577</v>
      </c>
      <c r="I115" s="4">
        <f t="shared" si="10"/>
        <v>53.591727910674955</v>
      </c>
    </row>
    <row r="116" spans="1:9" x14ac:dyDescent="0.25">
      <c r="A116" t="s">
        <v>4</v>
      </c>
      <c r="B116" s="2">
        <f t="shared" si="11"/>
        <v>4</v>
      </c>
      <c r="C116" s="3">
        <v>2</v>
      </c>
      <c r="D116" s="4">
        <f t="shared" si="6"/>
        <v>2.0101010101010104</v>
      </c>
      <c r="E116" s="4">
        <f t="shared" si="7"/>
        <v>2.0202020202020203</v>
      </c>
      <c r="F116" s="4">
        <f t="shared" si="6"/>
        <v>2.030405060708091</v>
      </c>
      <c r="G116" s="4">
        <f t="shared" si="8"/>
        <v>2.0406081012141621</v>
      </c>
      <c r="H116" s="4">
        <f t="shared" si="9"/>
        <v>2.0509142027354459</v>
      </c>
      <c r="I116" s="4">
        <f t="shared" si="10"/>
        <v>2.0612203042567296</v>
      </c>
    </row>
    <row r="117" spans="1:9" x14ac:dyDescent="0.25">
      <c r="A117" t="s">
        <v>14</v>
      </c>
      <c r="B117" s="2">
        <f t="shared" si="11"/>
        <v>4</v>
      </c>
      <c r="C117" s="4">
        <v>0</v>
      </c>
      <c r="D117" s="4">
        <f t="shared" si="6"/>
        <v>0</v>
      </c>
      <c r="E117" s="4">
        <f t="shared" si="7"/>
        <v>0</v>
      </c>
      <c r="F117" s="4">
        <f t="shared" si="6"/>
        <v>0</v>
      </c>
      <c r="G117" s="4">
        <f t="shared" si="8"/>
        <v>0</v>
      </c>
      <c r="H117" s="4">
        <f t="shared" si="9"/>
        <v>0</v>
      </c>
      <c r="I117" s="4">
        <f t="shared" si="1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3509-A382-4DF2-9037-9D192F0A5F86}">
  <sheetPr>
    <tabColor theme="5" tint="0.39997558519241921"/>
  </sheetPr>
  <dimension ref="A1:S117"/>
  <sheetViews>
    <sheetView tabSelected="1" workbookViewId="0">
      <selection activeCell="L10" sqref="L10"/>
    </sheetView>
  </sheetViews>
  <sheetFormatPr defaultRowHeight="15" x14ac:dyDescent="0.25"/>
  <cols>
    <col min="4" max="4" width="9.28515625" bestFit="1" customWidth="1"/>
    <col min="5" max="5" width="9.5703125" bestFit="1" customWidth="1"/>
    <col min="6" max="6" width="11.5703125" bestFit="1" customWidth="1"/>
    <col min="7" max="7" width="12.5703125" bestFit="1" customWidth="1"/>
    <col min="8" max="8" width="14.7109375" bestFit="1" customWidth="1"/>
  </cols>
  <sheetData>
    <row r="1" spans="1:19" x14ac:dyDescent="0.25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  <c r="M1">
        <f>C1</f>
        <v>2020</v>
      </c>
      <c r="N1">
        <f t="shared" ref="N1:S1" si="0">D1</f>
        <v>2025</v>
      </c>
      <c r="O1">
        <f t="shared" si="0"/>
        <v>2030</v>
      </c>
      <c r="P1">
        <f t="shared" si="0"/>
        <v>2035</v>
      </c>
      <c r="Q1">
        <f t="shared" si="0"/>
        <v>2040</v>
      </c>
      <c r="R1">
        <f t="shared" si="0"/>
        <v>2045</v>
      </c>
      <c r="S1">
        <f t="shared" si="0"/>
        <v>2050</v>
      </c>
    </row>
    <row r="2" spans="1:19" x14ac:dyDescent="0.25">
      <c r="A2" t="s">
        <v>12</v>
      </c>
      <c r="B2">
        <v>1</v>
      </c>
      <c r="C2" s="5">
        <f>dh!C2*VLOOKUP($A2,'_dh-ots'!$A$2:$AA$30,27,FALSE)</f>
        <v>0.24</v>
      </c>
      <c r="D2" s="6">
        <f>dh!D2*VLOOKUP($A2,'_dh-ots'!$A$2:$AA$30,27,FALSE)</f>
        <v>0.24121212121212124</v>
      </c>
      <c r="E2" s="6">
        <f>dh!E2*VLOOKUP($A2,'_dh-ots'!$A$2:$AA$30,27,FALSE)</f>
        <v>0.24242424242424243</v>
      </c>
      <c r="F2" s="6">
        <f>dh!F2*VLOOKUP($A2,'_dh-ots'!$A$2:$AA$30,27,FALSE)</f>
        <v>0.24364860728497093</v>
      </c>
      <c r="G2" s="6">
        <f>dh!G2*VLOOKUP($A2,'_dh-ots'!$A$2:$AA$30,27,FALSE)</f>
        <v>0.24487297214569945</v>
      </c>
      <c r="H2" s="6">
        <f>dh!H2*VLOOKUP($A2,'_dh-ots'!$A$2:$AA$30,27,FALSE)</f>
        <v>0.24610970432825349</v>
      </c>
      <c r="I2" s="5">
        <f>dh!I2*VLOOKUP($A2,'_dh-ots'!$A$2:$AA$30,27,FALSE)</f>
        <v>0.24734643651080754</v>
      </c>
      <c r="J2" s="1"/>
      <c r="K2">
        <v>1</v>
      </c>
      <c r="L2" t="s">
        <v>31</v>
      </c>
      <c r="M2" s="7">
        <f t="shared" ref="M2:S5" si="1">AVERAGEIF($B$2:$B$117,$K2,C$2:C$117)</f>
        <v>0.21668965517241376</v>
      </c>
      <c r="N2" s="7">
        <f t="shared" si="1"/>
        <v>0.21778404737025434</v>
      </c>
      <c r="O2" s="7">
        <f t="shared" si="1"/>
        <v>0.21887843956809477</v>
      </c>
      <c r="P2" s="7">
        <f t="shared" si="1"/>
        <v>0.21998388623258008</v>
      </c>
      <c r="Q2" s="7">
        <f t="shared" si="1"/>
        <v>0.22108933289706545</v>
      </c>
      <c r="R2" s="7">
        <f t="shared" si="1"/>
        <v>0.22220594568947491</v>
      </c>
      <c r="S2" s="7">
        <f t="shared" si="1"/>
        <v>0.22332255848188429</v>
      </c>
    </row>
    <row r="3" spans="1:19" x14ac:dyDescent="0.25">
      <c r="A3" t="s">
        <v>1</v>
      </c>
      <c r="B3">
        <v>1</v>
      </c>
      <c r="C3" s="5">
        <f>dh!C3*VLOOKUP($A3,'_dh-ots'!$A$2:$AA$30,27,FALSE)</f>
        <v>0.03</v>
      </c>
      <c r="D3" s="6">
        <f>dh!D3*VLOOKUP($A3,'_dh-ots'!$A$2:$AA$30,27,FALSE)</f>
        <v>3.0151515151515155E-2</v>
      </c>
      <c r="E3" s="6">
        <f>dh!E3*VLOOKUP($A3,'_dh-ots'!$A$2:$AA$30,27,FALSE)</f>
        <v>3.0303030303030304E-2</v>
      </c>
      <c r="F3" s="6">
        <f>dh!F3*VLOOKUP($A3,'_dh-ots'!$A$2:$AA$30,27,FALSE)</f>
        <v>3.0456075910621366E-2</v>
      </c>
      <c r="G3" s="6">
        <f>dh!G3*VLOOKUP($A3,'_dh-ots'!$A$2:$AA$30,27,FALSE)</f>
        <v>3.0609121518212431E-2</v>
      </c>
      <c r="H3" s="6">
        <f>dh!H3*VLOOKUP($A3,'_dh-ots'!$A$2:$AA$30,27,FALSE)</f>
        <v>3.0763713041031687E-2</v>
      </c>
      <c r="I3" s="5">
        <f>dh!I3*VLOOKUP($A3,'_dh-ots'!$A$2:$AA$30,27,FALSE)</f>
        <v>3.0918304563850942E-2</v>
      </c>
      <c r="J3" s="1"/>
      <c r="K3">
        <v>2</v>
      </c>
      <c r="L3" t="s">
        <v>32</v>
      </c>
      <c r="M3" s="7">
        <f t="shared" si="1"/>
        <v>0.21668965517241376</v>
      </c>
      <c r="N3" s="7">
        <f t="shared" si="1"/>
        <v>0.21778404737025434</v>
      </c>
      <c r="O3" s="7">
        <f t="shared" si="1"/>
        <v>0.21887843956809477</v>
      </c>
      <c r="P3" s="7">
        <f t="shared" si="1"/>
        <v>0.21998388623258008</v>
      </c>
      <c r="Q3" s="7">
        <f t="shared" si="1"/>
        <v>0.22108933289706545</v>
      </c>
      <c r="R3" s="7">
        <f t="shared" si="1"/>
        <v>0.22220594568947491</v>
      </c>
      <c r="S3" s="7">
        <f t="shared" si="1"/>
        <v>0.22332255848188429</v>
      </c>
    </row>
    <row r="4" spans="1:19" x14ac:dyDescent="0.25">
      <c r="A4" t="s">
        <v>19</v>
      </c>
      <c r="B4">
        <v>1</v>
      </c>
      <c r="C4" s="5">
        <f>dh!C4*VLOOKUP($A4,'_dh-ots'!$A$2:$AA$30,27,FALSE)</f>
        <v>0.18</v>
      </c>
      <c r="D4" s="6">
        <f>dh!D4*VLOOKUP($A4,'_dh-ots'!$A$2:$AA$30,27,FALSE)</f>
        <v>0.18090909090909094</v>
      </c>
      <c r="E4" s="6">
        <f>dh!E4*VLOOKUP($A4,'_dh-ots'!$A$2:$AA$30,27,FALSE)</f>
        <v>0.18181818181818182</v>
      </c>
      <c r="F4" s="6">
        <f>dh!F4*VLOOKUP($A4,'_dh-ots'!$A$2:$AA$30,27,FALSE)</f>
        <v>0.18273645546372819</v>
      </c>
      <c r="G4" s="6">
        <f>dh!G4*VLOOKUP($A4,'_dh-ots'!$A$2:$AA$30,27,FALSE)</f>
        <v>0.18365472910927458</v>
      </c>
      <c r="H4" s="6">
        <f>dh!H4*VLOOKUP($A4,'_dh-ots'!$A$2:$AA$30,27,FALSE)</f>
        <v>0.18458227824619011</v>
      </c>
      <c r="I4" s="5">
        <f>dh!I4*VLOOKUP($A4,'_dh-ots'!$A$2:$AA$30,27,FALSE)</f>
        <v>0.18550982738310567</v>
      </c>
      <c r="J4" s="1"/>
      <c r="K4">
        <v>3</v>
      </c>
      <c r="L4" t="s">
        <v>33</v>
      </c>
      <c r="M4" s="7">
        <f t="shared" si="1"/>
        <v>0.21668965517241376</v>
      </c>
      <c r="N4" s="7">
        <f t="shared" si="1"/>
        <v>0.21778404737025434</v>
      </c>
      <c r="O4" s="7">
        <f t="shared" si="1"/>
        <v>0.21887843956809477</v>
      </c>
      <c r="P4" s="7">
        <f t="shared" si="1"/>
        <v>0.21998388623258008</v>
      </c>
      <c r="Q4" s="7">
        <f t="shared" si="1"/>
        <v>0.22108933289706545</v>
      </c>
      <c r="R4" s="7">
        <f t="shared" si="1"/>
        <v>0.22220594568947491</v>
      </c>
      <c r="S4" s="7">
        <f t="shared" si="1"/>
        <v>0.22332255848188429</v>
      </c>
    </row>
    <row r="5" spans="1:19" x14ac:dyDescent="0.25">
      <c r="A5" t="s">
        <v>22</v>
      </c>
      <c r="B5">
        <v>1</v>
      </c>
      <c r="C5" s="5">
        <f>dh!C5*VLOOKUP($A5,'_dh-ots'!$A$2:$AA$30,27,FALSE)</f>
        <v>0.1</v>
      </c>
      <c r="D5" s="6">
        <f>dh!D5*VLOOKUP($A5,'_dh-ots'!$A$2:$AA$30,27,FALSE)</f>
        <v>0.10050505050505053</v>
      </c>
      <c r="E5" s="6">
        <f>dh!E5*VLOOKUP($A5,'_dh-ots'!$A$2:$AA$30,27,FALSE)</f>
        <v>0.10101010101010102</v>
      </c>
      <c r="F5" s="6">
        <f>dh!F5*VLOOKUP($A5,'_dh-ots'!$A$2:$AA$30,27,FALSE)</f>
        <v>0.10152025303540456</v>
      </c>
      <c r="G5" s="6">
        <f>dh!G5*VLOOKUP($A5,'_dh-ots'!$A$2:$AA$30,27,FALSE)</f>
        <v>0.10203040506070811</v>
      </c>
      <c r="H5" s="6">
        <f>dh!H5*VLOOKUP($A5,'_dh-ots'!$A$2:$AA$30,27,FALSE)</f>
        <v>0.1025457101367723</v>
      </c>
      <c r="I5" s="5">
        <f>dh!I5*VLOOKUP($A5,'_dh-ots'!$A$2:$AA$30,27,FALSE)</f>
        <v>0.10306101521283649</v>
      </c>
      <c r="J5" s="1"/>
      <c r="K5" s="8">
        <v>4</v>
      </c>
      <c r="L5" s="8" t="s">
        <v>34</v>
      </c>
      <c r="M5" s="7">
        <f t="shared" si="1"/>
        <v>0.21668965517241376</v>
      </c>
      <c r="N5" s="7">
        <f t="shared" si="1"/>
        <v>0.21778404737025434</v>
      </c>
      <c r="O5" s="7">
        <f t="shared" si="1"/>
        <v>0.21887843956809477</v>
      </c>
      <c r="P5" s="7">
        <f t="shared" si="1"/>
        <v>0.21998388623258008</v>
      </c>
      <c r="Q5" s="7">
        <f t="shared" si="1"/>
        <v>0.22108933289706545</v>
      </c>
      <c r="R5" s="7">
        <f t="shared" si="1"/>
        <v>0.22220594568947491</v>
      </c>
      <c r="S5" s="7">
        <f t="shared" si="1"/>
        <v>0.22332255848188429</v>
      </c>
    </row>
    <row r="6" spans="1:19" x14ac:dyDescent="0.25">
      <c r="A6" t="s">
        <v>28</v>
      </c>
      <c r="B6">
        <v>1</v>
      </c>
      <c r="C6" s="5">
        <f>dh!C6*VLOOKUP($A6,'_dh-ots'!$A$2:$AA$30,27,FALSE)</f>
        <v>0</v>
      </c>
      <c r="D6" s="6">
        <f>dh!D6*VLOOKUP($A6,'_dh-ots'!$A$2:$AA$30,27,FALSE)</f>
        <v>0</v>
      </c>
      <c r="E6" s="6">
        <f>dh!E6*VLOOKUP($A6,'_dh-ots'!$A$2:$AA$30,27,FALSE)</f>
        <v>0</v>
      </c>
      <c r="F6" s="6">
        <f>dh!F6*VLOOKUP($A6,'_dh-ots'!$A$2:$AA$30,27,FALSE)</f>
        <v>0</v>
      </c>
      <c r="G6" s="6">
        <f>dh!G6*VLOOKUP($A6,'_dh-ots'!$A$2:$AA$30,27,FALSE)</f>
        <v>0</v>
      </c>
      <c r="H6" s="6">
        <f>dh!H6*VLOOKUP($A6,'_dh-ots'!$A$2:$AA$30,27,FALSE)</f>
        <v>0</v>
      </c>
      <c r="I6" s="5">
        <f>dh!I6*VLOOKUP($A6,'_dh-ots'!$A$2:$AA$30,27,FALSE)</f>
        <v>0</v>
      </c>
      <c r="L6" s="1"/>
      <c r="M6" s="1"/>
      <c r="N6" s="1"/>
      <c r="O6" s="1"/>
      <c r="P6" s="1"/>
      <c r="Q6" s="1"/>
      <c r="R6" s="1"/>
    </row>
    <row r="7" spans="1:19" x14ac:dyDescent="0.25">
      <c r="A7" t="s">
        <v>13</v>
      </c>
      <c r="B7">
        <v>1</v>
      </c>
      <c r="C7" s="5">
        <f>dh!C7*VLOOKUP($A7,'_dh-ots'!$A$2:$AA$30,27,FALSE)</f>
        <v>0.38</v>
      </c>
      <c r="D7" s="6">
        <f>dh!D7*VLOOKUP($A7,'_dh-ots'!$A$2:$AA$30,27,FALSE)</f>
        <v>0.38191919191919199</v>
      </c>
      <c r="E7" s="6">
        <f>dh!E7*VLOOKUP($A7,'_dh-ots'!$A$2:$AA$30,27,FALSE)</f>
        <v>0.38383838383838387</v>
      </c>
      <c r="F7" s="6">
        <f>dh!F7*VLOOKUP($A7,'_dh-ots'!$A$2:$AA$30,27,FALSE)</f>
        <v>0.38577696153453728</v>
      </c>
      <c r="G7" s="6">
        <f>dh!G7*VLOOKUP($A7,'_dh-ots'!$A$2:$AA$30,27,FALSE)</f>
        <v>0.3877155392306908</v>
      </c>
      <c r="H7" s="6">
        <f>dh!H7*VLOOKUP($A7,'_dh-ots'!$A$2:$AA$30,27,FALSE)</f>
        <v>0.38967369851973471</v>
      </c>
      <c r="I7" s="5">
        <f>dh!I7*VLOOKUP($A7,'_dh-ots'!$A$2:$AA$30,27,FALSE)</f>
        <v>0.39163185780877863</v>
      </c>
      <c r="L7" s="1"/>
      <c r="M7" s="1"/>
      <c r="N7" s="1"/>
      <c r="O7" s="1"/>
      <c r="P7" s="1"/>
      <c r="Q7" s="1"/>
      <c r="R7" s="1"/>
    </row>
    <row r="8" spans="1:19" x14ac:dyDescent="0.25">
      <c r="A8" t="s">
        <v>17</v>
      </c>
      <c r="B8">
        <v>1</v>
      </c>
      <c r="C8" s="5">
        <f>dh!C8*VLOOKUP($A8,'_dh-ots'!$A$2:$AA$30,27,FALSE)</f>
        <v>0.63</v>
      </c>
      <c r="D8" s="6">
        <f>dh!D8*VLOOKUP($A8,'_dh-ots'!$A$2:$AA$30,27,FALSE)</f>
        <v>0.63318181818181829</v>
      </c>
      <c r="E8" s="6">
        <f>dh!E8*VLOOKUP($A8,'_dh-ots'!$A$2:$AA$30,27,FALSE)</f>
        <v>0.63636363636363646</v>
      </c>
      <c r="F8" s="6">
        <f>dh!F8*VLOOKUP($A8,'_dh-ots'!$A$2:$AA$30,27,FALSE)</f>
        <v>0.63957759412304871</v>
      </c>
      <c r="G8" s="6">
        <f>dh!G8*VLOOKUP($A8,'_dh-ots'!$A$2:$AA$30,27,FALSE)</f>
        <v>0.64279155188246107</v>
      </c>
      <c r="H8" s="6">
        <f>dh!H8*VLOOKUP($A8,'_dh-ots'!$A$2:$AA$30,27,FALSE)</f>
        <v>0.6460379738616655</v>
      </c>
      <c r="I8" s="5">
        <f>dh!I8*VLOOKUP($A8,'_dh-ots'!$A$2:$AA$30,27,FALSE)</f>
        <v>0.64928439584086983</v>
      </c>
      <c r="L8" s="1"/>
      <c r="M8" s="1"/>
      <c r="N8" s="1"/>
      <c r="O8" s="1"/>
      <c r="P8" s="1"/>
      <c r="Q8" s="1"/>
      <c r="R8" s="1"/>
    </row>
    <row r="9" spans="1:19" x14ac:dyDescent="0.25">
      <c r="A9" t="s">
        <v>25</v>
      </c>
      <c r="B9">
        <v>1</v>
      </c>
      <c r="C9" s="5">
        <f>dh!C9*VLOOKUP($A9,'_dh-ots'!$A$2:$AA$30,27,FALSE)</f>
        <v>0.62</v>
      </c>
      <c r="D9" s="6">
        <f>dh!D9*VLOOKUP($A9,'_dh-ots'!$A$2:$AA$30,27,FALSE)</f>
        <v>0.6231313131313132</v>
      </c>
      <c r="E9" s="6">
        <f>dh!E9*VLOOKUP($A9,'_dh-ots'!$A$2:$AA$30,27,FALSE)</f>
        <v>0.6262626262626263</v>
      </c>
      <c r="F9" s="6">
        <f>dh!F9*VLOOKUP($A9,'_dh-ots'!$A$2:$AA$30,27,FALSE)</f>
        <v>0.62942556881950817</v>
      </c>
      <c r="G9" s="6">
        <f>dh!G9*VLOOKUP($A9,'_dh-ots'!$A$2:$AA$30,27,FALSE)</f>
        <v>0.63258851137639027</v>
      </c>
      <c r="H9" s="6">
        <f>dh!H9*VLOOKUP($A9,'_dh-ots'!$A$2:$AA$30,27,FALSE)</f>
        <v>0.63578340284798818</v>
      </c>
      <c r="I9" s="5">
        <f>dh!I9*VLOOKUP($A9,'_dh-ots'!$A$2:$AA$30,27,FALSE)</f>
        <v>0.63897829431958619</v>
      </c>
      <c r="L9" s="1"/>
      <c r="M9" s="1"/>
      <c r="N9" s="1"/>
      <c r="O9" s="1"/>
      <c r="P9" s="1"/>
      <c r="Q9" s="1"/>
      <c r="R9" s="1"/>
    </row>
    <row r="10" spans="1:19" x14ac:dyDescent="0.25">
      <c r="A10" t="s">
        <v>11</v>
      </c>
      <c r="B10">
        <v>1</v>
      </c>
      <c r="C10" s="5">
        <f>dh!C10*VLOOKUP($A10,'_dh-ots'!$A$2:$AA$30,27,FALSE)</f>
        <v>0.5</v>
      </c>
      <c r="D10" s="6">
        <f>dh!D10*VLOOKUP($A10,'_dh-ots'!$A$2:$AA$30,27,FALSE)</f>
        <v>0.5025252525252526</v>
      </c>
      <c r="E10" s="6">
        <f>dh!E10*VLOOKUP($A10,'_dh-ots'!$A$2:$AA$30,27,FALSE)</f>
        <v>0.50505050505050508</v>
      </c>
      <c r="F10" s="6">
        <f>dh!F10*VLOOKUP($A10,'_dh-ots'!$A$2:$AA$30,27,FALSE)</f>
        <v>0.50760126517702275</v>
      </c>
      <c r="G10" s="6">
        <f>dh!G10*VLOOKUP($A10,'_dh-ots'!$A$2:$AA$30,27,FALSE)</f>
        <v>0.51015202530354054</v>
      </c>
      <c r="H10" s="6">
        <f>dh!H10*VLOOKUP($A10,'_dh-ots'!$A$2:$AA$30,27,FALSE)</f>
        <v>0.51272855068386147</v>
      </c>
      <c r="I10" s="5">
        <f>dh!I10*VLOOKUP($A10,'_dh-ots'!$A$2:$AA$30,27,FALSE)</f>
        <v>0.51530507606418241</v>
      </c>
      <c r="L10" s="1"/>
      <c r="M10" s="1"/>
      <c r="N10" s="1"/>
      <c r="O10" s="1"/>
      <c r="P10" s="1"/>
      <c r="Q10" s="1"/>
      <c r="R10" s="1"/>
    </row>
    <row r="11" spans="1:19" x14ac:dyDescent="0.25">
      <c r="A11" t="s">
        <v>3</v>
      </c>
      <c r="B11">
        <v>1</v>
      </c>
      <c r="C11" s="5">
        <f>dh!C11*VLOOKUP($A11,'_dh-ots'!$A$2:$AA$30,27,FALSE)</f>
        <v>7.0000000000000007E-2</v>
      </c>
      <c r="D11" s="6">
        <f>dh!D11*VLOOKUP($A11,'_dh-ots'!$A$2:$AA$30,27,FALSE)</f>
        <v>7.0353535353535376E-2</v>
      </c>
      <c r="E11" s="6">
        <f>dh!E11*VLOOKUP($A11,'_dh-ots'!$A$2:$AA$30,27,FALSE)</f>
        <v>7.0707070707070718E-2</v>
      </c>
      <c r="F11" s="6">
        <f>dh!F11*VLOOKUP($A11,'_dh-ots'!$A$2:$AA$30,27,FALSE)</f>
        <v>7.106417712478319E-2</v>
      </c>
      <c r="G11" s="6">
        <f>dh!G11*VLOOKUP($A11,'_dh-ots'!$A$2:$AA$30,27,FALSE)</f>
        <v>7.1421283542495675E-2</v>
      </c>
      <c r="H11" s="6">
        <f>dh!H11*VLOOKUP($A11,'_dh-ots'!$A$2:$AA$30,27,FALSE)</f>
        <v>7.178199709574061E-2</v>
      </c>
      <c r="I11" s="5">
        <f>dh!I11*VLOOKUP($A11,'_dh-ots'!$A$2:$AA$30,27,FALSE)</f>
        <v>7.2142710648985545E-2</v>
      </c>
      <c r="L11" s="1"/>
      <c r="M11" s="1"/>
      <c r="N11" s="1"/>
      <c r="O11" s="1"/>
      <c r="P11" s="1"/>
      <c r="Q11" s="1"/>
      <c r="R11" s="1"/>
    </row>
    <row r="12" spans="1:19" x14ac:dyDescent="0.25">
      <c r="A12" t="s">
        <v>2</v>
      </c>
      <c r="B12">
        <v>1</v>
      </c>
      <c r="C12" s="5">
        <f>dh!C12*VLOOKUP($A12,'_dh-ots'!$A$2:$AA$30,27,FALSE)</f>
        <v>0.12</v>
      </c>
      <c r="D12" s="6">
        <f>dh!D12*VLOOKUP($A12,'_dh-ots'!$A$2:$AA$30,27,FALSE)</f>
        <v>0.12060606060606062</v>
      </c>
      <c r="E12" s="6">
        <f>dh!E12*VLOOKUP($A12,'_dh-ots'!$A$2:$AA$30,27,FALSE)</f>
        <v>0.12121212121212122</v>
      </c>
      <c r="F12" s="6">
        <f>dh!F12*VLOOKUP($A12,'_dh-ots'!$A$2:$AA$30,27,FALSE)</f>
        <v>0.12182430364248546</v>
      </c>
      <c r="G12" s="6">
        <f>dh!G12*VLOOKUP($A12,'_dh-ots'!$A$2:$AA$30,27,FALSE)</f>
        <v>0.12243648607284972</v>
      </c>
      <c r="H12" s="6">
        <f>dh!H12*VLOOKUP($A12,'_dh-ots'!$A$2:$AA$30,27,FALSE)</f>
        <v>0.12305485216412675</v>
      </c>
      <c r="I12" s="5">
        <f>dh!I12*VLOOKUP($A12,'_dh-ots'!$A$2:$AA$30,27,FALSE)</f>
        <v>0.12367321825540377</v>
      </c>
      <c r="L12" s="1"/>
      <c r="M12" s="1"/>
      <c r="N12" s="1"/>
      <c r="O12" s="1"/>
      <c r="P12" s="1"/>
      <c r="Q12" s="1"/>
      <c r="R12" s="1"/>
    </row>
    <row r="13" spans="1:19" x14ac:dyDescent="0.25">
      <c r="A13" t="s">
        <v>16</v>
      </c>
      <c r="B13">
        <v>1</v>
      </c>
      <c r="C13" s="5">
        <f>dh!C13*VLOOKUP($A13,'_dh-ots'!$A$2:$AA$30,27,FALSE)</f>
        <v>0</v>
      </c>
      <c r="D13" s="6">
        <f>dh!D13*VLOOKUP($A13,'_dh-ots'!$A$2:$AA$30,27,FALSE)</f>
        <v>0</v>
      </c>
      <c r="E13" s="6">
        <f>dh!E13*VLOOKUP($A13,'_dh-ots'!$A$2:$AA$30,27,FALSE)</f>
        <v>0</v>
      </c>
      <c r="F13" s="6">
        <f>dh!F13*VLOOKUP($A13,'_dh-ots'!$A$2:$AA$30,27,FALSE)</f>
        <v>0</v>
      </c>
      <c r="G13" s="6">
        <f>dh!G13*VLOOKUP($A13,'_dh-ots'!$A$2:$AA$30,27,FALSE)</f>
        <v>0</v>
      </c>
      <c r="H13" s="6">
        <f>dh!H13*VLOOKUP($A13,'_dh-ots'!$A$2:$AA$30,27,FALSE)</f>
        <v>0</v>
      </c>
      <c r="I13" s="5">
        <f>dh!I13*VLOOKUP($A13,'_dh-ots'!$A$2:$AA$30,27,FALSE)</f>
        <v>0</v>
      </c>
      <c r="L13" s="1"/>
      <c r="M13" s="1"/>
      <c r="N13" s="1"/>
      <c r="O13" s="1"/>
      <c r="P13" s="1"/>
      <c r="Q13" s="1"/>
      <c r="R13" s="1"/>
    </row>
    <row r="14" spans="1:19" x14ac:dyDescent="0.25">
      <c r="A14" t="s">
        <v>15</v>
      </c>
      <c r="B14">
        <v>1</v>
      </c>
      <c r="C14" s="5">
        <f>dh!C14*VLOOKUP($A14,'_dh-ots'!$A$2:$AA$30,27,FALSE)</f>
        <v>0.15</v>
      </c>
      <c r="D14" s="6">
        <f>dh!D14*VLOOKUP($A14,'_dh-ots'!$A$2:$AA$30,27,FALSE)</f>
        <v>0.15075757575757578</v>
      </c>
      <c r="E14" s="6">
        <f>dh!E14*VLOOKUP($A14,'_dh-ots'!$A$2:$AA$30,27,FALSE)</f>
        <v>0.15151515151515152</v>
      </c>
      <c r="F14" s="6">
        <f>dh!F14*VLOOKUP($A14,'_dh-ots'!$A$2:$AA$30,27,FALSE)</f>
        <v>0.15228037955310683</v>
      </c>
      <c r="G14" s="6">
        <f>dh!G14*VLOOKUP($A14,'_dh-ots'!$A$2:$AA$30,27,FALSE)</f>
        <v>0.15304560759106214</v>
      </c>
      <c r="H14" s="6">
        <f>dh!H14*VLOOKUP($A14,'_dh-ots'!$A$2:$AA$30,27,FALSE)</f>
        <v>0.15381856520515844</v>
      </c>
      <c r="I14" s="5">
        <f>dh!I14*VLOOKUP($A14,'_dh-ots'!$A$2:$AA$30,27,FALSE)</f>
        <v>0.15459152281925473</v>
      </c>
      <c r="L14" s="1"/>
      <c r="M14" s="1"/>
      <c r="N14" s="1"/>
      <c r="O14" s="1"/>
      <c r="P14" s="1"/>
      <c r="Q14" s="1"/>
      <c r="R14" s="1"/>
    </row>
    <row r="15" spans="1:19" x14ac:dyDescent="0.25">
      <c r="A15" t="s">
        <v>18</v>
      </c>
      <c r="B15">
        <v>1</v>
      </c>
      <c r="C15" s="5">
        <f>dh!C15*VLOOKUP($A15,'_dh-ots'!$A$2:$AA$30,27,FALSE)</f>
        <v>0</v>
      </c>
      <c r="D15" s="6">
        <f>dh!D15*VLOOKUP($A15,'_dh-ots'!$A$2:$AA$30,27,FALSE)</f>
        <v>0</v>
      </c>
      <c r="E15" s="6">
        <f>dh!E15*VLOOKUP($A15,'_dh-ots'!$A$2:$AA$30,27,FALSE)</f>
        <v>0</v>
      </c>
      <c r="F15" s="6">
        <f>dh!F15*VLOOKUP($A15,'_dh-ots'!$A$2:$AA$30,27,FALSE)</f>
        <v>0</v>
      </c>
      <c r="G15" s="6">
        <f>dh!G15*VLOOKUP($A15,'_dh-ots'!$A$2:$AA$30,27,FALSE)</f>
        <v>0</v>
      </c>
      <c r="H15" s="6">
        <f>dh!H15*VLOOKUP($A15,'_dh-ots'!$A$2:$AA$30,27,FALSE)</f>
        <v>0</v>
      </c>
      <c r="I15" s="5">
        <f>dh!I15*VLOOKUP($A15,'_dh-ots'!$A$2:$AA$30,27,FALSE)</f>
        <v>0</v>
      </c>
      <c r="L15" s="1"/>
      <c r="M15" s="1"/>
      <c r="N15" s="1"/>
      <c r="O15" s="1"/>
      <c r="P15" s="1"/>
      <c r="Q15" s="1"/>
      <c r="R15" s="1"/>
    </row>
    <row r="16" spans="1:19" x14ac:dyDescent="0.25">
      <c r="A16" t="s">
        <v>5</v>
      </c>
      <c r="B16">
        <v>1</v>
      </c>
      <c r="C16" s="5">
        <f>dh!C16*VLOOKUP($A16,'_dh-ots'!$A$2:$AA$30,27,FALSE)</f>
        <v>0.06</v>
      </c>
      <c r="D16" s="6">
        <f>dh!D16*VLOOKUP($A16,'_dh-ots'!$A$2:$AA$30,27,FALSE)</f>
        <v>6.030303030303031E-2</v>
      </c>
      <c r="E16" s="6">
        <f>dh!E16*VLOOKUP($A16,'_dh-ots'!$A$2:$AA$30,27,FALSE)</f>
        <v>6.0606060606060608E-2</v>
      </c>
      <c r="F16" s="6">
        <f>dh!F16*VLOOKUP($A16,'_dh-ots'!$A$2:$AA$30,27,FALSE)</f>
        <v>6.0912151821242731E-2</v>
      </c>
      <c r="G16" s="6">
        <f>dh!G16*VLOOKUP($A16,'_dh-ots'!$A$2:$AA$30,27,FALSE)</f>
        <v>6.1218243036424862E-2</v>
      </c>
      <c r="H16" s="6">
        <f>dh!H16*VLOOKUP($A16,'_dh-ots'!$A$2:$AA$30,27,FALSE)</f>
        <v>6.1527426082063373E-2</v>
      </c>
      <c r="I16" s="5">
        <f>dh!I16*VLOOKUP($A16,'_dh-ots'!$A$2:$AA$30,27,FALSE)</f>
        <v>6.1836609127701885E-2</v>
      </c>
      <c r="L16" s="1"/>
      <c r="M16" s="1"/>
      <c r="N16" s="1"/>
      <c r="O16" s="1"/>
      <c r="P16" s="1"/>
      <c r="Q16" s="1"/>
      <c r="R16" s="1"/>
    </row>
    <row r="17" spans="1:18" x14ac:dyDescent="0.25">
      <c r="A17" t="s">
        <v>23</v>
      </c>
      <c r="B17">
        <v>1</v>
      </c>
      <c r="C17" s="5">
        <f>dh!C17*VLOOKUP($A17,'_dh-ots'!$A$2:$AA$30,27,FALSE)</f>
        <v>0.65</v>
      </c>
      <c r="D17" s="6">
        <f>dh!D17*VLOOKUP($A17,'_dh-ots'!$A$2:$AA$30,27,FALSE)</f>
        <v>0.65328282828282835</v>
      </c>
      <c r="E17" s="6">
        <f>dh!E17*VLOOKUP($A17,'_dh-ots'!$A$2:$AA$30,27,FALSE)</f>
        <v>0.65656565656565669</v>
      </c>
      <c r="F17" s="6">
        <f>dh!F17*VLOOKUP($A17,'_dh-ots'!$A$2:$AA$30,27,FALSE)</f>
        <v>0.65988164473012956</v>
      </c>
      <c r="G17" s="6">
        <f>dh!G17*VLOOKUP($A17,'_dh-ots'!$A$2:$AA$30,27,FALSE)</f>
        <v>0.66319763289460276</v>
      </c>
      <c r="H17" s="6">
        <f>dh!H17*VLOOKUP($A17,'_dh-ots'!$A$2:$AA$30,27,FALSE)</f>
        <v>0.66654711588901994</v>
      </c>
      <c r="I17" s="5">
        <f>dh!I17*VLOOKUP($A17,'_dh-ots'!$A$2:$AA$30,27,FALSE)</f>
        <v>0.66989659888343711</v>
      </c>
      <c r="L17" s="1"/>
      <c r="M17" s="1"/>
      <c r="N17" s="1"/>
      <c r="O17" s="1"/>
      <c r="P17" s="1"/>
      <c r="Q17" s="1"/>
      <c r="R17" s="1"/>
    </row>
    <row r="18" spans="1:18" x14ac:dyDescent="0.25">
      <c r="A18" t="s">
        <v>24</v>
      </c>
      <c r="B18">
        <v>1</v>
      </c>
      <c r="C18" s="5">
        <f>dh!C18*VLOOKUP($A18,'_dh-ots'!$A$2:$AA$30,27,FALSE)</f>
        <v>0.56999999999999995</v>
      </c>
      <c r="D18" s="6">
        <f>dh!D18*VLOOKUP($A18,'_dh-ots'!$A$2:$AA$30,27,FALSE)</f>
        <v>0.57287878787878788</v>
      </c>
      <c r="E18" s="6">
        <f>dh!E18*VLOOKUP($A18,'_dh-ots'!$A$2:$AA$30,27,FALSE)</f>
        <v>0.57575757575757569</v>
      </c>
      <c r="F18" s="6">
        <f>dh!F18*VLOOKUP($A18,'_dh-ots'!$A$2:$AA$30,27,FALSE)</f>
        <v>0.57866544230180594</v>
      </c>
      <c r="G18" s="6">
        <f>dh!G18*VLOOKUP($A18,'_dh-ots'!$A$2:$AA$30,27,FALSE)</f>
        <v>0.5815733088460362</v>
      </c>
      <c r="H18" s="6">
        <f>dh!H18*VLOOKUP($A18,'_dh-ots'!$A$2:$AA$30,27,FALSE)</f>
        <v>0.58451054777960199</v>
      </c>
      <c r="I18" s="5">
        <f>dh!I18*VLOOKUP($A18,'_dh-ots'!$A$2:$AA$30,27,FALSE)</f>
        <v>0.58744778671316789</v>
      </c>
      <c r="L18" s="1"/>
      <c r="M18" s="1"/>
      <c r="N18" s="1"/>
      <c r="O18" s="1"/>
      <c r="P18" s="1"/>
      <c r="Q18" s="1"/>
      <c r="R18" s="1"/>
    </row>
    <row r="19" spans="1:18" x14ac:dyDescent="0.25">
      <c r="A19" t="s">
        <v>27</v>
      </c>
      <c r="B19">
        <v>1</v>
      </c>
      <c r="C19" s="5">
        <f>dh!C19*VLOOKUP($A19,'_dh-ots'!$A$2:$AA$30,27,FALSE)</f>
        <v>0.06</v>
      </c>
      <c r="D19" s="6">
        <f>dh!D19*VLOOKUP($A19,'_dh-ots'!$A$2:$AA$30,27,FALSE)</f>
        <v>6.030303030303031E-2</v>
      </c>
      <c r="E19" s="6">
        <f>dh!E19*VLOOKUP($A19,'_dh-ots'!$A$2:$AA$30,27,FALSE)</f>
        <v>6.0606060606060608E-2</v>
      </c>
      <c r="F19" s="6">
        <f>dh!F19*VLOOKUP($A19,'_dh-ots'!$A$2:$AA$30,27,FALSE)</f>
        <v>6.0912151821242731E-2</v>
      </c>
      <c r="G19" s="6">
        <f>dh!G19*VLOOKUP($A19,'_dh-ots'!$A$2:$AA$30,27,FALSE)</f>
        <v>6.1218243036424862E-2</v>
      </c>
      <c r="H19" s="6">
        <f>dh!H19*VLOOKUP($A19,'_dh-ots'!$A$2:$AA$30,27,FALSE)</f>
        <v>6.1527426082063373E-2</v>
      </c>
      <c r="I19" s="5">
        <f>dh!I19*VLOOKUP($A19,'_dh-ots'!$A$2:$AA$30,27,FALSE)</f>
        <v>6.1836609127701885E-2</v>
      </c>
      <c r="L19" s="1"/>
      <c r="M19" s="1"/>
      <c r="N19" s="1"/>
      <c r="O19" s="1"/>
      <c r="P19" s="1"/>
      <c r="Q19" s="1"/>
      <c r="R19" s="1"/>
    </row>
    <row r="20" spans="1:18" x14ac:dyDescent="0.25">
      <c r="A20" t="s">
        <v>29</v>
      </c>
      <c r="B20">
        <v>1</v>
      </c>
      <c r="C20" s="5">
        <f>dh!C20*VLOOKUP($A20,'_dh-ots'!$A$2:$AA$30,27,FALSE)</f>
        <v>0</v>
      </c>
      <c r="D20" s="6">
        <f>dh!D20*VLOOKUP($A20,'_dh-ots'!$A$2:$AA$30,27,FALSE)</f>
        <v>0</v>
      </c>
      <c r="E20" s="6">
        <f>dh!E20*VLOOKUP($A20,'_dh-ots'!$A$2:$AA$30,27,FALSE)</f>
        <v>0</v>
      </c>
      <c r="F20" s="6">
        <f>dh!F20*VLOOKUP($A20,'_dh-ots'!$A$2:$AA$30,27,FALSE)</f>
        <v>0</v>
      </c>
      <c r="G20" s="6">
        <f>dh!G20*VLOOKUP($A20,'_dh-ots'!$A$2:$AA$30,27,FALSE)</f>
        <v>0</v>
      </c>
      <c r="H20" s="6">
        <f>dh!H20*VLOOKUP($A20,'_dh-ots'!$A$2:$AA$30,27,FALSE)</f>
        <v>0</v>
      </c>
      <c r="I20" s="5">
        <f>dh!I20*VLOOKUP($A20,'_dh-ots'!$A$2:$AA$30,27,FALSE)</f>
        <v>0</v>
      </c>
      <c r="L20" s="1"/>
      <c r="M20" s="1"/>
      <c r="N20" s="1"/>
      <c r="O20" s="1"/>
      <c r="P20" s="1"/>
      <c r="Q20" s="1"/>
      <c r="R20" s="1"/>
    </row>
    <row r="21" spans="1:18" x14ac:dyDescent="0.25">
      <c r="A21" t="s">
        <v>8</v>
      </c>
      <c r="B21">
        <v>1</v>
      </c>
      <c r="C21" s="5">
        <f>dh!C21*VLOOKUP($A21,'_dh-ots'!$A$2:$AA$30,27,FALSE)</f>
        <v>0.04</v>
      </c>
      <c r="D21" s="6">
        <f>dh!D21*VLOOKUP($A21,'_dh-ots'!$A$2:$AA$30,27,FALSE)</f>
        <v>4.0202020202020211E-2</v>
      </c>
      <c r="E21" s="6">
        <f>dh!E21*VLOOKUP($A21,'_dh-ots'!$A$2:$AA$30,27,FALSE)</f>
        <v>4.0404040404040407E-2</v>
      </c>
      <c r="F21" s="6">
        <f>dh!F21*VLOOKUP($A21,'_dh-ots'!$A$2:$AA$30,27,FALSE)</f>
        <v>4.0608101214161821E-2</v>
      </c>
      <c r="G21" s="6">
        <f>dh!G21*VLOOKUP($A21,'_dh-ots'!$A$2:$AA$30,27,FALSE)</f>
        <v>4.0812162024283241E-2</v>
      </c>
      <c r="H21" s="6">
        <f>dh!H21*VLOOKUP($A21,'_dh-ots'!$A$2:$AA$30,27,FALSE)</f>
        <v>4.101828405470892E-2</v>
      </c>
      <c r="I21" s="5">
        <f>dh!I21*VLOOKUP($A21,'_dh-ots'!$A$2:$AA$30,27,FALSE)</f>
        <v>4.1224406085134592E-2</v>
      </c>
      <c r="L21" s="1"/>
      <c r="M21" s="1"/>
      <c r="N21" s="1"/>
      <c r="O21" s="1"/>
      <c r="P21" s="1"/>
      <c r="Q21" s="1"/>
      <c r="R21" s="1"/>
    </row>
    <row r="22" spans="1:18" x14ac:dyDescent="0.25">
      <c r="A22" t="s">
        <v>6</v>
      </c>
      <c r="B22">
        <v>1</v>
      </c>
      <c r="C22" s="5">
        <f>dh!C22*VLOOKUP($A22,'_dh-ots'!$A$2:$AA$30,27,FALSE)</f>
        <v>0.53</v>
      </c>
      <c r="D22" s="6">
        <f>dh!D22*VLOOKUP($A22,'_dh-ots'!$A$2:$AA$30,27,FALSE)</f>
        <v>0.53267676767676775</v>
      </c>
      <c r="E22" s="6">
        <f>dh!E22*VLOOKUP($A22,'_dh-ots'!$A$2:$AA$30,27,FALSE)</f>
        <v>0.53535353535353547</v>
      </c>
      <c r="F22" s="6">
        <f>dh!F22*VLOOKUP($A22,'_dh-ots'!$A$2:$AA$30,27,FALSE)</f>
        <v>0.53805734108764414</v>
      </c>
      <c r="G22" s="6">
        <f>dh!G22*VLOOKUP($A22,'_dh-ots'!$A$2:$AA$30,27,FALSE)</f>
        <v>0.54076114682175302</v>
      </c>
      <c r="H22" s="6">
        <f>dh!H22*VLOOKUP($A22,'_dh-ots'!$A$2:$AA$30,27,FALSE)</f>
        <v>0.54349226372489323</v>
      </c>
      <c r="I22" s="5">
        <f>dh!I22*VLOOKUP($A22,'_dh-ots'!$A$2:$AA$30,27,FALSE)</f>
        <v>0.54622338062803333</v>
      </c>
      <c r="L22" s="1"/>
      <c r="M22" s="1"/>
      <c r="N22" s="1"/>
      <c r="O22" s="1"/>
      <c r="P22" s="1"/>
      <c r="Q22" s="1"/>
      <c r="R22" s="1"/>
    </row>
    <row r="23" spans="1:18" x14ac:dyDescent="0.25">
      <c r="A23" t="s">
        <v>21</v>
      </c>
      <c r="B23">
        <v>1</v>
      </c>
      <c r="C23" s="5">
        <f>dh!C23*VLOOKUP($A23,'_dh-ots'!$A$2:$AA$30,27,FALSE)</f>
        <v>0.02</v>
      </c>
      <c r="D23" s="6">
        <f>dh!D23*VLOOKUP($A23,'_dh-ots'!$A$2:$AA$30,27,FALSE)</f>
        <v>2.0101010101010106E-2</v>
      </c>
      <c r="E23" s="6">
        <f>dh!E23*VLOOKUP($A23,'_dh-ots'!$A$2:$AA$30,27,FALSE)</f>
        <v>2.0202020202020204E-2</v>
      </c>
      <c r="F23" s="6">
        <f>dh!F23*VLOOKUP($A23,'_dh-ots'!$A$2:$AA$30,27,FALSE)</f>
        <v>2.030405060708091E-2</v>
      </c>
      <c r="G23" s="6">
        <f>dh!G23*VLOOKUP($A23,'_dh-ots'!$A$2:$AA$30,27,FALSE)</f>
        <v>2.0406081012141621E-2</v>
      </c>
      <c r="H23" s="6">
        <f>dh!H23*VLOOKUP($A23,'_dh-ots'!$A$2:$AA$30,27,FALSE)</f>
        <v>2.050914202735446E-2</v>
      </c>
      <c r="I23" s="5">
        <f>dh!I23*VLOOKUP($A23,'_dh-ots'!$A$2:$AA$30,27,FALSE)</f>
        <v>2.0612203042567296E-2</v>
      </c>
      <c r="L23" s="1"/>
      <c r="M23" s="1"/>
      <c r="N23" s="1"/>
      <c r="O23" s="1"/>
      <c r="P23" s="1"/>
      <c r="Q23" s="1"/>
      <c r="R23" s="1"/>
    </row>
    <row r="24" spans="1:18" x14ac:dyDescent="0.25">
      <c r="A24" t="s">
        <v>10</v>
      </c>
      <c r="B24">
        <v>1</v>
      </c>
      <c r="C24" s="5">
        <f>dh!C24*VLOOKUP($A24,'_dh-ots'!$A$2:$AA$30,27,FALSE)</f>
        <v>0.23</v>
      </c>
      <c r="D24" s="6">
        <f>dh!D24*VLOOKUP($A24,'_dh-ots'!$A$2:$AA$30,27,FALSE)</f>
        <v>0.23116161616161621</v>
      </c>
      <c r="E24" s="6">
        <f>dh!E24*VLOOKUP($A24,'_dh-ots'!$A$2:$AA$30,27,FALSE)</f>
        <v>0.23232323232323235</v>
      </c>
      <c r="F24" s="6">
        <f>dh!F24*VLOOKUP($A24,'_dh-ots'!$A$2:$AA$30,27,FALSE)</f>
        <v>0.23349658198143047</v>
      </c>
      <c r="G24" s="6">
        <f>dh!G24*VLOOKUP($A24,'_dh-ots'!$A$2:$AA$30,27,FALSE)</f>
        <v>0.23466993163962865</v>
      </c>
      <c r="H24" s="6">
        <f>dh!H24*VLOOKUP($A24,'_dh-ots'!$A$2:$AA$30,27,FALSE)</f>
        <v>0.23585513331457628</v>
      </c>
      <c r="I24" s="5">
        <f>dh!I24*VLOOKUP($A24,'_dh-ots'!$A$2:$AA$30,27,FALSE)</f>
        <v>0.23704033498952393</v>
      </c>
      <c r="L24" s="1"/>
      <c r="M24" s="1"/>
      <c r="N24" s="1"/>
      <c r="O24" s="1"/>
      <c r="P24" s="1"/>
      <c r="Q24" s="1"/>
      <c r="R24" s="1"/>
    </row>
    <row r="25" spans="1:18" x14ac:dyDescent="0.25">
      <c r="A25" t="s">
        <v>20</v>
      </c>
      <c r="B25">
        <v>1</v>
      </c>
      <c r="C25" s="5">
        <f>dh!C25*VLOOKUP($A25,'_dh-ots'!$A$2:$AA$30,27,FALSE)</f>
        <v>0.35</v>
      </c>
      <c r="D25" s="6">
        <f>dh!D25*VLOOKUP($A25,'_dh-ots'!$A$2:$AA$30,27,FALSE)</f>
        <v>0.35176767676767678</v>
      </c>
      <c r="E25" s="6">
        <f>dh!E25*VLOOKUP($A25,'_dh-ots'!$A$2:$AA$30,27,FALSE)</f>
        <v>0.35353535353535354</v>
      </c>
      <c r="F25" s="6">
        <f>dh!F25*VLOOKUP($A25,'_dh-ots'!$A$2:$AA$30,27,FALSE)</f>
        <v>0.35532088562391589</v>
      </c>
      <c r="G25" s="6">
        <f>dh!G25*VLOOKUP($A25,'_dh-ots'!$A$2:$AA$30,27,FALSE)</f>
        <v>0.35710641771247836</v>
      </c>
      <c r="H25" s="6">
        <f>dh!H25*VLOOKUP($A25,'_dh-ots'!$A$2:$AA$30,27,FALSE)</f>
        <v>0.35890998547870301</v>
      </c>
      <c r="I25" s="5">
        <f>dh!I25*VLOOKUP($A25,'_dh-ots'!$A$2:$AA$30,27,FALSE)</f>
        <v>0.36071355324492765</v>
      </c>
      <c r="L25" s="1"/>
      <c r="M25" s="1"/>
      <c r="N25" s="1"/>
      <c r="O25" s="1"/>
      <c r="P25" s="1"/>
      <c r="Q25" s="1"/>
      <c r="R25" s="1"/>
    </row>
    <row r="26" spans="1:18" x14ac:dyDescent="0.25">
      <c r="A26" t="s">
        <v>26</v>
      </c>
      <c r="B26">
        <v>1</v>
      </c>
      <c r="C26" s="5">
        <f>dh!C26*VLOOKUP($A26,'_dh-ots'!$A$2:$AA$30,27,FALSE)</f>
        <v>0.15</v>
      </c>
      <c r="D26" s="6">
        <f>dh!D26*VLOOKUP($A26,'_dh-ots'!$A$2:$AA$30,27,FALSE)</f>
        <v>0.15075757575757578</v>
      </c>
      <c r="E26" s="6">
        <f>dh!E26*VLOOKUP($A26,'_dh-ots'!$A$2:$AA$30,27,FALSE)</f>
        <v>0.15151515151515152</v>
      </c>
      <c r="F26" s="6">
        <f>dh!F26*VLOOKUP($A26,'_dh-ots'!$A$2:$AA$30,27,FALSE)</f>
        <v>0.15228037955310683</v>
      </c>
      <c r="G26" s="6">
        <f>dh!G26*VLOOKUP($A26,'_dh-ots'!$A$2:$AA$30,27,FALSE)</f>
        <v>0.15304560759106214</v>
      </c>
      <c r="H26" s="6">
        <f>dh!H26*VLOOKUP($A26,'_dh-ots'!$A$2:$AA$30,27,FALSE)</f>
        <v>0.15381856520515844</v>
      </c>
      <c r="I26" s="5">
        <f>dh!I26*VLOOKUP($A26,'_dh-ots'!$A$2:$AA$30,27,FALSE)</f>
        <v>0.15459152281925473</v>
      </c>
      <c r="L26" s="1"/>
      <c r="M26" s="1"/>
      <c r="N26" s="1"/>
      <c r="O26" s="1"/>
      <c r="P26" s="1"/>
      <c r="Q26" s="1"/>
      <c r="R26" s="1"/>
    </row>
    <row r="27" spans="1:18" x14ac:dyDescent="0.25">
      <c r="A27" t="s">
        <v>7</v>
      </c>
      <c r="B27">
        <v>1</v>
      </c>
      <c r="C27" s="5">
        <f>dh!C27*VLOOKUP($A27,'_dh-ots'!$A$2:$AA$30,27,FALSE)</f>
        <v>0</v>
      </c>
      <c r="D27" s="6">
        <f>dh!D27*VLOOKUP($A27,'_dh-ots'!$A$2:$AA$30,27,FALSE)</f>
        <v>0</v>
      </c>
      <c r="E27" s="6">
        <f>dh!E27*VLOOKUP($A27,'_dh-ots'!$A$2:$AA$30,27,FALSE)</f>
        <v>0</v>
      </c>
      <c r="F27" s="6">
        <f>dh!F27*VLOOKUP($A27,'_dh-ots'!$A$2:$AA$30,27,FALSE)</f>
        <v>0</v>
      </c>
      <c r="G27" s="6">
        <f>dh!G27*VLOOKUP($A27,'_dh-ots'!$A$2:$AA$30,27,FALSE)</f>
        <v>0</v>
      </c>
      <c r="H27" s="6">
        <f>dh!H27*VLOOKUP($A27,'_dh-ots'!$A$2:$AA$30,27,FALSE)</f>
        <v>0</v>
      </c>
      <c r="I27" s="5">
        <f>dh!I27*VLOOKUP($A27,'_dh-ots'!$A$2:$AA$30,27,FALSE)</f>
        <v>0</v>
      </c>
      <c r="L27" s="1"/>
      <c r="M27" s="1"/>
      <c r="N27" s="1"/>
      <c r="O27" s="1"/>
      <c r="P27" s="1"/>
      <c r="Q27" s="1"/>
      <c r="R27" s="1"/>
    </row>
    <row r="28" spans="1:18" x14ac:dyDescent="0.25">
      <c r="A28" t="s">
        <v>9</v>
      </c>
      <c r="B28">
        <v>1</v>
      </c>
      <c r="C28" s="5">
        <f>dh!C28*VLOOKUP($A28,'_dh-ots'!$A$2:$AA$30,27,FALSE)</f>
        <v>0.52</v>
      </c>
      <c r="D28" s="6">
        <f>dh!D28*VLOOKUP($A28,'_dh-ots'!$A$2:$AA$30,27,FALSE)</f>
        <v>0.52262626262626277</v>
      </c>
      <c r="E28" s="6">
        <f>dh!E28*VLOOKUP($A28,'_dh-ots'!$A$2:$AA$30,27,FALSE)</f>
        <v>0.5252525252525253</v>
      </c>
      <c r="F28" s="6">
        <f>dh!F28*VLOOKUP($A28,'_dh-ots'!$A$2:$AA$30,27,FALSE)</f>
        <v>0.52790531578410371</v>
      </c>
      <c r="G28" s="6">
        <f>dh!G28*VLOOKUP($A28,'_dh-ots'!$A$2:$AA$30,27,FALSE)</f>
        <v>0.53055810631568212</v>
      </c>
      <c r="H28" s="6">
        <f>dh!H28*VLOOKUP($A28,'_dh-ots'!$A$2:$AA$30,27,FALSE)</f>
        <v>0.5332376927112159</v>
      </c>
      <c r="I28" s="5">
        <f>dh!I28*VLOOKUP($A28,'_dh-ots'!$A$2:$AA$30,27,FALSE)</f>
        <v>0.53591727910674969</v>
      </c>
      <c r="L28" s="1"/>
      <c r="M28" s="1"/>
      <c r="N28" s="1"/>
      <c r="O28" s="1"/>
      <c r="P28" s="1"/>
      <c r="Q28" s="1"/>
      <c r="R28" s="1"/>
    </row>
    <row r="29" spans="1:18" x14ac:dyDescent="0.25">
      <c r="A29" t="s">
        <v>14</v>
      </c>
      <c r="B29">
        <v>1</v>
      </c>
      <c r="C29" s="5">
        <f>dh!C29*VLOOKUP($A29,'_dh-ots'!$A$2:$AA$30,27,FALSE)</f>
        <v>6.4000000000000001E-2</v>
      </c>
      <c r="D29" s="6">
        <f>dh!D29*VLOOKUP($A29,'_dh-ots'!$A$2:$AA$30,27,FALSE)</f>
        <v>6.4323232323232338E-2</v>
      </c>
      <c r="E29" s="6">
        <f>dh!E29*VLOOKUP($A29,'_dh-ots'!$A$2:$AA$30,27,FALSE)</f>
        <v>6.4646464646464646E-2</v>
      </c>
      <c r="F29" s="6">
        <f>dh!F29*VLOOKUP($A29,'_dh-ots'!$A$2:$AA$30,27,FALSE)</f>
        <v>6.4972961942658919E-2</v>
      </c>
      <c r="G29" s="6">
        <f>dh!G29*VLOOKUP($A29,'_dh-ots'!$A$2:$AA$30,27,FALSE)</f>
        <v>6.5299459238853191E-2</v>
      </c>
      <c r="H29" s="6">
        <f>dh!H29*VLOOKUP($A29,'_dh-ots'!$A$2:$AA$30,27,FALSE)</f>
        <v>6.5629254487534275E-2</v>
      </c>
      <c r="I29" s="5">
        <f>dh!I29*VLOOKUP($A29,'_dh-ots'!$A$2:$AA$30,27,FALSE)</f>
        <v>6.5959049736215344E-2</v>
      </c>
      <c r="L29" s="1"/>
      <c r="M29" s="1"/>
      <c r="N29" s="1"/>
      <c r="O29" s="1"/>
      <c r="P29" s="1"/>
      <c r="Q29" s="1"/>
      <c r="R29" s="1"/>
    </row>
    <row r="30" spans="1:18" x14ac:dyDescent="0.25">
      <c r="A30" t="s">
        <v>4</v>
      </c>
      <c r="B30">
        <v>1</v>
      </c>
      <c r="C30" s="5">
        <f>dh!C30*VLOOKUP($A30,'_dh-ots'!$A$2:$AA$30,27,FALSE)</f>
        <v>0.02</v>
      </c>
      <c r="D30" s="6">
        <f>dh!D30*VLOOKUP($A30,'_dh-ots'!$A$2:$AA$30,27,FALSE)</f>
        <v>2.0101010101010106E-2</v>
      </c>
      <c r="E30" s="6">
        <f>dh!E30*VLOOKUP($A30,'_dh-ots'!$A$2:$AA$30,27,FALSE)</f>
        <v>2.0202020202020204E-2</v>
      </c>
      <c r="F30" s="6">
        <f>dh!F30*VLOOKUP($A30,'_dh-ots'!$A$2:$AA$30,27,FALSE)</f>
        <v>2.030405060708091E-2</v>
      </c>
      <c r="G30" s="6">
        <f>dh!G30*VLOOKUP($A30,'_dh-ots'!$A$2:$AA$30,27,FALSE)</f>
        <v>2.0406081012141621E-2</v>
      </c>
      <c r="H30" s="6">
        <f>dh!H30*VLOOKUP($A30,'_dh-ots'!$A$2:$AA$30,27,FALSE)</f>
        <v>2.050914202735446E-2</v>
      </c>
      <c r="I30" s="5">
        <f>dh!I30*VLOOKUP($A30,'_dh-ots'!$A$2:$AA$30,27,FALSE)</f>
        <v>2.0612203042567296E-2</v>
      </c>
      <c r="L30" s="1"/>
      <c r="M30" s="1"/>
      <c r="N30" s="1"/>
      <c r="O30" s="1"/>
      <c r="P30" s="1"/>
      <c r="Q30" s="1"/>
      <c r="R30" s="1"/>
    </row>
    <row r="31" spans="1:18" x14ac:dyDescent="0.25">
      <c r="A31" t="s">
        <v>12</v>
      </c>
      <c r="B31">
        <f t="shared" ref="B31:B94" si="2">B2+1</f>
        <v>2</v>
      </c>
      <c r="C31" s="5">
        <f>dh!C31*VLOOKUP($A31,'_dh-ots'!$A$2:$AA$30,27,FALSE)</f>
        <v>0.24</v>
      </c>
      <c r="D31" s="6">
        <f>dh!D31*VLOOKUP($A31,'_dh-ots'!$A$2:$AA$30,27,FALSE)</f>
        <v>0.24121212121212124</v>
      </c>
      <c r="E31" s="6">
        <f>dh!E31*VLOOKUP($A31,'_dh-ots'!$A$2:$AA$30,27,FALSE)</f>
        <v>0.24242424242424243</v>
      </c>
      <c r="F31" s="6">
        <f>dh!F31*VLOOKUP($A31,'_dh-ots'!$A$2:$AA$30,27,FALSE)</f>
        <v>0.24364860728497093</v>
      </c>
      <c r="G31" s="6">
        <f>dh!G31*VLOOKUP($A31,'_dh-ots'!$A$2:$AA$30,27,FALSE)</f>
        <v>0.24487297214569945</v>
      </c>
      <c r="H31" s="6">
        <f>dh!H31*VLOOKUP($A31,'_dh-ots'!$A$2:$AA$30,27,FALSE)</f>
        <v>0.24610970432825349</v>
      </c>
      <c r="I31" s="5">
        <f>dh!I31*VLOOKUP($A31,'_dh-ots'!$A$2:$AA$30,27,FALSE)</f>
        <v>0.24734643651080754</v>
      </c>
      <c r="L31" s="1"/>
      <c r="M31" s="1"/>
      <c r="N31" s="1"/>
      <c r="O31" s="1"/>
      <c r="P31" s="1"/>
      <c r="Q31" s="1"/>
      <c r="R31" s="1"/>
    </row>
    <row r="32" spans="1:18" x14ac:dyDescent="0.25">
      <c r="A32" t="s">
        <v>1</v>
      </c>
      <c r="B32">
        <f t="shared" si="2"/>
        <v>2</v>
      </c>
      <c r="C32" s="5">
        <f>dh!C32*VLOOKUP($A32,'_dh-ots'!$A$2:$AA$30,27,FALSE)</f>
        <v>0.03</v>
      </c>
      <c r="D32" s="6">
        <f>dh!D32*VLOOKUP($A32,'_dh-ots'!$A$2:$AA$30,27,FALSE)</f>
        <v>3.0151515151515155E-2</v>
      </c>
      <c r="E32" s="6">
        <f>dh!E32*VLOOKUP($A32,'_dh-ots'!$A$2:$AA$30,27,FALSE)</f>
        <v>3.0303030303030304E-2</v>
      </c>
      <c r="F32" s="6">
        <f>dh!F32*VLOOKUP($A32,'_dh-ots'!$A$2:$AA$30,27,FALSE)</f>
        <v>3.0456075910621366E-2</v>
      </c>
      <c r="G32" s="6">
        <f>dh!G32*VLOOKUP($A32,'_dh-ots'!$A$2:$AA$30,27,FALSE)</f>
        <v>3.0609121518212431E-2</v>
      </c>
      <c r="H32" s="6">
        <f>dh!H32*VLOOKUP($A32,'_dh-ots'!$A$2:$AA$30,27,FALSE)</f>
        <v>3.0763713041031687E-2</v>
      </c>
      <c r="I32" s="5">
        <f>dh!I32*VLOOKUP($A32,'_dh-ots'!$A$2:$AA$30,27,FALSE)</f>
        <v>3.0918304563850942E-2</v>
      </c>
      <c r="L32" s="1"/>
      <c r="M32" s="1"/>
      <c r="N32" s="1"/>
      <c r="O32" s="1"/>
      <c r="P32" s="1"/>
      <c r="Q32" s="1"/>
      <c r="R32" s="1"/>
    </row>
    <row r="33" spans="1:18" x14ac:dyDescent="0.25">
      <c r="A33" t="s">
        <v>19</v>
      </c>
      <c r="B33">
        <f t="shared" si="2"/>
        <v>2</v>
      </c>
      <c r="C33" s="5">
        <f>dh!C33*VLOOKUP($A33,'_dh-ots'!$A$2:$AA$30,27,FALSE)</f>
        <v>0.18</v>
      </c>
      <c r="D33" s="6">
        <f>dh!D33*VLOOKUP($A33,'_dh-ots'!$A$2:$AA$30,27,FALSE)</f>
        <v>0.18090909090909094</v>
      </c>
      <c r="E33" s="6">
        <f>dh!E33*VLOOKUP($A33,'_dh-ots'!$A$2:$AA$30,27,FALSE)</f>
        <v>0.18181818181818182</v>
      </c>
      <c r="F33" s="6">
        <f>dh!F33*VLOOKUP($A33,'_dh-ots'!$A$2:$AA$30,27,FALSE)</f>
        <v>0.18273645546372819</v>
      </c>
      <c r="G33" s="6">
        <f>dh!G33*VLOOKUP($A33,'_dh-ots'!$A$2:$AA$30,27,FALSE)</f>
        <v>0.18365472910927458</v>
      </c>
      <c r="H33" s="6">
        <f>dh!H33*VLOOKUP($A33,'_dh-ots'!$A$2:$AA$30,27,FALSE)</f>
        <v>0.18458227824619011</v>
      </c>
      <c r="I33" s="5">
        <f>dh!I33*VLOOKUP($A33,'_dh-ots'!$A$2:$AA$30,27,FALSE)</f>
        <v>0.18550982738310567</v>
      </c>
      <c r="L33" s="1"/>
      <c r="M33" s="1"/>
      <c r="N33" s="1"/>
      <c r="O33" s="1"/>
      <c r="P33" s="1"/>
      <c r="Q33" s="1"/>
      <c r="R33" s="1"/>
    </row>
    <row r="34" spans="1:18" x14ac:dyDescent="0.25">
      <c r="A34" t="s">
        <v>22</v>
      </c>
      <c r="B34">
        <f t="shared" si="2"/>
        <v>2</v>
      </c>
      <c r="C34" s="5">
        <f>dh!C34*VLOOKUP($A34,'_dh-ots'!$A$2:$AA$30,27,FALSE)</f>
        <v>0.1</v>
      </c>
      <c r="D34" s="6">
        <f>dh!D34*VLOOKUP($A34,'_dh-ots'!$A$2:$AA$30,27,FALSE)</f>
        <v>0.10050505050505053</v>
      </c>
      <c r="E34" s="6">
        <f>dh!E34*VLOOKUP($A34,'_dh-ots'!$A$2:$AA$30,27,FALSE)</f>
        <v>0.10101010101010102</v>
      </c>
      <c r="F34" s="6">
        <f>dh!F34*VLOOKUP($A34,'_dh-ots'!$A$2:$AA$30,27,FALSE)</f>
        <v>0.10152025303540456</v>
      </c>
      <c r="G34" s="6">
        <f>dh!G34*VLOOKUP($A34,'_dh-ots'!$A$2:$AA$30,27,FALSE)</f>
        <v>0.10203040506070811</v>
      </c>
      <c r="H34" s="6">
        <f>dh!H34*VLOOKUP($A34,'_dh-ots'!$A$2:$AA$30,27,FALSE)</f>
        <v>0.1025457101367723</v>
      </c>
      <c r="I34" s="5">
        <f>dh!I34*VLOOKUP($A34,'_dh-ots'!$A$2:$AA$30,27,FALSE)</f>
        <v>0.10306101521283649</v>
      </c>
      <c r="L34" s="1"/>
      <c r="M34" s="1"/>
      <c r="N34" s="1"/>
      <c r="O34" s="1"/>
      <c r="P34" s="1"/>
      <c r="Q34" s="1"/>
      <c r="R34" s="1"/>
    </row>
    <row r="35" spans="1:18" x14ac:dyDescent="0.25">
      <c r="A35" t="s">
        <v>28</v>
      </c>
      <c r="B35">
        <f t="shared" si="2"/>
        <v>2</v>
      </c>
      <c r="C35" s="5">
        <f>dh!C35*VLOOKUP($A35,'_dh-ots'!$A$2:$AA$30,27,FALSE)</f>
        <v>0</v>
      </c>
      <c r="D35" s="6">
        <f>dh!D35*VLOOKUP($A35,'_dh-ots'!$A$2:$AA$30,27,FALSE)</f>
        <v>0</v>
      </c>
      <c r="E35" s="6">
        <f>dh!E35*VLOOKUP($A35,'_dh-ots'!$A$2:$AA$30,27,FALSE)</f>
        <v>0</v>
      </c>
      <c r="F35" s="6">
        <f>dh!F35*VLOOKUP($A35,'_dh-ots'!$A$2:$AA$30,27,FALSE)</f>
        <v>0</v>
      </c>
      <c r="G35" s="6">
        <f>dh!G35*VLOOKUP($A35,'_dh-ots'!$A$2:$AA$30,27,FALSE)</f>
        <v>0</v>
      </c>
      <c r="H35" s="6">
        <f>dh!H35*VLOOKUP($A35,'_dh-ots'!$A$2:$AA$30,27,FALSE)</f>
        <v>0</v>
      </c>
      <c r="I35" s="5">
        <f>dh!I35*VLOOKUP($A35,'_dh-ots'!$A$2:$AA$30,27,FALSE)</f>
        <v>0</v>
      </c>
      <c r="L35" s="1"/>
      <c r="M35" s="1"/>
      <c r="N35" s="1"/>
      <c r="O35" s="1"/>
      <c r="P35" s="1"/>
      <c r="Q35" s="1"/>
      <c r="R35" s="1"/>
    </row>
    <row r="36" spans="1:18" x14ac:dyDescent="0.25">
      <c r="A36" t="s">
        <v>13</v>
      </c>
      <c r="B36">
        <f t="shared" si="2"/>
        <v>2</v>
      </c>
      <c r="C36" s="5">
        <f>dh!C36*VLOOKUP($A36,'_dh-ots'!$A$2:$AA$30,27,FALSE)</f>
        <v>0.38</v>
      </c>
      <c r="D36" s="6">
        <f>dh!D36*VLOOKUP($A36,'_dh-ots'!$A$2:$AA$30,27,FALSE)</f>
        <v>0.38191919191919199</v>
      </c>
      <c r="E36" s="6">
        <f>dh!E36*VLOOKUP($A36,'_dh-ots'!$A$2:$AA$30,27,FALSE)</f>
        <v>0.38383838383838387</v>
      </c>
      <c r="F36" s="6">
        <f>dh!F36*VLOOKUP($A36,'_dh-ots'!$A$2:$AA$30,27,FALSE)</f>
        <v>0.38577696153453728</v>
      </c>
      <c r="G36" s="6">
        <f>dh!G36*VLOOKUP($A36,'_dh-ots'!$A$2:$AA$30,27,FALSE)</f>
        <v>0.3877155392306908</v>
      </c>
      <c r="H36" s="6">
        <f>dh!H36*VLOOKUP($A36,'_dh-ots'!$A$2:$AA$30,27,FALSE)</f>
        <v>0.38967369851973471</v>
      </c>
      <c r="I36" s="5">
        <f>dh!I36*VLOOKUP($A36,'_dh-ots'!$A$2:$AA$30,27,FALSE)</f>
        <v>0.39163185780877863</v>
      </c>
      <c r="L36" s="1"/>
      <c r="M36" s="1"/>
      <c r="N36" s="1"/>
      <c r="O36" s="1"/>
      <c r="P36" s="1"/>
      <c r="Q36" s="1"/>
      <c r="R36" s="1"/>
    </row>
    <row r="37" spans="1:18" x14ac:dyDescent="0.25">
      <c r="A37" t="s">
        <v>17</v>
      </c>
      <c r="B37">
        <f t="shared" si="2"/>
        <v>2</v>
      </c>
      <c r="C37" s="5">
        <f>dh!C37*VLOOKUP($A37,'_dh-ots'!$A$2:$AA$30,27,FALSE)</f>
        <v>0.63</v>
      </c>
      <c r="D37" s="6">
        <f>dh!D37*VLOOKUP($A37,'_dh-ots'!$A$2:$AA$30,27,FALSE)</f>
        <v>0.63318181818181829</v>
      </c>
      <c r="E37" s="6">
        <f>dh!E37*VLOOKUP($A37,'_dh-ots'!$A$2:$AA$30,27,FALSE)</f>
        <v>0.63636363636363646</v>
      </c>
      <c r="F37" s="6">
        <f>dh!F37*VLOOKUP($A37,'_dh-ots'!$A$2:$AA$30,27,FALSE)</f>
        <v>0.63957759412304871</v>
      </c>
      <c r="G37" s="6">
        <f>dh!G37*VLOOKUP($A37,'_dh-ots'!$A$2:$AA$30,27,FALSE)</f>
        <v>0.64279155188246107</v>
      </c>
      <c r="H37" s="6">
        <f>dh!H37*VLOOKUP($A37,'_dh-ots'!$A$2:$AA$30,27,FALSE)</f>
        <v>0.6460379738616655</v>
      </c>
      <c r="I37" s="5">
        <f>dh!I37*VLOOKUP($A37,'_dh-ots'!$A$2:$AA$30,27,FALSE)</f>
        <v>0.64928439584086983</v>
      </c>
      <c r="L37" s="1"/>
      <c r="M37" s="1"/>
      <c r="N37" s="1"/>
      <c r="O37" s="1"/>
      <c r="P37" s="1"/>
      <c r="Q37" s="1"/>
      <c r="R37" s="1"/>
    </row>
    <row r="38" spans="1:18" x14ac:dyDescent="0.25">
      <c r="A38" t="s">
        <v>25</v>
      </c>
      <c r="B38">
        <f t="shared" si="2"/>
        <v>2</v>
      </c>
      <c r="C38" s="5">
        <f>dh!C38*VLOOKUP($A38,'_dh-ots'!$A$2:$AA$30,27,FALSE)</f>
        <v>0.62</v>
      </c>
      <c r="D38" s="6">
        <f>dh!D38*VLOOKUP($A38,'_dh-ots'!$A$2:$AA$30,27,FALSE)</f>
        <v>0.6231313131313132</v>
      </c>
      <c r="E38" s="6">
        <f>dh!E38*VLOOKUP($A38,'_dh-ots'!$A$2:$AA$30,27,FALSE)</f>
        <v>0.6262626262626263</v>
      </c>
      <c r="F38" s="6">
        <f>dh!F38*VLOOKUP($A38,'_dh-ots'!$A$2:$AA$30,27,FALSE)</f>
        <v>0.62942556881950817</v>
      </c>
      <c r="G38" s="6">
        <f>dh!G38*VLOOKUP($A38,'_dh-ots'!$A$2:$AA$30,27,FALSE)</f>
        <v>0.63258851137639027</v>
      </c>
      <c r="H38" s="6">
        <f>dh!H38*VLOOKUP($A38,'_dh-ots'!$A$2:$AA$30,27,FALSE)</f>
        <v>0.63578340284798818</v>
      </c>
      <c r="I38" s="5">
        <f>dh!I38*VLOOKUP($A38,'_dh-ots'!$A$2:$AA$30,27,FALSE)</f>
        <v>0.63897829431958619</v>
      </c>
      <c r="L38" s="1"/>
      <c r="M38" s="1"/>
      <c r="N38" s="1"/>
      <c r="O38" s="1"/>
      <c r="P38" s="1"/>
      <c r="Q38" s="1"/>
      <c r="R38" s="1"/>
    </row>
    <row r="39" spans="1:18" x14ac:dyDescent="0.25">
      <c r="A39" t="s">
        <v>11</v>
      </c>
      <c r="B39">
        <f t="shared" si="2"/>
        <v>2</v>
      </c>
      <c r="C39" s="5">
        <f>dh!C39*VLOOKUP($A39,'_dh-ots'!$A$2:$AA$30,27,FALSE)</f>
        <v>0.5</v>
      </c>
      <c r="D39" s="6">
        <f>dh!D39*VLOOKUP($A39,'_dh-ots'!$A$2:$AA$30,27,FALSE)</f>
        <v>0.5025252525252526</v>
      </c>
      <c r="E39" s="6">
        <f>dh!E39*VLOOKUP($A39,'_dh-ots'!$A$2:$AA$30,27,FALSE)</f>
        <v>0.50505050505050508</v>
      </c>
      <c r="F39" s="6">
        <f>dh!F39*VLOOKUP($A39,'_dh-ots'!$A$2:$AA$30,27,FALSE)</f>
        <v>0.50760126517702275</v>
      </c>
      <c r="G39" s="6">
        <f>dh!G39*VLOOKUP($A39,'_dh-ots'!$A$2:$AA$30,27,FALSE)</f>
        <v>0.51015202530354054</v>
      </c>
      <c r="H39" s="6">
        <f>dh!H39*VLOOKUP($A39,'_dh-ots'!$A$2:$AA$30,27,FALSE)</f>
        <v>0.51272855068386147</v>
      </c>
      <c r="I39" s="5">
        <f>dh!I39*VLOOKUP($A39,'_dh-ots'!$A$2:$AA$30,27,FALSE)</f>
        <v>0.51530507606418241</v>
      </c>
      <c r="L39" s="1"/>
      <c r="M39" s="1"/>
      <c r="N39" s="1"/>
      <c r="O39" s="1"/>
      <c r="P39" s="1"/>
      <c r="Q39" s="1"/>
      <c r="R39" s="1"/>
    </row>
    <row r="40" spans="1:18" x14ac:dyDescent="0.25">
      <c r="A40" t="s">
        <v>3</v>
      </c>
      <c r="B40">
        <f t="shared" si="2"/>
        <v>2</v>
      </c>
      <c r="C40" s="5">
        <f>dh!C40*VLOOKUP($A40,'_dh-ots'!$A$2:$AA$30,27,FALSE)</f>
        <v>7.0000000000000007E-2</v>
      </c>
      <c r="D40" s="6">
        <f>dh!D40*VLOOKUP($A40,'_dh-ots'!$A$2:$AA$30,27,FALSE)</f>
        <v>7.0353535353535376E-2</v>
      </c>
      <c r="E40" s="6">
        <f>dh!E40*VLOOKUP($A40,'_dh-ots'!$A$2:$AA$30,27,FALSE)</f>
        <v>7.0707070707070718E-2</v>
      </c>
      <c r="F40" s="6">
        <f>dh!F40*VLOOKUP($A40,'_dh-ots'!$A$2:$AA$30,27,FALSE)</f>
        <v>7.106417712478319E-2</v>
      </c>
      <c r="G40" s="6">
        <f>dh!G40*VLOOKUP($A40,'_dh-ots'!$A$2:$AA$30,27,FALSE)</f>
        <v>7.1421283542495675E-2</v>
      </c>
      <c r="H40" s="6">
        <f>dh!H40*VLOOKUP($A40,'_dh-ots'!$A$2:$AA$30,27,FALSE)</f>
        <v>7.178199709574061E-2</v>
      </c>
      <c r="I40" s="5">
        <f>dh!I40*VLOOKUP($A40,'_dh-ots'!$A$2:$AA$30,27,FALSE)</f>
        <v>7.2142710648985545E-2</v>
      </c>
      <c r="L40" s="1"/>
      <c r="M40" s="1"/>
      <c r="N40" s="1"/>
      <c r="O40" s="1"/>
      <c r="P40" s="1"/>
      <c r="Q40" s="1"/>
      <c r="R40" s="1"/>
    </row>
    <row r="41" spans="1:18" x14ac:dyDescent="0.25">
      <c r="A41" t="s">
        <v>2</v>
      </c>
      <c r="B41">
        <f t="shared" si="2"/>
        <v>2</v>
      </c>
      <c r="C41" s="5">
        <f>dh!C41*VLOOKUP($A41,'_dh-ots'!$A$2:$AA$30,27,FALSE)</f>
        <v>0.12</v>
      </c>
      <c r="D41" s="6">
        <f>dh!D41*VLOOKUP($A41,'_dh-ots'!$A$2:$AA$30,27,FALSE)</f>
        <v>0.12060606060606062</v>
      </c>
      <c r="E41" s="6">
        <f>dh!E41*VLOOKUP($A41,'_dh-ots'!$A$2:$AA$30,27,FALSE)</f>
        <v>0.12121212121212122</v>
      </c>
      <c r="F41" s="6">
        <f>dh!F41*VLOOKUP($A41,'_dh-ots'!$A$2:$AA$30,27,FALSE)</f>
        <v>0.12182430364248546</v>
      </c>
      <c r="G41" s="6">
        <f>dh!G41*VLOOKUP($A41,'_dh-ots'!$A$2:$AA$30,27,FALSE)</f>
        <v>0.12243648607284972</v>
      </c>
      <c r="H41" s="6">
        <f>dh!H41*VLOOKUP($A41,'_dh-ots'!$A$2:$AA$30,27,FALSE)</f>
        <v>0.12305485216412675</v>
      </c>
      <c r="I41" s="5">
        <f>dh!I41*VLOOKUP($A41,'_dh-ots'!$A$2:$AA$30,27,FALSE)</f>
        <v>0.12367321825540377</v>
      </c>
      <c r="L41" s="1"/>
      <c r="M41" s="1"/>
      <c r="N41" s="1"/>
      <c r="O41" s="1"/>
      <c r="P41" s="1"/>
      <c r="Q41" s="1"/>
      <c r="R41" s="1"/>
    </row>
    <row r="42" spans="1:18" x14ac:dyDescent="0.25">
      <c r="A42" t="s">
        <v>16</v>
      </c>
      <c r="B42">
        <f t="shared" si="2"/>
        <v>2</v>
      </c>
      <c r="C42" s="5">
        <f>dh!C42*VLOOKUP($A42,'_dh-ots'!$A$2:$AA$30,27,FALSE)</f>
        <v>0</v>
      </c>
      <c r="D42" s="6">
        <f>dh!D42*VLOOKUP($A42,'_dh-ots'!$A$2:$AA$30,27,FALSE)</f>
        <v>0</v>
      </c>
      <c r="E42" s="6">
        <f>dh!E42*VLOOKUP($A42,'_dh-ots'!$A$2:$AA$30,27,FALSE)</f>
        <v>0</v>
      </c>
      <c r="F42" s="6">
        <f>dh!F42*VLOOKUP($A42,'_dh-ots'!$A$2:$AA$30,27,FALSE)</f>
        <v>0</v>
      </c>
      <c r="G42" s="6">
        <f>dh!G42*VLOOKUP($A42,'_dh-ots'!$A$2:$AA$30,27,FALSE)</f>
        <v>0</v>
      </c>
      <c r="H42" s="6">
        <f>dh!H42*VLOOKUP($A42,'_dh-ots'!$A$2:$AA$30,27,FALSE)</f>
        <v>0</v>
      </c>
      <c r="I42" s="5">
        <f>dh!I42*VLOOKUP($A42,'_dh-ots'!$A$2:$AA$30,27,FALSE)</f>
        <v>0</v>
      </c>
      <c r="L42" s="1"/>
      <c r="M42" s="1"/>
      <c r="N42" s="1"/>
      <c r="O42" s="1"/>
      <c r="P42" s="1"/>
      <c r="Q42" s="1"/>
      <c r="R42" s="1"/>
    </row>
    <row r="43" spans="1:18" x14ac:dyDescent="0.25">
      <c r="A43" t="s">
        <v>15</v>
      </c>
      <c r="B43">
        <f t="shared" si="2"/>
        <v>2</v>
      </c>
      <c r="C43" s="5">
        <f>dh!C43*VLOOKUP($A43,'_dh-ots'!$A$2:$AA$30,27,FALSE)</f>
        <v>0.15</v>
      </c>
      <c r="D43" s="6">
        <f>dh!D43*VLOOKUP($A43,'_dh-ots'!$A$2:$AA$30,27,FALSE)</f>
        <v>0.15075757575757578</v>
      </c>
      <c r="E43" s="6">
        <f>dh!E43*VLOOKUP($A43,'_dh-ots'!$A$2:$AA$30,27,FALSE)</f>
        <v>0.15151515151515152</v>
      </c>
      <c r="F43" s="6">
        <f>dh!F43*VLOOKUP($A43,'_dh-ots'!$A$2:$AA$30,27,FALSE)</f>
        <v>0.15228037955310683</v>
      </c>
      <c r="G43" s="6">
        <f>dh!G43*VLOOKUP($A43,'_dh-ots'!$A$2:$AA$30,27,FALSE)</f>
        <v>0.15304560759106214</v>
      </c>
      <c r="H43" s="6">
        <f>dh!H43*VLOOKUP($A43,'_dh-ots'!$A$2:$AA$30,27,FALSE)</f>
        <v>0.15381856520515844</v>
      </c>
      <c r="I43" s="5">
        <f>dh!I43*VLOOKUP($A43,'_dh-ots'!$A$2:$AA$30,27,FALSE)</f>
        <v>0.15459152281925473</v>
      </c>
      <c r="L43" s="1"/>
      <c r="M43" s="1"/>
      <c r="N43" s="1"/>
      <c r="O43" s="1"/>
      <c r="P43" s="1"/>
      <c r="Q43" s="1"/>
      <c r="R43" s="1"/>
    </row>
    <row r="44" spans="1:18" x14ac:dyDescent="0.25">
      <c r="A44" t="s">
        <v>18</v>
      </c>
      <c r="B44">
        <f t="shared" si="2"/>
        <v>2</v>
      </c>
      <c r="C44" s="5">
        <f>dh!C44*VLOOKUP($A44,'_dh-ots'!$A$2:$AA$30,27,FALSE)</f>
        <v>0</v>
      </c>
      <c r="D44" s="6">
        <f>dh!D44*VLOOKUP($A44,'_dh-ots'!$A$2:$AA$30,27,FALSE)</f>
        <v>0</v>
      </c>
      <c r="E44" s="6">
        <f>dh!E44*VLOOKUP($A44,'_dh-ots'!$A$2:$AA$30,27,FALSE)</f>
        <v>0</v>
      </c>
      <c r="F44" s="6">
        <f>dh!F44*VLOOKUP($A44,'_dh-ots'!$A$2:$AA$30,27,FALSE)</f>
        <v>0</v>
      </c>
      <c r="G44" s="6">
        <f>dh!G44*VLOOKUP($A44,'_dh-ots'!$A$2:$AA$30,27,FALSE)</f>
        <v>0</v>
      </c>
      <c r="H44" s="6">
        <f>dh!H44*VLOOKUP($A44,'_dh-ots'!$A$2:$AA$30,27,FALSE)</f>
        <v>0</v>
      </c>
      <c r="I44" s="5">
        <f>dh!I44*VLOOKUP($A44,'_dh-ots'!$A$2:$AA$30,27,FALSE)</f>
        <v>0</v>
      </c>
      <c r="L44" s="1"/>
      <c r="M44" s="1"/>
      <c r="N44" s="1"/>
      <c r="O44" s="1"/>
      <c r="P44" s="1"/>
      <c r="Q44" s="1"/>
      <c r="R44" s="1"/>
    </row>
    <row r="45" spans="1:18" x14ac:dyDescent="0.25">
      <c r="A45" t="s">
        <v>5</v>
      </c>
      <c r="B45">
        <f t="shared" si="2"/>
        <v>2</v>
      </c>
      <c r="C45" s="5">
        <f>dh!C45*VLOOKUP($A45,'_dh-ots'!$A$2:$AA$30,27,FALSE)</f>
        <v>0.06</v>
      </c>
      <c r="D45" s="6">
        <f>dh!D45*VLOOKUP($A45,'_dh-ots'!$A$2:$AA$30,27,FALSE)</f>
        <v>6.030303030303031E-2</v>
      </c>
      <c r="E45" s="6">
        <f>dh!E45*VLOOKUP($A45,'_dh-ots'!$A$2:$AA$30,27,FALSE)</f>
        <v>6.0606060606060608E-2</v>
      </c>
      <c r="F45" s="6">
        <f>dh!F45*VLOOKUP($A45,'_dh-ots'!$A$2:$AA$30,27,FALSE)</f>
        <v>6.0912151821242731E-2</v>
      </c>
      <c r="G45" s="6">
        <f>dh!G45*VLOOKUP($A45,'_dh-ots'!$A$2:$AA$30,27,FALSE)</f>
        <v>6.1218243036424862E-2</v>
      </c>
      <c r="H45" s="6">
        <f>dh!H45*VLOOKUP($A45,'_dh-ots'!$A$2:$AA$30,27,FALSE)</f>
        <v>6.1527426082063373E-2</v>
      </c>
      <c r="I45" s="5">
        <f>dh!I45*VLOOKUP($A45,'_dh-ots'!$A$2:$AA$30,27,FALSE)</f>
        <v>6.1836609127701885E-2</v>
      </c>
      <c r="L45" s="1"/>
      <c r="M45" s="1"/>
      <c r="N45" s="1"/>
      <c r="O45" s="1"/>
      <c r="P45" s="1"/>
      <c r="Q45" s="1"/>
      <c r="R45" s="1"/>
    </row>
    <row r="46" spans="1:18" x14ac:dyDescent="0.25">
      <c r="A46" t="s">
        <v>23</v>
      </c>
      <c r="B46">
        <f t="shared" si="2"/>
        <v>2</v>
      </c>
      <c r="C46" s="5">
        <f>dh!C46*VLOOKUP($A46,'_dh-ots'!$A$2:$AA$30,27,FALSE)</f>
        <v>0.65</v>
      </c>
      <c r="D46" s="6">
        <f>dh!D46*VLOOKUP($A46,'_dh-ots'!$A$2:$AA$30,27,FALSE)</f>
        <v>0.65328282828282835</v>
      </c>
      <c r="E46" s="6">
        <f>dh!E46*VLOOKUP($A46,'_dh-ots'!$A$2:$AA$30,27,FALSE)</f>
        <v>0.65656565656565669</v>
      </c>
      <c r="F46" s="6">
        <f>dh!F46*VLOOKUP($A46,'_dh-ots'!$A$2:$AA$30,27,FALSE)</f>
        <v>0.65988164473012956</v>
      </c>
      <c r="G46" s="6">
        <f>dh!G46*VLOOKUP($A46,'_dh-ots'!$A$2:$AA$30,27,FALSE)</f>
        <v>0.66319763289460276</v>
      </c>
      <c r="H46" s="6">
        <f>dh!H46*VLOOKUP($A46,'_dh-ots'!$A$2:$AA$30,27,FALSE)</f>
        <v>0.66654711588901994</v>
      </c>
      <c r="I46" s="5">
        <f>dh!I46*VLOOKUP($A46,'_dh-ots'!$A$2:$AA$30,27,FALSE)</f>
        <v>0.66989659888343711</v>
      </c>
      <c r="L46" s="1"/>
      <c r="M46" s="1"/>
      <c r="N46" s="1"/>
      <c r="O46" s="1"/>
      <c r="P46" s="1"/>
      <c r="Q46" s="1"/>
      <c r="R46" s="1"/>
    </row>
    <row r="47" spans="1:18" x14ac:dyDescent="0.25">
      <c r="A47" t="s">
        <v>24</v>
      </c>
      <c r="B47">
        <f t="shared" si="2"/>
        <v>2</v>
      </c>
      <c r="C47" s="5">
        <f>dh!C47*VLOOKUP($A47,'_dh-ots'!$A$2:$AA$30,27,FALSE)</f>
        <v>0.56999999999999995</v>
      </c>
      <c r="D47" s="6">
        <f>dh!D47*VLOOKUP($A47,'_dh-ots'!$A$2:$AA$30,27,FALSE)</f>
        <v>0.57287878787878788</v>
      </c>
      <c r="E47" s="6">
        <f>dh!E47*VLOOKUP($A47,'_dh-ots'!$A$2:$AA$30,27,FALSE)</f>
        <v>0.57575757575757569</v>
      </c>
      <c r="F47" s="6">
        <f>dh!F47*VLOOKUP($A47,'_dh-ots'!$A$2:$AA$30,27,FALSE)</f>
        <v>0.57866544230180594</v>
      </c>
      <c r="G47" s="6">
        <f>dh!G47*VLOOKUP($A47,'_dh-ots'!$A$2:$AA$30,27,FALSE)</f>
        <v>0.5815733088460362</v>
      </c>
      <c r="H47" s="6">
        <f>dh!H47*VLOOKUP($A47,'_dh-ots'!$A$2:$AA$30,27,FALSE)</f>
        <v>0.58451054777960199</v>
      </c>
      <c r="I47" s="5">
        <f>dh!I47*VLOOKUP($A47,'_dh-ots'!$A$2:$AA$30,27,FALSE)</f>
        <v>0.58744778671316789</v>
      </c>
      <c r="L47" s="1"/>
      <c r="M47" s="1"/>
      <c r="N47" s="1"/>
      <c r="O47" s="1"/>
      <c r="P47" s="1"/>
      <c r="Q47" s="1"/>
      <c r="R47" s="1"/>
    </row>
    <row r="48" spans="1:18" x14ac:dyDescent="0.25">
      <c r="A48" t="s">
        <v>27</v>
      </c>
      <c r="B48">
        <f t="shared" si="2"/>
        <v>2</v>
      </c>
      <c r="C48" s="5">
        <f>dh!C48*VLOOKUP($A48,'_dh-ots'!$A$2:$AA$30,27,FALSE)</f>
        <v>0.06</v>
      </c>
      <c r="D48" s="6">
        <f>dh!D48*VLOOKUP($A48,'_dh-ots'!$A$2:$AA$30,27,FALSE)</f>
        <v>6.030303030303031E-2</v>
      </c>
      <c r="E48" s="6">
        <f>dh!E48*VLOOKUP($A48,'_dh-ots'!$A$2:$AA$30,27,FALSE)</f>
        <v>6.0606060606060608E-2</v>
      </c>
      <c r="F48" s="6">
        <f>dh!F48*VLOOKUP($A48,'_dh-ots'!$A$2:$AA$30,27,FALSE)</f>
        <v>6.0912151821242731E-2</v>
      </c>
      <c r="G48" s="6">
        <f>dh!G48*VLOOKUP($A48,'_dh-ots'!$A$2:$AA$30,27,FALSE)</f>
        <v>6.1218243036424862E-2</v>
      </c>
      <c r="H48" s="6">
        <f>dh!H48*VLOOKUP($A48,'_dh-ots'!$A$2:$AA$30,27,FALSE)</f>
        <v>6.1527426082063373E-2</v>
      </c>
      <c r="I48" s="5">
        <f>dh!I48*VLOOKUP($A48,'_dh-ots'!$A$2:$AA$30,27,FALSE)</f>
        <v>6.1836609127701885E-2</v>
      </c>
      <c r="L48" s="1"/>
      <c r="M48" s="1"/>
      <c r="N48" s="1"/>
      <c r="O48" s="1"/>
      <c r="P48" s="1"/>
      <c r="Q48" s="1"/>
      <c r="R48" s="1"/>
    </row>
    <row r="49" spans="1:18" x14ac:dyDescent="0.25">
      <c r="A49" t="s">
        <v>29</v>
      </c>
      <c r="B49">
        <f t="shared" si="2"/>
        <v>2</v>
      </c>
      <c r="C49" s="5">
        <f>dh!C49*VLOOKUP($A49,'_dh-ots'!$A$2:$AA$30,27,FALSE)</f>
        <v>0</v>
      </c>
      <c r="D49" s="6">
        <f>dh!D49*VLOOKUP($A49,'_dh-ots'!$A$2:$AA$30,27,FALSE)</f>
        <v>0</v>
      </c>
      <c r="E49" s="6">
        <f>dh!E49*VLOOKUP($A49,'_dh-ots'!$A$2:$AA$30,27,FALSE)</f>
        <v>0</v>
      </c>
      <c r="F49" s="6">
        <f>dh!F49*VLOOKUP($A49,'_dh-ots'!$A$2:$AA$30,27,FALSE)</f>
        <v>0</v>
      </c>
      <c r="G49" s="6">
        <f>dh!G49*VLOOKUP($A49,'_dh-ots'!$A$2:$AA$30,27,FALSE)</f>
        <v>0</v>
      </c>
      <c r="H49" s="6">
        <f>dh!H49*VLOOKUP($A49,'_dh-ots'!$A$2:$AA$30,27,FALSE)</f>
        <v>0</v>
      </c>
      <c r="I49" s="5">
        <f>dh!I49*VLOOKUP($A49,'_dh-ots'!$A$2:$AA$30,27,FALSE)</f>
        <v>0</v>
      </c>
      <c r="L49" s="1"/>
      <c r="M49" s="1"/>
      <c r="N49" s="1"/>
      <c r="O49" s="1"/>
      <c r="P49" s="1"/>
      <c r="Q49" s="1"/>
      <c r="R49" s="1"/>
    </row>
    <row r="50" spans="1:18" x14ac:dyDescent="0.25">
      <c r="A50" t="s">
        <v>8</v>
      </c>
      <c r="B50">
        <f t="shared" si="2"/>
        <v>2</v>
      </c>
      <c r="C50" s="5">
        <f>dh!C50*VLOOKUP($A50,'_dh-ots'!$A$2:$AA$30,27,FALSE)</f>
        <v>0.04</v>
      </c>
      <c r="D50" s="6">
        <f>dh!D50*VLOOKUP($A50,'_dh-ots'!$A$2:$AA$30,27,FALSE)</f>
        <v>4.0202020202020211E-2</v>
      </c>
      <c r="E50" s="6">
        <f>dh!E50*VLOOKUP($A50,'_dh-ots'!$A$2:$AA$30,27,FALSE)</f>
        <v>4.0404040404040407E-2</v>
      </c>
      <c r="F50" s="6">
        <f>dh!F50*VLOOKUP($A50,'_dh-ots'!$A$2:$AA$30,27,FALSE)</f>
        <v>4.0608101214161821E-2</v>
      </c>
      <c r="G50" s="6">
        <f>dh!G50*VLOOKUP($A50,'_dh-ots'!$A$2:$AA$30,27,FALSE)</f>
        <v>4.0812162024283241E-2</v>
      </c>
      <c r="H50" s="6">
        <f>dh!H50*VLOOKUP($A50,'_dh-ots'!$A$2:$AA$30,27,FALSE)</f>
        <v>4.101828405470892E-2</v>
      </c>
      <c r="I50" s="5">
        <f>dh!I50*VLOOKUP($A50,'_dh-ots'!$A$2:$AA$30,27,FALSE)</f>
        <v>4.1224406085134592E-2</v>
      </c>
      <c r="L50" s="1"/>
      <c r="M50" s="1"/>
      <c r="N50" s="1"/>
      <c r="O50" s="1"/>
      <c r="P50" s="1"/>
      <c r="Q50" s="1"/>
      <c r="R50" s="1"/>
    </row>
    <row r="51" spans="1:18" x14ac:dyDescent="0.25">
      <c r="A51" t="s">
        <v>6</v>
      </c>
      <c r="B51">
        <f t="shared" si="2"/>
        <v>2</v>
      </c>
      <c r="C51" s="5">
        <f>dh!C51*VLOOKUP($A51,'_dh-ots'!$A$2:$AA$30,27,FALSE)</f>
        <v>0.53</v>
      </c>
      <c r="D51" s="6">
        <f>dh!D51*VLOOKUP($A51,'_dh-ots'!$A$2:$AA$30,27,FALSE)</f>
        <v>0.53267676767676775</v>
      </c>
      <c r="E51" s="6">
        <f>dh!E51*VLOOKUP($A51,'_dh-ots'!$A$2:$AA$30,27,FALSE)</f>
        <v>0.53535353535353547</v>
      </c>
      <c r="F51" s="6">
        <f>dh!F51*VLOOKUP($A51,'_dh-ots'!$A$2:$AA$30,27,FALSE)</f>
        <v>0.53805734108764414</v>
      </c>
      <c r="G51" s="6">
        <f>dh!G51*VLOOKUP($A51,'_dh-ots'!$A$2:$AA$30,27,FALSE)</f>
        <v>0.54076114682175302</v>
      </c>
      <c r="H51" s="6">
        <f>dh!H51*VLOOKUP($A51,'_dh-ots'!$A$2:$AA$30,27,FALSE)</f>
        <v>0.54349226372489323</v>
      </c>
      <c r="I51" s="5">
        <f>dh!I51*VLOOKUP($A51,'_dh-ots'!$A$2:$AA$30,27,FALSE)</f>
        <v>0.54622338062803333</v>
      </c>
      <c r="L51" s="1"/>
      <c r="M51" s="1"/>
      <c r="N51" s="1"/>
      <c r="O51" s="1"/>
      <c r="P51" s="1"/>
      <c r="Q51" s="1"/>
      <c r="R51" s="1"/>
    </row>
    <row r="52" spans="1:18" x14ac:dyDescent="0.25">
      <c r="A52" t="s">
        <v>21</v>
      </c>
      <c r="B52">
        <f t="shared" si="2"/>
        <v>2</v>
      </c>
      <c r="C52" s="5">
        <f>dh!C52*VLOOKUP($A52,'_dh-ots'!$A$2:$AA$30,27,FALSE)</f>
        <v>0.02</v>
      </c>
      <c r="D52" s="6">
        <f>dh!D52*VLOOKUP($A52,'_dh-ots'!$A$2:$AA$30,27,FALSE)</f>
        <v>2.0101010101010106E-2</v>
      </c>
      <c r="E52" s="6">
        <f>dh!E52*VLOOKUP($A52,'_dh-ots'!$A$2:$AA$30,27,FALSE)</f>
        <v>2.0202020202020204E-2</v>
      </c>
      <c r="F52" s="6">
        <f>dh!F52*VLOOKUP($A52,'_dh-ots'!$A$2:$AA$30,27,FALSE)</f>
        <v>2.030405060708091E-2</v>
      </c>
      <c r="G52" s="6">
        <f>dh!G52*VLOOKUP($A52,'_dh-ots'!$A$2:$AA$30,27,FALSE)</f>
        <v>2.0406081012141621E-2</v>
      </c>
      <c r="H52" s="6">
        <f>dh!H52*VLOOKUP($A52,'_dh-ots'!$A$2:$AA$30,27,FALSE)</f>
        <v>2.050914202735446E-2</v>
      </c>
      <c r="I52" s="5">
        <f>dh!I52*VLOOKUP($A52,'_dh-ots'!$A$2:$AA$30,27,FALSE)</f>
        <v>2.0612203042567296E-2</v>
      </c>
      <c r="L52" s="1"/>
      <c r="M52" s="1"/>
      <c r="N52" s="1"/>
      <c r="O52" s="1"/>
      <c r="P52" s="1"/>
      <c r="Q52" s="1"/>
      <c r="R52" s="1"/>
    </row>
    <row r="53" spans="1:18" x14ac:dyDescent="0.25">
      <c r="A53" t="s">
        <v>10</v>
      </c>
      <c r="B53">
        <f t="shared" si="2"/>
        <v>2</v>
      </c>
      <c r="C53" s="5">
        <f>dh!C53*VLOOKUP($A53,'_dh-ots'!$A$2:$AA$30,27,FALSE)</f>
        <v>0.23</v>
      </c>
      <c r="D53" s="6">
        <f>dh!D53*VLOOKUP($A53,'_dh-ots'!$A$2:$AA$30,27,FALSE)</f>
        <v>0.23116161616161621</v>
      </c>
      <c r="E53" s="6">
        <f>dh!E53*VLOOKUP($A53,'_dh-ots'!$A$2:$AA$30,27,FALSE)</f>
        <v>0.23232323232323235</v>
      </c>
      <c r="F53" s="6">
        <f>dh!F53*VLOOKUP($A53,'_dh-ots'!$A$2:$AA$30,27,FALSE)</f>
        <v>0.23349658198143047</v>
      </c>
      <c r="G53" s="6">
        <f>dh!G53*VLOOKUP($A53,'_dh-ots'!$A$2:$AA$30,27,FALSE)</f>
        <v>0.23466993163962865</v>
      </c>
      <c r="H53" s="6">
        <f>dh!H53*VLOOKUP($A53,'_dh-ots'!$A$2:$AA$30,27,FALSE)</f>
        <v>0.23585513331457628</v>
      </c>
      <c r="I53" s="5">
        <f>dh!I53*VLOOKUP($A53,'_dh-ots'!$A$2:$AA$30,27,FALSE)</f>
        <v>0.23704033498952393</v>
      </c>
      <c r="L53" s="1"/>
      <c r="M53" s="1"/>
      <c r="N53" s="1"/>
      <c r="O53" s="1"/>
      <c r="P53" s="1"/>
      <c r="Q53" s="1"/>
      <c r="R53" s="1"/>
    </row>
    <row r="54" spans="1:18" x14ac:dyDescent="0.25">
      <c r="A54" t="s">
        <v>20</v>
      </c>
      <c r="B54">
        <f t="shared" si="2"/>
        <v>2</v>
      </c>
      <c r="C54" s="5">
        <f>dh!C54*VLOOKUP($A54,'_dh-ots'!$A$2:$AA$30,27,FALSE)</f>
        <v>0.35</v>
      </c>
      <c r="D54" s="6">
        <f>dh!D54*VLOOKUP($A54,'_dh-ots'!$A$2:$AA$30,27,FALSE)</f>
        <v>0.35176767676767678</v>
      </c>
      <c r="E54" s="6">
        <f>dh!E54*VLOOKUP($A54,'_dh-ots'!$A$2:$AA$30,27,FALSE)</f>
        <v>0.35353535353535354</v>
      </c>
      <c r="F54" s="6">
        <f>dh!F54*VLOOKUP($A54,'_dh-ots'!$A$2:$AA$30,27,FALSE)</f>
        <v>0.35532088562391589</v>
      </c>
      <c r="G54" s="6">
        <f>dh!G54*VLOOKUP($A54,'_dh-ots'!$A$2:$AA$30,27,FALSE)</f>
        <v>0.35710641771247836</v>
      </c>
      <c r="H54" s="6">
        <f>dh!H54*VLOOKUP($A54,'_dh-ots'!$A$2:$AA$30,27,FALSE)</f>
        <v>0.35890998547870301</v>
      </c>
      <c r="I54" s="5">
        <f>dh!I54*VLOOKUP($A54,'_dh-ots'!$A$2:$AA$30,27,FALSE)</f>
        <v>0.36071355324492765</v>
      </c>
      <c r="L54" s="1"/>
      <c r="M54" s="1"/>
      <c r="N54" s="1"/>
      <c r="O54" s="1"/>
      <c r="P54" s="1"/>
      <c r="Q54" s="1"/>
      <c r="R54" s="1"/>
    </row>
    <row r="55" spans="1:18" x14ac:dyDescent="0.25">
      <c r="A55" t="s">
        <v>26</v>
      </c>
      <c r="B55">
        <f t="shared" si="2"/>
        <v>2</v>
      </c>
      <c r="C55" s="5">
        <f>dh!C55*VLOOKUP($A55,'_dh-ots'!$A$2:$AA$30,27,FALSE)</f>
        <v>0.15</v>
      </c>
      <c r="D55" s="6">
        <f>dh!D55*VLOOKUP($A55,'_dh-ots'!$A$2:$AA$30,27,FALSE)</f>
        <v>0.15075757575757578</v>
      </c>
      <c r="E55" s="6">
        <f>dh!E55*VLOOKUP($A55,'_dh-ots'!$A$2:$AA$30,27,FALSE)</f>
        <v>0.15151515151515152</v>
      </c>
      <c r="F55" s="6">
        <f>dh!F55*VLOOKUP($A55,'_dh-ots'!$A$2:$AA$30,27,FALSE)</f>
        <v>0.15228037955310683</v>
      </c>
      <c r="G55" s="6">
        <f>dh!G55*VLOOKUP($A55,'_dh-ots'!$A$2:$AA$30,27,FALSE)</f>
        <v>0.15304560759106214</v>
      </c>
      <c r="H55" s="6">
        <f>dh!H55*VLOOKUP($A55,'_dh-ots'!$A$2:$AA$30,27,FALSE)</f>
        <v>0.15381856520515844</v>
      </c>
      <c r="I55" s="5">
        <f>dh!I55*VLOOKUP($A55,'_dh-ots'!$A$2:$AA$30,27,FALSE)</f>
        <v>0.15459152281925473</v>
      </c>
      <c r="L55" s="1"/>
      <c r="M55" s="1"/>
      <c r="N55" s="1"/>
      <c r="O55" s="1"/>
      <c r="P55" s="1"/>
      <c r="Q55" s="1"/>
      <c r="R55" s="1"/>
    </row>
    <row r="56" spans="1:18" x14ac:dyDescent="0.25">
      <c r="A56" t="s">
        <v>7</v>
      </c>
      <c r="B56">
        <f t="shared" si="2"/>
        <v>2</v>
      </c>
      <c r="C56" s="5">
        <f>dh!C56*VLOOKUP($A56,'_dh-ots'!$A$2:$AA$30,27,FALSE)</f>
        <v>0</v>
      </c>
      <c r="D56" s="6">
        <f>dh!D56*VLOOKUP($A56,'_dh-ots'!$A$2:$AA$30,27,FALSE)</f>
        <v>0</v>
      </c>
      <c r="E56" s="6">
        <f>dh!E56*VLOOKUP($A56,'_dh-ots'!$A$2:$AA$30,27,FALSE)</f>
        <v>0</v>
      </c>
      <c r="F56" s="6">
        <f>dh!F56*VLOOKUP($A56,'_dh-ots'!$A$2:$AA$30,27,FALSE)</f>
        <v>0</v>
      </c>
      <c r="G56" s="6">
        <f>dh!G56*VLOOKUP($A56,'_dh-ots'!$A$2:$AA$30,27,FALSE)</f>
        <v>0</v>
      </c>
      <c r="H56" s="6">
        <f>dh!H56*VLOOKUP($A56,'_dh-ots'!$A$2:$AA$30,27,FALSE)</f>
        <v>0</v>
      </c>
      <c r="I56" s="5">
        <f>dh!I56*VLOOKUP($A56,'_dh-ots'!$A$2:$AA$30,27,FALSE)</f>
        <v>0</v>
      </c>
      <c r="L56" s="1"/>
      <c r="M56" s="1"/>
      <c r="N56" s="1"/>
      <c r="O56" s="1"/>
      <c r="P56" s="1"/>
      <c r="Q56" s="1"/>
      <c r="R56" s="1"/>
    </row>
    <row r="57" spans="1:18" x14ac:dyDescent="0.25">
      <c r="A57" t="s">
        <v>9</v>
      </c>
      <c r="B57">
        <f t="shared" si="2"/>
        <v>2</v>
      </c>
      <c r="C57" s="5">
        <f>dh!C57*VLOOKUP($A57,'_dh-ots'!$A$2:$AA$30,27,FALSE)</f>
        <v>0.52</v>
      </c>
      <c r="D57" s="6">
        <f>dh!D57*VLOOKUP($A57,'_dh-ots'!$A$2:$AA$30,27,FALSE)</f>
        <v>0.52262626262626277</v>
      </c>
      <c r="E57" s="6">
        <f>dh!E57*VLOOKUP($A57,'_dh-ots'!$A$2:$AA$30,27,FALSE)</f>
        <v>0.5252525252525253</v>
      </c>
      <c r="F57" s="6">
        <f>dh!F57*VLOOKUP($A57,'_dh-ots'!$A$2:$AA$30,27,FALSE)</f>
        <v>0.52790531578410371</v>
      </c>
      <c r="G57" s="6">
        <f>dh!G57*VLOOKUP($A57,'_dh-ots'!$A$2:$AA$30,27,FALSE)</f>
        <v>0.53055810631568212</v>
      </c>
      <c r="H57" s="6">
        <f>dh!H57*VLOOKUP($A57,'_dh-ots'!$A$2:$AA$30,27,FALSE)</f>
        <v>0.5332376927112159</v>
      </c>
      <c r="I57" s="5">
        <f>dh!I57*VLOOKUP($A57,'_dh-ots'!$A$2:$AA$30,27,FALSE)</f>
        <v>0.53591727910674969</v>
      </c>
      <c r="L57" s="1"/>
      <c r="M57" s="1"/>
      <c r="N57" s="1"/>
      <c r="O57" s="1"/>
      <c r="P57" s="1"/>
      <c r="Q57" s="1"/>
      <c r="R57" s="1"/>
    </row>
    <row r="58" spans="1:18" x14ac:dyDescent="0.25">
      <c r="A58" t="s">
        <v>14</v>
      </c>
      <c r="B58">
        <f t="shared" si="2"/>
        <v>2</v>
      </c>
      <c r="C58" s="5">
        <f>dh!C58*VLOOKUP($A58,'_dh-ots'!$A$2:$AA$30,27,FALSE)</f>
        <v>6.4000000000000001E-2</v>
      </c>
      <c r="D58" s="6">
        <f>dh!D58*VLOOKUP($A58,'_dh-ots'!$A$2:$AA$30,27,FALSE)</f>
        <v>6.4323232323232338E-2</v>
      </c>
      <c r="E58" s="6">
        <f>dh!E58*VLOOKUP($A58,'_dh-ots'!$A$2:$AA$30,27,FALSE)</f>
        <v>6.4646464646464646E-2</v>
      </c>
      <c r="F58" s="6">
        <f>dh!F58*VLOOKUP($A58,'_dh-ots'!$A$2:$AA$30,27,FALSE)</f>
        <v>6.4972961942658919E-2</v>
      </c>
      <c r="G58" s="6">
        <f>dh!G58*VLOOKUP($A58,'_dh-ots'!$A$2:$AA$30,27,FALSE)</f>
        <v>6.5299459238853191E-2</v>
      </c>
      <c r="H58" s="6">
        <f>dh!H58*VLOOKUP($A58,'_dh-ots'!$A$2:$AA$30,27,FALSE)</f>
        <v>6.5629254487534275E-2</v>
      </c>
      <c r="I58" s="5">
        <f>dh!I58*VLOOKUP($A58,'_dh-ots'!$A$2:$AA$30,27,FALSE)</f>
        <v>6.5959049736215344E-2</v>
      </c>
      <c r="L58" s="1"/>
      <c r="M58" s="1"/>
      <c r="N58" s="1"/>
      <c r="O58" s="1"/>
      <c r="P58" s="1"/>
      <c r="Q58" s="1"/>
      <c r="R58" s="1"/>
    </row>
    <row r="59" spans="1:18" x14ac:dyDescent="0.25">
      <c r="A59" t="s">
        <v>4</v>
      </c>
      <c r="B59">
        <f t="shared" si="2"/>
        <v>2</v>
      </c>
      <c r="C59" s="5">
        <f>dh!C59*VLOOKUP($A59,'_dh-ots'!$A$2:$AA$30,27,FALSE)</f>
        <v>0.02</v>
      </c>
      <c r="D59" s="6">
        <f>dh!D59*VLOOKUP($A59,'_dh-ots'!$A$2:$AA$30,27,FALSE)</f>
        <v>2.0101010101010106E-2</v>
      </c>
      <c r="E59" s="6">
        <f>dh!E59*VLOOKUP($A59,'_dh-ots'!$A$2:$AA$30,27,FALSE)</f>
        <v>2.0202020202020204E-2</v>
      </c>
      <c r="F59" s="6">
        <f>dh!F59*VLOOKUP($A59,'_dh-ots'!$A$2:$AA$30,27,FALSE)</f>
        <v>2.030405060708091E-2</v>
      </c>
      <c r="G59" s="6">
        <f>dh!G59*VLOOKUP($A59,'_dh-ots'!$A$2:$AA$30,27,FALSE)</f>
        <v>2.0406081012141621E-2</v>
      </c>
      <c r="H59" s="6">
        <f>dh!H59*VLOOKUP($A59,'_dh-ots'!$A$2:$AA$30,27,FALSE)</f>
        <v>2.050914202735446E-2</v>
      </c>
      <c r="I59" s="5">
        <f>dh!I59*VLOOKUP($A59,'_dh-ots'!$A$2:$AA$30,27,FALSE)</f>
        <v>2.0612203042567296E-2</v>
      </c>
      <c r="L59" s="1"/>
      <c r="M59" s="1"/>
      <c r="N59" s="1"/>
      <c r="O59" s="1"/>
      <c r="P59" s="1"/>
      <c r="Q59" s="1"/>
      <c r="R59" s="1"/>
    </row>
    <row r="60" spans="1:18" x14ac:dyDescent="0.25">
      <c r="A60" t="s">
        <v>12</v>
      </c>
      <c r="B60">
        <f t="shared" si="2"/>
        <v>3</v>
      </c>
      <c r="C60" s="5">
        <f>dh!C60*VLOOKUP($A60,'_dh-ots'!$A$2:$AA$30,27,FALSE)</f>
        <v>0.24</v>
      </c>
      <c r="D60" s="6">
        <f>dh!D60*VLOOKUP($A60,'_dh-ots'!$A$2:$AA$30,27,FALSE)</f>
        <v>0.24121212121212124</v>
      </c>
      <c r="E60" s="6">
        <f>dh!E60*VLOOKUP($A60,'_dh-ots'!$A$2:$AA$30,27,FALSE)</f>
        <v>0.24242424242424243</v>
      </c>
      <c r="F60" s="6">
        <f>dh!F60*VLOOKUP($A60,'_dh-ots'!$A$2:$AA$30,27,FALSE)</f>
        <v>0.24364860728497093</v>
      </c>
      <c r="G60" s="6">
        <f>dh!G60*VLOOKUP($A60,'_dh-ots'!$A$2:$AA$30,27,FALSE)</f>
        <v>0.24487297214569945</v>
      </c>
      <c r="H60" s="6">
        <f>dh!H60*VLOOKUP($A60,'_dh-ots'!$A$2:$AA$30,27,FALSE)</f>
        <v>0.24610970432825349</v>
      </c>
      <c r="I60" s="5">
        <f>dh!I60*VLOOKUP($A60,'_dh-ots'!$A$2:$AA$30,27,FALSE)</f>
        <v>0.24734643651080754</v>
      </c>
      <c r="L60" s="1"/>
      <c r="M60" s="1"/>
      <c r="N60" s="1"/>
      <c r="O60" s="1"/>
      <c r="P60" s="1"/>
      <c r="Q60" s="1"/>
      <c r="R60" s="1"/>
    </row>
    <row r="61" spans="1:18" x14ac:dyDescent="0.25">
      <c r="A61" t="s">
        <v>1</v>
      </c>
      <c r="B61">
        <f t="shared" si="2"/>
        <v>3</v>
      </c>
      <c r="C61" s="5">
        <f>dh!C61*VLOOKUP($A61,'_dh-ots'!$A$2:$AA$30,27,FALSE)</f>
        <v>0.03</v>
      </c>
      <c r="D61" s="6">
        <f>dh!D61*VLOOKUP($A61,'_dh-ots'!$A$2:$AA$30,27,FALSE)</f>
        <v>3.0151515151515155E-2</v>
      </c>
      <c r="E61" s="6">
        <f>dh!E61*VLOOKUP($A61,'_dh-ots'!$A$2:$AA$30,27,FALSE)</f>
        <v>3.0303030303030304E-2</v>
      </c>
      <c r="F61" s="6">
        <f>dh!F61*VLOOKUP($A61,'_dh-ots'!$A$2:$AA$30,27,FALSE)</f>
        <v>3.0456075910621366E-2</v>
      </c>
      <c r="G61" s="6">
        <f>dh!G61*VLOOKUP($A61,'_dh-ots'!$A$2:$AA$30,27,FALSE)</f>
        <v>3.0609121518212431E-2</v>
      </c>
      <c r="H61" s="6">
        <f>dh!H61*VLOOKUP($A61,'_dh-ots'!$A$2:$AA$30,27,FALSE)</f>
        <v>3.0763713041031687E-2</v>
      </c>
      <c r="I61" s="5">
        <f>dh!I61*VLOOKUP($A61,'_dh-ots'!$A$2:$AA$30,27,FALSE)</f>
        <v>3.0918304563850942E-2</v>
      </c>
      <c r="L61" s="1"/>
      <c r="M61" s="1"/>
      <c r="N61" s="1"/>
      <c r="O61" s="1"/>
      <c r="P61" s="1"/>
      <c r="Q61" s="1"/>
      <c r="R61" s="1"/>
    </row>
    <row r="62" spans="1:18" x14ac:dyDescent="0.25">
      <c r="A62" t="s">
        <v>19</v>
      </c>
      <c r="B62">
        <f t="shared" si="2"/>
        <v>3</v>
      </c>
      <c r="C62" s="5">
        <f>dh!C62*VLOOKUP($A62,'_dh-ots'!$A$2:$AA$30,27,FALSE)</f>
        <v>0.18</v>
      </c>
      <c r="D62" s="6">
        <f>dh!D62*VLOOKUP($A62,'_dh-ots'!$A$2:$AA$30,27,FALSE)</f>
        <v>0.18090909090909094</v>
      </c>
      <c r="E62" s="6">
        <f>dh!E62*VLOOKUP($A62,'_dh-ots'!$A$2:$AA$30,27,FALSE)</f>
        <v>0.18181818181818182</v>
      </c>
      <c r="F62" s="6">
        <f>dh!F62*VLOOKUP($A62,'_dh-ots'!$A$2:$AA$30,27,FALSE)</f>
        <v>0.18273645546372819</v>
      </c>
      <c r="G62" s="6">
        <f>dh!G62*VLOOKUP($A62,'_dh-ots'!$A$2:$AA$30,27,FALSE)</f>
        <v>0.18365472910927458</v>
      </c>
      <c r="H62" s="6">
        <f>dh!H62*VLOOKUP($A62,'_dh-ots'!$A$2:$AA$30,27,FALSE)</f>
        <v>0.18458227824619011</v>
      </c>
      <c r="I62" s="5">
        <f>dh!I62*VLOOKUP($A62,'_dh-ots'!$A$2:$AA$30,27,FALSE)</f>
        <v>0.18550982738310567</v>
      </c>
      <c r="L62" s="1"/>
      <c r="M62" s="1"/>
      <c r="N62" s="1"/>
      <c r="O62" s="1"/>
      <c r="P62" s="1"/>
      <c r="Q62" s="1"/>
      <c r="R62" s="1"/>
    </row>
    <row r="63" spans="1:18" x14ac:dyDescent="0.25">
      <c r="A63" t="s">
        <v>22</v>
      </c>
      <c r="B63">
        <f t="shared" si="2"/>
        <v>3</v>
      </c>
      <c r="C63" s="5">
        <f>dh!C63*VLOOKUP($A63,'_dh-ots'!$A$2:$AA$30,27,FALSE)</f>
        <v>0.1</v>
      </c>
      <c r="D63" s="6">
        <f>dh!D63*VLOOKUP($A63,'_dh-ots'!$A$2:$AA$30,27,FALSE)</f>
        <v>0.10050505050505053</v>
      </c>
      <c r="E63" s="6">
        <f>dh!E63*VLOOKUP($A63,'_dh-ots'!$A$2:$AA$30,27,FALSE)</f>
        <v>0.10101010101010102</v>
      </c>
      <c r="F63" s="6">
        <f>dh!F63*VLOOKUP($A63,'_dh-ots'!$A$2:$AA$30,27,FALSE)</f>
        <v>0.10152025303540456</v>
      </c>
      <c r="G63" s="6">
        <f>dh!G63*VLOOKUP($A63,'_dh-ots'!$A$2:$AA$30,27,FALSE)</f>
        <v>0.10203040506070811</v>
      </c>
      <c r="H63" s="6">
        <f>dh!H63*VLOOKUP($A63,'_dh-ots'!$A$2:$AA$30,27,FALSE)</f>
        <v>0.1025457101367723</v>
      </c>
      <c r="I63" s="5">
        <f>dh!I63*VLOOKUP($A63,'_dh-ots'!$A$2:$AA$30,27,FALSE)</f>
        <v>0.10306101521283649</v>
      </c>
      <c r="L63" s="1"/>
      <c r="M63" s="1"/>
      <c r="N63" s="1"/>
      <c r="O63" s="1"/>
      <c r="P63" s="1"/>
      <c r="Q63" s="1"/>
      <c r="R63" s="1"/>
    </row>
    <row r="64" spans="1:18" x14ac:dyDescent="0.25">
      <c r="A64" t="s">
        <v>28</v>
      </c>
      <c r="B64">
        <f t="shared" si="2"/>
        <v>3</v>
      </c>
      <c r="C64" s="5">
        <f>dh!C64*VLOOKUP($A64,'_dh-ots'!$A$2:$AA$30,27,FALSE)</f>
        <v>0</v>
      </c>
      <c r="D64" s="6">
        <f>dh!D64*VLOOKUP($A64,'_dh-ots'!$A$2:$AA$30,27,FALSE)</f>
        <v>0</v>
      </c>
      <c r="E64" s="6">
        <f>dh!E64*VLOOKUP($A64,'_dh-ots'!$A$2:$AA$30,27,FALSE)</f>
        <v>0</v>
      </c>
      <c r="F64" s="6">
        <f>dh!F64*VLOOKUP($A64,'_dh-ots'!$A$2:$AA$30,27,FALSE)</f>
        <v>0</v>
      </c>
      <c r="G64" s="6">
        <f>dh!G64*VLOOKUP($A64,'_dh-ots'!$A$2:$AA$30,27,FALSE)</f>
        <v>0</v>
      </c>
      <c r="H64" s="6">
        <f>dh!H64*VLOOKUP($A64,'_dh-ots'!$A$2:$AA$30,27,FALSE)</f>
        <v>0</v>
      </c>
      <c r="I64" s="5">
        <f>dh!I64*VLOOKUP($A64,'_dh-ots'!$A$2:$AA$30,27,FALSE)</f>
        <v>0</v>
      </c>
      <c r="L64" s="1"/>
      <c r="M64" s="1"/>
      <c r="N64" s="1"/>
      <c r="O64" s="1"/>
      <c r="P64" s="1"/>
      <c r="Q64" s="1"/>
      <c r="R64" s="1"/>
    </row>
    <row r="65" spans="1:18" x14ac:dyDescent="0.25">
      <c r="A65" t="s">
        <v>13</v>
      </c>
      <c r="B65">
        <f t="shared" si="2"/>
        <v>3</v>
      </c>
      <c r="C65" s="5">
        <f>dh!C65*VLOOKUP($A65,'_dh-ots'!$A$2:$AA$30,27,FALSE)</f>
        <v>0.38</v>
      </c>
      <c r="D65" s="6">
        <f>dh!D65*VLOOKUP($A65,'_dh-ots'!$A$2:$AA$30,27,FALSE)</f>
        <v>0.38191919191919199</v>
      </c>
      <c r="E65" s="6">
        <f>dh!E65*VLOOKUP($A65,'_dh-ots'!$A$2:$AA$30,27,FALSE)</f>
        <v>0.38383838383838387</v>
      </c>
      <c r="F65" s="6">
        <f>dh!F65*VLOOKUP($A65,'_dh-ots'!$A$2:$AA$30,27,FALSE)</f>
        <v>0.38577696153453728</v>
      </c>
      <c r="G65" s="6">
        <f>dh!G65*VLOOKUP($A65,'_dh-ots'!$A$2:$AA$30,27,FALSE)</f>
        <v>0.3877155392306908</v>
      </c>
      <c r="H65" s="6">
        <f>dh!H65*VLOOKUP($A65,'_dh-ots'!$A$2:$AA$30,27,FALSE)</f>
        <v>0.38967369851973471</v>
      </c>
      <c r="I65" s="5">
        <f>dh!I65*VLOOKUP($A65,'_dh-ots'!$A$2:$AA$30,27,FALSE)</f>
        <v>0.39163185780877863</v>
      </c>
      <c r="L65" s="1"/>
      <c r="M65" s="1"/>
      <c r="N65" s="1"/>
      <c r="O65" s="1"/>
      <c r="P65" s="1"/>
      <c r="Q65" s="1"/>
      <c r="R65" s="1"/>
    </row>
    <row r="66" spans="1:18" x14ac:dyDescent="0.25">
      <c r="A66" t="s">
        <v>17</v>
      </c>
      <c r="B66">
        <f t="shared" si="2"/>
        <v>3</v>
      </c>
      <c r="C66" s="5">
        <f>dh!C66*VLOOKUP($A66,'_dh-ots'!$A$2:$AA$30,27,FALSE)</f>
        <v>0.63</v>
      </c>
      <c r="D66" s="6">
        <f>dh!D66*VLOOKUP($A66,'_dh-ots'!$A$2:$AA$30,27,FALSE)</f>
        <v>0.63318181818181829</v>
      </c>
      <c r="E66" s="6">
        <f>dh!E66*VLOOKUP($A66,'_dh-ots'!$A$2:$AA$30,27,FALSE)</f>
        <v>0.63636363636363646</v>
      </c>
      <c r="F66" s="6">
        <f>dh!F66*VLOOKUP($A66,'_dh-ots'!$A$2:$AA$30,27,FALSE)</f>
        <v>0.63957759412304871</v>
      </c>
      <c r="G66" s="6">
        <f>dh!G66*VLOOKUP($A66,'_dh-ots'!$A$2:$AA$30,27,FALSE)</f>
        <v>0.64279155188246107</v>
      </c>
      <c r="H66" s="6">
        <f>dh!H66*VLOOKUP($A66,'_dh-ots'!$A$2:$AA$30,27,FALSE)</f>
        <v>0.6460379738616655</v>
      </c>
      <c r="I66" s="5">
        <f>dh!I66*VLOOKUP($A66,'_dh-ots'!$A$2:$AA$30,27,FALSE)</f>
        <v>0.64928439584086983</v>
      </c>
      <c r="L66" s="1"/>
      <c r="M66" s="1"/>
      <c r="N66" s="1"/>
      <c r="O66" s="1"/>
      <c r="P66" s="1"/>
      <c r="Q66" s="1"/>
      <c r="R66" s="1"/>
    </row>
    <row r="67" spans="1:18" x14ac:dyDescent="0.25">
      <c r="A67" t="s">
        <v>25</v>
      </c>
      <c r="B67">
        <f t="shared" si="2"/>
        <v>3</v>
      </c>
      <c r="C67" s="5">
        <f>dh!C67*VLOOKUP($A67,'_dh-ots'!$A$2:$AA$30,27,FALSE)</f>
        <v>0.62</v>
      </c>
      <c r="D67" s="6">
        <f>dh!D67*VLOOKUP($A67,'_dh-ots'!$A$2:$AA$30,27,FALSE)</f>
        <v>0.6231313131313132</v>
      </c>
      <c r="E67" s="6">
        <f>dh!E67*VLOOKUP($A67,'_dh-ots'!$A$2:$AA$30,27,FALSE)</f>
        <v>0.6262626262626263</v>
      </c>
      <c r="F67" s="6">
        <f>dh!F67*VLOOKUP($A67,'_dh-ots'!$A$2:$AA$30,27,FALSE)</f>
        <v>0.62942556881950817</v>
      </c>
      <c r="G67" s="6">
        <f>dh!G67*VLOOKUP($A67,'_dh-ots'!$A$2:$AA$30,27,FALSE)</f>
        <v>0.63258851137639027</v>
      </c>
      <c r="H67" s="6">
        <f>dh!H67*VLOOKUP($A67,'_dh-ots'!$A$2:$AA$30,27,FALSE)</f>
        <v>0.63578340284798818</v>
      </c>
      <c r="I67" s="5">
        <f>dh!I67*VLOOKUP($A67,'_dh-ots'!$A$2:$AA$30,27,FALSE)</f>
        <v>0.63897829431958619</v>
      </c>
      <c r="L67" s="1"/>
      <c r="M67" s="1"/>
      <c r="N67" s="1"/>
      <c r="O67" s="1"/>
      <c r="P67" s="1"/>
      <c r="Q67" s="1"/>
      <c r="R67" s="1"/>
    </row>
    <row r="68" spans="1:18" x14ac:dyDescent="0.25">
      <c r="A68" t="s">
        <v>11</v>
      </c>
      <c r="B68">
        <f t="shared" si="2"/>
        <v>3</v>
      </c>
      <c r="C68" s="5">
        <f>dh!C68*VLOOKUP($A68,'_dh-ots'!$A$2:$AA$30,27,FALSE)</f>
        <v>0.5</v>
      </c>
      <c r="D68" s="6">
        <f>dh!D68*VLOOKUP($A68,'_dh-ots'!$A$2:$AA$30,27,FALSE)</f>
        <v>0.5025252525252526</v>
      </c>
      <c r="E68" s="6">
        <f>dh!E68*VLOOKUP($A68,'_dh-ots'!$A$2:$AA$30,27,FALSE)</f>
        <v>0.50505050505050508</v>
      </c>
      <c r="F68" s="6">
        <f>dh!F68*VLOOKUP($A68,'_dh-ots'!$A$2:$AA$30,27,FALSE)</f>
        <v>0.50760126517702275</v>
      </c>
      <c r="G68" s="6">
        <f>dh!G68*VLOOKUP($A68,'_dh-ots'!$A$2:$AA$30,27,FALSE)</f>
        <v>0.51015202530354054</v>
      </c>
      <c r="H68" s="6">
        <f>dh!H68*VLOOKUP($A68,'_dh-ots'!$A$2:$AA$30,27,FALSE)</f>
        <v>0.51272855068386147</v>
      </c>
      <c r="I68" s="5">
        <f>dh!I68*VLOOKUP($A68,'_dh-ots'!$A$2:$AA$30,27,FALSE)</f>
        <v>0.51530507606418241</v>
      </c>
      <c r="L68" s="1"/>
      <c r="M68" s="1"/>
      <c r="N68" s="1"/>
      <c r="O68" s="1"/>
      <c r="P68" s="1"/>
      <c r="Q68" s="1"/>
      <c r="R68" s="1"/>
    </row>
    <row r="69" spans="1:18" x14ac:dyDescent="0.25">
      <c r="A69" t="s">
        <v>3</v>
      </c>
      <c r="B69">
        <f t="shared" si="2"/>
        <v>3</v>
      </c>
      <c r="C69" s="5">
        <f>dh!C69*VLOOKUP($A69,'_dh-ots'!$A$2:$AA$30,27,FALSE)</f>
        <v>7.0000000000000007E-2</v>
      </c>
      <c r="D69" s="6">
        <f>dh!D69*VLOOKUP($A69,'_dh-ots'!$A$2:$AA$30,27,FALSE)</f>
        <v>7.0353535353535376E-2</v>
      </c>
      <c r="E69" s="6">
        <f>dh!E69*VLOOKUP($A69,'_dh-ots'!$A$2:$AA$30,27,FALSE)</f>
        <v>7.0707070707070718E-2</v>
      </c>
      <c r="F69" s="6">
        <f>dh!F69*VLOOKUP($A69,'_dh-ots'!$A$2:$AA$30,27,FALSE)</f>
        <v>7.106417712478319E-2</v>
      </c>
      <c r="G69" s="6">
        <f>dh!G69*VLOOKUP($A69,'_dh-ots'!$A$2:$AA$30,27,FALSE)</f>
        <v>7.1421283542495675E-2</v>
      </c>
      <c r="H69" s="6">
        <f>dh!H69*VLOOKUP($A69,'_dh-ots'!$A$2:$AA$30,27,FALSE)</f>
        <v>7.178199709574061E-2</v>
      </c>
      <c r="I69" s="5">
        <f>dh!I69*VLOOKUP($A69,'_dh-ots'!$A$2:$AA$30,27,FALSE)</f>
        <v>7.2142710648985545E-2</v>
      </c>
      <c r="L69" s="1"/>
      <c r="M69" s="1"/>
      <c r="N69" s="1"/>
      <c r="O69" s="1"/>
      <c r="P69" s="1"/>
      <c r="Q69" s="1"/>
      <c r="R69" s="1"/>
    </row>
    <row r="70" spans="1:18" x14ac:dyDescent="0.25">
      <c r="A70" t="s">
        <v>2</v>
      </c>
      <c r="B70">
        <f t="shared" si="2"/>
        <v>3</v>
      </c>
      <c r="C70" s="5">
        <f>dh!C70*VLOOKUP($A70,'_dh-ots'!$A$2:$AA$30,27,FALSE)</f>
        <v>0.12</v>
      </c>
      <c r="D70" s="6">
        <f>dh!D70*VLOOKUP($A70,'_dh-ots'!$A$2:$AA$30,27,FALSE)</f>
        <v>0.12060606060606062</v>
      </c>
      <c r="E70" s="6">
        <f>dh!E70*VLOOKUP($A70,'_dh-ots'!$A$2:$AA$30,27,FALSE)</f>
        <v>0.12121212121212122</v>
      </c>
      <c r="F70" s="6">
        <f>dh!F70*VLOOKUP($A70,'_dh-ots'!$A$2:$AA$30,27,FALSE)</f>
        <v>0.12182430364248546</v>
      </c>
      <c r="G70" s="6">
        <f>dh!G70*VLOOKUP($A70,'_dh-ots'!$A$2:$AA$30,27,FALSE)</f>
        <v>0.12243648607284972</v>
      </c>
      <c r="H70" s="6">
        <f>dh!H70*VLOOKUP($A70,'_dh-ots'!$A$2:$AA$30,27,FALSE)</f>
        <v>0.12305485216412675</v>
      </c>
      <c r="I70" s="5">
        <f>dh!I70*VLOOKUP($A70,'_dh-ots'!$A$2:$AA$30,27,FALSE)</f>
        <v>0.12367321825540377</v>
      </c>
      <c r="L70" s="1"/>
      <c r="M70" s="1"/>
      <c r="N70" s="1"/>
      <c r="O70" s="1"/>
      <c r="P70" s="1"/>
      <c r="Q70" s="1"/>
      <c r="R70" s="1"/>
    </row>
    <row r="71" spans="1:18" x14ac:dyDescent="0.25">
      <c r="A71" t="s">
        <v>16</v>
      </c>
      <c r="B71">
        <f t="shared" si="2"/>
        <v>3</v>
      </c>
      <c r="C71" s="5">
        <f>dh!C71*VLOOKUP($A71,'_dh-ots'!$A$2:$AA$30,27,FALSE)</f>
        <v>0</v>
      </c>
      <c r="D71" s="6">
        <f>dh!D71*VLOOKUP($A71,'_dh-ots'!$A$2:$AA$30,27,FALSE)</f>
        <v>0</v>
      </c>
      <c r="E71" s="6">
        <f>dh!E71*VLOOKUP($A71,'_dh-ots'!$A$2:$AA$30,27,FALSE)</f>
        <v>0</v>
      </c>
      <c r="F71" s="6">
        <f>dh!F71*VLOOKUP($A71,'_dh-ots'!$A$2:$AA$30,27,FALSE)</f>
        <v>0</v>
      </c>
      <c r="G71" s="6">
        <f>dh!G71*VLOOKUP($A71,'_dh-ots'!$A$2:$AA$30,27,FALSE)</f>
        <v>0</v>
      </c>
      <c r="H71" s="6">
        <f>dh!H71*VLOOKUP($A71,'_dh-ots'!$A$2:$AA$30,27,FALSE)</f>
        <v>0</v>
      </c>
      <c r="I71" s="5">
        <f>dh!I71*VLOOKUP($A71,'_dh-ots'!$A$2:$AA$30,27,FALSE)</f>
        <v>0</v>
      </c>
      <c r="L71" s="1"/>
      <c r="M71" s="1"/>
      <c r="N71" s="1"/>
      <c r="O71" s="1"/>
      <c r="P71" s="1"/>
      <c r="Q71" s="1"/>
      <c r="R71" s="1"/>
    </row>
    <row r="72" spans="1:18" x14ac:dyDescent="0.25">
      <c r="A72" t="s">
        <v>15</v>
      </c>
      <c r="B72">
        <f t="shared" si="2"/>
        <v>3</v>
      </c>
      <c r="C72" s="5">
        <f>dh!C72*VLOOKUP($A72,'_dh-ots'!$A$2:$AA$30,27,FALSE)</f>
        <v>0.15</v>
      </c>
      <c r="D72" s="6">
        <f>dh!D72*VLOOKUP($A72,'_dh-ots'!$A$2:$AA$30,27,FALSE)</f>
        <v>0.15075757575757578</v>
      </c>
      <c r="E72" s="6">
        <f>dh!E72*VLOOKUP($A72,'_dh-ots'!$A$2:$AA$30,27,FALSE)</f>
        <v>0.15151515151515152</v>
      </c>
      <c r="F72" s="6">
        <f>dh!F72*VLOOKUP($A72,'_dh-ots'!$A$2:$AA$30,27,FALSE)</f>
        <v>0.15228037955310683</v>
      </c>
      <c r="G72" s="6">
        <f>dh!G72*VLOOKUP($A72,'_dh-ots'!$A$2:$AA$30,27,FALSE)</f>
        <v>0.15304560759106214</v>
      </c>
      <c r="H72" s="6">
        <f>dh!H72*VLOOKUP($A72,'_dh-ots'!$A$2:$AA$30,27,FALSE)</f>
        <v>0.15381856520515844</v>
      </c>
      <c r="I72" s="5">
        <f>dh!I72*VLOOKUP($A72,'_dh-ots'!$A$2:$AA$30,27,FALSE)</f>
        <v>0.15459152281925473</v>
      </c>
      <c r="L72" s="1"/>
      <c r="M72" s="1"/>
      <c r="N72" s="1"/>
      <c r="O72" s="1"/>
      <c r="P72" s="1"/>
      <c r="Q72" s="1"/>
      <c r="R72" s="1"/>
    </row>
    <row r="73" spans="1:18" x14ac:dyDescent="0.25">
      <c r="A73" t="s">
        <v>18</v>
      </c>
      <c r="B73">
        <f t="shared" si="2"/>
        <v>3</v>
      </c>
      <c r="C73" s="5">
        <f>dh!C73*VLOOKUP($A73,'_dh-ots'!$A$2:$AA$30,27,FALSE)</f>
        <v>0</v>
      </c>
      <c r="D73" s="6">
        <f>dh!D73*VLOOKUP($A73,'_dh-ots'!$A$2:$AA$30,27,FALSE)</f>
        <v>0</v>
      </c>
      <c r="E73" s="6">
        <f>dh!E73*VLOOKUP($A73,'_dh-ots'!$A$2:$AA$30,27,FALSE)</f>
        <v>0</v>
      </c>
      <c r="F73" s="6">
        <f>dh!F73*VLOOKUP($A73,'_dh-ots'!$A$2:$AA$30,27,FALSE)</f>
        <v>0</v>
      </c>
      <c r="G73" s="6">
        <f>dh!G73*VLOOKUP($A73,'_dh-ots'!$A$2:$AA$30,27,FALSE)</f>
        <v>0</v>
      </c>
      <c r="H73" s="6">
        <f>dh!H73*VLOOKUP($A73,'_dh-ots'!$A$2:$AA$30,27,FALSE)</f>
        <v>0</v>
      </c>
      <c r="I73" s="5">
        <f>dh!I73*VLOOKUP($A73,'_dh-ots'!$A$2:$AA$30,27,FALSE)</f>
        <v>0</v>
      </c>
      <c r="L73" s="1"/>
      <c r="M73" s="1"/>
      <c r="N73" s="1"/>
      <c r="O73" s="1"/>
      <c r="P73" s="1"/>
      <c r="Q73" s="1"/>
      <c r="R73" s="1"/>
    </row>
    <row r="74" spans="1:18" x14ac:dyDescent="0.25">
      <c r="A74" t="s">
        <v>5</v>
      </c>
      <c r="B74">
        <f t="shared" si="2"/>
        <v>3</v>
      </c>
      <c r="C74" s="5">
        <f>dh!C74*VLOOKUP($A74,'_dh-ots'!$A$2:$AA$30,27,FALSE)</f>
        <v>0.06</v>
      </c>
      <c r="D74" s="6">
        <f>dh!D74*VLOOKUP($A74,'_dh-ots'!$A$2:$AA$30,27,FALSE)</f>
        <v>6.030303030303031E-2</v>
      </c>
      <c r="E74" s="6">
        <f>dh!E74*VLOOKUP($A74,'_dh-ots'!$A$2:$AA$30,27,FALSE)</f>
        <v>6.0606060606060608E-2</v>
      </c>
      <c r="F74" s="6">
        <f>dh!F74*VLOOKUP($A74,'_dh-ots'!$A$2:$AA$30,27,FALSE)</f>
        <v>6.0912151821242731E-2</v>
      </c>
      <c r="G74" s="6">
        <f>dh!G74*VLOOKUP($A74,'_dh-ots'!$A$2:$AA$30,27,FALSE)</f>
        <v>6.1218243036424862E-2</v>
      </c>
      <c r="H74" s="6">
        <f>dh!H74*VLOOKUP($A74,'_dh-ots'!$A$2:$AA$30,27,FALSE)</f>
        <v>6.1527426082063373E-2</v>
      </c>
      <c r="I74" s="5">
        <f>dh!I74*VLOOKUP($A74,'_dh-ots'!$A$2:$AA$30,27,FALSE)</f>
        <v>6.1836609127701885E-2</v>
      </c>
      <c r="L74" s="1"/>
      <c r="M74" s="1"/>
      <c r="N74" s="1"/>
      <c r="O74" s="1"/>
      <c r="P74" s="1"/>
      <c r="Q74" s="1"/>
      <c r="R74" s="1"/>
    </row>
    <row r="75" spans="1:18" x14ac:dyDescent="0.25">
      <c r="A75" t="s">
        <v>23</v>
      </c>
      <c r="B75">
        <f t="shared" si="2"/>
        <v>3</v>
      </c>
      <c r="C75" s="5">
        <f>dh!C75*VLOOKUP($A75,'_dh-ots'!$A$2:$AA$30,27,FALSE)</f>
        <v>0.65</v>
      </c>
      <c r="D75" s="6">
        <f>dh!D75*VLOOKUP($A75,'_dh-ots'!$A$2:$AA$30,27,FALSE)</f>
        <v>0.65328282828282835</v>
      </c>
      <c r="E75" s="6">
        <f>dh!E75*VLOOKUP($A75,'_dh-ots'!$A$2:$AA$30,27,FALSE)</f>
        <v>0.65656565656565669</v>
      </c>
      <c r="F75" s="6">
        <f>dh!F75*VLOOKUP($A75,'_dh-ots'!$A$2:$AA$30,27,FALSE)</f>
        <v>0.65988164473012956</v>
      </c>
      <c r="G75" s="6">
        <f>dh!G75*VLOOKUP($A75,'_dh-ots'!$A$2:$AA$30,27,FALSE)</f>
        <v>0.66319763289460276</v>
      </c>
      <c r="H75" s="6">
        <f>dh!H75*VLOOKUP($A75,'_dh-ots'!$A$2:$AA$30,27,FALSE)</f>
        <v>0.66654711588901994</v>
      </c>
      <c r="I75" s="5">
        <f>dh!I75*VLOOKUP($A75,'_dh-ots'!$A$2:$AA$30,27,FALSE)</f>
        <v>0.66989659888343711</v>
      </c>
      <c r="L75" s="1"/>
      <c r="M75" s="1"/>
      <c r="N75" s="1"/>
      <c r="O75" s="1"/>
      <c r="P75" s="1"/>
      <c r="Q75" s="1"/>
      <c r="R75" s="1"/>
    </row>
    <row r="76" spans="1:18" x14ac:dyDescent="0.25">
      <c r="A76" t="s">
        <v>24</v>
      </c>
      <c r="B76">
        <f t="shared" si="2"/>
        <v>3</v>
      </c>
      <c r="C76" s="5">
        <f>dh!C76*VLOOKUP($A76,'_dh-ots'!$A$2:$AA$30,27,FALSE)</f>
        <v>0.56999999999999995</v>
      </c>
      <c r="D76" s="6">
        <f>dh!D76*VLOOKUP($A76,'_dh-ots'!$A$2:$AA$30,27,FALSE)</f>
        <v>0.57287878787878788</v>
      </c>
      <c r="E76" s="6">
        <f>dh!E76*VLOOKUP($A76,'_dh-ots'!$A$2:$AA$30,27,FALSE)</f>
        <v>0.57575757575757569</v>
      </c>
      <c r="F76" s="6">
        <f>dh!F76*VLOOKUP($A76,'_dh-ots'!$A$2:$AA$30,27,FALSE)</f>
        <v>0.57866544230180594</v>
      </c>
      <c r="G76" s="6">
        <f>dh!G76*VLOOKUP($A76,'_dh-ots'!$A$2:$AA$30,27,FALSE)</f>
        <v>0.5815733088460362</v>
      </c>
      <c r="H76" s="6">
        <f>dh!H76*VLOOKUP($A76,'_dh-ots'!$A$2:$AA$30,27,FALSE)</f>
        <v>0.58451054777960199</v>
      </c>
      <c r="I76" s="5">
        <f>dh!I76*VLOOKUP($A76,'_dh-ots'!$A$2:$AA$30,27,FALSE)</f>
        <v>0.58744778671316789</v>
      </c>
      <c r="L76" s="1"/>
      <c r="M76" s="1"/>
      <c r="N76" s="1"/>
      <c r="O76" s="1"/>
      <c r="P76" s="1"/>
      <c r="Q76" s="1"/>
      <c r="R76" s="1"/>
    </row>
    <row r="77" spans="1:18" x14ac:dyDescent="0.25">
      <c r="A77" t="s">
        <v>27</v>
      </c>
      <c r="B77">
        <f t="shared" si="2"/>
        <v>3</v>
      </c>
      <c r="C77" s="5">
        <f>dh!C77*VLOOKUP($A77,'_dh-ots'!$A$2:$AA$30,27,FALSE)</f>
        <v>0.06</v>
      </c>
      <c r="D77" s="6">
        <f>dh!D77*VLOOKUP($A77,'_dh-ots'!$A$2:$AA$30,27,FALSE)</f>
        <v>6.030303030303031E-2</v>
      </c>
      <c r="E77" s="6">
        <f>dh!E77*VLOOKUP($A77,'_dh-ots'!$A$2:$AA$30,27,FALSE)</f>
        <v>6.0606060606060608E-2</v>
      </c>
      <c r="F77" s="6">
        <f>dh!F77*VLOOKUP($A77,'_dh-ots'!$A$2:$AA$30,27,FALSE)</f>
        <v>6.0912151821242731E-2</v>
      </c>
      <c r="G77" s="6">
        <f>dh!G77*VLOOKUP($A77,'_dh-ots'!$A$2:$AA$30,27,FALSE)</f>
        <v>6.1218243036424862E-2</v>
      </c>
      <c r="H77" s="6">
        <f>dh!H77*VLOOKUP($A77,'_dh-ots'!$A$2:$AA$30,27,FALSE)</f>
        <v>6.1527426082063373E-2</v>
      </c>
      <c r="I77" s="5">
        <f>dh!I77*VLOOKUP($A77,'_dh-ots'!$A$2:$AA$30,27,FALSE)</f>
        <v>6.1836609127701885E-2</v>
      </c>
      <c r="L77" s="1"/>
      <c r="M77" s="1"/>
      <c r="N77" s="1"/>
      <c r="O77" s="1"/>
      <c r="P77" s="1"/>
      <c r="Q77" s="1"/>
      <c r="R77" s="1"/>
    </row>
    <row r="78" spans="1:18" x14ac:dyDescent="0.25">
      <c r="A78" t="s">
        <v>29</v>
      </c>
      <c r="B78">
        <f t="shared" si="2"/>
        <v>3</v>
      </c>
      <c r="C78" s="5">
        <f>dh!C78*VLOOKUP($A78,'_dh-ots'!$A$2:$AA$30,27,FALSE)</f>
        <v>0</v>
      </c>
      <c r="D78" s="6">
        <f>dh!D78*VLOOKUP($A78,'_dh-ots'!$A$2:$AA$30,27,FALSE)</f>
        <v>0</v>
      </c>
      <c r="E78" s="6">
        <f>dh!E78*VLOOKUP($A78,'_dh-ots'!$A$2:$AA$30,27,FALSE)</f>
        <v>0</v>
      </c>
      <c r="F78" s="6">
        <f>dh!F78*VLOOKUP($A78,'_dh-ots'!$A$2:$AA$30,27,FALSE)</f>
        <v>0</v>
      </c>
      <c r="G78" s="6">
        <f>dh!G78*VLOOKUP($A78,'_dh-ots'!$A$2:$AA$30,27,FALSE)</f>
        <v>0</v>
      </c>
      <c r="H78" s="6">
        <f>dh!H78*VLOOKUP($A78,'_dh-ots'!$A$2:$AA$30,27,FALSE)</f>
        <v>0</v>
      </c>
      <c r="I78" s="5">
        <f>dh!I78*VLOOKUP($A78,'_dh-ots'!$A$2:$AA$30,27,FALSE)</f>
        <v>0</v>
      </c>
      <c r="L78" s="1"/>
      <c r="M78" s="1"/>
      <c r="N78" s="1"/>
      <c r="O78" s="1"/>
      <c r="P78" s="1"/>
      <c r="Q78" s="1"/>
      <c r="R78" s="1"/>
    </row>
    <row r="79" spans="1:18" x14ac:dyDescent="0.25">
      <c r="A79" t="s">
        <v>8</v>
      </c>
      <c r="B79">
        <f t="shared" si="2"/>
        <v>3</v>
      </c>
      <c r="C79" s="5">
        <f>dh!C79*VLOOKUP($A79,'_dh-ots'!$A$2:$AA$30,27,FALSE)</f>
        <v>0.04</v>
      </c>
      <c r="D79" s="6">
        <f>dh!D79*VLOOKUP($A79,'_dh-ots'!$A$2:$AA$30,27,FALSE)</f>
        <v>4.0202020202020211E-2</v>
      </c>
      <c r="E79" s="6">
        <f>dh!E79*VLOOKUP($A79,'_dh-ots'!$A$2:$AA$30,27,FALSE)</f>
        <v>4.0404040404040407E-2</v>
      </c>
      <c r="F79" s="6">
        <f>dh!F79*VLOOKUP($A79,'_dh-ots'!$A$2:$AA$30,27,FALSE)</f>
        <v>4.0608101214161821E-2</v>
      </c>
      <c r="G79" s="6">
        <f>dh!G79*VLOOKUP($A79,'_dh-ots'!$A$2:$AA$30,27,FALSE)</f>
        <v>4.0812162024283241E-2</v>
      </c>
      <c r="H79" s="6">
        <f>dh!H79*VLOOKUP($A79,'_dh-ots'!$A$2:$AA$30,27,FALSE)</f>
        <v>4.101828405470892E-2</v>
      </c>
      <c r="I79" s="5">
        <f>dh!I79*VLOOKUP($A79,'_dh-ots'!$A$2:$AA$30,27,FALSE)</f>
        <v>4.1224406085134592E-2</v>
      </c>
      <c r="L79" s="1"/>
      <c r="M79" s="1"/>
      <c r="N79" s="1"/>
      <c r="O79" s="1"/>
      <c r="P79" s="1"/>
      <c r="Q79" s="1"/>
      <c r="R79" s="1"/>
    </row>
    <row r="80" spans="1:18" x14ac:dyDescent="0.25">
      <c r="A80" t="s">
        <v>6</v>
      </c>
      <c r="B80">
        <f t="shared" si="2"/>
        <v>3</v>
      </c>
      <c r="C80" s="5">
        <f>dh!C80*VLOOKUP($A80,'_dh-ots'!$A$2:$AA$30,27,FALSE)</f>
        <v>0.53</v>
      </c>
      <c r="D80" s="6">
        <f>dh!D80*VLOOKUP($A80,'_dh-ots'!$A$2:$AA$30,27,FALSE)</f>
        <v>0.53267676767676775</v>
      </c>
      <c r="E80" s="6">
        <f>dh!E80*VLOOKUP($A80,'_dh-ots'!$A$2:$AA$30,27,FALSE)</f>
        <v>0.53535353535353547</v>
      </c>
      <c r="F80" s="6">
        <f>dh!F80*VLOOKUP($A80,'_dh-ots'!$A$2:$AA$30,27,FALSE)</f>
        <v>0.53805734108764414</v>
      </c>
      <c r="G80" s="6">
        <f>dh!G80*VLOOKUP($A80,'_dh-ots'!$A$2:$AA$30,27,FALSE)</f>
        <v>0.54076114682175302</v>
      </c>
      <c r="H80" s="6">
        <f>dh!H80*VLOOKUP($A80,'_dh-ots'!$A$2:$AA$30,27,FALSE)</f>
        <v>0.54349226372489323</v>
      </c>
      <c r="I80" s="5">
        <f>dh!I80*VLOOKUP($A80,'_dh-ots'!$A$2:$AA$30,27,FALSE)</f>
        <v>0.54622338062803333</v>
      </c>
      <c r="L80" s="1"/>
      <c r="M80" s="1"/>
      <c r="N80" s="1"/>
      <c r="O80" s="1"/>
      <c r="P80" s="1"/>
      <c r="Q80" s="1"/>
      <c r="R80" s="1"/>
    </row>
    <row r="81" spans="1:18" x14ac:dyDescent="0.25">
      <c r="A81" t="s">
        <v>21</v>
      </c>
      <c r="B81">
        <f t="shared" si="2"/>
        <v>3</v>
      </c>
      <c r="C81" s="5">
        <f>dh!C81*VLOOKUP($A81,'_dh-ots'!$A$2:$AA$30,27,FALSE)</f>
        <v>0.02</v>
      </c>
      <c r="D81" s="6">
        <f>dh!D81*VLOOKUP($A81,'_dh-ots'!$A$2:$AA$30,27,FALSE)</f>
        <v>2.0101010101010106E-2</v>
      </c>
      <c r="E81" s="6">
        <f>dh!E81*VLOOKUP($A81,'_dh-ots'!$A$2:$AA$30,27,FALSE)</f>
        <v>2.0202020202020204E-2</v>
      </c>
      <c r="F81" s="6">
        <f>dh!F81*VLOOKUP($A81,'_dh-ots'!$A$2:$AA$30,27,FALSE)</f>
        <v>2.030405060708091E-2</v>
      </c>
      <c r="G81" s="6">
        <f>dh!G81*VLOOKUP($A81,'_dh-ots'!$A$2:$AA$30,27,FALSE)</f>
        <v>2.0406081012141621E-2</v>
      </c>
      <c r="H81" s="6">
        <f>dh!H81*VLOOKUP($A81,'_dh-ots'!$A$2:$AA$30,27,FALSE)</f>
        <v>2.050914202735446E-2</v>
      </c>
      <c r="I81" s="5">
        <f>dh!I81*VLOOKUP($A81,'_dh-ots'!$A$2:$AA$30,27,FALSE)</f>
        <v>2.0612203042567296E-2</v>
      </c>
      <c r="L81" s="1"/>
      <c r="M81" s="1"/>
      <c r="N81" s="1"/>
      <c r="O81" s="1"/>
      <c r="P81" s="1"/>
      <c r="Q81" s="1"/>
      <c r="R81" s="1"/>
    </row>
    <row r="82" spans="1:18" x14ac:dyDescent="0.25">
      <c r="A82" t="s">
        <v>10</v>
      </c>
      <c r="B82">
        <f t="shared" si="2"/>
        <v>3</v>
      </c>
      <c r="C82" s="5">
        <f>dh!C82*VLOOKUP($A82,'_dh-ots'!$A$2:$AA$30,27,FALSE)</f>
        <v>0.23</v>
      </c>
      <c r="D82" s="6">
        <f>dh!D82*VLOOKUP($A82,'_dh-ots'!$A$2:$AA$30,27,FALSE)</f>
        <v>0.23116161616161621</v>
      </c>
      <c r="E82" s="6">
        <f>dh!E82*VLOOKUP($A82,'_dh-ots'!$A$2:$AA$30,27,FALSE)</f>
        <v>0.23232323232323235</v>
      </c>
      <c r="F82" s="6">
        <f>dh!F82*VLOOKUP($A82,'_dh-ots'!$A$2:$AA$30,27,FALSE)</f>
        <v>0.23349658198143047</v>
      </c>
      <c r="G82" s="6">
        <f>dh!G82*VLOOKUP($A82,'_dh-ots'!$A$2:$AA$30,27,FALSE)</f>
        <v>0.23466993163962865</v>
      </c>
      <c r="H82" s="6">
        <f>dh!H82*VLOOKUP($A82,'_dh-ots'!$A$2:$AA$30,27,FALSE)</f>
        <v>0.23585513331457628</v>
      </c>
      <c r="I82" s="5">
        <f>dh!I82*VLOOKUP($A82,'_dh-ots'!$A$2:$AA$30,27,FALSE)</f>
        <v>0.23704033498952393</v>
      </c>
      <c r="L82" s="1"/>
      <c r="M82" s="1"/>
      <c r="N82" s="1"/>
      <c r="O82" s="1"/>
      <c r="P82" s="1"/>
      <c r="Q82" s="1"/>
      <c r="R82" s="1"/>
    </row>
    <row r="83" spans="1:18" x14ac:dyDescent="0.25">
      <c r="A83" t="s">
        <v>20</v>
      </c>
      <c r="B83">
        <f t="shared" si="2"/>
        <v>3</v>
      </c>
      <c r="C83" s="5">
        <f>dh!C83*VLOOKUP($A83,'_dh-ots'!$A$2:$AA$30,27,FALSE)</f>
        <v>0.35</v>
      </c>
      <c r="D83" s="6">
        <f>dh!D83*VLOOKUP($A83,'_dh-ots'!$A$2:$AA$30,27,FALSE)</f>
        <v>0.35176767676767678</v>
      </c>
      <c r="E83" s="6">
        <f>dh!E83*VLOOKUP($A83,'_dh-ots'!$A$2:$AA$30,27,FALSE)</f>
        <v>0.35353535353535354</v>
      </c>
      <c r="F83" s="6">
        <f>dh!F83*VLOOKUP($A83,'_dh-ots'!$A$2:$AA$30,27,FALSE)</f>
        <v>0.35532088562391589</v>
      </c>
      <c r="G83" s="6">
        <f>dh!G83*VLOOKUP($A83,'_dh-ots'!$A$2:$AA$30,27,FALSE)</f>
        <v>0.35710641771247836</v>
      </c>
      <c r="H83" s="6">
        <f>dh!H83*VLOOKUP($A83,'_dh-ots'!$A$2:$AA$30,27,FALSE)</f>
        <v>0.35890998547870301</v>
      </c>
      <c r="I83" s="5">
        <f>dh!I83*VLOOKUP($A83,'_dh-ots'!$A$2:$AA$30,27,FALSE)</f>
        <v>0.36071355324492765</v>
      </c>
      <c r="L83" s="1"/>
      <c r="M83" s="1"/>
      <c r="N83" s="1"/>
      <c r="O83" s="1"/>
      <c r="P83" s="1"/>
      <c r="Q83" s="1"/>
      <c r="R83" s="1"/>
    </row>
    <row r="84" spans="1:18" x14ac:dyDescent="0.25">
      <c r="A84" t="s">
        <v>26</v>
      </c>
      <c r="B84">
        <f t="shared" si="2"/>
        <v>3</v>
      </c>
      <c r="C84" s="5">
        <f>dh!C84*VLOOKUP($A84,'_dh-ots'!$A$2:$AA$30,27,FALSE)</f>
        <v>0.15</v>
      </c>
      <c r="D84" s="6">
        <f>dh!D84*VLOOKUP($A84,'_dh-ots'!$A$2:$AA$30,27,FALSE)</f>
        <v>0.15075757575757578</v>
      </c>
      <c r="E84" s="6">
        <f>dh!E84*VLOOKUP($A84,'_dh-ots'!$A$2:$AA$30,27,FALSE)</f>
        <v>0.15151515151515152</v>
      </c>
      <c r="F84" s="6">
        <f>dh!F84*VLOOKUP($A84,'_dh-ots'!$A$2:$AA$30,27,FALSE)</f>
        <v>0.15228037955310683</v>
      </c>
      <c r="G84" s="6">
        <f>dh!G84*VLOOKUP($A84,'_dh-ots'!$A$2:$AA$30,27,FALSE)</f>
        <v>0.15304560759106214</v>
      </c>
      <c r="H84" s="6">
        <f>dh!H84*VLOOKUP($A84,'_dh-ots'!$A$2:$AA$30,27,FALSE)</f>
        <v>0.15381856520515844</v>
      </c>
      <c r="I84" s="5">
        <f>dh!I84*VLOOKUP($A84,'_dh-ots'!$A$2:$AA$30,27,FALSE)</f>
        <v>0.15459152281925473</v>
      </c>
      <c r="L84" s="1"/>
      <c r="M84" s="1"/>
      <c r="N84" s="1"/>
      <c r="O84" s="1"/>
      <c r="P84" s="1"/>
      <c r="Q84" s="1"/>
      <c r="R84" s="1"/>
    </row>
    <row r="85" spans="1:18" x14ac:dyDescent="0.25">
      <c r="A85" t="s">
        <v>7</v>
      </c>
      <c r="B85">
        <f t="shared" si="2"/>
        <v>3</v>
      </c>
      <c r="C85" s="5">
        <f>dh!C85*VLOOKUP($A85,'_dh-ots'!$A$2:$AA$30,27,FALSE)</f>
        <v>0</v>
      </c>
      <c r="D85" s="6">
        <f>dh!D85*VLOOKUP($A85,'_dh-ots'!$A$2:$AA$30,27,FALSE)</f>
        <v>0</v>
      </c>
      <c r="E85" s="6">
        <f>dh!E85*VLOOKUP($A85,'_dh-ots'!$A$2:$AA$30,27,FALSE)</f>
        <v>0</v>
      </c>
      <c r="F85" s="6">
        <f>dh!F85*VLOOKUP($A85,'_dh-ots'!$A$2:$AA$30,27,FALSE)</f>
        <v>0</v>
      </c>
      <c r="G85" s="6">
        <f>dh!G85*VLOOKUP($A85,'_dh-ots'!$A$2:$AA$30,27,FALSE)</f>
        <v>0</v>
      </c>
      <c r="H85" s="6">
        <f>dh!H85*VLOOKUP($A85,'_dh-ots'!$A$2:$AA$30,27,FALSE)</f>
        <v>0</v>
      </c>
      <c r="I85" s="5">
        <f>dh!I85*VLOOKUP($A85,'_dh-ots'!$A$2:$AA$30,27,FALSE)</f>
        <v>0</v>
      </c>
      <c r="L85" s="1"/>
      <c r="M85" s="1"/>
      <c r="N85" s="1"/>
      <c r="O85" s="1"/>
      <c r="P85" s="1"/>
      <c r="Q85" s="1"/>
      <c r="R85" s="1"/>
    </row>
    <row r="86" spans="1:18" x14ac:dyDescent="0.25">
      <c r="A86" t="s">
        <v>9</v>
      </c>
      <c r="B86">
        <f t="shared" si="2"/>
        <v>3</v>
      </c>
      <c r="C86" s="5">
        <f>dh!C86*VLOOKUP($A86,'_dh-ots'!$A$2:$AA$30,27,FALSE)</f>
        <v>0.52</v>
      </c>
      <c r="D86" s="6">
        <f>dh!D86*VLOOKUP($A86,'_dh-ots'!$A$2:$AA$30,27,FALSE)</f>
        <v>0.52262626262626277</v>
      </c>
      <c r="E86" s="6">
        <f>dh!E86*VLOOKUP($A86,'_dh-ots'!$A$2:$AA$30,27,FALSE)</f>
        <v>0.5252525252525253</v>
      </c>
      <c r="F86" s="6">
        <f>dh!F86*VLOOKUP($A86,'_dh-ots'!$A$2:$AA$30,27,FALSE)</f>
        <v>0.52790531578410371</v>
      </c>
      <c r="G86" s="6">
        <f>dh!G86*VLOOKUP($A86,'_dh-ots'!$A$2:$AA$30,27,FALSE)</f>
        <v>0.53055810631568212</v>
      </c>
      <c r="H86" s="6">
        <f>dh!H86*VLOOKUP($A86,'_dh-ots'!$A$2:$AA$30,27,FALSE)</f>
        <v>0.5332376927112159</v>
      </c>
      <c r="I86" s="5">
        <f>dh!I86*VLOOKUP($A86,'_dh-ots'!$A$2:$AA$30,27,FALSE)</f>
        <v>0.53591727910674969</v>
      </c>
      <c r="L86" s="1"/>
      <c r="M86" s="1"/>
      <c r="N86" s="1"/>
      <c r="O86" s="1"/>
      <c r="P86" s="1"/>
      <c r="Q86" s="1"/>
      <c r="R86" s="1"/>
    </row>
    <row r="87" spans="1:18" x14ac:dyDescent="0.25">
      <c r="A87" t="s">
        <v>14</v>
      </c>
      <c r="B87">
        <f t="shared" si="2"/>
        <v>3</v>
      </c>
      <c r="C87" s="5">
        <f>dh!C87*VLOOKUP($A87,'_dh-ots'!$A$2:$AA$30,27,FALSE)</f>
        <v>6.4000000000000001E-2</v>
      </c>
      <c r="D87" s="6">
        <f>dh!D87*VLOOKUP($A87,'_dh-ots'!$A$2:$AA$30,27,FALSE)</f>
        <v>6.4323232323232338E-2</v>
      </c>
      <c r="E87" s="6">
        <f>dh!E87*VLOOKUP($A87,'_dh-ots'!$A$2:$AA$30,27,FALSE)</f>
        <v>6.4646464646464646E-2</v>
      </c>
      <c r="F87" s="6">
        <f>dh!F87*VLOOKUP($A87,'_dh-ots'!$A$2:$AA$30,27,FALSE)</f>
        <v>6.4972961942658919E-2</v>
      </c>
      <c r="G87" s="6">
        <f>dh!G87*VLOOKUP($A87,'_dh-ots'!$A$2:$AA$30,27,FALSE)</f>
        <v>6.5299459238853191E-2</v>
      </c>
      <c r="H87" s="6">
        <f>dh!H87*VLOOKUP($A87,'_dh-ots'!$A$2:$AA$30,27,FALSE)</f>
        <v>6.5629254487534275E-2</v>
      </c>
      <c r="I87" s="5">
        <f>dh!I87*VLOOKUP($A87,'_dh-ots'!$A$2:$AA$30,27,FALSE)</f>
        <v>6.5959049736215344E-2</v>
      </c>
      <c r="L87" s="1"/>
      <c r="M87" s="1"/>
      <c r="N87" s="1"/>
      <c r="O87" s="1"/>
      <c r="P87" s="1"/>
      <c r="Q87" s="1"/>
      <c r="R87" s="1"/>
    </row>
    <row r="88" spans="1:18" x14ac:dyDescent="0.25">
      <c r="A88" t="s">
        <v>4</v>
      </c>
      <c r="B88">
        <f t="shared" si="2"/>
        <v>3</v>
      </c>
      <c r="C88" s="5">
        <f>dh!C88*VLOOKUP($A88,'_dh-ots'!$A$2:$AA$30,27,FALSE)</f>
        <v>0.02</v>
      </c>
      <c r="D88" s="6">
        <f>dh!D88*VLOOKUP($A88,'_dh-ots'!$A$2:$AA$30,27,FALSE)</f>
        <v>2.0101010101010106E-2</v>
      </c>
      <c r="E88" s="6">
        <f>dh!E88*VLOOKUP($A88,'_dh-ots'!$A$2:$AA$30,27,FALSE)</f>
        <v>2.0202020202020204E-2</v>
      </c>
      <c r="F88" s="6">
        <f>dh!F88*VLOOKUP($A88,'_dh-ots'!$A$2:$AA$30,27,FALSE)</f>
        <v>2.030405060708091E-2</v>
      </c>
      <c r="G88" s="6">
        <f>dh!G88*VLOOKUP($A88,'_dh-ots'!$A$2:$AA$30,27,FALSE)</f>
        <v>2.0406081012141621E-2</v>
      </c>
      <c r="H88" s="6">
        <f>dh!H88*VLOOKUP($A88,'_dh-ots'!$A$2:$AA$30,27,FALSE)</f>
        <v>2.050914202735446E-2</v>
      </c>
      <c r="I88" s="5">
        <f>dh!I88*VLOOKUP($A88,'_dh-ots'!$A$2:$AA$30,27,FALSE)</f>
        <v>2.0612203042567296E-2</v>
      </c>
      <c r="L88" s="1"/>
      <c r="M88" s="1"/>
      <c r="N88" s="1"/>
      <c r="O88" s="1"/>
      <c r="P88" s="1"/>
      <c r="Q88" s="1"/>
      <c r="R88" s="1"/>
    </row>
    <row r="89" spans="1:18" x14ac:dyDescent="0.25">
      <c r="A89" t="s">
        <v>12</v>
      </c>
      <c r="B89">
        <f t="shared" si="2"/>
        <v>4</v>
      </c>
      <c r="C89" s="5">
        <f>dh!C89*VLOOKUP($A89,'_dh-ots'!$A$2:$AA$30,27,FALSE)</f>
        <v>0.24</v>
      </c>
      <c r="D89" s="6">
        <f>dh!D89*VLOOKUP($A89,'_dh-ots'!$A$2:$AA$30,27,FALSE)</f>
        <v>0.24121212121212124</v>
      </c>
      <c r="E89" s="6">
        <f>dh!E89*VLOOKUP($A89,'_dh-ots'!$A$2:$AA$30,27,FALSE)</f>
        <v>0.24242424242424243</v>
      </c>
      <c r="F89" s="6">
        <f>dh!F89*VLOOKUP($A89,'_dh-ots'!$A$2:$AA$30,27,FALSE)</f>
        <v>0.24364860728497093</v>
      </c>
      <c r="G89" s="6">
        <f>dh!G89*VLOOKUP($A89,'_dh-ots'!$A$2:$AA$30,27,FALSE)</f>
        <v>0.24487297214569945</v>
      </c>
      <c r="H89" s="6">
        <f>dh!H89*VLOOKUP($A89,'_dh-ots'!$A$2:$AA$30,27,FALSE)</f>
        <v>0.24610970432825349</v>
      </c>
      <c r="I89" s="5">
        <f>dh!I89*VLOOKUP($A89,'_dh-ots'!$A$2:$AA$30,27,FALSE)</f>
        <v>0.24734643651080754</v>
      </c>
      <c r="L89" s="1"/>
      <c r="M89" s="1"/>
      <c r="N89" s="1"/>
      <c r="O89" s="1"/>
      <c r="P89" s="1"/>
      <c r="Q89" s="1"/>
      <c r="R89" s="1"/>
    </row>
    <row r="90" spans="1:18" x14ac:dyDescent="0.25">
      <c r="A90" t="s">
        <v>1</v>
      </c>
      <c r="B90">
        <f t="shared" si="2"/>
        <v>4</v>
      </c>
      <c r="C90" s="5">
        <f>dh!C90*VLOOKUP($A90,'_dh-ots'!$A$2:$AA$30,27,FALSE)</f>
        <v>0.03</v>
      </c>
      <c r="D90" s="6">
        <f>dh!D90*VLOOKUP($A90,'_dh-ots'!$A$2:$AA$30,27,FALSE)</f>
        <v>3.0151515151515155E-2</v>
      </c>
      <c r="E90" s="6">
        <f>dh!E90*VLOOKUP($A90,'_dh-ots'!$A$2:$AA$30,27,FALSE)</f>
        <v>3.0303030303030304E-2</v>
      </c>
      <c r="F90" s="6">
        <f>dh!F90*VLOOKUP($A90,'_dh-ots'!$A$2:$AA$30,27,FALSE)</f>
        <v>3.0456075910621366E-2</v>
      </c>
      <c r="G90" s="6">
        <f>dh!G90*VLOOKUP($A90,'_dh-ots'!$A$2:$AA$30,27,FALSE)</f>
        <v>3.0609121518212431E-2</v>
      </c>
      <c r="H90" s="6">
        <f>dh!H90*VLOOKUP($A90,'_dh-ots'!$A$2:$AA$30,27,FALSE)</f>
        <v>3.0763713041031687E-2</v>
      </c>
      <c r="I90" s="5">
        <f>dh!I90*VLOOKUP($A90,'_dh-ots'!$A$2:$AA$30,27,FALSE)</f>
        <v>3.0918304563850942E-2</v>
      </c>
      <c r="L90" s="1"/>
      <c r="M90" s="1"/>
      <c r="N90" s="1"/>
      <c r="O90" s="1"/>
      <c r="P90" s="1"/>
      <c r="Q90" s="1"/>
      <c r="R90" s="1"/>
    </row>
    <row r="91" spans="1:18" x14ac:dyDescent="0.25">
      <c r="A91" t="s">
        <v>19</v>
      </c>
      <c r="B91">
        <f t="shared" si="2"/>
        <v>4</v>
      </c>
      <c r="C91" s="5">
        <f>dh!C91*VLOOKUP($A91,'_dh-ots'!$A$2:$AA$30,27,FALSE)</f>
        <v>0.18</v>
      </c>
      <c r="D91" s="6">
        <f>dh!D91*VLOOKUP($A91,'_dh-ots'!$A$2:$AA$30,27,FALSE)</f>
        <v>0.18090909090909094</v>
      </c>
      <c r="E91" s="6">
        <f>dh!E91*VLOOKUP($A91,'_dh-ots'!$A$2:$AA$30,27,FALSE)</f>
        <v>0.18181818181818182</v>
      </c>
      <c r="F91" s="6">
        <f>dh!F91*VLOOKUP($A91,'_dh-ots'!$A$2:$AA$30,27,FALSE)</f>
        <v>0.18273645546372819</v>
      </c>
      <c r="G91" s="6">
        <f>dh!G91*VLOOKUP($A91,'_dh-ots'!$A$2:$AA$30,27,FALSE)</f>
        <v>0.18365472910927458</v>
      </c>
      <c r="H91" s="6">
        <f>dh!H91*VLOOKUP($A91,'_dh-ots'!$A$2:$AA$30,27,FALSE)</f>
        <v>0.18458227824619011</v>
      </c>
      <c r="I91" s="5">
        <f>dh!I91*VLOOKUP($A91,'_dh-ots'!$A$2:$AA$30,27,FALSE)</f>
        <v>0.18550982738310567</v>
      </c>
      <c r="L91" s="1"/>
      <c r="M91" s="1"/>
      <c r="N91" s="1"/>
      <c r="O91" s="1"/>
      <c r="P91" s="1"/>
      <c r="Q91" s="1"/>
      <c r="R91" s="1"/>
    </row>
    <row r="92" spans="1:18" x14ac:dyDescent="0.25">
      <c r="A92" t="s">
        <v>22</v>
      </c>
      <c r="B92">
        <f t="shared" si="2"/>
        <v>4</v>
      </c>
      <c r="C92" s="5">
        <f>dh!C92*VLOOKUP($A92,'_dh-ots'!$A$2:$AA$30,27,FALSE)</f>
        <v>0.1</v>
      </c>
      <c r="D92" s="6">
        <f>dh!D92*VLOOKUP($A92,'_dh-ots'!$A$2:$AA$30,27,FALSE)</f>
        <v>0.10050505050505053</v>
      </c>
      <c r="E92" s="6">
        <f>dh!E92*VLOOKUP($A92,'_dh-ots'!$A$2:$AA$30,27,FALSE)</f>
        <v>0.10101010101010102</v>
      </c>
      <c r="F92" s="6">
        <f>dh!F92*VLOOKUP($A92,'_dh-ots'!$A$2:$AA$30,27,FALSE)</f>
        <v>0.10152025303540456</v>
      </c>
      <c r="G92" s="6">
        <f>dh!G92*VLOOKUP($A92,'_dh-ots'!$A$2:$AA$30,27,FALSE)</f>
        <v>0.10203040506070811</v>
      </c>
      <c r="H92" s="6">
        <f>dh!H92*VLOOKUP($A92,'_dh-ots'!$A$2:$AA$30,27,FALSE)</f>
        <v>0.1025457101367723</v>
      </c>
      <c r="I92" s="5">
        <f>dh!I92*VLOOKUP($A92,'_dh-ots'!$A$2:$AA$30,27,FALSE)</f>
        <v>0.10306101521283649</v>
      </c>
      <c r="L92" s="1"/>
      <c r="M92" s="1"/>
      <c r="N92" s="1"/>
      <c r="O92" s="1"/>
      <c r="P92" s="1"/>
      <c r="Q92" s="1"/>
      <c r="R92" s="1"/>
    </row>
    <row r="93" spans="1:18" x14ac:dyDescent="0.25">
      <c r="A93" t="s">
        <v>28</v>
      </c>
      <c r="B93">
        <f t="shared" si="2"/>
        <v>4</v>
      </c>
      <c r="C93" s="5">
        <f>dh!C93*VLOOKUP($A93,'_dh-ots'!$A$2:$AA$30,27,FALSE)</f>
        <v>0</v>
      </c>
      <c r="D93" s="6">
        <f>dh!D93*VLOOKUP($A93,'_dh-ots'!$A$2:$AA$30,27,FALSE)</f>
        <v>0</v>
      </c>
      <c r="E93" s="6">
        <f>dh!E93*VLOOKUP($A93,'_dh-ots'!$A$2:$AA$30,27,FALSE)</f>
        <v>0</v>
      </c>
      <c r="F93" s="6">
        <f>dh!F93*VLOOKUP($A93,'_dh-ots'!$A$2:$AA$30,27,FALSE)</f>
        <v>0</v>
      </c>
      <c r="G93" s="6">
        <f>dh!G93*VLOOKUP($A93,'_dh-ots'!$A$2:$AA$30,27,FALSE)</f>
        <v>0</v>
      </c>
      <c r="H93" s="6">
        <f>dh!H93*VLOOKUP($A93,'_dh-ots'!$A$2:$AA$30,27,FALSE)</f>
        <v>0</v>
      </c>
      <c r="I93" s="5">
        <f>dh!I93*VLOOKUP($A93,'_dh-ots'!$A$2:$AA$30,27,FALSE)</f>
        <v>0</v>
      </c>
      <c r="L93" s="1"/>
      <c r="M93" s="1"/>
      <c r="N93" s="1"/>
      <c r="O93" s="1"/>
      <c r="P93" s="1"/>
      <c r="Q93" s="1"/>
      <c r="R93" s="1"/>
    </row>
    <row r="94" spans="1:18" x14ac:dyDescent="0.25">
      <c r="A94" t="s">
        <v>13</v>
      </c>
      <c r="B94">
        <f t="shared" si="2"/>
        <v>4</v>
      </c>
      <c r="C94" s="5">
        <f>dh!C94*VLOOKUP($A94,'_dh-ots'!$A$2:$AA$30,27,FALSE)</f>
        <v>0.38</v>
      </c>
      <c r="D94" s="6">
        <f>dh!D94*VLOOKUP($A94,'_dh-ots'!$A$2:$AA$30,27,FALSE)</f>
        <v>0.38191919191919199</v>
      </c>
      <c r="E94" s="6">
        <f>dh!E94*VLOOKUP($A94,'_dh-ots'!$A$2:$AA$30,27,FALSE)</f>
        <v>0.38383838383838387</v>
      </c>
      <c r="F94" s="6">
        <f>dh!F94*VLOOKUP($A94,'_dh-ots'!$A$2:$AA$30,27,FALSE)</f>
        <v>0.38577696153453728</v>
      </c>
      <c r="G94" s="6">
        <f>dh!G94*VLOOKUP($A94,'_dh-ots'!$A$2:$AA$30,27,FALSE)</f>
        <v>0.3877155392306908</v>
      </c>
      <c r="H94" s="6">
        <f>dh!H94*VLOOKUP($A94,'_dh-ots'!$A$2:$AA$30,27,FALSE)</f>
        <v>0.38967369851973471</v>
      </c>
      <c r="I94" s="5">
        <f>dh!I94*VLOOKUP($A94,'_dh-ots'!$A$2:$AA$30,27,FALSE)</f>
        <v>0.39163185780877863</v>
      </c>
      <c r="L94" s="1"/>
      <c r="M94" s="1"/>
      <c r="N94" s="1"/>
      <c r="O94" s="1"/>
      <c r="P94" s="1"/>
      <c r="Q94" s="1"/>
      <c r="R94" s="1"/>
    </row>
    <row r="95" spans="1:18" x14ac:dyDescent="0.25">
      <c r="A95" t="s">
        <v>17</v>
      </c>
      <c r="B95">
        <f t="shared" ref="B95:B117" si="3">B66+1</f>
        <v>4</v>
      </c>
      <c r="C95" s="5">
        <f>dh!C95*VLOOKUP($A95,'_dh-ots'!$A$2:$AA$30,27,FALSE)</f>
        <v>0.63</v>
      </c>
      <c r="D95" s="6">
        <f>dh!D95*VLOOKUP($A95,'_dh-ots'!$A$2:$AA$30,27,FALSE)</f>
        <v>0.63318181818181829</v>
      </c>
      <c r="E95" s="6">
        <f>dh!E95*VLOOKUP($A95,'_dh-ots'!$A$2:$AA$30,27,FALSE)</f>
        <v>0.63636363636363646</v>
      </c>
      <c r="F95" s="6">
        <f>dh!F95*VLOOKUP($A95,'_dh-ots'!$A$2:$AA$30,27,FALSE)</f>
        <v>0.63957759412304871</v>
      </c>
      <c r="G95" s="6">
        <f>dh!G95*VLOOKUP($A95,'_dh-ots'!$A$2:$AA$30,27,FALSE)</f>
        <v>0.64279155188246107</v>
      </c>
      <c r="H95" s="6">
        <f>dh!H95*VLOOKUP($A95,'_dh-ots'!$A$2:$AA$30,27,FALSE)</f>
        <v>0.6460379738616655</v>
      </c>
      <c r="I95" s="5">
        <f>dh!I95*VLOOKUP($A95,'_dh-ots'!$A$2:$AA$30,27,FALSE)</f>
        <v>0.64928439584086983</v>
      </c>
      <c r="L95" s="1"/>
      <c r="M95" s="1"/>
      <c r="N95" s="1"/>
      <c r="O95" s="1"/>
      <c r="P95" s="1"/>
      <c r="Q95" s="1"/>
      <c r="R95" s="1"/>
    </row>
    <row r="96" spans="1:18" x14ac:dyDescent="0.25">
      <c r="A96" t="s">
        <v>25</v>
      </c>
      <c r="B96">
        <f t="shared" si="3"/>
        <v>4</v>
      </c>
      <c r="C96" s="5">
        <f>dh!C96*VLOOKUP($A96,'_dh-ots'!$A$2:$AA$30,27,FALSE)</f>
        <v>0.62</v>
      </c>
      <c r="D96" s="6">
        <f>dh!D96*VLOOKUP($A96,'_dh-ots'!$A$2:$AA$30,27,FALSE)</f>
        <v>0.6231313131313132</v>
      </c>
      <c r="E96" s="6">
        <f>dh!E96*VLOOKUP($A96,'_dh-ots'!$A$2:$AA$30,27,FALSE)</f>
        <v>0.6262626262626263</v>
      </c>
      <c r="F96" s="6">
        <f>dh!F96*VLOOKUP($A96,'_dh-ots'!$A$2:$AA$30,27,FALSE)</f>
        <v>0.62942556881950817</v>
      </c>
      <c r="G96" s="6">
        <f>dh!G96*VLOOKUP($A96,'_dh-ots'!$A$2:$AA$30,27,FALSE)</f>
        <v>0.63258851137639027</v>
      </c>
      <c r="H96" s="6">
        <f>dh!H96*VLOOKUP($A96,'_dh-ots'!$A$2:$AA$30,27,FALSE)</f>
        <v>0.63578340284798818</v>
      </c>
      <c r="I96" s="5">
        <f>dh!I96*VLOOKUP($A96,'_dh-ots'!$A$2:$AA$30,27,FALSE)</f>
        <v>0.63897829431958619</v>
      </c>
      <c r="L96" s="1"/>
      <c r="M96" s="1"/>
      <c r="N96" s="1"/>
      <c r="O96" s="1"/>
      <c r="P96" s="1"/>
      <c r="Q96" s="1"/>
      <c r="R96" s="1"/>
    </row>
    <row r="97" spans="1:18" x14ac:dyDescent="0.25">
      <c r="A97" t="s">
        <v>11</v>
      </c>
      <c r="B97">
        <f t="shared" si="3"/>
        <v>4</v>
      </c>
      <c r="C97" s="5">
        <f>dh!C97*VLOOKUP($A97,'_dh-ots'!$A$2:$AA$30,27,FALSE)</f>
        <v>0.5</v>
      </c>
      <c r="D97" s="6">
        <f>dh!D97*VLOOKUP($A97,'_dh-ots'!$A$2:$AA$30,27,FALSE)</f>
        <v>0.5025252525252526</v>
      </c>
      <c r="E97" s="6">
        <f>dh!E97*VLOOKUP($A97,'_dh-ots'!$A$2:$AA$30,27,FALSE)</f>
        <v>0.50505050505050508</v>
      </c>
      <c r="F97" s="6">
        <f>dh!F97*VLOOKUP($A97,'_dh-ots'!$A$2:$AA$30,27,FALSE)</f>
        <v>0.50760126517702275</v>
      </c>
      <c r="G97" s="6">
        <f>dh!G97*VLOOKUP($A97,'_dh-ots'!$A$2:$AA$30,27,FALSE)</f>
        <v>0.51015202530354054</v>
      </c>
      <c r="H97" s="6">
        <f>dh!H97*VLOOKUP($A97,'_dh-ots'!$A$2:$AA$30,27,FALSE)</f>
        <v>0.51272855068386147</v>
      </c>
      <c r="I97" s="5">
        <f>dh!I97*VLOOKUP($A97,'_dh-ots'!$A$2:$AA$30,27,FALSE)</f>
        <v>0.51530507606418241</v>
      </c>
      <c r="L97" s="1"/>
      <c r="M97" s="1"/>
      <c r="N97" s="1"/>
      <c r="O97" s="1"/>
      <c r="P97" s="1"/>
      <c r="Q97" s="1"/>
      <c r="R97" s="1"/>
    </row>
    <row r="98" spans="1:18" x14ac:dyDescent="0.25">
      <c r="A98" t="s">
        <v>3</v>
      </c>
      <c r="B98">
        <f t="shared" si="3"/>
        <v>4</v>
      </c>
      <c r="C98" s="5">
        <f>dh!C98*VLOOKUP($A98,'_dh-ots'!$A$2:$AA$30,27,FALSE)</f>
        <v>7.0000000000000007E-2</v>
      </c>
      <c r="D98" s="6">
        <f>dh!D98*VLOOKUP($A98,'_dh-ots'!$A$2:$AA$30,27,FALSE)</f>
        <v>7.0353535353535376E-2</v>
      </c>
      <c r="E98" s="6">
        <f>dh!E98*VLOOKUP($A98,'_dh-ots'!$A$2:$AA$30,27,FALSE)</f>
        <v>7.0707070707070718E-2</v>
      </c>
      <c r="F98" s="6">
        <f>dh!F98*VLOOKUP($A98,'_dh-ots'!$A$2:$AA$30,27,FALSE)</f>
        <v>7.106417712478319E-2</v>
      </c>
      <c r="G98" s="6">
        <f>dh!G98*VLOOKUP($A98,'_dh-ots'!$A$2:$AA$30,27,FALSE)</f>
        <v>7.1421283542495675E-2</v>
      </c>
      <c r="H98" s="6">
        <f>dh!H98*VLOOKUP($A98,'_dh-ots'!$A$2:$AA$30,27,FALSE)</f>
        <v>7.178199709574061E-2</v>
      </c>
      <c r="I98" s="5">
        <f>dh!I98*VLOOKUP($A98,'_dh-ots'!$A$2:$AA$30,27,FALSE)</f>
        <v>7.2142710648985545E-2</v>
      </c>
      <c r="L98" s="1"/>
      <c r="M98" s="1"/>
      <c r="N98" s="1"/>
      <c r="O98" s="1"/>
      <c r="P98" s="1"/>
      <c r="Q98" s="1"/>
      <c r="R98" s="1"/>
    </row>
    <row r="99" spans="1:18" x14ac:dyDescent="0.25">
      <c r="A99" t="s">
        <v>2</v>
      </c>
      <c r="B99">
        <f t="shared" si="3"/>
        <v>4</v>
      </c>
      <c r="C99" s="5">
        <f>dh!C99*VLOOKUP($A99,'_dh-ots'!$A$2:$AA$30,27,FALSE)</f>
        <v>0.12</v>
      </c>
      <c r="D99" s="6">
        <f>dh!D99*VLOOKUP($A99,'_dh-ots'!$A$2:$AA$30,27,FALSE)</f>
        <v>0.12060606060606062</v>
      </c>
      <c r="E99" s="6">
        <f>dh!E99*VLOOKUP($A99,'_dh-ots'!$A$2:$AA$30,27,FALSE)</f>
        <v>0.12121212121212122</v>
      </c>
      <c r="F99" s="6">
        <f>dh!F99*VLOOKUP($A99,'_dh-ots'!$A$2:$AA$30,27,FALSE)</f>
        <v>0.12182430364248546</v>
      </c>
      <c r="G99" s="6">
        <f>dh!G99*VLOOKUP($A99,'_dh-ots'!$A$2:$AA$30,27,FALSE)</f>
        <v>0.12243648607284972</v>
      </c>
      <c r="H99" s="6">
        <f>dh!H99*VLOOKUP($A99,'_dh-ots'!$A$2:$AA$30,27,FALSE)</f>
        <v>0.12305485216412675</v>
      </c>
      <c r="I99" s="5">
        <f>dh!I99*VLOOKUP($A99,'_dh-ots'!$A$2:$AA$30,27,FALSE)</f>
        <v>0.12367321825540377</v>
      </c>
      <c r="L99" s="1"/>
      <c r="M99" s="1"/>
      <c r="N99" s="1"/>
      <c r="O99" s="1"/>
      <c r="P99" s="1"/>
      <c r="Q99" s="1"/>
      <c r="R99" s="1"/>
    </row>
    <row r="100" spans="1:18" x14ac:dyDescent="0.25">
      <c r="A100" t="s">
        <v>16</v>
      </c>
      <c r="B100">
        <f t="shared" si="3"/>
        <v>4</v>
      </c>
      <c r="C100" s="5">
        <f>dh!C100*VLOOKUP($A100,'_dh-ots'!$A$2:$AA$30,27,FALSE)</f>
        <v>0</v>
      </c>
      <c r="D100" s="6">
        <f>dh!D100*VLOOKUP($A100,'_dh-ots'!$A$2:$AA$30,27,FALSE)</f>
        <v>0</v>
      </c>
      <c r="E100" s="6">
        <f>dh!E100*VLOOKUP($A100,'_dh-ots'!$A$2:$AA$30,27,FALSE)</f>
        <v>0</v>
      </c>
      <c r="F100" s="6">
        <f>dh!F100*VLOOKUP($A100,'_dh-ots'!$A$2:$AA$30,27,FALSE)</f>
        <v>0</v>
      </c>
      <c r="G100" s="6">
        <f>dh!G100*VLOOKUP($A100,'_dh-ots'!$A$2:$AA$30,27,FALSE)</f>
        <v>0</v>
      </c>
      <c r="H100" s="6">
        <f>dh!H100*VLOOKUP($A100,'_dh-ots'!$A$2:$AA$30,27,FALSE)</f>
        <v>0</v>
      </c>
      <c r="I100" s="5">
        <f>dh!I100*VLOOKUP($A100,'_dh-ots'!$A$2:$AA$30,27,FALSE)</f>
        <v>0</v>
      </c>
      <c r="L100" s="1"/>
      <c r="M100" s="1"/>
      <c r="N100" s="1"/>
      <c r="O100" s="1"/>
      <c r="P100" s="1"/>
      <c r="Q100" s="1"/>
      <c r="R100" s="1"/>
    </row>
    <row r="101" spans="1:18" x14ac:dyDescent="0.25">
      <c r="A101" t="s">
        <v>15</v>
      </c>
      <c r="B101">
        <f t="shared" si="3"/>
        <v>4</v>
      </c>
      <c r="C101" s="5">
        <f>dh!C101*VLOOKUP($A101,'_dh-ots'!$A$2:$AA$30,27,FALSE)</f>
        <v>0.15</v>
      </c>
      <c r="D101" s="6">
        <f>dh!D101*VLOOKUP($A101,'_dh-ots'!$A$2:$AA$30,27,FALSE)</f>
        <v>0.15075757575757578</v>
      </c>
      <c r="E101" s="6">
        <f>dh!E101*VLOOKUP($A101,'_dh-ots'!$A$2:$AA$30,27,FALSE)</f>
        <v>0.15151515151515152</v>
      </c>
      <c r="F101" s="6">
        <f>dh!F101*VLOOKUP($A101,'_dh-ots'!$A$2:$AA$30,27,FALSE)</f>
        <v>0.15228037955310683</v>
      </c>
      <c r="G101" s="6">
        <f>dh!G101*VLOOKUP($A101,'_dh-ots'!$A$2:$AA$30,27,FALSE)</f>
        <v>0.15304560759106214</v>
      </c>
      <c r="H101" s="6">
        <f>dh!H101*VLOOKUP($A101,'_dh-ots'!$A$2:$AA$30,27,FALSE)</f>
        <v>0.15381856520515844</v>
      </c>
      <c r="I101" s="5">
        <f>dh!I101*VLOOKUP($A101,'_dh-ots'!$A$2:$AA$30,27,FALSE)</f>
        <v>0.15459152281925473</v>
      </c>
      <c r="L101" s="1"/>
      <c r="M101" s="1"/>
      <c r="N101" s="1"/>
      <c r="O101" s="1"/>
      <c r="P101" s="1"/>
      <c r="Q101" s="1"/>
      <c r="R101" s="1"/>
    </row>
    <row r="102" spans="1:18" x14ac:dyDescent="0.25">
      <c r="A102" t="s">
        <v>18</v>
      </c>
      <c r="B102">
        <f t="shared" si="3"/>
        <v>4</v>
      </c>
      <c r="C102" s="5">
        <f>dh!C102*VLOOKUP($A102,'_dh-ots'!$A$2:$AA$30,27,FALSE)</f>
        <v>0</v>
      </c>
      <c r="D102" s="6">
        <f>dh!D102*VLOOKUP($A102,'_dh-ots'!$A$2:$AA$30,27,FALSE)</f>
        <v>0</v>
      </c>
      <c r="E102" s="6">
        <f>dh!E102*VLOOKUP($A102,'_dh-ots'!$A$2:$AA$30,27,FALSE)</f>
        <v>0</v>
      </c>
      <c r="F102" s="6">
        <f>dh!F102*VLOOKUP($A102,'_dh-ots'!$A$2:$AA$30,27,FALSE)</f>
        <v>0</v>
      </c>
      <c r="G102" s="6">
        <f>dh!G102*VLOOKUP($A102,'_dh-ots'!$A$2:$AA$30,27,FALSE)</f>
        <v>0</v>
      </c>
      <c r="H102" s="6">
        <f>dh!H102*VLOOKUP($A102,'_dh-ots'!$A$2:$AA$30,27,FALSE)</f>
        <v>0</v>
      </c>
      <c r="I102" s="5">
        <f>dh!I102*VLOOKUP($A102,'_dh-ots'!$A$2:$AA$30,27,FALSE)</f>
        <v>0</v>
      </c>
      <c r="L102" s="1"/>
      <c r="M102" s="1"/>
      <c r="N102" s="1"/>
      <c r="O102" s="1"/>
      <c r="P102" s="1"/>
      <c r="Q102" s="1"/>
      <c r="R102" s="1"/>
    </row>
    <row r="103" spans="1:18" x14ac:dyDescent="0.25">
      <c r="A103" t="s">
        <v>5</v>
      </c>
      <c r="B103">
        <f t="shared" si="3"/>
        <v>4</v>
      </c>
      <c r="C103" s="5">
        <f>dh!C103*VLOOKUP($A103,'_dh-ots'!$A$2:$AA$30,27,FALSE)</f>
        <v>0.06</v>
      </c>
      <c r="D103" s="6">
        <f>dh!D103*VLOOKUP($A103,'_dh-ots'!$A$2:$AA$30,27,FALSE)</f>
        <v>6.030303030303031E-2</v>
      </c>
      <c r="E103" s="6">
        <f>dh!E103*VLOOKUP($A103,'_dh-ots'!$A$2:$AA$30,27,FALSE)</f>
        <v>6.0606060606060608E-2</v>
      </c>
      <c r="F103" s="6">
        <f>dh!F103*VLOOKUP($A103,'_dh-ots'!$A$2:$AA$30,27,FALSE)</f>
        <v>6.0912151821242731E-2</v>
      </c>
      <c r="G103" s="6">
        <f>dh!G103*VLOOKUP($A103,'_dh-ots'!$A$2:$AA$30,27,FALSE)</f>
        <v>6.1218243036424862E-2</v>
      </c>
      <c r="H103" s="6">
        <f>dh!H103*VLOOKUP($A103,'_dh-ots'!$A$2:$AA$30,27,FALSE)</f>
        <v>6.1527426082063373E-2</v>
      </c>
      <c r="I103" s="5">
        <f>dh!I103*VLOOKUP($A103,'_dh-ots'!$A$2:$AA$30,27,FALSE)</f>
        <v>6.1836609127701885E-2</v>
      </c>
      <c r="L103" s="1"/>
      <c r="M103" s="1"/>
      <c r="N103" s="1"/>
      <c r="O103" s="1"/>
      <c r="P103" s="1"/>
      <c r="Q103" s="1"/>
      <c r="R103" s="1"/>
    </row>
    <row r="104" spans="1:18" x14ac:dyDescent="0.25">
      <c r="A104" t="s">
        <v>23</v>
      </c>
      <c r="B104">
        <f t="shared" si="3"/>
        <v>4</v>
      </c>
      <c r="C104" s="5">
        <f>dh!C104*VLOOKUP($A104,'_dh-ots'!$A$2:$AA$30,27,FALSE)</f>
        <v>0.65</v>
      </c>
      <c r="D104" s="6">
        <f>dh!D104*VLOOKUP($A104,'_dh-ots'!$A$2:$AA$30,27,FALSE)</f>
        <v>0.65328282828282835</v>
      </c>
      <c r="E104" s="6">
        <f>dh!E104*VLOOKUP($A104,'_dh-ots'!$A$2:$AA$30,27,FALSE)</f>
        <v>0.65656565656565669</v>
      </c>
      <c r="F104" s="6">
        <f>dh!F104*VLOOKUP($A104,'_dh-ots'!$A$2:$AA$30,27,FALSE)</f>
        <v>0.65988164473012956</v>
      </c>
      <c r="G104" s="6">
        <f>dh!G104*VLOOKUP($A104,'_dh-ots'!$A$2:$AA$30,27,FALSE)</f>
        <v>0.66319763289460276</v>
      </c>
      <c r="H104" s="6">
        <f>dh!H104*VLOOKUP($A104,'_dh-ots'!$A$2:$AA$30,27,FALSE)</f>
        <v>0.66654711588901994</v>
      </c>
      <c r="I104" s="5">
        <f>dh!I104*VLOOKUP($A104,'_dh-ots'!$A$2:$AA$30,27,FALSE)</f>
        <v>0.66989659888343711</v>
      </c>
      <c r="L104" s="1"/>
      <c r="M104" s="1"/>
      <c r="N104" s="1"/>
      <c r="O104" s="1"/>
      <c r="P104" s="1"/>
      <c r="Q104" s="1"/>
      <c r="R104" s="1"/>
    </row>
    <row r="105" spans="1:18" x14ac:dyDescent="0.25">
      <c r="A105" t="s">
        <v>24</v>
      </c>
      <c r="B105">
        <f t="shared" si="3"/>
        <v>4</v>
      </c>
      <c r="C105" s="5">
        <f>dh!C105*VLOOKUP($A105,'_dh-ots'!$A$2:$AA$30,27,FALSE)</f>
        <v>0.56999999999999995</v>
      </c>
      <c r="D105" s="6">
        <f>dh!D105*VLOOKUP($A105,'_dh-ots'!$A$2:$AA$30,27,FALSE)</f>
        <v>0.57287878787878788</v>
      </c>
      <c r="E105" s="6">
        <f>dh!E105*VLOOKUP($A105,'_dh-ots'!$A$2:$AA$30,27,FALSE)</f>
        <v>0.57575757575757569</v>
      </c>
      <c r="F105" s="6">
        <f>dh!F105*VLOOKUP($A105,'_dh-ots'!$A$2:$AA$30,27,FALSE)</f>
        <v>0.57866544230180594</v>
      </c>
      <c r="G105" s="6">
        <f>dh!G105*VLOOKUP($A105,'_dh-ots'!$A$2:$AA$30,27,FALSE)</f>
        <v>0.5815733088460362</v>
      </c>
      <c r="H105" s="6">
        <f>dh!H105*VLOOKUP($A105,'_dh-ots'!$A$2:$AA$30,27,FALSE)</f>
        <v>0.58451054777960199</v>
      </c>
      <c r="I105" s="5">
        <f>dh!I105*VLOOKUP($A105,'_dh-ots'!$A$2:$AA$30,27,FALSE)</f>
        <v>0.58744778671316789</v>
      </c>
      <c r="L105" s="1"/>
      <c r="M105" s="1"/>
      <c r="N105" s="1"/>
      <c r="O105" s="1"/>
      <c r="P105" s="1"/>
      <c r="Q105" s="1"/>
      <c r="R105" s="1"/>
    </row>
    <row r="106" spans="1:18" x14ac:dyDescent="0.25">
      <c r="A106" t="s">
        <v>27</v>
      </c>
      <c r="B106">
        <f t="shared" si="3"/>
        <v>4</v>
      </c>
      <c r="C106" s="5">
        <f>dh!C106*VLOOKUP($A106,'_dh-ots'!$A$2:$AA$30,27,FALSE)</f>
        <v>0.06</v>
      </c>
      <c r="D106" s="6">
        <f>dh!D106*VLOOKUP($A106,'_dh-ots'!$A$2:$AA$30,27,FALSE)</f>
        <v>6.030303030303031E-2</v>
      </c>
      <c r="E106" s="6">
        <f>dh!E106*VLOOKUP($A106,'_dh-ots'!$A$2:$AA$30,27,FALSE)</f>
        <v>6.0606060606060608E-2</v>
      </c>
      <c r="F106" s="6">
        <f>dh!F106*VLOOKUP($A106,'_dh-ots'!$A$2:$AA$30,27,FALSE)</f>
        <v>6.0912151821242731E-2</v>
      </c>
      <c r="G106" s="6">
        <f>dh!G106*VLOOKUP($A106,'_dh-ots'!$A$2:$AA$30,27,FALSE)</f>
        <v>6.1218243036424862E-2</v>
      </c>
      <c r="H106" s="6">
        <f>dh!H106*VLOOKUP($A106,'_dh-ots'!$A$2:$AA$30,27,FALSE)</f>
        <v>6.1527426082063373E-2</v>
      </c>
      <c r="I106" s="5">
        <f>dh!I106*VLOOKUP($A106,'_dh-ots'!$A$2:$AA$30,27,FALSE)</f>
        <v>6.1836609127701885E-2</v>
      </c>
      <c r="L106" s="1"/>
      <c r="M106" s="1"/>
      <c r="N106" s="1"/>
      <c r="O106" s="1"/>
      <c r="P106" s="1"/>
      <c r="Q106" s="1"/>
      <c r="R106" s="1"/>
    </row>
    <row r="107" spans="1:18" x14ac:dyDescent="0.25">
      <c r="A107" t="s">
        <v>29</v>
      </c>
      <c r="B107">
        <f t="shared" si="3"/>
        <v>4</v>
      </c>
      <c r="C107" s="5">
        <f>dh!C107*VLOOKUP($A107,'_dh-ots'!$A$2:$AA$30,27,FALSE)</f>
        <v>0</v>
      </c>
      <c r="D107" s="6">
        <f>dh!D107*VLOOKUP($A107,'_dh-ots'!$A$2:$AA$30,27,FALSE)</f>
        <v>0</v>
      </c>
      <c r="E107" s="6">
        <f>dh!E107*VLOOKUP($A107,'_dh-ots'!$A$2:$AA$30,27,FALSE)</f>
        <v>0</v>
      </c>
      <c r="F107" s="6">
        <f>dh!F107*VLOOKUP($A107,'_dh-ots'!$A$2:$AA$30,27,FALSE)</f>
        <v>0</v>
      </c>
      <c r="G107" s="6">
        <f>dh!G107*VLOOKUP($A107,'_dh-ots'!$A$2:$AA$30,27,FALSE)</f>
        <v>0</v>
      </c>
      <c r="H107" s="6">
        <f>dh!H107*VLOOKUP($A107,'_dh-ots'!$A$2:$AA$30,27,FALSE)</f>
        <v>0</v>
      </c>
      <c r="I107" s="5">
        <f>dh!I107*VLOOKUP($A107,'_dh-ots'!$A$2:$AA$30,27,FALSE)</f>
        <v>0</v>
      </c>
      <c r="L107" s="1"/>
      <c r="M107" s="1"/>
      <c r="N107" s="1"/>
      <c r="O107" s="1"/>
      <c r="P107" s="1"/>
      <c r="Q107" s="1"/>
      <c r="R107" s="1"/>
    </row>
    <row r="108" spans="1:18" x14ac:dyDescent="0.25">
      <c r="A108" t="s">
        <v>8</v>
      </c>
      <c r="B108">
        <f t="shared" si="3"/>
        <v>4</v>
      </c>
      <c r="C108" s="5">
        <f>dh!C108*VLOOKUP($A108,'_dh-ots'!$A$2:$AA$30,27,FALSE)</f>
        <v>0.04</v>
      </c>
      <c r="D108" s="6">
        <f>dh!D108*VLOOKUP($A108,'_dh-ots'!$A$2:$AA$30,27,FALSE)</f>
        <v>4.0202020202020211E-2</v>
      </c>
      <c r="E108" s="6">
        <f>dh!E108*VLOOKUP($A108,'_dh-ots'!$A$2:$AA$30,27,FALSE)</f>
        <v>4.0404040404040407E-2</v>
      </c>
      <c r="F108" s="6">
        <f>dh!F108*VLOOKUP($A108,'_dh-ots'!$A$2:$AA$30,27,FALSE)</f>
        <v>4.0608101214161821E-2</v>
      </c>
      <c r="G108" s="6">
        <f>dh!G108*VLOOKUP($A108,'_dh-ots'!$A$2:$AA$30,27,FALSE)</f>
        <v>4.0812162024283241E-2</v>
      </c>
      <c r="H108" s="6">
        <f>dh!H108*VLOOKUP($A108,'_dh-ots'!$A$2:$AA$30,27,FALSE)</f>
        <v>4.101828405470892E-2</v>
      </c>
      <c r="I108" s="5">
        <f>dh!I108*VLOOKUP($A108,'_dh-ots'!$A$2:$AA$30,27,FALSE)</f>
        <v>4.1224406085134592E-2</v>
      </c>
      <c r="L108" s="1"/>
      <c r="M108" s="1"/>
      <c r="N108" s="1"/>
      <c r="O108" s="1"/>
      <c r="P108" s="1"/>
      <c r="Q108" s="1"/>
      <c r="R108" s="1"/>
    </row>
    <row r="109" spans="1:18" x14ac:dyDescent="0.25">
      <c r="A109" t="s">
        <v>6</v>
      </c>
      <c r="B109">
        <f t="shared" si="3"/>
        <v>4</v>
      </c>
      <c r="C109" s="5">
        <f>dh!C109*VLOOKUP($A109,'_dh-ots'!$A$2:$AA$30,27,FALSE)</f>
        <v>0.53</v>
      </c>
      <c r="D109" s="6">
        <f>dh!D109*VLOOKUP($A109,'_dh-ots'!$A$2:$AA$30,27,FALSE)</f>
        <v>0.53267676767676775</v>
      </c>
      <c r="E109" s="6">
        <f>dh!E109*VLOOKUP($A109,'_dh-ots'!$A$2:$AA$30,27,FALSE)</f>
        <v>0.53535353535353547</v>
      </c>
      <c r="F109" s="6">
        <f>dh!F109*VLOOKUP($A109,'_dh-ots'!$A$2:$AA$30,27,FALSE)</f>
        <v>0.53805734108764414</v>
      </c>
      <c r="G109" s="6">
        <f>dh!G109*VLOOKUP($A109,'_dh-ots'!$A$2:$AA$30,27,FALSE)</f>
        <v>0.54076114682175302</v>
      </c>
      <c r="H109" s="6">
        <f>dh!H109*VLOOKUP($A109,'_dh-ots'!$A$2:$AA$30,27,FALSE)</f>
        <v>0.54349226372489323</v>
      </c>
      <c r="I109" s="5">
        <f>dh!I109*VLOOKUP($A109,'_dh-ots'!$A$2:$AA$30,27,FALSE)</f>
        <v>0.54622338062803333</v>
      </c>
      <c r="L109" s="1"/>
      <c r="M109" s="1"/>
      <c r="N109" s="1"/>
      <c r="O109" s="1"/>
      <c r="P109" s="1"/>
      <c r="Q109" s="1"/>
      <c r="R109" s="1"/>
    </row>
    <row r="110" spans="1:18" x14ac:dyDescent="0.25">
      <c r="A110" t="s">
        <v>21</v>
      </c>
      <c r="B110">
        <f t="shared" si="3"/>
        <v>4</v>
      </c>
      <c r="C110" s="5">
        <f>dh!C110*VLOOKUP($A110,'_dh-ots'!$A$2:$AA$30,27,FALSE)</f>
        <v>0.02</v>
      </c>
      <c r="D110" s="6">
        <f>dh!D110*VLOOKUP($A110,'_dh-ots'!$A$2:$AA$30,27,FALSE)</f>
        <v>2.0101010101010106E-2</v>
      </c>
      <c r="E110" s="6">
        <f>dh!E110*VLOOKUP($A110,'_dh-ots'!$A$2:$AA$30,27,FALSE)</f>
        <v>2.0202020202020204E-2</v>
      </c>
      <c r="F110" s="6">
        <f>dh!F110*VLOOKUP($A110,'_dh-ots'!$A$2:$AA$30,27,FALSE)</f>
        <v>2.030405060708091E-2</v>
      </c>
      <c r="G110" s="6">
        <f>dh!G110*VLOOKUP($A110,'_dh-ots'!$A$2:$AA$30,27,FALSE)</f>
        <v>2.0406081012141621E-2</v>
      </c>
      <c r="H110" s="6">
        <f>dh!H110*VLOOKUP($A110,'_dh-ots'!$A$2:$AA$30,27,FALSE)</f>
        <v>2.050914202735446E-2</v>
      </c>
      <c r="I110" s="5">
        <f>dh!I110*VLOOKUP($A110,'_dh-ots'!$A$2:$AA$30,27,FALSE)</f>
        <v>2.0612203042567296E-2</v>
      </c>
      <c r="L110" s="1"/>
      <c r="M110" s="1"/>
      <c r="N110" s="1"/>
      <c r="O110" s="1"/>
      <c r="P110" s="1"/>
      <c r="Q110" s="1"/>
      <c r="R110" s="1"/>
    </row>
    <row r="111" spans="1:18" x14ac:dyDescent="0.25">
      <c r="A111" t="s">
        <v>10</v>
      </c>
      <c r="B111">
        <f t="shared" si="3"/>
        <v>4</v>
      </c>
      <c r="C111" s="5">
        <f>dh!C111*VLOOKUP($A111,'_dh-ots'!$A$2:$AA$30,27,FALSE)</f>
        <v>0.23</v>
      </c>
      <c r="D111" s="6">
        <f>dh!D111*VLOOKUP($A111,'_dh-ots'!$A$2:$AA$30,27,FALSE)</f>
        <v>0.23116161616161621</v>
      </c>
      <c r="E111" s="6">
        <f>dh!E111*VLOOKUP($A111,'_dh-ots'!$A$2:$AA$30,27,FALSE)</f>
        <v>0.23232323232323235</v>
      </c>
      <c r="F111" s="6">
        <f>dh!F111*VLOOKUP($A111,'_dh-ots'!$A$2:$AA$30,27,FALSE)</f>
        <v>0.23349658198143047</v>
      </c>
      <c r="G111" s="6">
        <f>dh!G111*VLOOKUP($A111,'_dh-ots'!$A$2:$AA$30,27,FALSE)</f>
        <v>0.23466993163962865</v>
      </c>
      <c r="H111" s="6">
        <f>dh!H111*VLOOKUP($A111,'_dh-ots'!$A$2:$AA$30,27,FALSE)</f>
        <v>0.23585513331457628</v>
      </c>
      <c r="I111" s="5">
        <f>dh!I111*VLOOKUP($A111,'_dh-ots'!$A$2:$AA$30,27,FALSE)</f>
        <v>0.23704033498952393</v>
      </c>
      <c r="L111" s="1"/>
      <c r="M111" s="1"/>
      <c r="N111" s="1"/>
      <c r="O111" s="1"/>
      <c r="P111" s="1"/>
      <c r="Q111" s="1"/>
      <c r="R111" s="1"/>
    </row>
    <row r="112" spans="1:18" x14ac:dyDescent="0.25">
      <c r="A112" t="s">
        <v>20</v>
      </c>
      <c r="B112">
        <f t="shared" si="3"/>
        <v>4</v>
      </c>
      <c r="C112" s="5">
        <f>dh!C112*VLOOKUP($A112,'_dh-ots'!$A$2:$AA$30,27,FALSE)</f>
        <v>0.35</v>
      </c>
      <c r="D112" s="6">
        <f>dh!D112*VLOOKUP($A112,'_dh-ots'!$A$2:$AA$30,27,FALSE)</f>
        <v>0.35176767676767678</v>
      </c>
      <c r="E112" s="6">
        <f>dh!E112*VLOOKUP($A112,'_dh-ots'!$A$2:$AA$30,27,FALSE)</f>
        <v>0.35353535353535354</v>
      </c>
      <c r="F112" s="6">
        <f>dh!F112*VLOOKUP($A112,'_dh-ots'!$A$2:$AA$30,27,FALSE)</f>
        <v>0.35532088562391589</v>
      </c>
      <c r="G112" s="6">
        <f>dh!G112*VLOOKUP($A112,'_dh-ots'!$A$2:$AA$30,27,FALSE)</f>
        <v>0.35710641771247836</v>
      </c>
      <c r="H112" s="6">
        <f>dh!H112*VLOOKUP($A112,'_dh-ots'!$A$2:$AA$30,27,FALSE)</f>
        <v>0.35890998547870301</v>
      </c>
      <c r="I112" s="5">
        <f>dh!I112*VLOOKUP($A112,'_dh-ots'!$A$2:$AA$30,27,FALSE)</f>
        <v>0.36071355324492765</v>
      </c>
      <c r="L112" s="1"/>
      <c r="M112" s="1"/>
      <c r="N112" s="1"/>
      <c r="O112" s="1"/>
      <c r="P112" s="1"/>
      <c r="Q112" s="1"/>
      <c r="R112" s="1"/>
    </row>
    <row r="113" spans="1:18" x14ac:dyDescent="0.25">
      <c r="A113" t="s">
        <v>26</v>
      </c>
      <c r="B113">
        <f t="shared" si="3"/>
        <v>4</v>
      </c>
      <c r="C113" s="5">
        <f>dh!C113*VLOOKUP($A113,'_dh-ots'!$A$2:$AA$30,27,FALSE)</f>
        <v>0.15</v>
      </c>
      <c r="D113" s="6">
        <f>dh!D113*VLOOKUP($A113,'_dh-ots'!$A$2:$AA$30,27,FALSE)</f>
        <v>0.15075757575757578</v>
      </c>
      <c r="E113" s="6">
        <f>dh!E113*VLOOKUP($A113,'_dh-ots'!$A$2:$AA$30,27,FALSE)</f>
        <v>0.15151515151515152</v>
      </c>
      <c r="F113" s="6">
        <f>dh!F113*VLOOKUP($A113,'_dh-ots'!$A$2:$AA$30,27,FALSE)</f>
        <v>0.15228037955310683</v>
      </c>
      <c r="G113" s="6">
        <f>dh!G113*VLOOKUP($A113,'_dh-ots'!$A$2:$AA$30,27,FALSE)</f>
        <v>0.15304560759106214</v>
      </c>
      <c r="H113" s="6">
        <f>dh!H113*VLOOKUP($A113,'_dh-ots'!$A$2:$AA$30,27,FALSE)</f>
        <v>0.15381856520515844</v>
      </c>
      <c r="I113" s="5">
        <f>dh!I113*VLOOKUP($A113,'_dh-ots'!$A$2:$AA$30,27,FALSE)</f>
        <v>0.15459152281925473</v>
      </c>
      <c r="L113" s="1"/>
      <c r="M113" s="1"/>
      <c r="N113" s="1"/>
      <c r="O113" s="1"/>
      <c r="P113" s="1"/>
      <c r="Q113" s="1"/>
      <c r="R113" s="1"/>
    </row>
    <row r="114" spans="1:18" x14ac:dyDescent="0.25">
      <c r="A114" t="s">
        <v>7</v>
      </c>
      <c r="B114">
        <f t="shared" si="3"/>
        <v>4</v>
      </c>
      <c r="C114" s="5">
        <f>dh!C114*VLOOKUP($A114,'_dh-ots'!$A$2:$AA$30,27,FALSE)</f>
        <v>0</v>
      </c>
      <c r="D114" s="6">
        <f>dh!D114*VLOOKUP($A114,'_dh-ots'!$A$2:$AA$30,27,FALSE)</f>
        <v>0</v>
      </c>
      <c r="E114" s="6">
        <f>dh!E114*VLOOKUP($A114,'_dh-ots'!$A$2:$AA$30,27,FALSE)</f>
        <v>0</v>
      </c>
      <c r="F114" s="6">
        <f>dh!F114*VLOOKUP($A114,'_dh-ots'!$A$2:$AA$30,27,FALSE)</f>
        <v>0</v>
      </c>
      <c r="G114" s="6">
        <f>dh!G114*VLOOKUP($A114,'_dh-ots'!$A$2:$AA$30,27,FALSE)</f>
        <v>0</v>
      </c>
      <c r="H114" s="6">
        <f>dh!H114*VLOOKUP($A114,'_dh-ots'!$A$2:$AA$30,27,FALSE)</f>
        <v>0</v>
      </c>
      <c r="I114" s="5">
        <f>dh!I114*VLOOKUP($A114,'_dh-ots'!$A$2:$AA$30,27,FALSE)</f>
        <v>0</v>
      </c>
      <c r="L114" s="1"/>
      <c r="M114" s="1"/>
      <c r="N114" s="1"/>
      <c r="O114" s="1"/>
      <c r="P114" s="1"/>
      <c r="Q114" s="1"/>
      <c r="R114" s="1"/>
    </row>
    <row r="115" spans="1:18" x14ac:dyDescent="0.25">
      <c r="A115" t="s">
        <v>9</v>
      </c>
      <c r="B115">
        <f t="shared" si="3"/>
        <v>4</v>
      </c>
      <c r="C115" s="5">
        <f>dh!C115*VLOOKUP($A115,'_dh-ots'!$A$2:$AA$30,27,FALSE)</f>
        <v>0.52</v>
      </c>
      <c r="D115" s="6">
        <f>dh!D115*VLOOKUP($A115,'_dh-ots'!$A$2:$AA$30,27,FALSE)</f>
        <v>0.52262626262626277</v>
      </c>
      <c r="E115" s="6">
        <f>dh!E115*VLOOKUP($A115,'_dh-ots'!$A$2:$AA$30,27,FALSE)</f>
        <v>0.5252525252525253</v>
      </c>
      <c r="F115" s="6">
        <f>dh!F115*VLOOKUP($A115,'_dh-ots'!$A$2:$AA$30,27,FALSE)</f>
        <v>0.52790531578410371</v>
      </c>
      <c r="G115" s="6">
        <f>dh!G115*VLOOKUP($A115,'_dh-ots'!$A$2:$AA$30,27,FALSE)</f>
        <v>0.53055810631568212</v>
      </c>
      <c r="H115" s="6">
        <f>dh!H115*VLOOKUP($A115,'_dh-ots'!$A$2:$AA$30,27,FALSE)</f>
        <v>0.5332376927112159</v>
      </c>
      <c r="I115" s="5">
        <f>dh!I115*VLOOKUP($A115,'_dh-ots'!$A$2:$AA$30,27,FALSE)</f>
        <v>0.53591727910674969</v>
      </c>
      <c r="L115" s="1"/>
      <c r="M115" s="1"/>
      <c r="N115" s="1"/>
      <c r="O115" s="1"/>
      <c r="P115" s="1"/>
      <c r="Q115" s="1"/>
      <c r="R115" s="1"/>
    </row>
    <row r="116" spans="1:18" x14ac:dyDescent="0.25">
      <c r="A116" t="s">
        <v>14</v>
      </c>
      <c r="B116">
        <f t="shared" si="3"/>
        <v>4</v>
      </c>
      <c r="C116" s="5">
        <f>dh!C116*VLOOKUP($A116,'_dh-ots'!$A$2:$AA$30,27,FALSE)</f>
        <v>6.4000000000000001E-2</v>
      </c>
      <c r="D116" s="6">
        <f>dh!D116*VLOOKUP($A116,'_dh-ots'!$A$2:$AA$30,27,FALSE)</f>
        <v>6.4323232323232338E-2</v>
      </c>
      <c r="E116" s="6">
        <f>dh!E116*VLOOKUP($A116,'_dh-ots'!$A$2:$AA$30,27,FALSE)</f>
        <v>6.4646464646464646E-2</v>
      </c>
      <c r="F116" s="6">
        <f>dh!F116*VLOOKUP($A116,'_dh-ots'!$A$2:$AA$30,27,FALSE)</f>
        <v>6.4972961942658919E-2</v>
      </c>
      <c r="G116" s="6">
        <f>dh!G116*VLOOKUP($A116,'_dh-ots'!$A$2:$AA$30,27,FALSE)</f>
        <v>6.5299459238853191E-2</v>
      </c>
      <c r="H116" s="6">
        <f>dh!H116*VLOOKUP($A116,'_dh-ots'!$A$2:$AA$30,27,FALSE)</f>
        <v>6.5629254487534275E-2</v>
      </c>
      <c r="I116" s="5">
        <f>dh!I116*VLOOKUP($A116,'_dh-ots'!$A$2:$AA$30,27,FALSE)</f>
        <v>6.5959049736215344E-2</v>
      </c>
      <c r="L116" s="1"/>
      <c r="M116" s="1"/>
      <c r="N116" s="1"/>
      <c r="O116" s="1"/>
      <c r="P116" s="1"/>
      <c r="Q116" s="1"/>
      <c r="R116" s="1"/>
    </row>
    <row r="117" spans="1:18" x14ac:dyDescent="0.25">
      <c r="A117" t="s">
        <v>4</v>
      </c>
      <c r="B117">
        <f t="shared" si="3"/>
        <v>4</v>
      </c>
      <c r="C117" s="5">
        <f>dh!C117*VLOOKUP($A117,'_dh-ots'!$A$2:$AA$30,27,FALSE)</f>
        <v>0.02</v>
      </c>
      <c r="D117" s="6">
        <f>dh!D117*VLOOKUP($A117,'_dh-ots'!$A$2:$AA$30,27,FALSE)</f>
        <v>2.0101010101010106E-2</v>
      </c>
      <c r="E117" s="6">
        <f>dh!E117*VLOOKUP($A117,'_dh-ots'!$A$2:$AA$30,27,FALSE)</f>
        <v>2.0202020202020204E-2</v>
      </c>
      <c r="F117" s="6">
        <f>dh!F117*VLOOKUP($A117,'_dh-ots'!$A$2:$AA$30,27,FALSE)</f>
        <v>2.030405060708091E-2</v>
      </c>
      <c r="G117" s="6">
        <f>dh!G117*VLOOKUP($A117,'_dh-ots'!$A$2:$AA$30,27,FALSE)</f>
        <v>2.0406081012141621E-2</v>
      </c>
      <c r="H117" s="6">
        <f>dh!H117*VLOOKUP($A117,'_dh-ots'!$A$2:$AA$30,27,FALSE)</f>
        <v>2.050914202735446E-2</v>
      </c>
      <c r="I117" s="5">
        <f>dh!I117*VLOOKUP($A117,'_dh-ots'!$A$2:$AA$30,27,FALSE)</f>
        <v>2.0612203042567296E-2</v>
      </c>
      <c r="L117" s="1"/>
      <c r="M117" s="1"/>
      <c r="N117" s="1"/>
      <c r="O117" s="1"/>
      <c r="P117" s="1"/>
      <c r="Q117" s="1"/>
      <c r="R11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1791-1011-402B-BE2A-334725B23C00}">
  <dimension ref="A1:AA30"/>
  <sheetViews>
    <sheetView zoomScaleNormal="100" workbookViewId="0">
      <selection activeCell="S23" sqref="S23"/>
    </sheetView>
  </sheetViews>
  <sheetFormatPr defaultColWidth="12" defaultRowHeight="18" customHeight="1" x14ac:dyDescent="0.25"/>
  <cols>
    <col min="1" max="1" width="13.5703125" style="9" bestFit="1" customWidth="1"/>
    <col min="2" max="27" width="6" style="9" bestFit="1" customWidth="1"/>
    <col min="28" max="16384" width="12" style="9"/>
  </cols>
  <sheetData>
    <row r="1" spans="1:27" ht="18" customHeight="1" x14ac:dyDescent="0.25">
      <c r="A1" s="9" t="s">
        <v>0</v>
      </c>
      <c r="B1" s="10">
        <v>1990</v>
      </c>
      <c r="C1" s="10">
        <v>1991</v>
      </c>
      <c r="D1" s="10">
        <v>1992</v>
      </c>
      <c r="E1" s="10">
        <v>1993</v>
      </c>
      <c r="F1" s="10">
        <v>1994</v>
      </c>
      <c r="G1" s="10">
        <v>1995</v>
      </c>
      <c r="H1" s="10">
        <v>1996</v>
      </c>
      <c r="I1" s="10">
        <v>1997</v>
      </c>
      <c r="J1" s="10">
        <v>1998</v>
      </c>
      <c r="K1" s="10">
        <v>1999</v>
      </c>
      <c r="L1" s="10">
        <v>2000</v>
      </c>
      <c r="M1" s="10">
        <v>2001</v>
      </c>
      <c r="N1" s="10">
        <v>2002</v>
      </c>
      <c r="O1" s="10">
        <v>2003</v>
      </c>
      <c r="P1" s="10">
        <v>2004</v>
      </c>
      <c r="Q1" s="10">
        <v>2005</v>
      </c>
      <c r="R1" s="10">
        <v>2006</v>
      </c>
      <c r="S1" s="10">
        <v>2007</v>
      </c>
      <c r="T1" s="10">
        <v>2008</v>
      </c>
      <c r="U1" s="10">
        <v>2009</v>
      </c>
      <c r="V1" s="10">
        <v>2010</v>
      </c>
      <c r="W1" s="10">
        <v>2011</v>
      </c>
      <c r="X1" s="10">
        <v>2012</v>
      </c>
      <c r="Y1" s="10">
        <v>2013</v>
      </c>
      <c r="Z1" s="10">
        <v>2014</v>
      </c>
      <c r="AA1" s="10">
        <v>2015</v>
      </c>
    </row>
    <row r="2" spans="1:27" ht="18" customHeight="1" x14ac:dyDescent="0.25">
      <c r="A2" s="11" t="s">
        <v>12</v>
      </c>
      <c r="B2" s="9">
        <v>0.24</v>
      </c>
      <c r="C2" s="9">
        <v>0.24</v>
      </c>
      <c r="D2" s="9">
        <v>0.24</v>
      </c>
      <c r="E2" s="9">
        <v>0.24</v>
      </c>
      <c r="F2" s="9">
        <v>0.24</v>
      </c>
      <c r="G2" s="9">
        <v>0.24</v>
      </c>
      <c r="H2" s="9">
        <v>0.24</v>
      </c>
      <c r="I2" s="9">
        <v>0.24</v>
      </c>
      <c r="J2" s="9">
        <v>0.24</v>
      </c>
      <c r="K2" s="9">
        <v>0.24</v>
      </c>
      <c r="L2" s="9">
        <v>0.24</v>
      </c>
      <c r="M2" s="9">
        <v>0.24</v>
      </c>
      <c r="N2" s="9">
        <v>0.24</v>
      </c>
      <c r="O2" s="9">
        <v>0.24</v>
      </c>
      <c r="P2" s="9">
        <v>0.24</v>
      </c>
      <c r="Q2" s="9">
        <v>0.24</v>
      </c>
      <c r="R2" s="9">
        <v>0.24</v>
      </c>
      <c r="S2" s="9">
        <v>0.24</v>
      </c>
      <c r="T2" s="9">
        <v>0.24</v>
      </c>
      <c r="U2" s="9">
        <v>0.24</v>
      </c>
      <c r="V2" s="9">
        <v>0.24</v>
      </c>
      <c r="W2" s="9">
        <v>0.24</v>
      </c>
      <c r="X2" s="9">
        <v>0.24</v>
      </c>
      <c r="Y2" s="9">
        <v>0.24</v>
      </c>
      <c r="Z2" s="9">
        <v>0.24</v>
      </c>
      <c r="AA2" s="9">
        <v>0.24</v>
      </c>
    </row>
    <row r="3" spans="1:27" ht="18" customHeight="1" x14ac:dyDescent="0.25">
      <c r="A3" s="11" t="s">
        <v>1</v>
      </c>
      <c r="B3" s="9">
        <v>0.03</v>
      </c>
      <c r="C3" s="9">
        <v>0.03</v>
      </c>
      <c r="D3" s="9">
        <v>0.03</v>
      </c>
      <c r="E3" s="9">
        <v>0.03</v>
      </c>
      <c r="F3" s="9">
        <v>0.03</v>
      </c>
      <c r="G3" s="9">
        <v>0.03</v>
      </c>
      <c r="H3" s="9">
        <v>0.03</v>
      </c>
      <c r="I3" s="9">
        <v>0.03</v>
      </c>
      <c r="J3" s="9">
        <v>0.03</v>
      </c>
      <c r="K3" s="9">
        <v>0.03</v>
      </c>
      <c r="L3" s="9">
        <v>0.03</v>
      </c>
      <c r="M3" s="9">
        <v>0.03</v>
      </c>
      <c r="N3" s="9">
        <v>0.03</v>
      </c>
      <c r="O3" s="9">
        <v>0.03</v>
      </c>
      <c r="P3" s="9">
        <v>0.03</v>
      </c>
      <c r="Q3" s="9">
        <v>0.03</v>
      </c>
      <c r="R3" s="9">
        <v>0.03</v>
      </c>
      <c r="S3" s="9">
        <v>0.03</v>
      </c>
      <c r="T3" s="9">
        <v>0.03</v>
      </c>
      <c r="U3" s="9">
        <v>0.03</v>
      </c>
      <c r="V3" s="9">
        <v>0.03</v>
      </c>
      <c r="W3" s="9">
        <v>0.03</v>
      </c>
      <c r="X3" s="9">
        <v>0.03</v>
      </c>
      <c r="Y3" s="9">
        <v>0.03</v>
      </c>
      <c r="Z3" s="9">
        <v>0.03</v>
      </c>
      <c r="AA3" s="9">
        <v>0.03</v>
      </c>
    </row>
    <row r="4" spans="1:27" ht="18" customHeight="1" x14ac:dyDescent="0.25">
      <c r="A4" s="11" t="s">
        <v>19</v>
      </c>
      <c r="B4" s="9">
        <v>0.18</v>
      </c>
      <c r="C4" s="9">
        <v>0.18</v>
      </c>
      <c r="D4" s="9">
        <v>0.18</v>
      </c>
      <c r="E4" s="9">
        <v>0.18</v>
      </c>
      <c r="F4" s="9">
        <v>0.18</v>
      </c>
      <c r="G4" s="9">
        <v>0.18</v>
      </c>
      <c r="H4" s="9">
        <v>0.18</v>
      </c>
      <c r="I4" s="9">
        <v>0.18</v>
      </c>
      <c r="J4" s="9">
        <v>0.18</v>
      </c>
      <c r="K4" s="9">
        <v>0.18</v>
      </c>
      <c r="L4" s="9">
        <v>0.18</v>
      </c>
      <c r="M4" s="9">
        <v>0.18</v>
      </c>
      <c r="N4" s="9">
        <v>0.18</v>
      </c>
      <c r="O4" s="9">
        <v>0.18</v>
      </c>
      <c r="P4" s="9">
        <v>0.18</v>
      </c>
      <c r="Q4" s="9">
        <v>0.18</v>
      </c>
      <c r="R4" s="9">
        <v>0.18</v>
      </c>
      <c r="S4" s="9">
        <v>0.18</v>
      </c>
      <c r="T4" s="9">
        <v>0.18</v>
      </c>
      <c r="U4" s="9">
        <v>0.18</v>
      </c>
      <c r="V4" s="9">
        <v>0.18</v>
      </c>
      <c r="W4" s="9">
        <v>0.18</v>
      </c>
      <c r="X4" s="9">
        <v>0.18</v>
      </c>
      <c r="Y4" s="9">
        <v>0.18</v>
      </c>
      <c r="Z4" s="9">
        <v>0.18</v>
      </c>
      <c r="AA4" s="9">
        <v>0.18</v>
      </c>
    </row>
    <row r="5" spans="1:27" ht="18" customHeight="1" x14ac:dyDescent="0.25">
      <c r="A5" s="11" t="s">
        <v>22</v>
      </c>
      <c r="B5" s="9">
        <v>0.1</v>
      </c>
      <c r="C5" s="9">
        <v>0.1</v>
      </c>
      <c r="D5" s="9">
        <v>0.1</v>
      </c>
      <c r="E5" s="9">
        <v>0.1</v>
      </c>
      <c r="F5" s="9">
        <v>0.1</v>
      </c>
      <c r="G5" s="9">
        <v>0.1</v>
      </c>
      <c r="H5" s="9">
        <v>0.1</v>
      </c>
      <c r="I5" s="9">
        <v>0.1</v>
      </c>
      <c r="J5" s="9">
        <v>0.1</v>
      </c>
      <c r="K5" s="9">
        <v>0.1</v>
      </c>
      <c r="L5" s="9">
        <v>0.1</v>
      </c>
      <c r="M5" s="9">
        <v>0.1</v>
      </c>
      <c r="N5" s="9">
        <v>0.1</v>
      </c>
      <c r="O5" s="9">
        <v>0.1</v>
      </c>
      <c r="P5" s="9">
        <v>0.1</v>
      </c>
      <c r="Q5" s="9">
        <v>0.1</v>
      </c>
      <c r="R5" s="9">
        <v>0.1</v>
      </c>
      <c r="S5" s="9">
        <v>0.1</v>
      </c>
      <c r="T5" s="9">
        <v>0.1</v>
      </c>
      <c r="U5" s="9">
        <v>0.1</v>
      </c>
      <c r="V5" s="9">
        <v>0.1</v>
      </c>
      <c r="W5" s="9">
        <v>0.1</v>
      </c>
      <c r="X5" s="9">
        <v>0.1</v>
      </c>
      <c r="Y5" s="9">
        <v>0.1</v>
      </c>
      <c r="Z5" s="9">
        <v>0.1</v>
      </c>
      <c r="AA5" s="9">
        <v>0.1</v>
      </c>
    </row>
    <row r="6" spans="1:27" ht="18" customHeight="1" x14ac:dyDescent="0.25">
      <c r="A6" s="11" t="s">
        <v>28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</row>
    <row r="7" spans="1:27" ht="18" customHeight="1" x14ac:dyDescent="0.25">
      <c r="A7" s="11" t="s">
        <v>13</v>
      </c>
      <c r="B7" s="9">
        <v>0.38</v>
      </c>
      <c r="C7" s="9">
        <v>0.38</v>
      </c>
      <c r="D7" s="9">
        <v>0.38</v>
      </c>
      <c r="E7" s="9">
        <v>0.38</v>
      </c>
      <c r="F7" s="9">
        <v>0.38</v>
      </c>
      <c r="G7" s="9">
        <v>0.38</v>
      </c>
      <c r="H7" s="9">
        <v>0.38</v>
      </c>
      <c r="I7" s="9">
        <v>0.38</v>
      </c>
      <c r="J7" s="9">
        <v>0.38</v>
      </c>
      <c r="K7" s="9">
        <v>0.38</v>
      </c>
      <c r="L7" s="9">
        <v>0.38</v>
      </c>
      <c r="M7" s="9">
        <v>0.38</v>
      </c>
      <c r="N7" s="9">
        <v>0.38</v>
      </c>
      <c r="O7" s="9">
        <v>0.38</v>
      </c>
      <c r="P7" s="9">
        <v>0.38</v>
      </c>
      <c r="Q7" s="9">
        <v>0.38</v>
      </c>
      <c r="R7" s="9">
        <v>0.38</v>
      </c>
      <c r="S7" s="9">
        <v>0.38</v>
      </c>
      <c r="T7" s="9">
        <v>0.38</v>
      </c>
      <c r="U7" s="9">
        <v>0.38</v>
      </c>
      <c r="V7" s="9">
        <v>0.38</v>
      </c>
      <c r="W7" s="9">
        <v>0.38</v>
      </c>
      <c r="X7" s="9">
        <v>0.38</v>
      </c>
      <c r="Y7" s="9">
        <v>0.38</v>
      </c>
      <c r="Z7" s="9">
        <v>0.38</v>
      </c>
      <c r="AA7" s="9">
        <v>0.38</v>
      </c>
    </row>
    <row r="8" spans="1:27" ht="18" customHeight="1" x14ac:dyDescent="0.25">
      <c r="A8" s="11" t="s">
        <v>17</v>
      </c>
      <c r="B8" s="9">
        <v>0.63</v>
      </c>
      <c r="C8" s="9">
        <v>0.63</v>
      </c>
      <c r="D8" s="9">
        <v>0.63</v>
      </c>
      <c r="E8" s="9">
        <v>0.63</v>
      </c>
      <c r="F8" s="9">
        <v>0.63</v>
      </c>
      <c r="G8" s="9">
        <v>0.63</v>
      </c>
      <c r="H8" s="9">
        <v>0.63</v>
      </c>
      <c r="I8" s="9">
        <v>0.63</v>
      </c>
      <c r="J8" s="9">
        <v>0.63</v>
      </c>
      <c r="K8" s="9">
        <v>0.63</v>
      </c>
      <c r="L8" s="9">
        <v>0.63</v>
      </c>
      <c r="M8" s="9">
        <v>0.63</v>
      </c>
      <c r="N8" s="9">
        <v>0.63</v>
      </c>
      <c r="O8" s="9">
        <v>0.63</v>
      </c>
      <c r="P8" s="9">
        <v>0.63</v>
      </c>
      <c r="Q8" s="9">
        <v>0.63</v>
      </c>
      <c r="R8" s="9">
        <v>0.63</v>
      </c>
      <c r="S8" s="9">
        <v>0.63</v>
      </c>
      <c r="T8" s="9">
        <v>0.63</v>
      </c>
      <c r="U8" s="9">
        <v>0.63</v>
      </c>
      <c r="V8" s="9">
        <v>0.63</v>
      </c>
      <c r="W8" s="9">
        <v>0.63</v>
      </c>
      <c r="X8" s="9">
        <v>0.63</v>
      </c>
      <c r="Y8" s="9">
        <v>0.63</v>
      </c>
      <c r="Z8" s="9">
        <v>0.63</v>
      </c>
      <c r="AA8" s="9">
        <v>0.63</v>
      </c>
    </row>
    <row r="9" spans="1:27" ht="18" customHeight="1" x14ac:dyDescent="0.25">
      <c r="A9" s="11" t="s">
        <v>25</v>
      </c>
      <c r="B9" s="9">
        <v>0.62</v>
      </c>
      <c r="C9" s="9">
        <v>0.62</v>
      </c>
      <c r="D9" s="9">
        <v>0.62</v>
      </c>
      <c r="E9" s="9">
        <v>0.62</v>
      </c>
      <c r="F9" s="9">
        <v>0.62</v>
      </c>
      <c r="G9" s="9">
        <v>0.62</v>
      </c>
      <c r="H9" s="9">
        <v>0.62</v>
      </c>
      <c r="I9" s="9">
        <v>0.62</v>
      </c>
      <c r="J9" s="9">
        <v>0.62</v>
      </c>
      <c r="K9" s="9">
        <v>0.62</v>
      </c>
      <c r="L9" s="9">
        <v>0.62</v>
      </c>
      <c r="M9" s="9">
        <v>0.62</v>
      </c>
      <c r="N9" s="9">
        <v>0.62</v>
      </c>
      <c r="O9" s="9">
        <v>0.62</v>
      </c>
      <c r="P9" s="9">
        <v>0.62</v>
      </c>
      <c r="Q9" s="9">
        <v>0.62</v>
      </c>
      <c r="R9" s="9">
        <v>0.62</v>
      </c>
      <c r="S9" s="9">
        <v>0.62</v>
      </c>
      <c r="T9" s="9">
        <v>0.62</v>
      </c>
      <c r="U9" s="9">
        <v>0.62</v>
      </c>
      <c r="V9" s="9">
        <v>0.62</v>
      </c>
      <c r="W9" s="9">
        <v>0.62</v>
      </c>
      <c r="X9" s="9">
        <v>0.62</v>
      </c>
      <c r="Y9" s="9">
        <v>0.62</v>
      </c>
      <c r="Z9" s="9">
        <v>0.62</v>
      </c>
      <c r="AA9" s="9">
        <v>0.62</v>
      </c>
    </row>
    <row r="10" spans="1:27" ht="18" customHeight="1" x14ac:dyDescent="0.25">
      <c r="A10" s="11" t="s">
        <v>11</v>
      </c>
      <c r="B10" s="9">
        <v>0.5</v>
      </c>
      <c r="C10" s="9">
        <v>0.5</v>
      </c>
      <c r="D10" s="9">
        <v>0.5</v>
      </c>
      <c r="E10" s="9">
        <v>0.5</v>
      </c>
      <c r="F10" s="9">
        <v>0.5</v>
      </c>
      <c r="G10" s="9">
        <v>0.5</v>
      </c>
      <c r="H10" s="9">
        <v>0.5</v>
      </c>
      <c r="I10" s="9">
        <v>0.5</v>
      </c>
      <c r="J10" s="9">
        <v>0.5</v>
      </c>
      <c r="K10" s="9">
        <v>0.5</v>
      </c>
      <c r="L10" s="9">
        <v>0.5</v>
      </c>
      <c r="M10" s="9">
        <v>0.5</v>
      </c>
      <c r="N10" s="9">
        <v>0.5</v>
      </c>
      <c r="O10" s="9">
        <v>0.5</v>
      </c>
      <c r="P10" s="9">
        <v>0.5</v>
      </c>
      <c r="Q10" s="9">
        <v>0.5</v>
      </c>
      <c r="R10" s="9">
        <v>0.5</v>
      </c>
      <c r="S10" s="9">
        <v>0.5</v>
      </c>
      <c r="T10" s="9">
        <v>0.5</v>
      </c>
      <c r="U10" s="9">
        <v>0.5</v>
      </c>
      <c r="V10" s="9">
        <v>0.5</v>
      </c>
      <c r="W10" s="9">
        <v>0.5</v>
      </c>
      <c r="X10" s="9">
        <v>0.5</v>
      </c>
      <c r="Y10" s="9">
        <v>0.5</v>
      </c>
      <c r="Z10" s="9">
        <v>0.5</v>
      </c>
      <c r="AA10" s="9">
        <v>0.5</v>
      </c>
    </row>
    <row r="11" spans="1:27" ht="18" customHeight="1" x14ac:dyDescent="0.25">
      <c r="A11" s="11" t="s">
        <v>3</v>
      </c>
      <c r="B11" s="9">
        <v>7.0000000000000007E-2</v>
      </c>
      <c r="C11" s="9">
        <v>7.0000000000000007E-2</v>
      </c>
      <c r="D11" s="9">
        <v>7.0000000000000007E-2</v>
      </c>
      <c r="E11" s="9">
        <v>7.0000000000000007E-2</v>
      </c>
      <c r="F11" s="9">
        <v>7.0000000000000007E-2</v>
      </c>
      <c r="G11" s="9">
        <v>7.0000000000000007E-2</v>
      </c>
      <c r="H11" s="9">
        <v>7.0000000000000007E-2</v>
      </c>
      <c r="I11" s="9">
        <v>7.0000000000000007E-2</v>
      </c>
      <c r="J11" s="9">
        <v>7.0000000000000007E-2</v>
      </c>
      <c r="K11" s="9">
        <v>7.0000000000000007E-2</v>
      </c>
      <c r="L11" s="9">
        <v>7.0000000000000007E-2</v>
      </c>
      <c r="M11" s="9">
        <v>7.0000000000000007E-2</v>
      </c>
      <c r="N11" s="9">
        <v>7.0000000000000007E-2</v>
      </c>
      <c r="O11" s="9">
        <v>7.0000000000000007E-2</v>
      </c>
      <c r="P11" s="9">
        <v>7.0000000000000007E-2</v>
      </c>
      <c r="Q11" s="9">
        <v>7.0000000000000007E-2</v>
      </c>
      <c r="R11" s="9">
        <v>7.0000000000000007E-2</v>
      </c>
      <c r="S11" s="9">
        <v>7.0000000000000007E-2</v>
      </c>
      <c r="T11" s="9">
        <v>7.0000000000000007E-2</v>
      </c>
      <c r="U11" s="9">
        <v>7.0000000000000007E-2</v>
      </c>
      <c r="V11" s="9">
        <v>7.0000000000000007E-2</v>
      </c>
      <c r="W11" s="9">
        <v>7.0000000000000007E-2</v>
      </c>
      <c r="X11" s="9">
        <v>7.0000000000000007E-2</v>
      </c>
      <c r="Y11" s="9">
        <v>7.0000000000000007E-2</v>
      </c>
      <c r="Z11" s="9">
        <v>7.0000000000000007E-2</v>
      </c>
      <c r="AA11" s="9">
        <v>7.0000000000000007E-2</v>
      </c>
    </row>
    <row r="12" spans="1:27" ht="18" customHeight="1" x14ac:dyDescent="0.25">
      <c r="A12" s="11" t="s">
        <v>2</v>
      </c>
      <c r="B12" s="9">
        <v>0.12</v>
      </c>
      <c r="C12" s="9">
        <v>0.12</v>
      </c>
      <c r="D12" s="9">
        <v>0.12</v>
      </c>
      <c r="E12" s="9">
        <v>0.12</v>
      </c>
      <c r="F12" s="9">
        <v>0.12</v>
      </c>
      <c r="G12" s="9">
        <v>0.12</v>
      </c>
      <c r="H12" s="9">
        <v>0.12</v>
      </c>
      <c r="I12" s="9">
        <v>0.12</v>
      </c>
      <c r="J12" s="9">
        <v>0.12</v>
      </c>
      <c r="K12" s="9">
        <v>0.12</v>
      </c>
      <c r="L12" s="9">
        <v>0.12</v>
      </c>
      <c r="M12" s="9">
        <v>0.12</v>
      </c>
      <c r="N12" s="9">
        <v>0.12</v>
      </c>
      <c r="O12" s="9">
        <v>0.12</v>
      </c>
      <c r="P12" s="9">
        <v>0.12</v>
      </c>
      <c r="Q12" s="9">
        <v>0.12</v>
      </c>
      <c r="R12" s="9">
        <v>0.12</v>
      </c>
      <c r="S12" s="9">
        <v>0.12</v>
      </c>
      <c r="T12" s="9">
        <v>0.12</v>
      </c>
      <c r="U12" s="9">
        <v>0.12</v>
      </c>
      <c r="V12" s="9">
        <v>0.12</v>
      </c>
      <c r="W12" s="9">
        <v>0.12</v>
      </c>
      <c r="X12" s="9">
        <v>0.12</v>
      </c>
      <c r="Y12" s="9">
        <v>0.12</v>
      </c>
      <c r="Z12" s="9">
        <v>0.12</v>
      </c>
      <c r="AA12" s="9">
        <v>0.12</v>
      </c>
    </row>
    <row r="13" spans="1:27" ht="18" customHeight="1" x14ac:dyDescent="0.25">
      <c r="A13" s="11" t="s">
        <v>16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</row>
    <row r="14" spans="1:27" ht="18" customHeight="1" x14ac:dyDescent="0.25">
      <c r="A14" s="11" t="s">
        <v>15</v>
      </c>
      <c r="B14" s="9">
        <v>0.15</v>
      </c>
      <c r="C14" s="9">
        <v>0.15</v>
      </c>
      <c r="D14" s="9">
        <v>0.15</v>
      </c>
      <c r="E14" s="9">
        <v>0.15</v>
      </c>
      <c r="F14" s="9">
        <v>0.15</v>
      </c>
      <c r="G14" s="9">
        <v>0.15</v>
      </c>
      <c r="H14" s="9">
        <v>0.15</v>
      </c>
      <c r="I14" s="9">
        <v>0.15</v>
      </c>
      <c r="J14" s="9">
        <v>0.15</v>
      </c>
      <c r="K14" s="9">
        <v>0.15</v>
      </c>
      <c r="L14" s="9">
        <v>0.15</v>
      </c>
      <c r="M14" s="9">
        <v>0.15</v>
      </c>
      <c r="N14" s="9">
        <v>0.15</v>
      </c>
      <c r="O14" s="9">
        <v>0.15</v>
      </c>
      <c r="P14" s="9">
        <v>0.15</v>
      </c>
      <c r="Q14" s="9">
        <v>0.15</v>
      </c>
      <c r="R14" s="9">
        <v>0.15</v>
      </c>
      <c r="S14" s="9">
        <v>0.15</v>
      </c>
      <c r="T14" s="9">
        <v>0.15</v>
      </c>
      <c r="U14" s="9">
        <v>0.15</v>
      </c>
      <c r="V14" s="9">
        <v>0.15</v>
      </c>
      <c r="W14" s="9">
        <v>0.15</v>
      </c>
      <c r="X14" s="9">
        <v>0.15</v>
      </c>
      <c r="Y14" s="9">
        <v>0.15</v>
      </c>
      <c r="Z14" s="9">
        <v>0.15</v>
      </c>
      <c r="AA14" s="9">
        <v>0.15</v>
      </c>
    </row>
    <row r="15" spans="1:27" ht="18" customHeight="1" x14ac:dyDescent="0.25">
      <c r="A15" s="11" t="s">
        <v>18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</row>
    <row r="16" spans="1:27" ht="18" customHeight="1" x14ac:dyDescent="0.25">
      <c r="A16" s="11" t="s">
        <v>5</v>
      </c>
      <c r="B16" s="9">
        <v>0.06</v>
      </c>
      <c r="C16" s="9">
        <v>0.06</v>
      </c>
      <c r="D16" s="9">
        <v>0.06</v>
      </c>
      <c r="E16" s="9">
        <v>0.06</v>
      </c>
      <c r="F16" s="9">
        <v>0.06</v>
      </c>
      <c r="G16" s="9">
        <v>0.06</v>
      </c>
      <c r="H16" s="9">
        <v>0.06</v>
      </c>
      <c r="I16" s="9">
        <v>0.06</v>
      </c>
      <c r="J16" s="9">
        <v>0.06</v>
      </c>
      <c r="K16" s="9">
        <v>0.06</v>
      </c>
      <c r="L16" s="9">
        <v>0.06</v>
      </c>
      <c r="M16" s="9">
        <v>0.06</v>
      </c>
      <c r="N16" s="9">
        <v>0.06</v>
      </c>
      <c r="O16" s="9">
        <v>0.06</v>
      </c>
      <c r="P16" s="9">
        <v>0.06</v>
      </c>
      <c r="Q16" s="9">
        <v>0.06</v>
      </c>
      <c r="R16" s="9">
        <v>0.06</v>
      </c>
      <c r="S16" s="9">
        <v>0.06</v>
      </c>
      <c r="T16" s="9">
        <v>0.06</v>
      </c>
      <c r="U16" s="9">
        <v>0.06</v>
      </c>
      <c r="V16" s="9">
        <v>0.06</v>
      </c>
      <c r="W16" s="9">
        <v>0.06</v>
      </c>
      <c r="X16" s="9">
        <v>0.06</v>
      </c>
      <c r="Y16" s="9">
        <v>0.06</v>
      </c>
      <c r="Z16" s="9">
        <v>0.06</v>
      </c>
      <c r="AA16" s="9">
        <v>0.06</v>
      </c>
    </row>
    <row r="17" spans="1:27" ht="18" customHeight="1" x14ac:dyDescent="0.25">
      <c r="A17" s="11" t="s">
        <v>23</v>
      </c>
      <c r="B17" s="9">
        <v>0.65</v>
      </c>
      <c r="C17" s="9">
        <v>0.65</v>
      </c>
      <c r="D17" s="9">
        <v>0.65</v>
      </c>
      <c r="E17" s="9">
        <v>0.65</v>
      </c>
      <c r="F17" s="9">
        <v>0.65</v>
      </c>
      <c r="G17" s="9">
        <v>0.65</v>
      </c>
      <c r="H17" s="9">
        <v>0.65</v>
      </c>
      <c r="I17" s="9">
        <v>0.65</v>
      </c>
      <c r="J17" s="9">
        <v>0.65</v>
      </c>
      <c r="K17" s="9">
        <v>0.65</v>
      </c>
      <c r="L17" s="9">
        <v>0.65</v>
      </c>
      <c r="M17" s="9">
        <v>0.65</v>
      </c>
      <c r="N17" s="9">
        <v>0.65</v>
      </c>
      <c r="O17" s="9">
        <v>0.65</v>
      </c>
      <c r="P17" s="9">
        <v>0.65</v>
      </c>
      <c r="Q17" s="9">
        <v>0.65</v>
      </c>
      <c r="R17" s="9">
        <v>0.65</v>
      </c>
      <c r="S17" s="9">
        <v>0.65</v>
      </c>
      <c r="T17" s="9">
        <v>0.65</v>
      </c>
      <c r="U17" s="9">
        <v>0.65</v>
      </c>
      <c r="V17" s="9">
        <v>0.65</v>
      </c>
      <c r="W17" s="9">
        <v>0.65</v>
      </c>
      <c r="X17" s="9">
        <v>0.65</v>
      </c>
      <c r="Y17" s="9">
        <v>0.65</v>
      </c>
      <c r="Z17" s="9">
        <v>0.65</v>
      </c>
      <c r="AA17" s="9">
        <v>0.65</v>
      </c>
    </row>
    <row r="18" spans="1:27" ht="18" customHeight="1" x14ac:dyDescent="0.25">
      <c r="A18" s="11" t="s">
        <v>24</v>
      </c>
      <c r="B18" s="9">
        <v>0.56999999999999995</v>
      </c>
      <c r="C18" s="9">
        <v>0.56999999999999995</v>
      </c>
      <c r="D18" s="9">
        <v>0.56999999999999995</v>
      </c>
      <c r="E18" s="9">
        <v>0.56999999999999995</v>
      </c>
      <c r="F18" s="9">
        <v>0.56999999999999995</v>
      </c>
      <c r="G18" s="9">
        <v>0.56999999999999995</v>
      </c>
      <c r="H18" s="9">
        <v>0.56999999999999995</v>
      </c>
      <c r="I18" s="9">
        <v>0.56999999999999995</v>
      </c>
      <c r="J18" s="9">
        <v>0.56999999999999995</v>
      </c>
      <c r="K18" s="9">
        <v>0.56999999999999995</v>
      </c>
      <c r="L18" s="9">
        <v>0.56999999999999995</v>
      </c>
      <c r="M18" s="9">
        <v>0.56999999999999995</v>
      </c>
      <c r="N18" s="9">
        <v>0.56999999999999995</v>
      </c>
      <c r="O18" s="9">
        <v>0.56999999999999995</v>
      </c>
      <c r="P18" s="9">
        <v>0.56999999999999995</v>
      </c>
      <c r="Q18" s="9">
        <v>0.56999999999999995</v>
      </c>
      <c r="R18" s="9">
        <v>0.56999999999999995</v>
      </c>
      <c r="S18" s="9">
        <v>0.56999999999999995</v>
      </c>
      <c r="T18" s="9">
        <v>0.56999999999999995</v>
      </c>
      <c r="U18" s="9">
        <v>0.56999999999999995</v>
      </c>
      <c r="V18" s="9">
        <v>0.56999999999999995</v>
      </c>
      <c r="W18" s="9">
        <v>0.56999999999999995</v>
      </c>
      <c r="X18" s="9">
        <v>0.56999999999999995</v>
      </c>
      <c r="Y18" s="9">
        <v>0.56999999999999995</v>
      </c>
      <c r="Z18" s="9">
        <v>0.56999999999999995</v>
      </c>
      <c r="AA18" s="9">
        <v>0.56999999999999995</v>
      </c>
    </row>
    <row r="19" spans="1:27" ht="18" customHeight="1" x14ac:dyDescent="0.25">
      <c r="A19" s="11" t="s">
        <v>27</v>
      </c>
      <c r="B19" s="9">
        <v>0.06</v>
      </c>
      <c r="C19" s="9">
        <v>0.06</v>
      </c>
      <c r="D19" s="9">
        <v>0.06</v>
      </c>
      <c r="E19" s="9">
        <v>0.06</v>
      </c>
      <c r="F19" s="9">
        <v>0.06</v>
      </c>
      <c r="G19" s="9">
        <v>0.06</v>
      </c>
      <c r="H19" s="9">
        <v>0.06</v>
      </c>
      <c r="I19" s="9">
        <v>0.06</v>
      </c>
      <c r="J19" s="9">
        <v>0.06</v>
      </c>
      <c r="K19" s="9">
        <v>0.06</v>
      </c>
      <c r="L19" s="9">
        <v>0.06</v>
      </c>
      <c r="M19" s="9">
        <v>0.06</v>
      </c>
      <c r="N19" s="9">
        <v>0.06</v>
      </c>
      <c r="O19" s="9">
        <v>0.06</v>
      </c>
      <c r="P19" s="9">
        <v>0.06</v>
      </c>
      <c r="Q19" s="9">
        <v>0.06</v>
      </c>
      <c r="R19" s="9">
        <v>0.06</v>
      </c>
      <c r="S19" s="9">
        <v>0.06</v>
      </c>
      <c r="T19" s="9">
        <v>0.06</v>
      </c>
      <c r="U19" s="9">
        <v>0.06</v>
      </c>
      <c r="V19" s="9">
        <v>0.06</v>
      </c>
      <c r="W19" s="9">
        <v>0.06</v>
      </c>
      <c r="X19" s="9">
        <v>0.06</v>
      </c>
      <c r="Y19" s="9">
        <v>0.06</v>
      </c>
      <c r="Z19" s="9">
        <v>0.06</v>
      </c>
      <c r="AA19" s="9">
        <v>0.06</v>
      </c>
    </row>
    <row r="20" spans="1:27" ht="18" customHeight="1" x14ac:dyDescent="0.25">
      <c r="A20" s="11" t="s">
        <v>29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</row>
    <row r="21" spans="1:27" ht="18" customHeight="1" x14ac:dyDescent="0.25">
      <c r="A21" s="11" t="s">
        <v>8</v>
      </c>
      <c r="B21" s="9">
        <v>0.04</v>
      </c>
      <c r="C21" s="9">
        <v>0.04</v>
      </c>
      <c r="D21" s="9">
        <v>0.04</v>
      </c>
      <c r="E21" s="9">
        <v>0.04</v>
      </c>
      <c r="F21" s="9">
        <v>0.04</v>
      </c>
      <c r="G21" s="9">
        <v>0.04</v>
      </c>
      <c r="H21" s="9">
        <v>0.04</v>
      </c>
      <c r="I21" s="9">
        <v>0.04</v>
      </c>
      <c r="J21" s="9">
        <v>0.04</v>
      </c>
      <c r="K21" s="9">
        <v>0.04</v>
      </c>
      <c r="L21" s="9">
        <v>0.04</v>
      </c>
      <c r="M21" s="9">
        <v>0.04</v>
      </c>
      <c r="N21" s="9">
        <v>0.04</v>
      </c>
      <c r="O21" s="9">
        <v>0.04</v>
      </c>
      <c r="P21" s="9">
        <v>0.04</v>
      </c>
      <c r="Q21" s="9">
        <v>0.04</v>
      </c>
      <c r="R21" s="9">
        <v>0.04</v>
      </c>
      <c r="S21" s="9">
        <v>0.04</v>
      </c>
      <c r="T21" s="9">
        <v>0.04</v>
      </c>
      <c r="U21" s="9">
        <v>0.04</v>
      </c>
      <c r="V21" s="9">
        <v>0.04</v>
      </c>
      <c r="W21" s="9">
        <v>0.04</v>
      </c>
      <c r="X21" s="9">
        <v>0.04</v>
      </c>
      <c r="Y21" s="9">
        <v>0.04</v>
      </c>
      <c r="Z21" s="9">
        <v>0.04</v>
      </c>
      <c r="AA21" s="9">
        <v>0.04</v>
      </c>
    </row>
    <row r="22" spans="1:27" ht="18" customHeight="1" x14ac:dyDescent="0.25">
      <c r="A22" s="11" t="s">
        <v>6</v>
      </c>
      <c r="B22" s="9">
        <v>0.53</v>
      </c>
      <c r="C22" s="9">
        <v>0.53</v>
      </c>
      <c r="D22" s="9">
        <v>0.53</v>
      </c>
      <c r="E22" s="9">
        <v>0.53</v>
      </c>
      <c r="F22" s="9">
        <v>0.53</v>
      </c>
      <c r="G22" s="9">
        <v>0.53</v>
      </c>
      <c r="H22" s="9">
        <v>0.53</v>
      </c>
      <c r="I22" s="9">
        <v>0.53</v>
      </c>
      <c r="J22" s="9">
        <v>0.53</v>
      </c>
      <c r="K22" s="9">
        <v>0.53</v>
      </c>
      <c r="L22" s="9">
        <v>0.53</v>
      </c>
      <c r="M22" s="9">
        <v>0.53</v>
      </c>
      <c r="N22" s="9">
        <v>0.53</v>
      </c>
      <c r="O22" s="9">
        <v>0.53</v>
      </c>
      <c r="P22" s="9">
        <v>0.53</v>
      </c>
      <c r="Q22" s="9">
        <v>0.53</v>
      </c>
      <c r="R22" s="9">
        <v>0.53</v>
      </c>
      <c r="S22" s="9">
        <v>0.53</v>
      </c>
      <c r="T22" s="9">
        <v>0.53</v>
      </c>
      <c r="U22" s="9">
        <v>0.53</v>
      </c>
      <c r="V22" s="9">
        <v>0.53</v>
      </c>
      <c r="W22" s="9">
        <v>0.53</v>
      </c>
      <c r="X22" s="9">
        <v>0.53</v>
      </c>
      <c r="Y22" s="9">
        <v>0.53</v>
      </c>
      <c r="Z22" s="9">
        <v>0.53</v>
      </c>
      <c r="AA22" s="9">
        <v>0.53</v>
      </c>
    </row>
    <row r="23" spans="1:27" ht="18" customHeight="1" x14ac:dyDescent="0.25">
      <c r="A23" s="11" t="s">
        <v>21</v>
      </c>
      <c r="B23" s="9">
        <v>0.02</v>
      </c>
      <c r="C23" s="9">
        <v>0.02</v>
      </c>
      <c r="D23" s="9">
        <v>0.02</v>
      </c>
      <c r="E23" s="9">
        <v>0.02</v>
      </c>
      <c r="F23" s="9">
        <v>0.02</v>
      </c>
      <c r="G23" s="9">
        <v>0.02</v>
      </c>
      <c r="H23" s="9">
        <v>0.02</v>
      </c>
      <c r="I23" s="9">
        <v>0.02</v>
      </c>
      <c r="J23" s="9">
        <v>0.02</v>
      </c>
      <c r="K23" s="9">
        <v>0.02</v>
      </c>
      <c r="L23" s="9">
        <v>0.02</v>
      </c>
      <c r="M23" s="9">
        <v>0.02</v>
      </c>
      <c r="N23" s="9">
        <v>0.02</v>
      </c>
      <c r="O23" s="9">
        <v>0.02</v>
      </c>
      <c r="P23" s="9">
        <v>0.02</v>
      </c>
      <c r="Q23" s="9">
        <v>0.02</v>
      </c>
      <c r="R23" s="9">
        <v>0.02</v>
      </c>
      <c r="S23" s="9">
        <v>0.02</v>
      </c>
      <c r="T23" s="9">
        <v>0.02</v>
      </c>
      <c r="U23" s="9">
        <v>0.02</v>
      </c>
      <c r="V23" s="9">
        <v>0.02</v>
      </c>
      <c r="W23" s="9">
        <v>0.02</v>
      </c>
      <c r="X23" s="9">
        <v>0.02</v>
      </c>
      <c r="Y23" s="9">
        <v>0.02</v>
      </c>
      <c r="Z23" s="9">
        <v>0.02</v>
      </c>
      <c r="AA23" s="9">
        <v>0.02</v>
      </c>
    </row>
    <row r="24" spans="1:27" ht="18" customHeight="1" x14ac:dyDescent="0.25">
      <c r="A24" s="11" t="s">
        <v>10</v>
      </c>
      <c r="B24" s="9">
        <v>0.23</v>
      </c>
      <c r="C24" s="9">
        <v>0.23</v>
      </c>
      <c r="D24" s="9">
        <v>0.23</v>
      </c>
      <c r="E24" s="9">
        <v>0.23</v>
      </c>
      <c r="F24" s="9">
        <v>0.23</v>
      </c>
      <c r="G24" s="9">
        <v>0.23</v>
      </c>
      <c r="H24" s="9">
        <v>0.23</v>
      </c>
      <c r="I24" s="9">
        <v>0.23</v>
      </c>
      <c r="J24" s="9">
        <v>0.23</v>
      </c>
      <c r="K24" s="9">
        <v>0.23</v>
      </c>
      <c r="L24" s="9">
        <v>0.23</v>
      </c>
      <c r="M24" s="9">
        <v>0.23</v>
      </c>
      <c r="N24" s="9">
        <v>0.23</v>
      </c>
      <c r="O24" s="9">
        <v>0.23</v>
      </c>
      <c r="P24" s="9">
        <v>0.23</v>
      </c>
      <c r="Q24" s="9">
        <v>0.23</v>
      </c>
      <c r="R24" s="9">
        <v>0.23</v>
      </c>
      <c r="S24" s="9">
        <v>0.23</v>
      </c>
      <c r="T24" s="9">
        <v>0.23</v>
      </c>
      <c r="U24" s="9">
        <v>0.23</v>
      </c>
      <c r="V24" s="9">
        <v>0.23</v>
      </c>
      <c r="W24" s="9">
        <v>0.23</v>
      </c>
      <c r="X24" s="9">
        <v>0.23</v>
      </c>
      <c r="Y24" s="9">
        <v>0.23</v>
      </c>
      <c r="Z24" s="9">
        <v>0.23</v>
      </c>
      <c r="AA24" s="9">
        <v>0.23</v>
      </c>
    </row>
    <row r="25" spans="1:27" ht="18" customHeight="1" x14ac:dyDescent="0.25">
      <c r="A25" s="11" t="s">
        <v>20</v>
      </c>
      <c r="B25" s="9">
        <v>0.35</v>
      </c>
      <c r="C25" s="9">
        <v>0.35</v>
      </c>
      <c r="D25" s="9">
        <v>0.35</v>
      </c>
      <c r="E25" s="9">
        <v>0.35</v>
      </c>
      <c r="F25" s="9">
        <v>0.35</v>
      </c>
      <c r="G25" s="9">
        <v>0.35</v>
      </c>
      <c r="H25" s="9">
        <v>0.35</v>
      </c>
      <c r="I25" s="9">
        <v>0.35</v>
      </c>
      <c r="J25" s="9">
        <v>0.35</v>
      </c>
      <c r="K25" s="9">
        <v>0.35</v>
      </c>
      <c r="L25" s="9">
        <v>0.35</v>
      </c>
      <c r="M25" s="9">
        <v>0.35</v>
      </c>
      <c r="N25" s="9">
        <v>0.35</v>
      </c>
      <c r="O25" s="9">
        <v>0.35</v>
      </c>
      <c r="P25" s="9">
        <v>0.35</v>
      </c>
      <c r="Q25" s="9">
        <v>0.35</v>
      </c>
      <c r="R25" s="9">
        <v>0.35</v>
      </c>
      <c r="S25" s="9">
        <v>0.35</v>
      </c>
      <c r="T25" s="9">
        <v>0.35</v>
      </c>
      <c r="U25" s="9">
        <v>0.35</v>
      </c>
      <c r="V25" s="9">
        <v>0.35</v>
      </c>
      <c r="W25" s="9">
        <v>0.35</v>
      </c>
      <c r="X25" s="9">
        <v>0.35</v>
      </c>
      <c r="Y25" s="9">
        <v>0.35</v>
      </c>
      <c r="Z25" s="9">
        <v>0.35</v>
      </c>
      <c r="AA25" s="9">
        <v>0.35</v>
      </c>
    </row>
    <row r="26" spans="1:27" ht="18" customHeight="1" x14ac:dyDescent="0.25">
      <c r="A26" s="11" t="s">
        <v>26</v>
      </c>
      <c r="B26" s="9">
        <v>0.15</v>
      </c>
      <c r="C26" s="9">
        <v>0.15</v>
      </c>
      <c r="D26" s="9">
        <v>0.15</v>
      </c>
      <c r="E26" s="9">
        <v>0.15</v>
      </c>
      <c r="F26" s="9">
        <v>0.15</v>
      </c>
      <c r="G26" s="9">
        <v>0.15</v>
      </c>
      <c r="H26" s="9">
        <v>0.15</v>
      </c>
      <c r="I26" s="9">
        <v>0.15</v>
      </c>
      <c r="J26" s="9">
        <v>0.15</v>
      </c>
      <c r="K26" s="9">
        <v>0.15</v>
      </c>
      <c r="L26" s="9">
        <v>0.15</v>
      </c>
      <c r="M26" s="9">
        <v>0.15</v>
      </c>
      <c r="N26" s="9">
        <v>0.15</v>
      </c>
      <c r="O26" s="9">
        <v>0.15</v>
      </c>
      <c r="P26" s="9">
        <v>0.15</v>
      </c>
      <c r="Q26" s="9">
        <v>0.15</v>
      </c>
      <c r="R26" s="9">
        <v>0.15</v>
      </c>
      <c r="S26" s="9">
        <v>0.15</v>
      </c>
      <c r="T26" s="9">
        <v>0.15</v>
      </c>
      <c r="U26" s="9">
        <v>0.15</v>
      </c>
      <c r="V26" s="9">
        <v>0.15</v>
      </c>
      <c r="W26" s="9">
        <v>0.15</v>
      </c>
      <c r="X26" s="9">
        <v>0.15</v>
      </c>
      <c r="Y26" s="9">
        <v>0.15</v>
      </c>
      <c r="Z26" s="9">
        <v>0.15</v>
      </c>
      <c r="AA26" s="9">
        <v>0.15</v>
      </c>
    </row>
    <row r="27" spans="1:27" ht="18" customHeight="1" x14ac:dyDescent="0.25">
      <c r="A27" s="11" t="s">
        <v>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</row>
    <row r="28" spans="1:27" ht="18" customHeight="1" x14ac:dyDescent="0.25">
      <c r="A28" s="11" t="s">
        <v>9</v>
      </c>
      <c r="B28" s="9">
        <v>0.52</v>
      </c>
      <c r="C28" s="9">
        <v>0.52</v>
      </c>
      <c r="D28" s="9">
        <v>0.52</v>
      </c>
      <c r="E28" s="9">
        <v>0.52</v>
      </c>
      <c r="F28" s="9">
        <v>0.52</v>
      </c>
      <c r="G28" s="9">
        <v>0.52</v>
      </c>
      <c r="H28" s="9">
        <v>0.52</v>
      </c>
      <c r="I28" s="9">
        <v>0.52</v>
      </c>
      <c r="J28" s="9">
        <v>0.52</v>
      </c>
      <c r="K28" s="9">
        <v>0.52</v>
      </c>
      <c r="L28" s="9">
        <v>0.52</v>
      </c>
      <c r="M28" s="9">
        <v>0.52</v>
      </c>
      <c r="N28" s="9">
        <v>0.52</v>
      </c>
      <c r="O28" s="9">
        <v>0.52</v>
      </c>
      <c r="P28" s="9">
        <v>0.52</v>
      </c>
      <c r="Q28" s="9">
        <v>0.52</v>
      </c>
      <c r="R28" s="9">
        <v>0.52</v>
      </c>
      <c r="S28" s="9">
        <v>0.52</v>
      </c>
      <c r="T28" s="9">
        <v>0.52</v>
      </c>
      <c r="U28" s="9">
        <v>0.52</v>
      </c>
      <c r="V28" s="9">
        <v>0.52</v>
      </c>
      <c r="W28" s="9">
        <v>0.52</v>
      </c>
      <c r="X28" s="9">
        <v>0.52</v>
      </c>
      <c r="Y28" s="9">
        <v>0.52</v>
      </c>
      <c r="Z28" s="9">
        <v>0.52</v>
      </c>
      <c r="AA28" s="9">
        <v>0.52</v>
      </c>
    </row>
    <row r="29" spans="1:27" ht="18" customHeight="1" x14ac:dyDescent="0.25">
      <c r="A29" s="11" t="s">
        <v>4</v>
      </c>
      <c r="B29" s="9">
        <v>0.02</v>
      </c>
      <c r="C29" s="9">
        <v>0.02</v>
      </c>
      <c r="D29" s="9">
        <v>0.02</v>
      </c>
      <c r="E29" s="9">
        <v>0.02</v>
      </c>
      <c r="F29" s="9">
        <v>0.02</v>
      </c>
      <c r="G29" s="9">
        <v>0.02</v>
      </c>
      <c r="H29" s="9">
        <v>0.02</v>
      </c>
      <c r="I29" s="9">
        <v>0.02</v>
      </c>
      <c r="J29" s="9">
        <v>0.02</v>
      </c>
      <c r="K29" s="9">
        <v>0.02</v>
      </c>
      <c r="L29" s="9">
        <v>0.02</v>
      </c>
      <c r="M29" s="9">
        <v>0.02</v>
      </c>
      <c r="N29" s="9">
        <v>0.02</v>
      </c>
      <c r="O29" s="9">
        <v>0.02</v>
      </c>
      <c r="P29" s="9">
        <v>0.02</v>
      </c>
      <c r="Q29" s="9">
        <v>0.02</v>
      </c>
      <c r="R29" s="9">
        <v>0.02</v>
      </c>
      <c r="S29" s="9">
        <v>0.02</v>
      </c>
      <c r="T29" s="9">
        <v>0.02</v>
      </c>
      <c r="U29" s="9">
        <v>0.02</v>
      </c>
      <c r="V29" s="9">
        <v>0.02</v>
      </c>
      <c r="W29" s="9">
        <v>0.02</v>
      </c>
      <c r="X29" s="9">
        <v>0.02</v>
      </c>
      <c r="Y29" s="9">
        <v>0.02</v>
      </c>
      <c r="Z29" s="9">
        <v>0.02</v>
      </c>
      <c r="AA29" s="9">
        <v>0.02</v>
      </c>
    </row>
    <row r="30" spans="1:27" ht="18" customHeight="1" x14ac:dyDescent="0.25">
      <c r="A30" s="11" t="s">
        <v>14</v>
      </c>
      <c r="B30" s="9">
        <v>6.4000000000000001E-2</v>
      </c>
      <c r="C30" s="9">
        <v>6.4000000000000001E-2</v>
      </c>
      <c r="D30" s="9">
        <v>6.4000000000000001E-2</v>
      </c>
      <c r="E30" s="9">
        <v>6.4000000000000001E-2</v>
      </c>
      <c r="F30" s="9">
        <v>6.4000000000000001E-2</v>
      </c>
      <c r="G30" s="9">
        <v>6.4000000000000001E-2</v>
      </c>
      <c r="H30" s="9">
        <v>6.4000000000000001E-2</v>
      </c>
      <c r="I30" s="9">
        <v>6.4000000000000001E-2</v>
      </c>
      <c r="J30" s="9">
        <v>6.4000000000000001E-2</v>
      </c>
      <c r="K30" s="9">
        <v>6.4000000000000001E-2</v>
      </c>
      <c r="L30" s="9">
        <v>6.4000000000000001E-2</v>
      </c>
      <c r="M30" s="9">
        <v>6.4000000000000001E-2</v>
      </c>
      <c r="N30" s="9">
        <v>6.4000000000000001E-2</v>
      </c>
      <c r="O30" s="9">
        <v>6.4000000000000001E-2</v>
      </c>
      <c r="P30" s="9">
        <v>6.4000000000000001E-2</v>
      </c>
      <c r="Q30" s="9">
        <v>6.4000000000000001E-2</v>
      </c>
      <c r="R30" s="9">
        <v>6.4000000000000001E-2</v>
      </c>
      <c r="S30" s="9">
        <v>6.4000000000000001E-2</v>
      </c>
      <c r="T30" s="9">
        <v>6.4000000000000001E-2</v>
      </c>
      <c r="U30" s="9">
        <v>6.4000000000000001E-2</v>
      </c>
      <c r="V30" s="9">
        <v>6.4000000000000001E-2</v>
      </c>
      <c r="W30" s="9">
        <v>6.4000000000000001E-2</v>
      </c>
      <c r="X30" s="9">
        <v>6.4000000000000001E-2</v>
      </c>
      <c r="Y30" s="9">
        <v>6.4000000000000001E-2</v>
      </c>
      <c r="Z30" s="9">
        <v>6.4000000000000001E-2</v>
      </c>
      <c r="AA30" s="9">
        <v>6.4000000000000001E-2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6AB437D-325B-49FE-8765-C69B43CDA43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</vt:lpstr>
      <vt:lpstr>_absolute</vt:lpstr>
      <vt:lpstr>_dh_1-pager</vt:lpstr>
      <vt:lpstr>_dh-ots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2019-09-17T12:16:39Z</dcterms:modified>
  <cp:category>scenario</cp:category>
</cp:coreProperties>
</file>