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Judit Kockat\EUC\buildings\data\"/>
    </mc:Choice>
  </mc:AlternateContent>
  <xr:revisionPtr revIDLastSave="0" documentId="13_ncr:1_{D276CA80-433F-4455-90B4-A4FD85C4E1AA}" xr6:coauthVersionLast="40" xr6:coauthVersionMax="40" xr10:uidLastSave="{00000000-0000-0000-0000-000000000000}"/>
  <bookViews>
    <workbookView xWindow="-120" yWindow="-120" windowWidth="20730" windowHeight="11160" firstSheet="3" activeTab="7" xr2:uid="{00000000-000D-0000-FFFF-FFFF00000000}"/>
  </bookViews>
  <sheets>
    <sheet name="gas-ff-natural" sheetId="2" r:id="rId1"/>
    <sheet name="liquid-ff-heatingoil" sheetId="8" r:id="rId2"/>
    <sheet name="solid-ff-coal" sheetId="12" r:id="rId3"/>
    <sheet name="solid-bio" sheetId="5" r:id="rId4"/>
    <sheet name="heat-ambient" sheetId="6" r:id="rId5"/>
    <sheet name="heat-solar" sheetId="11" r:id="rId6"/>
    <sheet name="heat-geothermal" sheetId="13" r:id="rId7"/>
    <sheet name="_electricity" sheetId="15" r:id="rId8"/>
    <sheet name="_summary" sheetId="14" r:id="rId9"/>
  </sheets>
  <externalReferences>
    <externalReference r:id="rId10"/>
  </externalReferences>
  <definedNames>
    <definedName name="dh_mix_lever1">[1]Sheet1!$F$107:$JF$113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G19" i="14" l="1"/>
  <c r="AH19" i="14"/>
  <c r="AI19" i="14"/>
  <c r="AF19" i="14"/>
  <c r="AG18" i="14"/>
  <c r="AH18" i="14"/>
  <c r="AI18" i="14"/>
  <c r="AF18" i="14"/>
  <c r="W19" i="14"/>
  <c r="X19" i="14"/>
  <c r="Y19" i="14"/>
  <c r="Z19" i="14"/>
  <c r="AA19" i="14"/>
  <c r="AB19" i="14"/>
  <c r="W18" i="14"/>
  <c r="X18" i="14"/>
  <c r="Y18" i="14"/>
  <c r="Z18" i="14"/>
  <c r="AA18" i="14"/>
  <c r="AB18" i="14"/>
  <c r="Q19" i="14"/>
  <c r="R19" i="14"/>
  <c r="S19" i="14"/>
  <c r="P19" i="14"/>
  <c r="Q18" i="14"/>
  <c r="R18" i="14"/>
  <c r="S18" i="14"/>
  <c r="P18" i="14"/>
  <c r="AH41" i="14"/>
  <c r="AH25" i="14"/>
  <c r="AH48" i="14"/>
  <c r="AH32" i="14"/>
  <c r="AH34" i="14"/>
  <c r="AH35" i="14"/>
  <c r="AH46" i="14"/>
  <c r="Y45" i="14"/>
  <c r="Y29" i="14"/>
  <c r="Y44" i="14"/>
  <c r="Y28" i="14"/>
  <c r="Y39" i="14"/>
  <c r="Y23" i="14"/>
  <c r="Y34" i="14"/>
  <c r="P49" i="14"/>
  <c r="P33" i="14"/>
  <c r="P48" i="14"/>
  <c r="P32" i="14"/>
  <c r="P43" i="14"/>
  <c r="P27" i="14"/>
  <c r="P38" i="14"/>
  <c r="P22" i="14"/>
  <c r="G36" i="14"/>
  <c r="G47" i="14"/>
  <c r="G31" i="14"/>
  <c r="G42" i="14"/>
  <c r="G26" i="14"/>
  <c r="G41" i="14"/>
  <c r="G25" i="14"/>
  <c r="AH37" i="14"/>
  <c r="AH21" i="14"/>
  <c r="AH44" i="14"/>
  <c r="AH28" i="14"/>
  <c r="AH47" i="14"/>
  <c r="AH31" i="14"/>
  <c r="AH30" i="14"/>
  <c r="Y41" i="14"/>
  <c r="Y25" i="14"/>
  <c r="Y40" i="14"/>
  <c r="Y24" i="14"/>
  <c r="Y35" i="14"/>
  <c r="Y46" i="14"/>
  <c r="Y30" i="14"/>
  <c r="P45" i="14"/>
  <c r="P29" i="14"/>
  <c r="P44" i="14"/>
  <c r="P28" i="14"/>
  <c r="P39" i="14"/>
  <c r="P23" i="14"/>
  <c r="P34" i="14"/>
  <c r="G48" i="14"/>
  <c r="G32" i="14"/>
  <c r="G43" i="14"/>
  <c r="G27" i="14"/>
  <c r="G38" i="14"/>
  <c r="G22" i="14"/>
  <c r="G37" i="14"/>
  <c r="G21" i="14"/>
  <c r="AH49" i="14"/>
  <c r="AH33" i="14"/>
  <c r="AH38" i="14"/>
  <c r="AH40" i="14"/>
  <c r="AH24" i="14"/>
  <c r="AH43" i="14"/>
  <c r="AH27" i="14"/>
  <c r="AH22" i="14"/>
  <c r="Y37" i="14"/>
  <c r="Y21" i="14"/>
  <c r="Y36" i="14"/>
  <c r="Y47" i="14"/>
  <c r="Y31" i="14"/>
  <c r="Y42" i="14"/>
  <c r="Y26" i="14"/>
  <c r="P41" i="14"/>
  <c r="P25" i="14"/>
  <c r="P40" i="14"/>
  <c r="P24" i="14"/>
  <c r="P35" i="14"/>
  <c r="P46" i="14"/>
  <c r="P30" i="14"/>
  <c r="G44" i="14"/>
  <c r="G28" i="14"/>
  <c r="G39" i="14"/>
  <c r="G23" i="14"/>
  <c r="G34" i="14"/>
  <c r="G49" i="14"/>
  <c r="G33" i="14"/>
  <c r="AH45" i="14"/>
  <c r="AH29" i="14"/>
  <c r="AH26" i="14"/>
  <c r="AH36" i="14"/>
  <c r="AH42" i="14"/>
  <c r="AH39" i="14"/>
  <c r="AH23" i="14"/>
  <c r="Y49" i="14"/>
  <c r="Y33" i="14"/>
  <c r="Y48" i="14"/>
  <c r="Y32" i="14"/>
  <c r="Y43" i="14"/>
  <c r="Y27" i="14"/>
  <c r="Y38" i="14"/>
  <c r="Y22" i="14"/>
  <c r="P37" i="14"/>
  <c r="P21" i="14"/>
  <c r="P36" i="14"/>
  <c r="P47" i="14"/>
  <c r="P31" i="14"/>
  <c r="P42" i="14"/>
  <c r="P26" i="14"/>
  <c r="G40" i="14"/>
  <c r="G24" i="14"/>
  <c r="G35" i="14"/>
  <c r="G46" i="14"/>
  <c r="G30" i="14"/>
  <c r="G45" i="14"/>
  <c r="G29" i="14"/>
  <c r="AD18" i="14"/>
  <c r="AE18" i="14"/>
  <c r="AJ18" i="14"/>
  <c r="AK18" i="14"/>
  <c r="U18" i="14"/>
  <c r="V18" i="14"/>
  <c r="L18" i="14"/>
  <c r="M18" i="14"/>
  <c r="N18" i="14"/>
  <c r="O18" i="14"/>
  <c r="C18" i="14"/>
  <c r="D18" i="14"/>
  <c r="E18" i="14"/>
  <c r="AE19" i="14"/>
  <c r="AJ19" i="14"/>
  <c r="AK19" i="14"/>
  <c r="V19" i="14"/>
  <c r="M19" i="14"/>
  <c r="N19" i="14"/>
  <c r="O19" i="14"/>
  <c r="D19" i="14"/>
  <c r="E19" i="14"/>
  <c r="AA49" i="14"/>
  <c r="AK48" i="14"/>
  <c r="Q48" i="14"/>
  <c r="AA47" i="14"/>
  <c r="AK46" i="14"/>
  <c r="Q46" i="14"/>
  <c r="AA45" i="14"/>
  <c r="AK44" i="14"/>
  <c r="Q44" i="14"/>
  <c r="AA43" i="14"/>
  <c r="AK42" i="14"/>
  <c r="Q42" i="14"/>
  <c r="AA41" i="14"/>
  <c r="AK40" i="14"/>
  <c r="Q40" i="14"/>
  <c r="AA39" i="14"/>
  <c r="AK38" i="14"/>
  <c r="Q38" i="14"/>
  <c r="AA37" i="14"/>
  <c r="AK36" i="14"/>
  <c r="Q36" i="14"/>
  <c r="AA35" i="14"/>
  <c r="AK34" i="14"/>
  <c r="Q34" i="14"/>
  <c r="AA33" i="14"/>
  <c r="AK32" i="14"/>
  <c r="Q32" i="14"/>
  <c r="AE49" i="14"/>
  <c r="E49" i="14"/>
  <c r="U48" i="14"/>
  <c r="AE47" i="14"/>
  <c r="E47" i="14"/>
  <c r="U46" i="14"/>
  <c r="AE45" i="14"/>
  <c r="E45" i="14"/>
  <c r="U44" i="14"/>
  <c r="AE43" i="14"/>
  <c r="E43" i="14"/>
  <c r="U42" i="14"/>
  <c r="AE41" i="14"/>
  <c r="E41" i="14"/>
  <c r="U40" i="14"/>
  <c r="AE39" i="14"/>
  <c r="E39" i="14"/>
  <c r="U38" i="14"/>
  <c r="AE37" i="14"/>
  <c r="E37" i="14"/>
  <c r="U36" i="14"/>
  <c r="AE35" i="14"/>
  <c r="E35" i="14"/>
  <c r="U34" i="14"/>
  <c r="AE33" i="14"/>
  <c r="E33" i="14"/>
  <c r="U32" i="14"/>
  <c r="AI49" i="14"/>
  <c r="AD48" i="14"/>
  <c r="N47" i="14"/>
  <c r="AI45" i="14"/>
  <c r="AD44" i="14"/>
  <c r="N43" i="14"/>
  <c r="AI41" i="14"/>
  <c r="AD40" i="14"/>
  <c r="N39" i="14"/>
  <c r="AI37" i="14"/>
  <c r="AD36" i="14"/>
  <c r="N35" i="14"/>
  <c r="AI33" i="14"/>
  <c r="AD32" i="14"/>
  <c r="X31" i="14"/>
  <c r="AI30" i="14"/>
  <c r="N30" i="14"/>
  <c r="AG48" i="14"/>
  <c r="AB47" i="14"/>
  <c r="M46" i="14"/>
  <c r="AG44" i="14"/>
  <c r="AB43" i="14"/>
  <c r="M42" i="14"/>
  <c r="AG40" i="14"/>
  <c r="AB39" i="14"/>
  <c r="M38" i="14"/>
  <c r="AG36" i="14"/>
  <c r="AB35" i="14"/>
  <c r="M34" i="14"/>
  <c r="AG32" i="14"/>
  <c r="AE31" i="14"/>
  <c r="E31" i="14"/>
  <c r="U30" i="14"/>
  <c r="AE29" i="14"/>
  <c r="E29" i="14"/>
  <c r="U28" i="14"/>
  <c r="AE27" i="14"/>
  <c r="E27" i="14"/>
  <c r="U26" i="14"/>
  <c r="AE25" i="14"/>
  <c r="E25" i="14"/>
  <c r="U24" i="14"/>
  <c r="AE23" i="14"/>
  <c r="E23" i="14"/>
  <c r="M49" i="14"/>
  <c r="R46" i="14"/>
  <c r="W43" i="14"/>
  <c r="M41" i="14"/>
  <c r="R38" i="14"/>
  <c r="W35" i="14"/>
  <c r="M33" i="14"/>
  <c r="AG30" i="14"/>
  <c r="AF29" i="14"/>
  <c r="D29" i="14"/>
  <c r="M28" i="14"/>
  <c r="N27" i="14"/>
  <c r="Q26" i="14"/>
  <c r="R25" i="14"/>
  <c r="AA24" i="14"/>
  <c r="AB23" i="14"/>
  <c r="AD22" i="14"/>
  <c r="D22" i="14"/>
  <c r="S21" i="14"/>
  <c r="AI48" i="14"/>
  <c r="D46" i="14"/>
  <c r="AD43" i="14"/>
  <c r="AI40" i="14"/>
  <c r="D38" i="14"/>
  <c r="AD35" i="14"/>
  <c r="AI32" i="14"/>
  <c r="L31" i="14"/>
  <c r="AG29" i="14"/>
  <c r="AI28" i="14"/>
  <c r="V49" i="14"/>
  <c r="AA48" i="14"/>
  <c r="AF47" i="14"/>
  <c r="AF46" i="14"/>
  <c r="AK45" i="14"/>
  <c r="L45" i="14"/>
  <c r="L44" i="14"/>
  <c r="Q43" i="14"/>
  <c r="V42" i="14"/>
  <c r="V41" i="14"/>
  <c r="AA40" i="14"/>
  <c r="AF39" i="14"/>
  <c r="AF38" i="14"/>
  <c r="AK37" i="14"/>
  <c r="L37" i="14"/>
  <c r="L36" i="14"/>
  <c r="Q35" i="14"/>
  <c r="V34" i="14"/>
  <c r="V33" i="14"/>
  <c r="AA32" i="14"/>
  <c r="AJ49" i="14"/>
  <c r="AJ48" i="14"/>
  <c r="E48" i="14"/>
  <c r="O47" i="14"/>
  <c r="O46" i="14"/>
  <c r="U45" i="14"/>
  <c r="Z44" i="14"/>
  <c r="Z43" i="14"/>
  <c r="AE42" i="14"/>
  <c r="AJ41" i="14"/>
  <c r="AJ40" i="14"/>
  <c r="E40" i="14"/>
  <c r="O39" i="14"/>
  <c r="O38" i="14"/>
  <c r="U37" i="14"/>
  <c r="Z36" i="14"/>
  <c r="Z35" i="14"/>
  <c r="AE34" i="14"/>
  <c r="AJ33" i="14"/>
  <c r="AJ32" i="14"/>
  <c r="E32" i="14"/>
  <c r="D49" i="14"/>
  <c r="D47" i="14"/>
  <c r="N45" i="14"/>
  <c r="X43" i="14"/>
  <c r="X41" i="14"/>
  <c r="AI39" i="14"/>
  <c r="S38" i="14"/>
  <c r="S36" i="14"/>
  <c r="AD34" i="14"/>
  <c r="D33" i="14"/>
  <c r="S31" i="14"/>
  <c r="X30" i="14"/>
  <c r="R49" i="14"/>
  <c r="R47" i="14"/>
  <c r="AB45" i="14"/>
  <c r="C44" i="14"/>
  <c r="C42" i="14"/>
  <c r="M40" i="14"/>
  <c r="W38" i="14"/>
  <c r="W36" i="14"/>
  <c r="AG34" i="14"/>
  <c r="R33" i="14"/>
  <c r="Z31" i="14"/>
  <c r="AE30" i="14"/>
  <c r="AJ29" i="14"/>
  <c r="AJ28" i="14"/>
  <c r="E28" i="14"/>
  <c r="O27" i="14"/>
  <c r="O26" i="14"/>
  <c r="U25" i="14"/>
  <c r="Z24" i="14"/>
  <c r="Z23" i="14"/>
  <c r="AE22" i="14"/>
  <c r="C47" i="14"/>
  <c r="C43" i="14"/>
  <c r="W39" i="14"/>
  <c r="AB36" i="14"/>
  <c r="AB32" i="14"/>
  <c r="M30" i="14"/>
  <c r="L29" i="14"/>
  <c r="AI27" i="14"/>
  <c r="AD26" i="14"/>
  <c r="X25" i="14"/>
  <c r="S24" i="14"/>
  <c r="N23" i="14"/>
  <c r="N22" i="14"/>
  <c r="N21" i="14"/>
  <c r="AD47" i="14"/>
  <c r="N44" i="14"/>
  <c r="N40" i="14"/>
  <c r="AI36" i="14"/>
  <c r="S33" i="14"/>
  <c r="AK30" i="14"/>
  <c r="S29" i="14"/>
  <c r="N28" i="14"/>
  <c r="Q27" i="14"/>
  <c r="R26" i="14"/>
  <c r="AA25" i="14"/>
  <c r="AB24" i="14"/>
  <c r="AD23" i="14"/>
  <c r="X48" i="14"/>
  <c r="AI42" i="14"/>
  <c r="N38" i="14"/>
  <c r="X32" i="14"/>
  <c r="W29" i="14"/>
  <c r="AA27" i="14"/>
  <c r="AD25" i="14"/>
  <c r="L24" i="14"/>
  <c r="AA22" i="14"/>
  <c r="C13" i="14"/>
  <c r="W31" i="14"/>
  <c r="X27" i="14"/>
  <c r="R23" i="14"/>
  <c r="U21" i="14"/>
  <c r="X36" i="14"/>
  <c r="C29" i="14"/>
  <c r="W25" i="14"/>
  <c r="Q22" i="14"/>
  <c r="C11" i="14"/>
  <c r="W45" i="14"/>
  <c r="AG39" i="14"/>
  <c r="M35" i="14"/>
  <c r="AB30" i="14"/>
  <c r="W28" i="14"/>
  <c r="AA26" i="14"/>
  <c r="AD24" i="14"/>
  <c r="L23" i="14"/>
  <c r="O22" i="14"/>
  <c r="Q21" i="14"/>
  <c r="U22" i="14"/>
  <c r="W49" i="14"/>
  <c r="AB42" i="14"/>
  <c r="AG35" i="14"/>
  <c r="AI29" i="14"/>
  <c r="AG26" i="14"/>
  <c r="Z22" i="14"/>
  <c r="M21" i="14"/>
  <c r="X44" i="14"/>
  <c r="S35" i="14"/>
  <c r="Q29" i="14"/>
  <c r="AK25" i="14"/>
  <c r="AF22" i="14"/>
  <c r="L21" i="14"/>
  <c r="Q49" i="14"/>
  <c r="V48" i="14"/>
  <c r="V47" i="14"/>
  <c r="AA46" i="14"/>
  <c r="AF45" i="14"/>
  <c r="AF44" i="14"/>
  <c r="AK43" i="14"/>
  <c r="L43" i="14"/>
  <c r="L42" i="14"/>
  <c r="Q41" i="14"/>
  <c r="V40" i="14"/>
  <c r="V39" i="14"/>
  <c r="AA38" i="14"/>
  <c r="AF37" i="14"/>
  <c r="AF36" i="14"/>
  <c r="AK35" i="14"/>
  <c r="L35" i="14"/>
  <c r="L34" i="14"/>
  <c r="Q33" i="14"/>
  <c r="V32" i="14"/>
  <c r="Z49" i="14"/>
  <c r="AE48" i="14"/>
  <c r="AJ47" i="14"/>
  <c r="AJ46" i="14"/>
  <c r="E46" i="14"/>
  <c r="O45" i="14"/>
  <c r="O44" i="14"/>
  <c r="U43" i="14"/>
  <c r="Z42" i="14"/>
  <c r="Z41" i="14"/>
  <c r="AE40" i="14"/>
  <c r="AJ39" i="14"/>
  <c r="AJ38" i="14"/>
  <c r="E38" i="14"/>
  <c r="O37" i="14"/>
  <c r="O36" i="14"/>
  <c r="U35" i="14"/>
  <c r="Z34" i="14"/>
  <c r="Z33" i="14"/>
  <c r="AE32" i="14"/>
  <c r="AJ31" i="14"/>
  <c r="S48" i="14"/>
  <c r="AD46" i="14"/>
  <c r="D45" i="14"/>
  <c r="D43" i="14"/>
  <c r="N41" i="14"/>
  <c r="X39" i="14"/>
  <c r="X37" i="14"/>
  <c r="AI35" i="14"/>
  <c r="S34" i="14"/>
  <c r="S32" i="14"/>
  <c r="N31" i="14"/>
  <c r="S30" i="14"/>
  <c r="W48" i="14"/>
  <c r="AG46" i="14"/>
  <c r="R45" i="14"/>
  <c r="R43" i="14"/>
  <c r="AB41" i="14"/>
  <c r="C40" i="14"/>
  <c r="C38" i="14"/>
  <c r="M36" i="14"/>
  <c r="W34" i="14"/>
  <c r="W32" i="14"/>
  <c r="U31" i="14"/>
  <c r="Z30" i="14"/>
  <c r="Z29" i="14"/>
  <c r="AE28" i="14"/>
  <c r="AJ27" i="14"/>
  <c r="AJ26" i="14"/>
  <c r="E26" i="14"/>
  <c r="O25" i="14"/>
  <c r="O24" i="14"/>
  <c r="U23" i="14"/>
  <c r="AG49" i="14"/>
  <c r="AG45" i="14"/>
  <c r="R42" i="14"/>
  <c r="C39" i="14"/>
  <c r="C35" i="14"/>
  <c r="AB31" i="14"/>
  <c r="C30" i="14"/>
  <c r="AG28" i="14"/>
  <c r="AB27" i="14"/>
  <c r="W26" i="14"/>
  <c r="L25" i="14"/>
  <c r="M24" i="14"/>
  <c r="AK22" i="14"/>
  <c r="AI21" i="14"/>
  <c r="D21" i="14"/>
  <c r="X46" i="14"/>
  <c r="X42" i="14"/>
  <c r="AD39" i="14"/>
  <c r="N36" i="14"/>
  <c r="N32" i="14"/>
  <c r="AA30" i="14"/>
  <c r="M29" i="14"/>
  <c r="AK27" i="14"/>
  <c r="C27" i="14"/>
  <c r="L26" i="14"/>
  <c r="S25" i="14"/>
  <c r="V24" i="14"/>
  <c r="W23" i="14"/>
  <c r="S47" i="14"/>
  <c r="AD41" i="14"/>
  <c r="D36" i="14"/>
  <c r="AA31" i="14"/>
  <c r="AF28" i="14"/>
  <c r="M27" i="14"/>
  <c r="Q25" i="14"/>
  <c r="AG23" i="14"/>
  <c r="M22" i="14"/>
  <c r="R48" i="14"/>
  <c r="L49" i="14"/>
  <c r="Q47" i="14"/>
  <c r="V45" i="14"/>
  <c r="AF43" i="14"/>
  <c r="AK41" i="14"/>
  <c r="L40" i="14"/>
  <c r="V38" i="14"/>
  <c r="AA36" i="14"/>
  <c r="AF34" i="14"/>
  <c r="L33" i="14"/>
  <c r="U49" i="14"/>
  <c r="Z47" i="14"/>
  <c r="AJ45" i="14"/>
  <c r="E44" i="14"/>
  <c r="O42" i="14"/>
  <c r="Z40" i="14"/>
  <c r="AE38" i="14"/>
  <c r="AJ36" i="14"/>
  <c r="O35" i="14"/>
  <c r="U33" i="14"/>
  <c r="X49" i="14"/>
  <c r="S46" i="14"/>
  <c r="AD42" i="14"/>
  <c r="D39" i="14"/>
  <c r="X35" i="14"/>
  <c r="AI31" i="14"/>
  <c r="D30" i="14"/>
  <c r="W46" i="14"/>
  <c r="AG42" i="14"/>
  <c r="R39" i="14"/>
  <c r="C36" i="14"/>
  <c r="M32" i="14"/>
  <c r="O30" i="14"/>
  <c r="Z28" i="14"/>
  <c r="AE26" i="14"/>
  <c r="AJ24" i="14"/>
  <c r="O23" i="14"/>
  <c r="M45" i="14"/>
  <c r="AG37" i="14"/>
  <c r="R31" i="14"/>
  <c r="AA28" i="14"/>
  <c r="C26" i="14"/>
  <c r="AI23" i="14"/>
  <c r="AD21" i="14"/>
  <c r="S45" i="14"/>
  <c r="X38" i="14"/>
  <c r="AF31" i="14"/>
  <c r="AB28" i="14"/>
  <c r="AF26" i="14"/>
  <c r="M25" i="14"/>
  <c r="Q23" i="14"/>
  <c r="X40" i="14"/>
  <c r="V30" i="14"/>
  <c r="AI26" i="14"/>
  <c r="S23" i="14"/>
  <c r="R40" i="14"/>
  <c r="Q28" i="14"/>
  <c r="AG22" i="14"/>
  <c r="N42" i="14"/>
  <c r="L30" i="14"/>
  <c r="AF24" i="14"/>
  <c r="R21" i="14"/>
  <c r="AB46" i="14"/>
  <c r="AB38" i="14"/>
  <c r="AG31" i="14"/>
  <c r="AK28" i="14"/>
  <c r="M26" i="14"/>
  <c r="C24" i="14"/>
  <c r="V22" i="14"/>
  <c r="C21" i="14"/>
  <c r="V21" i="14"/>
  <c r="AG43" i="14"/>
  <c r="W33" i="14"/>
  <c r="C28" i="14"/>
  <c r="AF23" i="14"/>
  <c r="C9" i="14"/>
  <c r="AI38" i="14"/>
  <c r="AD29" i="14"/>
  <c r="R24" i="14"/>
  <c r="AF21" i="14"/>
  <c r="AF48" i="14"/>
  <c r="L47" i="14"/>
  <c r="Q45" i="14"/>
  <c r="V43" i="14"/>
  <c r="AF41" i="14"/>
  <c r="AK39" i="14"/>
  <c r="L38" i="14"/>
  <c r="V36" i="14"/>
  <c r="AA34" i="14"/>
  <c r="AF32" i="14"/>
  <c r="O49" i="14"/>
  <c r="U47" i="14"/>
  <c r="Z45" i="14"/>
  <c r="AJ43" i="14"/>
  <c r="E42" i="14"/>
  <c r="O40" i="14"/>
  <c r="Z38" i="14"/>
  <c r="AE36" i="14"/>
  <c r="AJ34" i="14"/>
  <c r="O33" i="14"/>
  <c r="N49" i="14"/>
  <c r="X45" i="14"/>
  <c r="S42" i="14"/>
  <c r="AD38" i="14"/>
  <c r="D35" i="14"/>
  <c r="AD31" i="14"/>
  <c r="AB49" i="14"/>
  <c r="C46" i="14"/>
  <c r="W42" i="14"/>
  <c r="AG38" i="14"/>
  <c r="R35" i="14"/>
  <c r="C32" i="14"/>
  <c r="E30" i="14"/>
  <c r="O28" i="14"/>
  <c r="Z26" i="14"/>
  <c r="AE24" i="14"/>
  <c r="AJ22" i="14"/>
  <c r="AB44" i="14"/>
  <c r="M37" i="14"/>
  <c r="W30" i="14"/>
  <c r="S28" i="14"/>
  <c r="AF25" i="14"/>
  <c r="V23" i="14"/>
  <c r="X21" i="14"/>
  <c r="AI44" i="14"/>
  <c r="S37" i="14"/>
  <c r="V31" i="14"/>
  <c r="V28" i="14"/>
  <c r="X26" i="14"/>
  <c r="AI24" i="14"/>
  <c r="AD49" i="14"/>
  <c r="S39" i="14"/>
  <c r="AK29" i="14"/>
  <c r="V26" i="14"/>
  <c r="AI22" i="14"/>
  <c r="AB34" i="14"/>
  <c r="S26" i="14"/>
  <c r="L22" i="14"/>
  <c r="D40" i="14"/>
  <c r="L28" i="14"/>
  <c r="AA23" i="14"/>
  <c r="E21" i="14"/>
  <c r="R44" i="14"/>
  <c r="W37" i="14"/>
  <c r="M31" i="14"/>
  <c r="AF27" i="14"/>
  <c r="AI25" i="14"/>
  <c r="X23" i="14"/>
  <c r="AK21" i="14"/>
  <c r="C7" i="14"/>
  <c r="C8" i="14"/>
  <c r="W41" i="14"/>
  <c r="R32" i="14"/>
  <c r="L27" i="14"/>
  <c r="R22" i="14"/>
  <c r="AI46" i="14"/>
  <c r="AD37" i="14"/>
  <c r="X28" i="14"/>
  <c r="D24" i="14"/>
  <c r="Z21" i="14"/>
  <c r="AK49" i="14"/>
  <c r="L48" i="14"/>
  <c r="V46" i="14"/>
  <c r="AA44" i="14"/>
  <c r="AF42" i="14"/>
  <c r="L41" i="14"/>
  <c r="Q39" i="14"/>
  <c r="V37" i="14"/>
  <c r="AF35" i="14"/>
  <c r="AK33" i="14"/>
  <c r="L32" i="14"/>
  <c r="Z48" i="14"/>
  <c r="AE46" i="14"/>
  <c r="AJ44" i="14"/>
  <c r="O43" i="14"/>
  <c r="U41" i="14"/>
  <c r="Z39" i="14"/>
  <c r="AJ37" i="14"/>
  <c r="E36" i="14"/>
  <c r="O34" i="14"/>
  <c r="Z32" i="14"/>
  <c r="AI47" i="14"/>
  <c r="S44" i="14"/>
  <c r="D41" i="14"/>
  <c r="N37" i="14"/>
  <c r="X33" i="14"/>
  <c r="D31" i="14"/>
  <c r="M48" i="14"/>
  <c r="W44" i="14"/>
  <c r="R41" i="14"/>
  <c r="AB37" i="14"/>
  <c r="C34" i="14"/>
  <c r="O31" i="14"/>
  <c r="U29" i="14"/>
  <c r="Z27" i="14"/>
  <c r="AJ25" i="14"/>
  <c r="E24" i="14"/>
  <c r="AB48" i="14"/>
  <c r="AG41" i="14"/>
  <c r="R34" i="14"/>
  <c r="X29" i="14"/>
  <c r="V27" i="14"/>
  <c r="D25" i="14"/>
  <c r="X22" i="14"/>
  <c r="S49" i="14"/>
  <c r="D42" i="14"/>
  <c r="X34" i="14"/>
  <c r="Q30" i="14"/>
  <c r="AD27" i="14"/>
  <c r="D26" i="14"/>
  <c r="N24" i="14"/>
  <c r="N46" i="14"/>
  <c r="AI34" i="14"/>
  <c r="R28" i="14"/>
  <c r="C25" i="14"/>
  <c r="AB21" i="14"/>
  <c r="R30" i="14"/>
  <c r="AB25" i="14"/>
  <c r="AG21" i="14"/>
  <c r="N34" i="14"/>
  <c r="S27" i="14"/>
  <c r="D23" i="14"/>
  <c r="C49" i="14"/>
  <c r="M43" i="14"/>
  <c r="R36" i="14"/>
  <c r="AB29" i="14"/>
  <c r="R27" i="14"/>
  <c r="V25" i="14"/>
  <c r="C23" i="14"/>
  <c r="AE21" i="14"/>
  <c r="C12" i="14"/>
  <c r="M47" i="14"/>
  <c r="M39" i="14"/>
  <c r="C31" i="14"/>
  <c r="N25" i="14"/>
  <c r="E22" i="14"/>
  <c r="AD45" i="14"/>
  <c r="Q31" i="14"/>
  <c r="AG27" i="14"/>
  <c r="M23" i="14"/>
  <c r="C6" i="14"/>
  <c r="AF49" i="14"/>
  <c r="AK47" i="14"/>
  <c r="L46" i="14"/>
  <c r="V44" i="14"/>
  <c r="AA42" i="14"/>
  <c r="AF40" i="14"/>
  <c r="L39" i="14"/>
  <c r="Q37" i="14"/>
  <c r="V35" i="14"/>
  <c r="AF33" i="14"/>
  <c r="AK31" i="14"/>
  <c r="O48" i="14"/>
  <c r="Z46" i="14"/>
  <c r="AE44" i="14"/>
  <c r="AJ42" i="14"/>
  <c r="O41" i="14"/>
  <c r="U39" i="14"/>
  <c r="Z37" i="14"/>
  <c r="AJ35" i="14"/>
  <c r="E34" i="14"/>
  <c r="O32" i="14"/>
  <c r="X47" i="14"/>
  <c r="AI43" i="14"/>
  <c r="S40" i="14"/>
  <c r="D37" i="14"/>
  <c r="N33" i="14"/>
  <c r="AD30" i="14"/>
  <c r="C48" i="14"/>
  <c r="M44" i="14"/>
  <c r="W40" i="14"/>
  <c r="R37" i="14"/>
  <c r="AB33" i="14"/>
  <c r="AJ30" i="14"/>
  <c r="O29" i="14"/>
  <c r="U27" i="14"/>
  <c r="Z25" i="14"/>
  <c r="AJ23" i="14"/>
  <c r="W47" i="14"/>
  <c r="AB40" i="14"/>
  <c r="AG33" i="14"/>
  <c r="R29" i="14"/>
  <c r="AK26" i="14"/>
  <c r="AG24" i="14"/>
  <c r="S22" i="14"/>
  <c r="N48" i="14"/>
  <c r="S41" i="14"/>
  <c r="D34" i="14"/>
  <c r="AA29" i="14"/>
  <c r="W27" i="14"/>
  <c r="AG25" i="14"/>
  <c r="AK23" i="14"/>
  <c r="D44" i="14"/>
  <c r="AD33" i="14"/>
  <c r="D28" i="14"/>
  <c r="X24" i="14"/>
  <c r="O21" i="14"/>
  <c r="V29" i="14"/>
  <c r="W24" i="14"/>
  <c r="D48" i="14"/>
  <c r="D32" i="14"/>
  <c r="N26" i="14"/>
  <c r="C22" i="14"/>
  <c r="AG47" i="14"/>
  <c r="C41" i="14"/>
  <c r="C33" i="14"/>
  <c r="N29" i="14"/>
  <c r="D27" i="14"/>
  <c r="Q24" i="14"/>
  <c r="AB22" i="14"/>
  <c r="W21" i="14"/>
  <c r="AJ21" i="14"/>
  <c r="C45" i="14"/>
  <c r="C37" i="14"/>
  <c r="AD28" i="14"/>
  <c r="AK24" i="14"/>
  <c r="AA21" i="14"/>
  <c r="S43" i="14"/>
  <c r="AF30" i="14"/>
  <c r="AB26" i="14"/>
  <c r="W22" i="14"/>
  <c r="F18" i="14"/>
  <c r="G18" i="14"/>
  <c r="F19" i="14"/>
  <c r="H19" i="14"/>
  <c r="I19" i="14"/>
  <c r="J19" i="14"/>
  <c r="G19" i="14"/>
  <c r="C15" i="14"/>
  <c r="T21" i="14"/>
  <c r="AL29" i="14"/>
  <c r="AL37" i="14"/>
  <c r="AL45" i="14"/>
  <c r="T27" i="14"/>
  <c r="AL28" i="14"/>
  <c r="AC22" i="14"/>
  <c r="T23" i="14"/>
  <c r="AL24" i="14"/>
  <c r="T28" i="14"/>
  <c r="T30" i="14"/>
  <c r="AC21" i="14"/>
  <c r="T22" i="14"/>
  <c r="T24" i="14"/>
  <c r="AL25" i="14"/>
  <c r="AL33" i="14"/>
  <c r="AL41" i="14"/>
  <c r="AL49" i="14"/>
  <c r="AL23" i="14"/>
  <c r="T26" i="14"/>
  <c r="AL27" i="14"/>
  <c r="T31" i="14"/>
  <c r="AL35" i="14"/>
  <c r="AL39" i="14"/>
  <c r="AL43" i="14"/>
  <c r="AL47" i="14"/>
  <c r="AL21" i="14"/>
  <c r="AL22" i="14"/>
  <c r="T25" i="14"/>
  <c r="AL26" i="14"/>
  <c r="T29" i="14"/>
  <c r="AC23" i="14"/>
  <c r="AC24" i="14"/>
  <c r="AC25" i="14"/>
  <c r="AC26" i="14"/>
  <c r="AC27" i="14"/>
  <c r="AC28" i="14"/>
  <c r="AC29" i="14"/>
  <c r="AC30" i="14"/>
  <c r="AC31" i="14"/>
  <c r="AL30" i="14"/>
  <c r="AL31" i="14"/>
  <c r="AL32" i="14"/>
  <c r="AL34" i="14"/>
  <c r="AL36" i="14"/>
  <c r="AL38" i="14"/>
  <c r="AL40" i="14"/>
  <c r="AL42" i="14"/>
  <c r="AL44" i="14"/>
  <c r="AL46" i="14"/>
  <c r="AL48" i="14"/>
  <c r="AC32" i="14"/>
  <c r="AC33" i="14"/>
  <c r="AC34" i="14"/>
  <c r="AC35" i="14"/>
  <c r="AC36" i="14"/>
  <c r="AC37" i="14"/>
  <c r="AC38" i="14"/>
  <c r="AC39" i="14"/>
  <c r="AC40" i="14"/>
  <c r="AC41" i="14"/>
  <c r="AC42" i="14"/>
  <c r="AC43" i="14"/>
  <c r="AC44" i="14"/>
  <c r="AC45" i="14"/>
  <c r="AC46" i="14"/>
  <c r="AC47" i="14"/>
  <c r="AC48" i="14"/>
  <c r="AC49" i="14"/>
  <c r="T32" i="14"/>
  <c r="T33" i="14"/>
  <c r="T34" i="14"/>
  <c r="T35" i="14"/>
  <c r="T36" i="14"/>
  <c r="T37" i="14"/>
  <c r="T38" i="14"/>
  <c r="T39" i="14"/>
  <c r="T40" i="14"/>
  <c r="T41" i="14"/>
  <c r="T42" i="14"/>
  <c r="T43" i="14"/>
  <c r="T44" i="14"/>
  <c r="T45" i="14"/>
  <c r="T46" i="14"/>
  <c r="T47" i="14"/>
  <c r="T48" i="14"/>
  <c r="T49" i="14"/>
  <c r="F27" i="14"/>
  <c r="F45" i="14"/>
  <c r="F21" i="14"/>
  <c r="F31" i="14"/>
  <c r="F24" i="14"/>
  <c r="F34" i="14"/>
  <c r="F38" i="14"/>
  <c r="F42" i="14"/>
  <c r="F46" i="14"/>
  <c r="F23" i="14"/>
  <c r="F25" i="14"/>
  <c r="F28" i="14"/>
  <c r="F35" i="14"/>
  <c r="F39" i="14"/>
  <c r="F43" i="14"/>
  <c r="F47" i="14"/>
  <c r="F26" i="14"/>
  <c r="F29" i="14"/>
  <c r="F32" i="14"/>
  <c r="F36" i="14"/>
  <c r="F40" i="14"/>
  <c r="F44" i="14"/>
  <c r="F48" i="14"/>
  <c r="F22" i="14"/>
  <c r="F30" i="14"/>
  <c r="F33" i="14"/>
  <c r="F37" i="14"/>
  <c r="F41" i="14"/>
  <c r="F49" i="14"/>
  <c r="H18" i="14"/>
  <c r="H21" i="14"/>
  <c r="H34" i="14"/>
  <c r="H24" i="14"/>
  <c r="H31" i="14"/>
  <c r="H44" i="14"/>
  <c r="H37" i="14"/>
  <c r="H45" i="14"/>
  <c r="H29" i="14"/>
  <c r="H38" i="14"/>
  <c r="H33" i="14"/>
  <c r="H49" i="14"/>
  <c r="H46" i="14"/>
  <c r="H26" i="14"/>
  <c r="H40" i="14"/>
  <c r="H43" i="14"/>
  <c r="H22" i="14"/>
  <c r="H42" i="14"/>
  <c r="H28" i="14"/>
  <c r="H32" i="14"/>
  <c r="H48" i="14"/>
  <c r="H39" i="14"/>
  <c r="H47" i="14"/>
  <c r="H25" i="14"/>
  <c r="H23" i="14"/>
  <c r="H36" i="14"/>
  <c r="H41" i="14"/>
  <c r="H30" i="14"/>
  <c r="H27" i="14"/>
  <c r="H35" i="14"/>
  <c r="I18" i="14"/>
  <c r="I25" i="14"/>
  <c r="I24" i="14"/>
  <c r="I37" i="14"/>
  <c r="I39" i="14"/>
  <c r="I22" i="14"/>
  <c r="I32" i="14"/>
  <c r="I40" i="14"/>
  <c r="I48" i="14"/>
  <c r="I33" i="14"/>
  <c r="I28" i="14"/>
  <c r="I45" i="14"/>
  <c r="I43" i="14"/>
  <c r="I26" i="14"/>
  <c r="I34" i="14"/>
  <c r="I42" i="14"/>
  <c r="I41" i="14"/>
  <c r="I23" i="14"/>
  <c r="I27" i="14"/>
  <c r="I47" i="14"/>
  <c r="I30" i="14"/>
  <c r="I36" i="14"/>
  <c r="I44" i="14"/>
  <c r="I49" i="14"/>
  <c r="I29" i="14"/>
  <c r="I35" i="14"/>
  <c r="I21" i="14"/>
  <c r="I31" i="14"/>
  <c r="I38" i="14"/>
  <c r="I46" i="14"/>
  <c r="J18" i="14"/>
  <c r="J32" i="14"/>
  <c r="J41" i="14"/>
  <c r="J21" i="14"/>
  <c r="J34" i="14"/>
  <c r="J42" i="14"/>
  <c r="J23" i="14"/>
  <c r="J27" i="14"/>
  <c r="J31" i="14"/>
  <c r="J35" i="14"/>
  <c r="J39" i="14"/>
  <c r="J43" i="14"/>
  <c r="J47" i="14"/>
  <c r="J24" i="14"/>
  <c r="J28" i="14"/>
  <c r="J36" i="14"/>
  <c r="J40" i="14"/>
  <c r="J44" i="14"/>
  <c r="J48" i="14"/>
  <c r="J22" i="14"/>
  <c r="J25" i="14"/>
  <c r="J29" i="14"/>
  <c r="J33" i="14"/>
  <c r="J37" i="14"/>
  <c r="J45" i="14"/>
  <c r="J49" i="14"/>
  <c r="J26" i="14"/>
  <c r="J30" i="14"/>
  <c r="J38" i="14"/>
  <c r="J46" i="14"/>
  <c r="K46" i="14"/>
  <c r="K38" i="14"/>
  <c r="K30" i="14"/>
  <c r="K26" i="14"/>
  <c r="K49" i="14"/>
  <c r="K45" i="14"/>
  <c r="K37" i="14"/>
  <c r="K33" i="14"/>
  <c r="K29" i="14"/>
  <c r="K25" i="14"/>
  <c r="K22" i="14"/>
  <c r="K48" i="14"/>
  <c r="K44" i="14"/>
  <c r="K40" i="14"/>
  <c r="K36" i="14"/>
  <c r="K28" i="14"/>
  <c r="K24" i="14"/>
  <c r="K47" i="14"/>
  <c r="K43" i="14"/>
  <c r="K39" i="14"/>
  <c r="K35" i="14"/>
  <c r="K31" i="14"/>
  <c r="K27" i="14"/>
  <c r="K23" i="14"/>
  <c r="K42" i="14"/>
  <c r="K34" i="14"/>
  <c r="K21" i="14"/>
  <c r="K41" i="14"/>
  <c r="K32" i="14"/>
</calcChain>
</file>

<file path=xl/sharedStrings.xml><?xml version="1.0" encoding="utf-8"?>
<sst xmlns="http://schemas.openxmlformats.org/spreadsheetml/2006/main" count="317" uniqueCount="45">
  <si>
    <t>Country</t>
  </si>
  <si>
    <t>Belgium</t>
  </si>
  <si>
    <t>Germany</t>
  </si>
  <si>
    <t>France</t>
  </si>
  <si>
    <t>United Kingdom</t>
  </si>
  <si>
    <t>Italy</t>
  </si>
  <si>
    <t>Poland</t>
  </si>
  <si>
    <t>Spain</t>
  </si>
  <si>
    <t>Netherlands</t>
  </si>
  <si>
    <t>Sweden</t>
  </si>
  <si>
    <t>Romania</t>
  </si>
  <si>
    <t>Finland</t>
  </si>
  <si>
    <t>Austria</t>
  </si>
  <si>
    <t>Czech Republic</t>
  </si>
  <si>
    <t>Switzerland</t>
  </si>
  <si>
    <t>Hungary</t>
  </si>
  <si>
    <t>Greece</t>
  </si>
  <si>
    <t>Denmark</t>
  </si>
  <si>
    <t>Ireland</t>
  </si>
  <si>
    <t>Bulgaria</t>
  </si>
  <si>
    <t>Slovakia</t>
  </si>
  <si>
    <t>Portugal</t>
  </si>
  <si>
    <t>Croatia</t>
  </si>
  <si>
    <t>Latvia</t>
  </si>
  <si>
    <t>Lithuania</t>
  </si>
  <si>
    <t>Estonia</t>
  </si>
  <si>
    <t>Slovenia</t>
  </si>
  <si>
    <t>Luxembourg</t>
  </si>
  <si>
    <t>Cyprus</t>
  </si>
  <si>
    <t>Malta</t>
  </si>
  <si>
    <t>row</t>
  </si>
  <si>
    <t>column</t>
  </si>
  <si>
    <t>Energy carrier</t>
  </si>
  <si>
    <t>solid-ff-coal</t>
  </si>
  <si>
    <t>gas-ff-natural</t>
  </si>
  <si>
    <t>heat-solar</t>
  </si>
  <si>
    <t>heat-geothermal</t>
  </si>
  <si>
    <t>heat-ambient</t>
  </si>
  <si>
    <t>year</t>
  </si>
  <si>
    <t>solid-bio-pellets</t>
  </si>
  <si>
    <t>liquid-ff-heatingoil</t>
  </si>
  <si>
    <t>electricity</t>
  </si>
  <si>
    <t>Is the oil you are using in district heating also heatingoil?</t>
  </si>
  <si>
    <t>Are the biomass you are using in district heating pellets or woodlogs or something else, because there is a different energy  consumption connected to that in forrestry?</t>
  </si>
  <si>
    <t>Do you not have electricity as well for auxiliary electricity and big heat pump electricity?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</si>
</sst>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00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9" fontId="1" fillId="2" borderId="0">
      <alignment horizontal="left"/>
    </xf>
    <xf numFmtId="0" fontId="2" fillId="0" borderId="0"/>
  </cellStyleXfs>
  <cellXfs count="26">
    <xf numFmtId="0" fontId="0" fillId="0" borderId="0" xfId="0"/>
    <xf numFmtId="0" fontId="0" fillId="0" borderId="0" xfId="0" quotePrefix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0" fontId="2" fillId="0" borderId="0" xfId="2"/>
    <xf numFmtId="0" fontId="0" fillId="0" borderId="0" xfId="2" applyFont="1"/>
    <xf numFmtId="0" fontId="2" fillId="0" borderId="1" xfId="2" applyBorder="1"/>
    <xf numFmtId="0" fontId="2" fillId="0" borderId="1" xfId="2" applyBorder="1" applyAlignment="1">
      <alignment horizontal="center"/>
    </xf>
    <xf numFmtId="4" fontId="2" fillId="0" borderId="0" xfId="2" applyNumberFormat="1"/>
    <xf numFmtId="0" fontId="0" fillId="0" borderId="1" xfId="2" applyFont="1" applyBorder="1"/>
    <xf numFmtId="4" fontId="2" fillId="0" borderId="1" xfId="2" applyNumberFormat="1" applyBorder="1"/>
    <xf numFmtId="0" fontId="0" fillId="0" borderId="2" xfId="0" applyBorder="1"/>
    <xf numFmtId="0" fontId="0" fillId="0" borderId="3" xfId="0" applyBorder="1"/>
    <xf numFmtId="0" fontId="0" fillId="0" borderId="1" xfId="2" applyFont="1" applyBorder="1" applyAlignment="1">
      <alignment wrapText="1"/>
    </xf>
    <xf numFmtId="0" fontId="0" fillId="0" borderId="4" xfId="2" applyFont="1" applyBorder="1" applyAlignment="1">
      <alignment wrapText="1"/>
    </xf>
    <xf numFmtId="4" fontId="0" fillId="0" borderId="0" xfId="0" applyNumberFormat="1"/>
    <xf numFmtId="4" fontId="2" fillId="0" borderId="2" xfId="2" applyNumberFormat="1" applyBorder="1"/>
    <xf numFmtId="3" fontId="0" fillId="0" borderId="0" xfId="0" applyNumberFormat="1"/>
    <xf numFmtId="0" fontId="0" fillId="0" borderId="0" xfId="2" applyFont="1" applyAlignment="1"/>
    <xf numFmtId="0" fontId="2" fillId="0" borderId="0" xfId="2" applyAlignment="1"/>
    <xf numFmtId="0" fontId="3" fillId="0" borderId="1" xfId="2" applyFont="1" applyBorder="1" applyAlignment="1">
      <alignment wrapText="1"/>
    </xf>
    <xf numFmtId="0" fontId="4" fillId="0" borderId="0" xfId="2" applyFont="1"/>
    <xf numFmtId="0" fontId="4" fillId="0" borderId="1" xfId="2" applyFont="1" applyBorder="1" applyAlignment="1">
      <alignment wrapText="1"/>
    </xf>
    <xf numFmtId="0" fontId="4" fillId="0" borderId="0" xfId="2" applyFont="1" applyBorder="1" applyAlignment="1">
      <alignment wrapText="1"/>
    </xf>
    <xf numFmtId="0" fontId="4" fillId="0" borderId="0" xfId="0" applyFont="1"/>
  </cellXfs>
  <cellStyles count="3">
    <cellStyle name="A - percent" xfId="1" xr:uid="{00000000-0005-0000-0000-000000000000}"/>
    <cellStyle name="Normal" xfId="0" builtinId="0"/>
    <cellStyle name="Normal 2" xfId="2" xr:uid="{FF171D7A-5405-4796-845C-06E650B63C94}"/>
  </cellStyles>
  <dxfs count="1"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-cod/Dropbox/EUcalc/DH%20potentials/heating%20system%20evolu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hp"/>
      <sheetName val="bio"/>
      <sheetName val="oil"/>
      <sheetName val="coa"/>
      <sheetName val="gas"/>
      <sheetName val="sol"/>
      <sheetName val="geo"/>
      <sheetName val="DH%_future"/>
      <sheetName val="DH%_present"/>
      <sheetName val="DH%_HP"/>
      <sheetName val="DH%_Biomass"/>
      <sheetName val="DH%_Oil"/>
      <sheetName val="DH%_Coal"/>
      <sheetName val="DH%_Gas"/>
      <sheetName val="DH%_Solar"/>
      <sheetName val="DH%_Geo"/>
      <sheetName val="Other countries"/>
      <sheetName val="Spain&amp;Italy"/>
    </sheetNames>
    <sheetDataSet>
      <sheetData sheetId="0">
        <row r="107"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Y107">
            <v>4.9099848821792117E-3</v>
          </cell>
          <cell r="Z107">
            <v>4.9099848821792117E-3</v>
          </cell>
          <cell r="AA107">
            <v>4.9099848821792117E-3</v>
          </cell>
          <cell r="AB107">
            <v>4.9099848821792117E-3</v>
          </cell>
          <cell r="AC107">
            <v>4.9099848821792117E-3</v>
          </cell>
          <cell r="AD107">
            <v>4.9099848821792117E-3</v>
          </cell>
          <cell r="AE107">
            <v>4.9099848821792117E-3</v>
          </cell>
          <cell r="AF107">
            <v>4.9099848821792117E-3</v>
          </cell>
          <cell r="AH107">
            <v>4.9099848821792117E-3</v>
          </cell>
          <cell r="AI107">
            <v>4.9099848821792117E-3</v>
          </cell>
          <cell r="AJ107">
            <v>4.9099848821792117E-3</v>
          </cell>
          <cell r="AK107">
            <v>4.9099848821792117E-3</v>
          </cell>
          <cell r="AL107">
            <v>4.9099848821792117E-3</v>
          </cell>
          <cell r="AM107">
            <v>4.9099848821792117E-3</v>
          </cell>
          <cell r="AN107">
            <v>4.9099848821792117E-3</v>
          </cell>
          <cell r="AO107">
            <v>4.9099848821792117E-3</v>
          </cell>
          <cell r="AQ107">
            <v>4.9099848821792117E-3</v>
          </cell>
          <cell r="AR107">
            <v>4.9099848821792117E-3</v>
          </cell>
          <cell r="AS107">
            <v>4.9099848821792117E-3</v>
          </cell>
          <cell r="AT107">
            <v>4.9099848821792117E-3</v>
          </cell>
          <cell r="AU107">
            <v>4.9099848821792117E-3</v>
          </cell>
          <cell r="AV107">
            <v>4.9099848821792117E-3</v>
          </cell>
          <cell r="AW107">
            <v>4.9099848821792117E-3</v>
          </cell>
          <cell r="AX107">
            <v>4.9099848821792117E-3</v>
          </cell>
          <cell r="AZ107">
            <v>0</v>
          </cell>
          <cell r="BA107">
            <v>0</v>
          </cell>
          <cell r="BB107">
            <v>0</v>
          </cell>
          <cell r="BC107">
            <v>0</v>
          </cell>
          <cell r="BD107">
            <v>0</v>
          </cell>
          <cell r="BE107">
            <v>0</v>
          </cell>
          <cell r="BF107">
            <v>0</v>
          </cell>
          <cell r="BG107">
            <v>0</v>
          </cell>
          <cell r="BI107">
            <v>4.9099848821792117E-3</v>
          </cell>
          <cell r="BJ107">
            <v>4.9099848821792117E-3</v>
          </cell>
          <cell r="BK107">
            <v>4.9099848821792117E-3</v>
          </cell>
          <cell r="BL107">
            <v>4.9099848821792117E-3</v>
          </cell>
          <cell r="BM107">
            <v>4.9099848821792117E-3</v>
          </cell>
          <cell r="BN107">
            <v>4.9099848821792117E-3</v>
          </cell>
          <cell r="BO107">
            <v>4.9099848821792117E-3</v>
          </cell>
          <cell r="BP107">
            <v>4.9099848821792117E-3</v>
          </cell>
          <cell r="BR107">
            <v>4.9099848821792117E-3</v>
          </cell>
          <cell r="BS107">
            <v>4.9099848821792117E-3</v>
          </cell>
          <cell r="BT107">
            <v>4.9099848821792117E-3</v>
          </cell>
          <cell r="BU107">
            <v>4.9099848821792117E-3</v>
          </cell>
          <cell r="BV107">
            <v>4.9099848821792117E-3</v>
          </cell>
          <cell r="BW107">
            <v>4.9099848821792117E-3</v>
          </cell>
          <cell r="BX107">
            <v>4.9099848821792117E-3</v>
          </cell>
          <cell r="BY107">
            <v>4.9099848821792117E-3</v>
          </cell>
          <cell r="CA107">
            <v>0.12542954390447714</v>
          </cell>
          <cell r="CB107">
            <v>0.12542954390447714</v>
          </cell>
          <cell r="CC107">
            <v>0.12542954390447714</v>
          </cell>
          <cell r="CD107">
            <v>0.12542954390447714</v>
          </cell>
          <cell r="CE107">
            <v>0.12542954390447714</v>
          </cell>
          <cell r="CF107">
            <v>0.12542954390447714</v>
          </cell>
          <cell r="CG107">
            <v>0.12542954390447714</v>
          </cell>
          <cell r="CH107">
            <v>0.12542954390447714</v>
          </cell>
          <cell r="CJ107">
            <v>0</v>
          </cell>
          <cell r="CK107">
            <v>0</v>
          </cell>
          <cell r="CL107">
            <v>0</v>
          </cell>
          <cell r="CM107">
            <v>0</v>
          </cell>
          <cell r="CN107">
            <v>0</v>
          </cell>
          <cell r="CO107">
            <v>0</v>
          </cell>
          <cell r="CP107">
            <v>0</v>
          </cell>
          <cell r="CQ107">
            <v>0</v>
          </cell>
          <cell r="CS107">
            <v>0</v>
          </cell>
          <cell r="CT107">
            <v>0</v>
          </cell>
          <cell r="CU107">
            <v>0</v>
          </cell>
          <cell r="CV107">
            <v>0</v>
          </cell>
          <cell r="CW107">
            <v>0</v>
          </cell>
          <cell r="CX107">
            <v>0</v>
          </cell>
          <cell r="CY107">
            <v>0</v>
          </cell>
          <cell r="CZ107">
            <v>0</v>
          </cell>
          <cell r="DB107">
            <v>4.9099848821792117E-3</v>
          </cell>
          <cell r="DC107">
            <v>4.9099848821792117E-3</v>
          </cell>
          <cell r="DD107">
            <v>4.9099848821792117E-3</v>
          </cell>
          <cell r="DE107">
            <v>4.9099848821792117E-3</v>
          </cell>
          <cell r="DF107">
            <v>4.9099848821792117E-3</v>
          </cell>
          <cell r="DG107">
            <v>4.9099848821792117E-3</v>
          </cell>
          <cell r="DH107">
            <v>4.9099848821792117E-3</v>
          </cell>
          <cell r="DI107">
            <v>4.9099848821792117E-3</v>
          </cell>
          <cell r="DK107">
            <v>0</v>
          </cell>
          <cell r="DL107">
            <v>0</v>
          </cell>
          <cell r="DM107">
            <v>0</v>
          </cell>
          <cell r="DN107">
            <v>0</v>
          </cell>
          <cell r="DO107">
            <v>0</v>
          </cell>
          <cell r="DP107">
            <v>0</v>
          </cell>
          <cell r="DQ107">
            <v>0</v>
          </cell>
          <cell r="DR107">
            <v>0</v>
          </cell>
          <cell r="DT107">
            <v>4.9099848821792117E-3</v>
          </cell>
          <cell r="DU107">
            <v>4.9099848821792117E-3</v>
          </cell>
          <cell r="DV107">
            <v>4.9099848821792117E-3</v>
          </cell>
          <cell r="DW107">
            <v>4.9099848821792117E-3</v>
          </cell>
          <cell r="DX107">
            <v>4.9099848821792117E-3</v>
          </cell>
          <cell r="DY107">
            <v>4.9099848821792117E-3</v>
          </cell>
          <cell r="DZ107">
            <v>4.9099848821792117E-3</v>
          </cell>
          <cell r="EA107">
            <v>4.9099848821792117E-3</v>
          </cell>
          <cell r="EC107">
            <v>4.9099848821792117E-3</v>
          </cell>
          <cell r="ED107">
            <v>4.9099848821792117E-3</v>
          </cell>
          <cell r="EE107">
            <v>4.9099848821792117E-3</v>
          </cell>
          <cell r="EF107">
            <v>4.9099848821792117E-3</v>
          </cell>
          <cell r="EG107">
            <v>4.9099848821792117E-3</v>
          </cell>
          <cell r="EH107">
            <v>4.9099848821792117E-3</v>
          </cell>
          <cell r="EI107">
            <v>4.9099848821792117E-3</v>
          </cell>
          <cell r="EJ107">
            <v>4.9099848821792117E-3</v>
          </cell>
          <cell r="EL107">
            <v>4.9099848821792117E-3</v>
          </cell>
          <cell r="EM107">
            <v>4.9099848821792117E-3</v>
          </cell>
          <cell r="EN107">
            <v>4.9099848821792117E-3</v>
          </cell>
          <cell r="EO107">
            <v>4.9099848821792117E-3</v>
          </cell>
          <cell r="EP107">
            <v>4.9099848821792117E-3</v>
          </cell>
          <cell r="EQ107">
            <v>4.9099848821792117E-3</v>
          </cell>
          <cell r="ER107">
            <v>4.9099848821792117E-3</v>
          </cell>
          <cell r="ES107">
            <v>4.9099848821792117E-3</v>
          </cell>
          <cell r="EU107">
            <v>4.9099848821792117E-3</v>
          </cell>
          <cell r="EV107">
            <v>4.9099848821792117E-3</v>
          </cell>
          <cell r="EW107">
            <v>4.9099848821792117E-3</v>
          </cell>
          <cell r="EX107">
            <v>4.9099848821792117E-3</v>
          </cell>
          <cell r="EY107">
            <v>4.9099848821792117E-3</v>
          </cell>
          <cell r="EZ107">
            <v>4.9099848821792117E-3</v>
          </cell>
          <cell r="FA107">
            <v>4.9099848821792117E-3</v>
          </cell>
          <cell r="FB107">
            <v>4.9099848821792117E-3</v>
          </cell>
          <cell r="FD107">
            <v>4.9099848821792117E-3</v>
          </cell>
          <cell r="FE107">
            <v>4.9099848821792117E-3</v>
          </cell>
          <cell r="FF107">
            <v>4.9099848821792117E-3</v>
          </cell>
          <cell r="FG107">
            <v>4.9099848821792117E-3</v>
          </cell>
          <cell r="FH107">
            <v>4.9099848821792117E-3</v>
          </cell>
          <cell r="FI107">
            <v>4.9099848821792117E-3</v>
          </cell>
          <cell r="FJ107">
            <v>4.9099848821792117E-3</v>
          </cell>
          <cell r="FK107">
            <v>4.9099848821792117E-3</v>
          </cell>
          <cell r="FM107">
            <v>4.9099848821792117E-3</v>
          </cell>
          <cell r="FN107">
            <v>4.9099848821792117E-3</v>
          </cell>
          <cell r="FO107">
            <v>4.9099848821792117E-3</v>
          </cell>
          <cell r="FP107">
            <v>4.9099848821792117E-3</v>
          </cell>
          <cell r="FQ107">
            <v>4.9099848821792117E-3</v>
          </cell>
          <cell r="FR107">
            <v>4.9099848821792117E-3</v>
          </cell>
          <cell r="FS107">
            <v>4.9099848821792117E-3</v>
          </cell>
          <cell r="FT107">
            <v>4.9099848821792117E-3</v>
          </cell>
          <cell r="FV107">
            <v>4.2516997092648057E-2</v>
          </cell>
          <cell r="FW107">
            <v>4.2516997092648057E-2</v>
          </cell>
          <cell r="FX107">
            <v>4.2516997092648057E-2</v>
          </cell>
          <cell r="FY107">
            <v>4.2516997092648057E-2</v>
          </cell>
          <cell r="FZ107">
            <v>4.2516997092648057E-2</v>
          </cell>
          <cell r="GA107">
            <v>4.2516997092648057E-2</v>
          </cell>
          <cell r="GB107">
            <v>4.2516997092648057E-2</v>
          </cell>
          <cell r="GC107">
            <v>4.2516997092648057E-2</v>
          </cell>
          <cell r="GE107">
            <v>0</v>
          </cell>
          <cell r="GF107">
            <v>0</v>
          </cell>
          <cell r="GG107">
            <v>0</v>
          </cell>
          <cell r="GH107">
            <v>0</v>
          </cell>
          <cell r="GI107">
            <v>0</v>
          </cell>
          <cell r="GJ107">
            <v>0</v>
          </cell>
          <cell r="GK107">
            <v>0</v>
          </cell>
          <cell r="GL107">
            <v>0</v>
          </cell>
          <cell r="GN107">
            <v>4.9099848821792117E-3</v>
          </cell>
          <cell r="GO107">
            <v>4.9099848821792117E-3</v>
          </cell>
          <cell r="GP107">
            <v>4.9099848821792117E-3</v>
          </cell>
          <cell r="GQ107">
            <v>4.9099848821792117E-3</v>
          </cell>
          <cell r="GR107">
            <v>4.9099848821792117E-3</v>
          </cell>
          <cell r="GS107">
            <v>4.9099848821792117E-3</v>
          </cell>
          <cell r="GT107">
            <v>4.9099848821792117E-3</v>
          </cell>
          <cell r="GU107">
            <v>4.9099848821792117E-3</v>
          </cell>
          <cell r="GW107">
            <v>0</v>
          </cell>
          <cell r="GX107">
            <v>0</v>
          </cell>
          <cell r="GY107">
            <v>0</v>
          </cell>
          <cell r="GZ107">
            <v>0</v>
          </cell>
          <cell r="HA107">
            <v>0</v>
          </cell>
          <cell r="HB107">
            <v>0</v>
          </cell>
          <cell r="HC107">
            <v>0</v>
          </cell>
          <cell r="HD107">
            <v>0</v>
          </cell>
          <cell r="HF107">
            <v>4.9099848821792117E-3</v>
          </cell>
          <cell r="HG107">
            <v>4.9099848821792117E-3</v>
          </cell>
          <cell r="HH107">
            <v>4.9099848821792117E-3</v>
          </cell>
          <cell r="HI107">
            <v>4.9099848821792117E-3</v>
          </cell>
          <cell r="HJ107">
            <v>4.9099848821792117E-3</v>
          </cell>
          <cell r="HK107">
            <v>4.9099848821792117E-3</v>
          </cell>
          <cell r="HL107">
            <v>4.9099848821792117E-3</v>
          </cell>
          <cell r="HM107">
            <v>4.9099848821792117E-3</v>
          </cell>
          <cell r="HO107">
            <v>4.9099848821792117E-3</v>
          </cell>
          <cell r="HP107">
            <v>4.9099848821792117E-3</v>
          </cell>
          <cell r="HQ107">
            <v>4.9099848821792117E-3</v>
          </cell>
          <cell r="HR107">
            <v>4.9099848821792117E-3</v>
          </cell>
          <cell r="HS107">
            <v>4.9099848821792117E-3</v>
          </cell>
          <cell r="HT107">
            <v>4.9099848821792117E-3</v>
          </cell>
          <cell r="HU107">
            <v>4.9099848821792117E-3</v>
          </cell>
          <cell r="HV107">
            <v>4.9099848821792117E-3</v>
          </cell>
          <cell r="HX107">
            <v>4.9099848821792117E-3</v>
          </cell>
          <cell r="HY107">
            <v>4.9099848821792117E-3</v>
          </cell>
          <cell r="HZ107">
            <v>4.9099848821792117E-3</v>
          </cell>
          <cell r="IA107">
            <v>4.9099848821792117E-3</v>
          </cell>
          <cell r="IB107">
            <v>4.9099848821792117E-3</v>
          </cell>
          <cell r="IC107">
            <v>4.9099848821792117E-3</v>
          </cell>
          <cell r="ID107">
            <v>4.9099848821792117E-3</v>
          </cell>
          <cell r="IE107">
            <v>4.9099848821792117E-3</v>
          </cell>
          <cell r="IG107">
            <v>1.7432645650377641E-2</v>
          </cell>
          <cell r="IH107">
            <v>1.7432645650377641E-2</v>
          </cell>
          <cell r="II107">
            <v>1.7432645650377641E-2</v>
          </cell>
          <cell r="IJ107">
            <v>1.7432645650377641E-2</v>
          </cell>
          <cell r="IK107">
            <v>1.7432645650377641E-2</v>
          </cell>
          <cell r="IL107">
            <v>1.7432645650377641E-2</v>
          </cell>
          <cell r="IM107">
            <v>1.7432645650377641E-2</v>
          </cell>
          <cell r="IN107">
            <v>1.7432645650377641E-2</v>
          </cell>
          <cell r="IP107">
            <v>4.9099848821792117E-3</v>
          </cell>
          <cell r="IQ107">
            <v>4.9099848821792117E-3</v>
          </cell>
          <cell r="IR107">
            <v>4.9099848821792117E-3</v>
          </cell>
          <cell r="IS107">
            <v>4.9099848821792117E-3</v>
          </cell>
          <cell r="IT107">
            <v>4.9099848821792117E-3</v>
          </cell>
          <cell r="IU107">
            <v>4.9099848821792117E-3</v>
          </cell>
          <cell r="IV107">
            <v>4.9099848821792117E-3</v>
          </cell>
          <cell r="IW107">
            <v>4.9099848821792117E-3</v>
          </cell>
          <cell r="IY107">
            <v>0</v>
          </cell>
          <cell r="IZ107">
            <v>0</v>
          </cell>
          <cell r="JA107">
            <v>0</v>
          </cell>
          <cell r="JB107">
            <v>0</v>
          </cell>
          <cell r="JC107">
            <v>0</v>
          </cell>
          <cell r="JD107">
            <v>0</v>
          </cell>
          <cell r="JE107">
            <v>0</v>
          </cell>
          <cell r="JF107">
            <v>0</v>
          </cell>
        </row>
        <row r="108">
          <cell r="G108">
            <v>0.23333331408333358</v>
          </cell>
          <cell r="H108">
            <v>0.23333331408333358</v>
          </cell>
          <cell r="I108">
            <v>0.23333331408333358</v>
          </cell>
          <cell r="J108">
            <v>0.23333331408333358</v>
          </cell>
          <cell r="K108">
            <v>0.23333331408333358</v>
          </cell>
          <cell r="L108">
            <v>0.23333331408333358</v>
          </cell>
          <cell r="M108">
            <v>0.23333331408333358</v>
          </cell>
          <cell r="N108">
            <v>0.23333331408333358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Y108">
            <v>0.17560414097422028</v>
          </cell>
          <cell r="Z108">
            <v>0.17560414097422028</v>
          </cell>
          <cell r="AA108">
            <v>0.17560414097422028</v>
          </cell>
          <cell r="AB108">
            <v>0.17560414097422028</v>
          </cell>
          <cell r="AC108">
            <v>0.17560414097422028</v>
          </cell>
          <cell r="AD108">
            <v>0.17560414097422028</v>
          </cell>
          <cell r="AE108">
            <v>0.17560414097422028</v>
          </cell>
          <cell r="AF108">
            <v>0.17560414097422028</v>
          </cell>
          <cell r="AH108">
            <v>0.17560414097422028</v>
          </cell>
          <cell r="AI108">
            <v>0.17560414097422028</v>
          </cell>
          <cell r="AJ108">
            <v>0.17560414097422028</v>
          </cell>
          <cell r="AK108">
            <v>0.17560414097422028</v>
          </cell>
          <cell r="AL108">
            <v>0.17560414097422028</v>
          </cell>
          <cell r="AM108">
            <v>0.17560414097422028</v>
          </cell>
          <cell r="AN108">
            <v>0.17560414097422028</v>
          </cell>
          <cell r="AO108">
            <v>0.17560414097422028</v>
          </cell>
          <cell r="AQ108">
            <v>0.17560414097422028</v>
          </cell>
          <cell r="AR108">
            <v>0.17560414097422028</v>
          </cell>
          <cell r="AS108">
            <v>0.17560414097422028</v>
          </cell>
          <cell r="AT108">
            <v>0.17560414097422028</v>
          </cell>
          <cell r="AU108">
            <v>0.17560414097422028</v>
          </cell>
          <cell r="AV108">
            <v>0.17560414097422028</v>
          </cell>
          <cell r="AW108">
            <v>0.17560414097422028</v>
          </cell>
          <cell r="AX108">
            <v>0.17560414097422028</v>
          </cell>
          <cell r="AZ108">
            <v>0</v>
          </cell>
          <cell r="BA108">
            <v>0</v>
          </cell>
          <cell r="BB108">
            <v>0</v>
          </cell>
          <cell r="BC108">
            <v>0</v>
          </cell>
          <cell r="BD108">
            <v>0</v>
          </cell>
          <cell r="BE108">
            <v>0</v>
          </cell>
          <cell r="BF108">
            <v>0</v>
          </cell>
          <cell r="BG108">
            <v>0</v>
          </cell>
          <cell r="BI108">
            <v>0.17560414097422028</v>
          </cell>
          <cell r="BJ108">
            <v>0.17560414097422028</v>
          </cell>
          <cell r="BK108">
            <v>0.17560414097422028</v>
          </cell>
          <cell r="BL108">
            <v>0.17560414097422028</v>
          </cell>
          <cell r="BM108">
            <v>0.17560414097422028</v>
          </cell>
          <cell r="BN108">
            <v>0.17560414097422028</v>
          </cell>
          <cell r="BO108">
            <v>0.17560414097422028</v>
          </cell>
          <cell r="BP108">
            <v>0.17560414097422028</v>
          </cell>
          <cell r="BR108">
            <v>0.17560414097422028</v>
          </cell>
          <cell r="BS108">
            <v>0.17560414097422028</v>
          </cell>
          <cell r="BT108">
            <v>0.17560414097422028</v>
          </cell>
          <cell r="BU108">
            <v>0.17560414097422028</v>
          </cell>
          <cell r="BV108">
            <v>0.17560414097422028</v>
          </cell>
          <cell r="BW108">
            <v>0.17560414097422028</v>
          </cell>
          <cell r="BX108">
            <v>0.17560414097422028</v>
          </cell>
          <cell r="BY108">
            <v>0.17560414097422028</v>
          </cell>
          <cell r="CA108">
            <v>0.14090304729479636</v>
          </cell>
          <cell r="CB108">
            <v>0.14090304729479636</v>
          </cell>
          <cell r="CC108">
            <v>0.14090304729479636</v>
          </cell>
          <cell r="CD108">
            <v>0.14090304729479636</v>
          </cell>
          <cell r="CE108">
            <v>0.14090304729479636</v>
          </cell>
          <cell r="CF108">
            <v>0.14090304729479636</v>
          </cell>
          <cell r="CG108">
            <v>0.14090304729479636</v>
          </cell>
          <cell r="CH108">
            <v>0.14090304729479636</v>
          </cell>
          <cell r="CJ108">
            <v>0.46666672044444096</v>
          </cell>
          <cell r="CK108">
            <v>0.46666672044444096</v>
          </cell>
          <cell r="CL108">
            <v>0.46666672044444096</v>
          </cell>
          <cell r="CM108">
            <v>0.46666672044444096</v>
          </cell>
          <cell r="CN108">
            <v>0.46666672044444096</v>
          </cell>
          <cell r="CO108">
            <v>0.46666672044444096</v>
          </cell>
          <cell r="CP108">
            <v>0.46666672044444096</v>
          </cell>
          <cell r="CQ108">
            <v>0.46666672044444096</v>
          </cell>
          <cell r="CS108">
            <v>0.10638297953825254</v>
          </cell>
          <cell r="CT108">
            <v>0.10638297953825254</v>
          </cell>
          <cell r="CU108">
            <v>0.10638297953825254</v>
          </cell>
          <cell r="CV108">
            <v>0.10638297953825254</v>
          </cell>
          <cell r="CW108">
            <v>0.10638297953825254</v>
          </cell>
          <cell r="CX108">
            <v>0.10638297953825254</v>
          </cell>
          <cell r="CY108">
            <v>0.10638297953825254</v>
          </cell>
          <cell r="CZ108">
            <v>0.10638297953825254</v>
          </cell>
          <cell r="DB108">
            <v>0.17560414097422028</v>
          </cell>
          <cell r="DC108">
            <v>0.17560414097422028</v>
          </cell>
          <cell r="DD108">
            <v>0.17560414097422028</v>
          </cell>
          <cell r="DE108">
            <v>0.17560414097422028</v>
          </cell>
          <cell r="DF108">
            <v>0.17560414097422028</v>
          </cell>
          <cell r="DG108">
            <v>0.17560414097422028</v>
          </cell>
          <cell r="DH108">
            <v>0.17560414097422028</v>
          </cell>
          <cell r="DI108">
            <v>0.17560414097422028</v>
          </cell>
          <cell r="DK108">
            <v>0</v>
          </cell>
          <cell r="DL108">
            <v>0</v>
          </cell>
          <cell r="DM108">
            <v>0</v>
          </cell>
          <cell r="DN108">
            <v>0</v>
          </cell>
          <cell r="DO108">
            <v>0</v>
          </cell>
          <cell r="DP108">
            <v>0</v>
          </cell>
          <cell r="DQ108">
            <v>0</v>
          </cell>
          <cell r="DR108">
            <v>0</v>
          </cell>
          <cell r="DT108">
            <v>0.17560414097422028</v>
          </cell>
          <cell r="DU108">
            <v>0.17560414097422028</v>
          </cell>
          <cell r="DV108">
            <v>0.17560414097422028</v>
          </cell>
          <cell r="DW108">
            <v>0.17560414097422028</v>
          </cell>
          <cell r="DX108">
            <v>0.17560414097422028</v>
          </cell>
          <cell r="DY108">
            <v>0.17560414097422028</v>
          </cell>
          <cell r="DZ108">
            <v>0.17560414097422028</v>
          </cell>
          <cell r="EA108">
            <v>0.17560414097422028</v>
          </cell>
          <cell r="EC108">
            <v>0.17560414097422028</v>
          </cell>
          <cell r="ED108">
            <v>0.17560414097422028</v>
          </cell>
          <cell r="EE108">
            <v>0.17560414097422028</v>
          </cell>
          <cell r="EF108">
            <v>0.17560414097422028</v>
          </cell>
          <cell r="EG108">
            <v>0.17560414097422028</v>
          </cell>
          <cell r="EH108">
            <v>0.17560414097422028</v>
          </cell>
          <cell r="EI108">
            <v>0.17560414097422028</v>
          </cell>
          <cell r="EJ108">
            <v>0.17560414097422028</v>
          </cell>
          <cell r="EL108">
            <v>0.17560414097422028</v>
          </cell>
          <cell r="EM108">
            <v>0.17560414097422028</v>
          </cell>
          <cell r="EN108">
            <v>0.17560414097422028</v>
          </cell>
          <cell r="EO108">
            <v>0.17560414097422028</v>
          </cell>
          <cell r="EP108">
            <v>0.17560414097422028</v>
          </cell>
          <cell r="EQ108">
            <v>0.17560414097422028</v>
          </cell>
          <cell r="ER108">
            <v>0.17560414097422028</v>
          </cell>
          <cell r="ES108">
            <v>0.17560414097422028</v>
          </cell>
          <cell r="EU108">
            <v>0.17560414097422028</v>
          </cell>
          <cell r="EV108">
            <v>0.17560414097422028</v>
          </cell>
          <cell r="EW108">
            <v>0.17560414097422028</v>
          </cell>
          <cell r="EX108">
            <v>0.17560414097422028</v>
          </cell>
          <cell r="EY108">
            <v>0.17560414097422028</v>
          </cell>
          <cell r="EZ108">
            <v>0.17560414097422028</v>
          </cell>
          <cell r="FA108">
            <v>0.17560414097422028</v>
          </cell>
          <cell r="FB108">
            <v>0.17560414097422028</v>
          </cell>
          <cell r="FD108">
            <v>0.17560414097422028</v>
          </cell>
          <cell r="FE108">
            <v>0.17560414097422028</v>
          </cell>
          <cell r="FF108">
            <v>0.17560414097422028</v>
          </cell>
          <cell r="FG108">
            <v>0.17560414097422028</v>
          </cell>
          <cell r="FH108">
            <v>0.17560414097422028</v>
          </cell>
          <cell r="FI108">
            <v>0.17560414097422028</v>
          </cell>
          <cell r="FJ108">
            <v>0.17560414097422028</v>
          </cell>
          <cell r="FK108">
            <v>0.17560414097422028</v>
          </cell>
          <cell r="FM108">
            <v>0.17560414097422028</v>
          </cell>
          <cell r="FN108">
            <v>0.17560414097422028</v>
          </cell>
          <cell r="FO108">
            <v>0.17560414097422028</v>
          </cell>
          <cell r="FP108">
            <v>0.17560414097422028</v>
          </cell>
          <cell r="FQ108">
            <v>0.17560414097422028</v>
          </cell>
          <cell r="FR108">
            <v>0.17560414097422028</v>
          </cell>
          <cell r="FS108">
            <v>0.17560414097422028</v>
          </cell>
          <cell r="FT108">
            <v>0.17560414097422028</v>
          </cell>
          <cell r="FV108">
            <v>0</v>
          </cell>
          <cell r="FW108">
            <v>0</v>
          </cell>
          <cell r="FX108">
            <v>0</v>
          </cell>
          <cell r="FY108">
            <v>0</v>
          </cell>
          <cell r="FZ108">
            <v>0</v>
          </cell>
          <cell r="GA108">
            <v>0</v>
          </cell>
          <cell r="GB108">
            <v>0</v>
          </cell>
          <cell r="GC108">
            <v>0</v>
          </cell>
          <cell r="GE108">
            <v>6.9565217391303988E-2</v>
          </cell>
          <cell r="GF108">
            <v>6.9565217391303988E-2</v>
          </cell>
          <cell r="GG108">
            <v>6.9565217391303988E-2</v>
          </cell>
          <cell r="GH108">
            <v>6.9565217391303988E-2</v>
          </cell>
          <cell r="GI108">
            <v>6.9565217391303988E-2</v>
          </cell>
          <cell r="GJ108">
            <v>6.9565217391303988E-2</v>
          </cell>
          <cell r="GK108">
            <v>6.9565217391303988E-2</v>
          </cell>
          <cell r="GL108">
            <v>6.9565217391303988E-2</v>
          </cell>
          <cell r="GN108">
            <v>0.17560414097422028</v>
          </cell>
          <cell r="GO108">
            <v>0.17560414097422028</v>
          </cell>
          <cell r="GP108">
            <v>0.17560414097422028</v>
          </cell>
          <cell r="GQ108">
            <v>0.17560414097422028</v>
          </cell>
          <cell r="GR108">
            <v>0.17560414097422028</v>
          </cell>
          <cell r="GS108">
            <v>0.17560414097422028</v>
          </cell>
          <cell r="GT108">
            <v>0.17560414097422028</v>
          </cell>
          <cell r="GU108">
            <v>0.17560414097422028</v>
          </cell>
          <cell r="GW108">
            <v>0</v>
          </cell>
          <cell r="GX108">
            <v>0</v>
          </cell>
          <cell r="GY108">
            <v>0</v>
          </cell>
          <cell r="GZ108">
            <v>0</v>
          </cell>
          <cell r="HA108">
            <v>0</v>
          </cell>
          <cell r="HB108">
            <v>0</v>
          </cell>
          <cell r="HC108">
            <v>0</v>
          </cell>
          <cell r="HD108">
            <v>0</v>
          </cell>
          <cell r="HF108">
            <v>0.17560414097422028</v>
          </cell>
          <cell r="HG108">
            <v>0.17560414097422028</v>
          </cell>
          <cell r="HH108">
            <v>0.17560414097422028</v>
          </cell>
          <cell r="HI108">
            <v>0.17560414097422028</v>
          </cell>
          <cell r="HJ108">
            <v>0.17560414097422028</v>
          </cell>
          <cell r="HK108">
            <v>0.17560414097422028</v>
          </cell>
          <cell r="HL108">
            <v>0.17560414097422028</v>
          </cell>
          <cell r="HM108">
            <v>0.17560414097422028</v>
          </cell>
          <cell r="HO108">
            <v>0.17560414097422028</v>
          </cell>
          <cell r="HP108">
            <v>0.17560414097422028</v>
          </cell>
          <cell r="HQ108">
            <v>0.17560414097422028</v>
          </cell>
          <cell r="HR108">
            <v>0.17560414097422028</v>
          </cell>
          <cell r="HS108">
            <v>0.17560414097422028</v>
          </cell>
          <cell r="HT108">
            <v>0.17560414097422028</v>
          </cell>
          <cell r="HU108">
            <v>0.17560414097422028</v>
          </cell>
          <cell r="HV108">
            <v>0.17560414097422028</v>
          </cell>
          <cell r="HX108">
            <v>0.17560414097422028</v>
          </cell>
          <cell r="HY108">
            <v>0.17560414097422028</v>
          </cell>
          <cell r="HZ108">
            <v>0.17560414097422028</v>
          </cell>
          <cell r="IA108">
            <v>0.17560414097422028</v>
          </cell>
          <cell r="IB108">
            <v>0.17560414097422028</v>
          </cell>
          <cell r="IC108">
            <v>0.17560414097422028</v>
          </cell>
          <cell r="ID108">
            <v>0.17560414097422028</v>
          </cell>
          <cell r="IE108">
            <v>0.17560414097422028</v>
          </cell>
          <cell r="IG108">
            <v>0.84570977158046823</v>
          </cell>
          <cell r="IH108">
            <v>0.84570977158046823</v>
          </cell>
          <cell r="II108">
            <v>0.84570977158046823</v>
          </cell>
          <cell r="IJ108">
            <v>0.84570977158046823</v>
          </cell>
          <cell r="IK108">
            <v>0.84570977158046823</v>
          </cell>
          <cell r="IL108">
            <v>0.84570977158046823</v>
          </cell>
          <cell r="IM108">
            <v>0.84570977158046823</v>
          </cell>
          <cell r="IN108">
            <v>0.84570977158046823</v>
          </cell>
          <cell r="IP108">
            <v>0.17560414097422028</v>
          </cell>
          <cell r="IQ108">
            <v>0.17560414097422028</v>
          </cell>
          <cell r="IR108">
            <v>0.17560414097422028</v>
          </cell>
          <cell r="IS108">
            <v>0.17560414097422028</v>
          </cell>
          <cell r="IT108">
            <v>0.17560414097422028</v>
          </cell>
          <cell r="IU108">
            <v>0.17560414097422028</v>
          </cell>
          <cell r="IV108">
            <v>0.17560414097422028</v>
          </cell>
          <cell r="IW108">
            <v>0.17560414097422028</v>
          </cell>
          <cell r="IY108">
            <v>0</v>
          </cell>
          <cell r="IZ108">
            <v>0</v>
          </cell>
          <cell r="JA108">
            <v>0</v>
          </cell>
          <cell r="JB108">
            <v>0</v>
          </cell>
          <cell r="JC108">
            <v>0</v>
          </cell>
          <cell r="JD108">
            <v>0</v>
          </cell>
          <cell r="JE108">
            <v>0</v>
          </cell>
          <cell r="JF108">
            <v>0</v>
          </cell>
        </row>
        <row r="109">
          <cell r="G109">
            <v>0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0</v>
          </cell>
          <cell r="AE109">
            <v>0</v>
          </cell>
          <cell r="AF109">
            <v>0</v>
          </cell>
          <cell r="AH109">
            <v>0</v>
          </cell>
          <cell r="AI109">
            <v>0</v>
          </cell>
          <cell r="AJ109">
            <v>0</v>
          </cell>
          <cell r="AK109">
            <v>0</v>
          </cell>
          <cell r="AL109">
            <v>0</v>
          </cell>
          <cell r="AM109">
            <v>0</v>
          </cell>
          <cell r="AN109">
            <v>0</v>
          </cell>
          <cell r="AO109">
            <v>0</v>
          </cell>
          <cell r="AQ109">
            <v>0</v>
          </cell>
          <cell r="AR109">
            <v>0</v>
          </cell>
          <cell r="AS109">
            <v>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Z109">
            <v>0</v>
          </cell>
          <cell r="BA109">
            <v>0</v>
          </cell>
          <cell r="BB109">
            <v>0</v>
          </cell>
          <cell r="BC109">
            <v>0</v>
          </cell>
          <cell r="BD109">
            <v>0</v>
          </cell>
          <cell r="BE109">
            <v>0</v>
          </cell>
          <cell r="BF109">
            <v>0</v>
          </cell>
          <cell r="BG109">
            <v>0</v>
          </cell>
          <cell r="BI109">
            <v>0</v>
          </cell>
          <cell r="BJ109">
            <v>0</v>
          </cell>
          <cell r="BK109">
            <v>0</v>
          </cell>
          <cell r="BL109">
            <v>0</v>
          </cell>
          <cell r="BM109">
            <v>0</v>
          </cell>
          <cell r="BN109">
            <v>0</v>
          </cell>
          <cell r="BO109">
            <v>0</v>
          </cell>
          <cell r="BP109">
            <v>0</v>
          </cell>
          <cell r="BR109">
            <v>0</v>
          </cell>
          <cell r="BS109">
            <v>0</v>
          </cell>
          <cell r="BT109">
            <v>0</v>
          </cell>
          <cell r="BU109">
            <v>0</v>
          </cell>
          <cell r="BV109">
            <v>0</v>
          </cell>
          <cell r="BW109">
            <v>0</v>
          </cell>
          <cell r="BX109">
            <v>0</v>
          </cell>
          <cell r="BY109">
            <v>0</v>
          </cell>
          <cell r="CA109">
            <v>0</v>
          </cell>
          <cell r="CB109">
            <v>0</v>
          </cell>
          <cell r="CC109">
            <v>0</v>
          </cell>
          <cell r="CD109">
            <v>0</v>
          </cell>
          <cell r="CE109">
            <v>0</v>
          </cell>
          <cell r="CF109">
            <v>0</v>
          </cell>
          <cell r="CG109">
            <v>0</v>
          </cell>
          <cell r="CH109">
            <v>0</v>
          </cell>
          <cell r="CJ109">
            <v>0</v>
          </cell>
          <cell r="CK109">
            <v>0</v>
          </cell>
          <cell r="CL109">
            <v>0</v>
          </cell>
          <cell r="CM109">
            <v>0</v>
          </cell>
          <cell r="CN109">
            <v>0</v>
          </cell>
          <cell r="CO109">
            <v>0</v>
          </cell>
          <cell r="CP109">
            <v>0</v>
          </cell>
          <cell r="CQ109">
            <v>0</v>
          </cell>
          <cell r="CS109">
            <v>0</v>
          </cell>
          <cell r="CT109">
            <v>0</v>
          </cell>
          <cell r="CU109">
            <v>0</v>
          </cell>
          <cell r="CV109">
            <v>0</v>
          </cell>
          <cell r="CW109">
            <v>0</v>
          </cell>
          <cell r="CX109">
            <v>0</v>
          </cell>
          <cell r="CY109">
            <v>0</v>
          </cell>
          <cell r="CZ109">
            <v>0</v>
          </cell>
          <cell r="DB109">
            <v>0</v>
          </cell>
          <cell r="DC109">
            <v>0</v>
          </cell>
          <cell r="DD109">
            <v>0</v>
          </cell>
          <cell r="DE109">
            <v>0</v>
          </cell>
          <cell r="DF109">
            <v>0</v>
          </cell>
          <cell r="DG109">
            <v>0</v>
          </cell>
          <cell r="DH109">
            <v>0</v>
          </cell>
          <cell r="DI109">
            <v>0</v>
          </cell>
          <cell r="DK109">
            <v>0</v>
          </cell>
          <cell r="DL109">
            <v>0</v>
          </cell>
          <cell r="DM109">
            <v>0</v>
          </cell>
          <cell r="DN109">
            <v>0</v>
          </cell>
          <cell r="DO109">
            <v>0</v>
          </cell>
          <cell r="DP109">
            <v>0</v>
          </cell>
          <cell r="DQ109">
            <v>0</v>
          </cell>
          <cell r="DR109">
            <v>0</v>
          </cell>
          <cell r="DT109">
            <v>0</v>
          </cell>
          <cell r="DU109">
            <v>0</v>
          </cell>
          <cell r="DV109">
            <v>0</v>
          </cell>
          <cell r="DW109">
            <v>0</v>
          </cell>
          <cell r="DX109">
            <v>0</v>
          </cell>
          <cell r="DY109">
            <v>0</v>
          </cell>
          <cell r="DZ109">
            <v>0</v>
          </cell>
          <cell r="EA109">
            <v>0</v>
          </cell>
          <cell r="EC109">
            <v>0</v>
          </cell>
          <cell r="ED109">
            <v>0</v>
          </cell>
          <cell r="EE109">
            <v>0</v>
          </cell>
          <cell r="EF109">
            <v>0</v>
          </cell>
          <cell r="EG109">
            <v>0</v>
          </cell>
          <cell r="EH109">
            <v>0</v>
          </cell>
          <cell r="EI109">
            <v>0</v>
          </cell>
          <cell r="EJ109">
            <v>0</v>
          </cell>
          <cell r="EL109">
            <v>0</v>
          </cell>
          <cell r="EM109">
            <v>0</v>
          </cell>
          <cell r="EN109">
            <v>0</v>
          </cell>
          <cell r="EO109">
            <v>0</v>
          </cell>
          <cell r="EP109">
            <v>0</v>
          </cell>
          <cell r="EQ109">
            <v>0</v>
          </cell>
          <cell r="ER109">
            <v>0</v>
          </cell>
          <cell r="ES109">
            <v>0</v>
          </cell>
          <cell r="EU109">
            <v>0</v>
          </cell>
          <cell r="EV109">
            <v>0</v>
          </cell>
          <cell r="EW109">
            <v>0</v>
          </cell>
          <cell r="EX109">
            <v>0</v>
          </cell>
          <cell r="EY109">
            <v>0</v>
          </cell>
          <cell r="EZ109">
            <v>0</v>
          </cell>
          <cell r="FA109">
            <v>0</v>
          </cell>
          <cell r="FB109">
            <v>0</v>
          </cell>
          <cell r="FD109">
            <v>0</v>
          </cell>
          <cell r="FE109">
            <v>0</v>
          </cell>
          <cell r="FF109">
            <v>0</v>
          </cell>
          <cell r="FG109">
            <v>0</v>
          </cell>
          <cell r="FH109">
            <v>0</v>
          </cell>
          <cell r="FI109">
            <v>0</v>
          </cell>
          <cell r="FJ109">
            <v>0</v>
          </cell>
          <cell r="FK109">
            <v>0</v>
          </cell>
          <cell r="FM109">
            <v>0</v>
          </cell>
          <cell r="FN109">
            <v>0</v>
          </cell>
          <cell r="FO109">
            <v>0</v>
          </cell>
          <cell r="FP109">
            <v>0</v>
          </cell>
          <cell r="FQ109">
            <v>0</v>
          </cell>
          <cell r="FR109">
            <v>0</v>
          </cell>
          <cell r="FS109">
            <v>0</v>
          </cell>
          <cell r="FT109">
            <v>0</v>
          </cell>
          <cell r="FV109">
            <v>0</v>
          </cell>
          <cell r="FW109">
            <v>0</v>
          </cell>
          <cell r="FX109">
            <v>0</v>
          </cell>
          <cell r="FY109">
            <v>0</v>
          </cell>
          <cell r="FZ109">
            <v>0</v>
          </cell>
          <cell r="GA109">
            <v>0</v>
          </cell>
          <cell r="GB109">
            <v>0</v>
          </cell>
          <cell r="GC109">
            <v>0</v>
          </cell>
          <cell r="GE109">
            <v>0</v>
          </cell>
          <cell r="GF109">
            <v>0</v>
          </cell>
          <cell r="GG109">
            <v>0</v>
          </cell>
          <cell r="GH109">
            <v>0</v>
          </cell>
          <cell r="GI109">
            <v>0</v>
          </cell>
          <cell r="GJ109">
            <v>0</v>
          </cell>
          <cell r="GK109">
            <v>0</v>
          </cell>
          <cell r="GL109">
            <v>0</v>
          </cell>
          <cell r="GN109">
            <v>0</v>
          </cell>
          <cell r="GO109">
            <v>0</v>
          </cell>
          <cell r="GP109">
            <v>0</v>
          </cell>
          <cell r="GQ109">
            <v>0</v>
          </cell>
          <cell r="GR109">
            <v>0</v>
          </cell>
          <cell r="GS109">
            <v>0</v>
          </cell>
          <cell r="GT109">
            <v>0</v>
          </cell>
          <cell r="GU109">
            <v>0</v>
          </cell>
          <cell r="GW109">
            <v>0</v>
          </cell>
          <cell r="GX109">
            <v>0</v>
          </cell>
          <cell r="GY109">
            <v>0</v>
          </cell>
          <cell r="GZ109">
            <v>0</v>
          </cell>
          <cell r="HA109">
            <v>0</v>
          </cell>
          <cell r="HB109">
            <v>0</v>
          </cell>
          <cell r="HC109">
            <v>0</v>
          </cell>
          <cell r="HD109">
            <v>0</v>
          </cell>
          <cell r="HF109">
            <v>0</v>
          </cell>
          <cell r="HG109">
            <v>0</v>
          </cell>
          <cell r="HH109">
            <v>0</v>
          </cell>
          <cell r="HI109">
            <v>0</v>
          </cell>
          <cell r="HJ109">
            <v>0</v>
          </cell>
          <cell r="HK109">
            <v>0</v>
          </cell>
          <cell r="HL109">
            <v>0</v>
          </cell>
          <cell r="HM109">
            <v>0</v>
          </cell>
          <cell r="HO109">
            <v>0</v>
          </cell>
          <cell r="HP109">
            <v>0</v>
          </cell>
          <cell r="HQ109">
            <v>0</v>
          </cell>
          <cell r="HR109">
            <v>0</v>
          </cell>
          <cell r="HS109">
            <v>0</v>
          </cell>
          <cell r="HT109">
            <v>0</v>
          </cell>
          <cell r="HU109">
            <v>0</v>
          </cell>
          <cell r="HV109">
            <v>0</v>
          </cell>
          <cell r="HX109">
            <v>0</v>
          </cell>
          <cell r="HY109">
            <v>0</v>
          </cell>
          <cell r="HZ109">
            <v>0</v>
          </cell>
          <cell r="IA109">
            <v>0</v>
          </cell>
          <cell r="IB109">
            <v>0</v>
          </cell>
          <cell r="IC109">
            <v>0</v>
          </cell>
          <cell r="ID109">
            <v>0</v>
          </cell>
          <cell r="IE109">
            <v>0</v>
          </cell>
          <cell r="IG109">
            <v>0</v>
          </cell>
          <cell r="IH109">
            <v>0</v>
          </cell>
          <cell r="II109">
            <v>0</v>
          </cell>
          <cell r="IJ109">
            <v>0</v>
          </cell>
          <cell r="IK109">
            <v>0</v>
          </cell>
          <cell r="IL109">
            <v>0</v>
          </cell>
          <cell r="IM109">
            <v>0</v>
          </cell>
          <cell r="IN109">
            <v>0</v>
          </cell>
          <cell r="IP109">
            <v>0</v>
          </cell>
          <cell r="IQ109">
            <v>0</v>
          </cell>
          <cell r="IR109">
            <v>0</v>
          </cell>
          <cell r="IS109">
            <v>0</v>
          </cell>
          <cell r="IT109">
            <v>0</v>
          </cell>
          <cell r="IU109">
            <v>0</v>
          </cell>
          <cell r="IV109">
            <v>0</v>
          </cell>
          <cell r="IW109">
            <v>0</v>
          </cell>
          <cell r="IY109">
            <v>0</v>
          </cell>
          <cell r="IZ109">
            <v>0</v>
          </cell>
          <cell r="JA109">
            <v>0</v>
          </cell>
          <cell r="JB109">
            <v>0</v>
          </cell>
          <cell r="JC109">
            <v>0</v>
          </cell>
          <cell r="JD109">
            <v>0</v>
          </cell>
          <cell r="JE109">
            <v>0</v>
          </cell>
          <cell r="JF109">
            <v>0</v>
          </cell>
        </row>
        <row r="110">
          <cell r="G110">
            <v>0.58333332130208349</v>
          </cell>
          <cell r="H110">
            <v>0.58333332130208349</v>
          </cell>
          <cell r="I110">
            <v>0.58333332130208349</v>
          </cell>
          <cell r="J110">
            <v>0.58333332130208349</v>
          </cell>
          <cell r="K110">
            <v>0.58333332130208349</v>
          </cell>
          <cell r="L110">
            <v>0.58333332130208349</v>
          </cell>
          <cell r="M110">
            <v>0.58333332130208349</v>
          </cell>
          <cell r="N110">
            <v>0.58333332130208349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Y110">
            <v>0.39023138536401369</v>
          </cell>
          <cell r="Z110">
            <v>0.39023138536401369</v>
          </cell>
          <cell r="AA110">
            <v>0.39023138536401369</v>
          </cell>
          <cell r="AB110">
            <v>0.39023138536401369</v>
          </cell>
          <cell r="AC110">
            <v>0.39023138536401369</v>
          </cell>
          <cell r="AD110">
            <v>0.39023138536401369</v>
          </cell>
          <cell r="AE110">
            <v>0.39023138536401369</v>
          </cell>
          <cell r="AF110">
            <v>0.39023138536401369</v>
          </cell>
          <cell r="AH110">
            <v>0.39023138536401369</v>
          </cell>
          <cell r="AI110">
            <v>0.39023138536401369</v>
          </cell>
          <cell r="AJ110">
            <v>0.39023138536401369</v>
          </cell>
          <cell r="AK110">
            <v>0.39023138536401369</v>
          </cell>
          <cell r="AL110">
            <v>0.39023138536401369</v>
          </cell>
          <cell r="AM110">
            <v>0.39023138536401369</v>
          </cell>
          <cell r="AN110">
            <v>0.39023138536401369</v>
          </cell>
          <cell r="AO110">
            <v>0.39023138536401369</v>
          </cell>
          <cell r="AQ110">
            <v>0.39023138536401369</v>
          </cell>
          <cell r="AR110">
            <v>0.39023138536401369</v>
          </cell>
          <cell r="AS110">
            <v>0.39023138536401369</v>
          </cell>
          <cell r="AT110">
            <v>0.39023138536401369</v>
          </cell>
          <cell r="AU110">
            <v>0.39023138536401369</v>
          </cell>
          <cell r="AV110">
            <v>0.39023138536401369</v>
          </cell>
          <cell r="AW110">
            <v>0.39023138536401369</v>
          </cell>
          <cell r="AX110">
            <v>0.39023138536401369</v>
          </cell>
          <cell r="AZ110">
            <v>1</v>
          </cell>
          <cell r="BA110">
            <v>1</v>
          </cell>
          <cell r="BB110">
            <v>1</v>
          </cell>
          <cell r="BC110">
            <v>1</v>
          </cell>
          <cell r="BD110">
            <v>1</v>
          </cell>
          <cell r="BE110">
            <v>1</v>
          </cell>
          <cell r="BF110">
            <v>1</v>
          </cell>
          <cell r="BG110">
            <v>1</v>
          </cell>
          <cell r="BI110">
            <v>0.39023138536401369</v>
          </cell>
          <cell r="BJ110">
            <v>0.39023138536401369</v>
          </cell>
          <cell r="BK110">
            <v>0.39023138536401369</v>
          </cell>
          <cell r="BL110">
            <v>0.39023138536401369</v>
          </cell>
          <cell r="BM110">
            <v>0.39023138536401369</v>
          </cell>
          <cell r="BN110">
            <v>0.39023138536401369</v>
          </cell>
          <cell r="BO110">
            <v>0.39023138536401369</v>
          </cell>
          <cell r="BP110">
            <v>0.39023138536401369</v>
          </cell>
          <cell r="BR110">
            <v>0.39023138536401369</v>
          </cell>
          <cell r="BS110">
            <v>0.39023138536401369</v>
          </cell>
          <cell r="BT110">
            <v>0.39023138536401369</v>
          </cell>
          <cell r="BU110">
            <v>0.39023138536401369</v>
          </cell>
          <cell r="BV110">
            <v>0.39023138536401369</v>
          </cell>
          <cell r="BW110">
            <v>0.39023138536401369</v>
          </cell>
          <cell r="BX110">
            <v>0.39023138536401369</v>
          </cell>
          <cell r="BY110">
            <v>0.39023138536401369</v>
          </cell>
          <cell r="CA110">
            <v>0.16033793897706744</v>
          </cell>
          <cell r="CB110">
            <v>0.16033793897706744</v>
          </cell>
          <cell r="CC110">
            <v>0.16033793897706744</v>
          </cell>
          <cell r="CD110">
            <v>0.16033793897706744</v>
          </cell>
          <cell r="CE110">
            <v>0.16033793897706744</v>
          </cell>
          <cell r="CF110">
            <v>0.16033793897706744</v>
          </cell>
          <cell r="CG110">
            <v>0.16033793897706744</v>
          </cell>
          <cell r="CH110">
            <v>0.16033793897706744</v>
          </cell>
          <cell r="CJ110">
            <v>0</v>
          </cell>
          <cell r="CK110">
            <v>0</v>
          </cell>
          <cell r="CL110">
            <v>0</v>
          </cell>
          <cell r="CM110">
            <v>0</v>
          </cell>
          <cell r="CN110">
            <v>0</v>
          </cell>
          <cell r="CO110">
            <v>0</v>
          </cell>
          <cell r="CP110">
            <v>0</v>
          </cell>
          <cell r="CQ110">
            <v>0</v>
          </cell>
          <cell r="CS110">
            <v>0.38297869569941351</v>
          </cell>
          <cell r="CT110">
            <v>0.38297869569941351</v>
          </cell>
          <cell r="CU110">
            <v>0.38297869569941351</v>
          </cell>
          <cell r="CV110">
            <v>0.38297869569941351</v>
          </cell>
          <cell r="CW110">
            <v>0.38297869569941351</v>
          </cell>
          <cell r="CX110">
            <v>0.38297869569941351</v>
          </cell>
          <cell r="CY110">
            <v>0.38297869569941351</v>
          </cell>
          <cell r="CZ110">
            <v>0.38297869569941351</v>
          </cell>
          <cell r="DB110">
            <v>0.39023138536401369</v>
          </cell>
          <cell r="DC110">
            <v>0.39023138536401369</v>
          </cell>
          <cell r="DD110">
            <v>0.39023138536401369</v>
          </cell>
          <cell r="DE110">
            <v>0.39023138536401369</v>
          </cell>
          <cell r="DF110">
            <v>0.39023138536401369</v>
          </cell>
          <cell r="DG110">
            <v>0.39023138536401369</v>
          </cell>
          <cell r="DH110">
            <v>0.39023138536401369</v>
          </cell>
          <cell r="DI110">
            <v>0.39023138536401369</v>
          </cell>
          <cell r="DK110">
            <v>0</v>
          </cell>
          <cell r="DL110">
            <v>0</v>
          </cell>
          <cell r="DM110">
            <v>0</v>
          </cell>
          <cell r="DN110">
            <v>0</v>
          </cell>
          <cell r="DO110">
            <v>0</v>
          </cell>
          <cell r="DP110">
            <v>0</v>
          </cell>
          <cell r="DQ110">
            <v>0</v>
          </cell>
          <cell r="DR110">
            <v>0</v>
          </cell>
          <cell r="DT110">
            <v>0.39023138536401369</v>
          </cell>
          <cell r="DU110">
            <v>0.39023138536401369</v>
          </cell>
          <cell r="DV110">
            <v>0.39023138536401369</v>
          </cell>
          <cell r="DW110">
            <v>0.39023138536401369</v>
          </cell>
          <cell r="DX110">
            <v>0.39023138536401369</v>
          </cell>
          <cell r="DY110">
            <v>0.39023138536401369</v>
          </cell>
          <cell r="DZ110">
            <v>0.39023138536401369</v>
          </cell>
          <cell r="EA110">
            <v>0.39023138536401369</v>
          </cell>
          <cell r="EC110">
            <v>0.39023138536401369</v>
          </cell>
          <cell r="ED110">
            <v>0.39023138536401369</v>
          </cell>
          <cell r="EE110">
            <v>0.39023138536401369</v>
          </cell>
          <cell r="EF110">
            <v>0.39023138536401369</v>
          </cell>
          <cell r="EG110">
            <v>0.39023138536401369</v>
          </cell>
          <cell r="EH110">
            <v>0.39023138536401369</v>
          </cell>
          <cell r="EI110">
            <v>0.39023138536401369</v>
          </cell>
          <cell r="EJ110">
            <v>0.39023138536401369</v>
          </cell>
          <cell r="EL110">
            <v>0.39023138536401369</v>
          </cell>
          <cell r="EM110">
            <v>0.39023138536401369</v>
          </cell>
          <cell r="EN110">
            <v>0.39023138536401369</v>
          </cell>
          <cell r="EO110">
            <v>0.39023138536401369</v>
          </cell>
          <cell r="EP110">
            <v>0.39023138536401369</v>
          </cell>
          <cell r="EQ110">
            <v>0.39023138536401369</v>
          </cell>
          <cell r="ER110">
            <v>0.39023138536401369</v>
          </cell>
          <cell r="ES110">
            <v>0.39023138536401369</v>
          </cell>
          <cell r="EU110">
            <v>0.39023138536401369</v>
          </cell>
          <cell r="EV110">
            <v>0.39023138536401369</v>
          </cell>
          <cell r="EW110">
            <v>0.39023138536401369</v>
          </cell>
          <cell r="EX110">
            <v>0.39023138536401369</v>
          </cell>
          <cell r="EY110">
            <v>0.39023138536401369</v>
          </cell>
          <cell r="EZ110">
            <v>0.39023138536401369</v>
          </cell>
          <cell r="FA110">
            <v>0.39023138536401369</v>
          </cell>
          <cell r="FB110">
            <v>0.39023138536401369</v>
          </cell>
          <cell r="FD110">
            <v>0.39023138536401369</v>
          </cell>
          <cell r="FE110">
            <v>0.39023138536401369</v>
          </cell>
          <cell r="FF110">
            <v>0.39023138536401369</v>
          </cell>
          <cell r="FG110">
            <v>0.39023138536401369</v>
          </cell>
          <cell r="FH110">
            <v>0.39023138536401369</v>
          </cell>
          <cell r="FI110">
            <v>0.39023138536401369</v>
          </cell>
          <cell r="FJ110">
            <v>0.39023138536401369</v>
          </cell>
          <cell r="FK110">
            <v>0.39023138536401369</v>
          </cell>
          <cell r="FM110">
            <v>0.39023138536401369</v>
          </cell>
          <cell r="FN110">
            <v>0.39023138536401369</v>
          </cell>
          <cell r="FO110">
            <v>0.39023138536401369</v>
          </cell>
          <cell r="FP110">
            <v>0.39023138536401369</v>
          </cell>
          <cell r="FQ110">
            <v>0.39023138536401369</v>
          </cell>
          <cell r="FR110">
            <v>0.39023138536401369</v>
          </cell>
          <cell r="FS110">
            <v>0.39023138536401369</v>
          </cell>
          <cell r="FT110">
            <v>0.39023138536401369</v>
          </cell>
          <cell r="FV110">
            <v>0</v>
          </cell>
          <cell r="FW110">
            <v>0</v>
          </cell>
          <cell r="FX110">
            <v>0</v>
          </cell>
          <cell r="FY110">
            <v>0</v>
          </cell>
          <cell r="FZ110">
            <v>0</v>
          </cell>
          <cell r="GA110">
            <v>0</v>
          </cell>
          <cell r="GB110">
            <v>0</v>
          </cell>
          <cell r="GC110">
            <v>0</v>
          </cell>
          <cell r="GE110">
            <v>0.73913043478260787</v>
          </cell>
          <cell r="GF110">
            <v>0.73913043478260787</v>
          </cell>
          <cell r="GG110">
            <v>0.73913043478260787</v>
          </cell>
          <cell r="GH110">
            <v>0.73913043478260787</v>
          </cell>
          <cell r="GI110">
            <v>0.73913043478260787</v>
          </cell>
          <cell r="GJ110">
            <v>0.73913043478260787</v>
          </cell>
          <cell r="GK110">
            <v>0.73913043478260787</v>
          </cell>
          <cell r="GL110">
            <v>0.73913043478260787</v>
          </cell>
          <cell r="GN110">
            <v>0.39023138536401369</v>
          </cell>
          <cell r="GO110">
            <v>0.39023138536401369</v>
          </cell>
          <cell r="GP110">
            <v>0.39023138536401369</v>
          </cell>
          <cell r="GQ110">
            <v>0.39023138536401369</v>
          </cell>
          <cell r="GR110">
            <v>0.39023138536401369</v>
          </cell>
          <cell r="GS110">
            <v>0.39023138536401369</v>
          </cell>
          <cell r="GT110">
            <v>0.39023138536401369</v>
          </cell>
          <cell r="GU110">
            <v>0.39023138536401369</v>
          </cell>
          <cell r="GW110">
            <v>0.20547941974103948</v>
          </cell>
          <cell r="GX110">
            <v>0.20547941974103948</v>
          </cell>
          <cell r="GY110">
            <v>0.20547941974103948</v>
          </cell>
          <cell r="GZ110">
            <v>0.20547941974103948</v>
          </cell>
          <cell r="HA110">
            <v>0.20547941974103948</v>
          </cell>
          <cell r="HB110">
            <v>0.20547941974103948</v>
          </cell>
          <cell r="HC110">
            <v>0.20547941974103948</v>
          </cell>
          <cell r="HD110">
            <v>0.20547941974103948</v>
          </cell>
          <cell r="HF110">
            <v>0.39023138536401369</v>
          </cell>
          <cell r="HG110">
            <v>0.39023138536401369</v>
          </cell>
          <cell r="HH110">
            <v>0.39023138536401369</v>
          </cell>
          <cell r="HI110">
            <v>0.39023138536401369</v>
          </cell>
          <cell r="HJ110">
            <v>0.39023138536401369</v>
          </cell>
          <cell r="HK110">
            <v>0.39023138536401369</v>
          </cell>
          <cell r="HL110">
            <v>0.39023138536401369</v>
          </cell>
          <cell r="HM110">
            <v>0.39023138536401369</v>
          </cell>
          <cell r="HO110">
            <v>0.39023138536401369</v>
          </cell>
          <cell r="HP110">
            <v>0.39023138536401369</v>
          </cell>
          <cell r="HQ110">
            <v>0.39023138536401369</v>
          </cell>
          <cell r="HR110">
            <v>0.39023138536401369</v>
          </cell>
          <cell r="HS110">
            <v>0.39023138536401369</v>
          </cell>
          <cell r="HT110">
            <v>0.39023138536401369</v>
          </cell>
          <cell r="HU110">
            <v>0.39023138536401369</v>
          </cell>
          <cell r="HV110">
            <v>0.39023138536401369</v>
          </cell>
          <cell r="HX110">
            <v>0.39023138536401369</v>
          </cell>
          <cell r="HY110">
            <v>0.39023138536401369</v>
          </cell>
          <cell r="HZ110">
            <v>0.39023138536401369</v>
          </cell>
          <cell r="IA110">
            <v>0.39023138536401369</v>
          </cell>
          <cell r="IB110">
            <v>0.39023138536401369</v>
          </cell>
          <cell r="IC110">
            <v>0.39023138536401369</v>
          </cell>
          <cell r="ID110">
            <v>0.39023138536401369</v>
          </cell>
          <cell r="IE110">
            <v>0.39023138536401369</v>
          </cell>
          <cell r="IG110">
            <v>0.11229340184934269</v>
          </cell>
          <cell r="IH110">
            <v>0.11229340184934269</v>
          </cell>
          <cell r="II110">
            <v>0.11229340184934269</v>
          </cell>
          <cell r="IJ110">
            <v>0.11229340184934269</v>
          </cell>
          <cell r="IK110">
            <v>0.11229340184934269</v>
          </cell>
          <cell r="IL110">
            <v>0.11229340184934269</v>
          </cell>
          <cell r="IM110">
            <v>0.11229340184934269</v>
          </cell>
          <cell r="IN110">
            <v>0.11229340184934269</v>
          </cell>
          <cell r="IP110">
            <v>0.39023138536401369</v>
          </cell>
          <cell r="IQ110">
            <v>0.39023138536401369</v>
          </cell>
          <cell r="IR110">
            <v>0.39023138536401369</v>
          </cell>
          <cell r="IS110">
            <v>0.39023138536401369</v>
          </cell>
          <cell r="IT110">
            <v>0.39023138536401369</v>
          </cell>
          <cell r="IU110">
            <v>0.39023138536401369</v>
          </cell>
          <cell r="IV110">
            <v>0.39023138536401369</v>
          </cell>
          <cell r="IW110">
            <v>0.39023138536401369</v>
          </cell>
          <cell r="IY110">
            <v>0</v>
          </cell>
          <cell r="IZ110">
            <v>0</v>
          </cell>
          <cell r="JA110">
            <v>0</v>
          </cell>
          <cell r="JB110">
            <v>0</v>
          </cell>
          <cell r="JC110">
            <v>0</v>
          </cell>
          <cell r="JD110">
            <v>0</v>
          </cell>
          <cell r="JE110">
            <v>0</v>
          </cell>
          <cell r="JF110">
            <v>0</v>
          </cell>
        </row>
        <row r="111">
          <cell r="G111">
            <v>0.18333336461458302</v>
          </cell>
          <cell r="H111">
            <v>0.18333336461458302</v>
          </cell>
          <cell r="I111">
            <v>0.18333336461458302</v>
          </cell>
          <cell r="J111">
            <v>0.18333336461458302</v>
          </cell>
          <cell r="K111">
            <v>0.18333336461458302</v>
          </cell>
          <cell r="L111">
            <v>0.18333336461458302</v>
          </cell>
          <cell r="M111">
            <v>0.18333336461458302</v>
          </cell>
          <cell r="N111">
            <v>0.18333336461458302</v>
          </cell>
          <cell r="P111">
            <v>1</v>
          </cell>
          <cell r="Q111">
            <v>1</v>
          </cell>
          <cell r="R111">
            <v>1</v>
          </cell>
          <cell r="S111">
            <v>1</v>
          </cell>
          <cell r="T111">
            <v>1</v>
          </cell>
          <cell r="U111">
            <v>1</v>
          </cell>
          <cell r="V111">
            <v>1</v>
          </cell>
          <cell r="W111">
            <v>1</v>
          </cell>
          <cell r="Y111">
            <v>0.42925448877958688</v>
          </cell>
          <cell r="Z111">
            <v>0.42925448877958688</v>
          </cell>
          <cell r="AA111">
            <v>0.42925448877958688</v>
          </cell>
          <cell r="AB111">
            <v>0.42925448877958688</v>
          </cell>
          <cell r="AC111">
            <v>0.42925448877958688</v>
          </cell>
          <cell r="AD111">
            <v>0.42925448877958688</v>
          </cell>
          <cell r="AE111">
            <v>0.42925448877958688</v>
          </cell>
          <cell r="AF111">
            <v>0.42925448877958688</v>
          </cell>
          <cell r="AH111">
            <v>0.42925448877958688</v>
          </cell>
          <cell r="AI111">
            <v>0.42925448877958688</v>
          </cell>
          <cell r="AJ111">
            <v>0.42925448877958688</v>
          </cell>
          <cell r="AK111">
            <v>0.42925448877958688</v>
          </cell>
          <cell r="AL111">
            <v>0.42925448877958688</v>
          </cell>
          <cell r="AM111">
            <v>0.42925448877958688</v>
          </cell>
          <cell r="AN111">
            <v>0.42925448877958688</v>
          </cell>
          <cell r="AO111">
            <v>0.42925448877958688</v>
          </cell>
          <cell r="AQ111">
            <v>0.42925448877958688</v>
          </cell>
          <cell r="AR111">
            <v>0.42925448877958688</v>
          </cell>
          <cell r="AS111">
            <v>0.42925448877958688</v>
          </cell>
          <cell r="AT111">
            <v>0.42925448877958688</v>
          </cell>
          <cell r="AU111">
            <v>0.42925448877958688</v>
          </cell>
          <cell r="AV111">
            <v>0.42925448877958688</v>
          </cell>
          <cell r="AW111">
            <v>0.42925448877958688</v>
          </cell>
          <cell r="AX111">
            <v>0.42925448877958688</v>
          </cell>
          <cell r="AZ111">
            <v>0</v>
          </cell>
          <cell r="BA111">
            <v>0</v>
          </cell>
          <cell r="BB111">
            <v>0</v>
          </cell>
          <cell r="BC111">
            <v>0</v>
          </cell>
          <cell r="BD111">
            <v>0</v>
          </cell>
          <cell r="BE111">
            <v>0</v>
          </cell>
          <cell r="BF111">
            <v>0</v>
          </cell>
          <cell r="BG111">
            <v>0</v>
          </cell>
          <cell r="BI111">
            <v>0.42925448877958688</v>
          </cell>
          <cell r="BJ111">
            <v>0.42925448877958688</v>
          </cell>
          <cell r="BK111">
            <v>0.42925448877958688</v>
          </cell>
          <cell r="BL111">
            <v>0.42925448877958688</v>
          </cell>
          <cell r="BM111">
            <v>0.42925448877958688</v>
          </cell>
          <cell r="BN111">
            <v>0.42925448877958688</v>
          </cell>
          <cell r="BO111">
            <v>0.42925448877958688</v>
          </cell>
          <cell r="BP111">
            <v>0.42925448877958688</v>
          </cell>
          <cell r="BR111">
            <v>0.42925448877958688</v>
          </cell>
          <cell r="BS111">
            <v>0.42925448877958688</v>
          </cell>
          <cell r="BT111">
            <v>0.42925448877958688</v>
          </cell>
          <cell r="BU111">
            <v>0.42925448877958688</v>
          </cell>
          <cell r="BV111">
            <v>0.42925448877958688</v>
          </cell>
          <cell r="BW111">
            <v>0.42925448877958688</v>
          </cell>
          <cell r="BX111">
            <v>0.42925448877958688</v>
          </cell>
          <cell r="BY111">
            <v>0.42925448877958688</v>
          </cell>
          <cell r="CA111">
            <v>0.57332946982365907</v>
          </cell>
          <cell r="CB111">
            <v>0.57332946982365907</v>
          </cell>
          <cell r="CC111">
            <v>0.57332946982365907</v>
          </cell>
          <cell r="CD111">
            <v>0.57332946982365907</v>
          </cell>
          <cell r="CE111">
            <v>0.57332946982365907</v>
          </cell>
          <cell r="CF111">
            <v>0.57332946982365907</v>
          </cell>
          <cell r="CG111">
            <v>0.57332946982365907</v>
          </cell>
          <cell r="CH111">
            <v>0.57332946982365907</v>
          </cell>
          <cell r="CJ111">
            <v>0.53333327955555898</v>
          </cell>
          <cell r="CK111">
            <v>0.53333327955555898</v>
          </cell>
          <cell r="CL111">
            <v>0.53333327955555898</v>
          </cell>
          <cell r="CM111">
            <v>0.53333327955555898</v>
          </cell>
          <cell r="CN111">
            <v>0.53333327955555898</v>
          </cell>
          <cell r="CO111">
            <v>0.53333327955555898</v>
          </cell>
          <cell r="CP111">
            <v>0.53333327955555898</v>
          </cell>
          <cell r="CQ111">
            <v>0.53333327955555898</v>
          </cell>
          <cell r="CS111">
            <v>0.51063832476233395</v>
          </cell>
          <cell r="CT111">
            <v>0.51063832476233395</v>
          </cell>
          <cell r="CU111">
            <v>0.51063832476233395</v>
          </cell>
          <cell r="CV111">
            <v>0.51063832476233395</v>
          </cell>
          <cell r="CW111">
            <v>0.51063832476233395</v>
          </cell>
          <cell r="CX111">
            <v>0.51063832476233395</v>
          </cell>
          <cell r="CY111">
            <v>0.51063832476233395</v>
          </cell>
          <cell r="CZ111">
            <v>0.51063832476233395</v>
          </cell>
          <cell r="DB111">
            <v>0.42925448877958688</v>
          </cell>
          <cell r="DC111">
            <v>0.42925448877958688</v>
          </cell>
          <cell r="DD111">
            <v>0.42925448877958688</v>
          </cell>
          <cell r="DE111">
            <v>0.42925448877958688</v>
          </cell>
          <cell r="DF111">
            <v>0.42925448877958688</v>
          </cell>
          <cell r="DG111">
            <v>0.42925448877958688</v>
          </cell>
          <cell r="DH111">
            <v>0.42925448877958688</v>
          </cell>
          <cell r="DI111">
            <v>0.42925448877958688</v>
          </cell>
          <cell r="DK111">
            <v>1</v>
          </cell>
          <cell r="DL111">
            <v>1</v>
          </cell>
          <cell r="DM111">
            <v>1</v>
          </cell>
          <cell r="DN111">
            <v>1</v>
          </cell>
          <cell r="DO111">
            <v>1</v>
          </cell>
          <cell r="DP111">
            <v>1</v>
          </cell>
          <cell r="DQ111">
            <v>1</v>
          </cell>
          <cell r="DR111">
            <v>1</v>
          </cell>
          <cell r="DT111">
            <v>0.42925448877958688</v>
          </cell>
          <cell r="DU111">
            <v>0.42925448877958688</v>
          </cell>
          <cell r="DV111">
            <v>0.42925448877958688</v>
          </cell>
          <cell r="DW111">
            <v>0.42925448877958688</v>
          </cell>
          <cell r="DX111">
            <v>0.42925448877958688</v>
          </cell>
          <cell r="DY111">
            <v>0.42925448877958688</v>
          </cell>
          <cell r="DZ111">
            <v>0.42925448877958688</v>
          </cell>
          <cell r="EA111">
            <v>0.42925448877958688</v>
          </cell>
          <cell r="EC111">
            <v>0.42925448877958688</v>
          </cell>
          <cell r="ED111">
            <v>0.42925448877958688</v>
          </cell>
          <cell r="EE111">
            <v>0.42925448877958688</v>
          </cell>
          <cell r="EF111">
            <v>0.42925448877958688</v>
          </cell>
          <cell r="EG111">
            <v>0.42925448877958688</v>
          </cell>
          <cell r="EH111">
            <v>0.42925448877958688</v>
          </cell>
          <cell r="EI111">
            <v>0.42925448877958688</v>
          </cell>
          <cell r="EJ111">
            <v>0.42925448877958688</v>
          </cell>
          <cell r="EL111">
            <v>0.42925448877958688</v>
          </cell>
          <cell r="EM111">
            <v>0.42925448877958688</v>
          </cell>
          <cell r="EN111">
            <v>0.42925448877958688</v>
          </cell>
          <cell r="EO111">
            <v>0.42925448877958688</v>
          </cell>
          <cell r="EP111">
            <v>0.42925448877958688</v>
          </cell>
          <cell r="EQ111">
            <v>0.42925448877958688</v>
          </cell>
          <cell r="ER111">
            <v>0.42925448877958688</v>
          </cell>
          <cell r="ES111">
            <v>0.42925448877958688</v>
          </cell>
          <cell r="EU111">
            <v>0.42925448877958688</v>
          </cell>
          <cell r="EV111">
            <v>0.42925448877958688</v>
          </cell>
          <cell r="EW111">
            <v>0.42925448877958688</v>
          </cell>
          <cell r="EX111">
            <v>0.42925448877958688</v>
          </cell>
          <cell r="EY111">
            <v>0.42925448877958688</v>
          </cell>
          <cell r="EZ111">
            <v>0.42925448877958688</v>
          </cell>
          <cell r="FA111">
            <v>0.42925448877958688</v>
          </cell>
          <cell r="FB111">
            <v>0.42925448877958688</v>
          </cell>
          <cell r="FD111">
            <v>0.42925448877958688</v>
          </cell>
          <cell r="FE111">
            <v>0.42925448877958688</v>
          </cell>
          <cell r="FF111">
            <v>0.42925448877958688</v>
          </cell>
          <cell r="FG111">
            <v>0.42925448877958688</v>
          </cell>
          <cell r="FH111">
            <v>0.42925448877958688</v>
          </cell>
          <cell r="FI111">
            <v>0.42925448877958688</v>
          </cell>
          <cell r="FJ111">
            <v>0.42925448877958688</v>
          </cell>
          <cell r="FK111">
            <v>0.42925448877958688</v>
          </cell>
          <cell r="FM111">
            <v>0.42925448877958688</v>
          </cell>
          <cell r="FN111">
            <v>0.42925448877958688</v>
          </cell>
          <cell r="FO111">
            <v>0.42925448877958688</v>
          </cell>
          <cell r="FP111">
            <v>0.42925448877958688</v>
          </cell>
          <cell r="FQ111">
            <v>0.42925448877958688</v>
          </cell>
          <cell r="FR111">
            <v>0.42925448877958688</v>
          </cell>
          <cell r="FS111">
            <v>0.42925448877958688</v>
          </cell>
          <cell r="FT111">
            <v>0.42925448877958688</v>
          </cell>
          <cell r="FV111">
            <v>0.95748300290735189</v>
          </cell>
          <cell r="FW111">
            <v>0.95748300290735189</v>
          </cell>
          <cell r="FX111">
            <v>0.95748300290735189</v>
          </cell>
          <cell r="FY111">
            <v>0.95748300290735189</v>
          </cell>
          <cell r="FZ111">
            <v>0.95748300290735189</v>
          </cell>
          <cell r="GA111">
            <v>0.95748300290735189</v>
          </cell>
          <cell r="GB111">
            <v>0.95748300290735189</v>
          </cell>
          <cell r="GC111">
            <v>0.95748300290735189</v>
          </cell>
          <cell r="GE111">
            <v>0.1913043478260881</v>
          </cell>
          <cell r="GF111">
            <v>0.1913043478260881</v>
          </cell>
          <cell r="GG111">
            <v>0.1913043478260881</v>
          </cell>
          <cell r="GH111">
            <v>0.1913043478260881</v>
          </cell>
          <cell r="GI111">
            <v>0.1913043478260881</v>
          </cell>
          <cell r="GJ111">
            <v>0.1913043478260881</v>
          </cell>
          <cell r="GK111">
            <v>0.1913043478260881</v>
          </cell>
          <cell r="GL111">
            <v>0.1913043478260881</v>
          </cell>
          <cell r="GN111">
            <v>0.42925448877958688</v>
          </cell>
          <cell r="GO111">
            <v>0.42925448877958688</v>
          </cell>
          <cell r="GP111">
            <v>0.42925448877958688</v>
          </cell>
          <cell r="GQ111">
            <v>0.42925448877958688</v>
          </cell>
          <cell r="GR111">
            <v>0.42925448877958688</v>
          </cell>
          <cell r="GS111">
            <v>0.42925448877958688</v>
          </cell>
          <cell r="GT111">
            <v>0.42925448877958688</v>
          </cell>
          <cell r="GU111">
            <v>0.42925448877958688</v>
          </cell>
          <cell r="GW111">
            <v>0.79452058025896044</v>
          </cell>
          <cell r="GX111">
            <v>0.79452058025896044</v>
          </cell>
          <cell r="GY111">
            <v>0.79452058025896044</v>
          </cell>
          <cell r="GZ111">
            <v>0.79452058025896044</v>
          </cell>
          <cell r="HA111">
            <v>0.79452058025896044</v>
          </cell>
          <cell r="HB111">
            <v>0.79452058025896044</v>
          </cell>
          <cell r="HC111">
            <v>0.79452058025896044</v>
          </cell>
          <cell r="HD111">
            <v>0.79452058025896044</v>
          </cell>
          <cell r="HF111">
            <v>0.42925448877958688</v>
          </cell>
          <cell r="HG111">
            <v>0.42925448877958688</v>
          </cell>
          <cell r="HH111">
            <v>0.42925448877958688</v>
          </cell>
          <cell r="HI111">
            <v>0.42925448877958688</v>
          </cell>
          <cell r="HJ111">
            <v>0.42925448877958688</v>
          </cell>
          <cell r="HK111">
            <v>0.42925448877958688</v>
          </cell>
          <cell r="HL111">
            <v>0.42925448877958688</v>
          </cell>
          <cell r="HM111">
            <v>0.42925448877958688</v>
          </cell>
          <cell r="HO111">
            <v>0.42925448877958688</v>
          </cell>
          <cell r="HP111">
            <v>0.42925448877958688</v>
          </cell>
          <cell r="HQ111">
            <v>0.42925448877958688</v>
          </cell>
          <cell r="HR111">
            <v>0.42925448877958688</v>
          </cell>
          <cell r="HS111">
            <v>0.42925448877958688</v>
          </cell>
          <cell r="HT111">
            <v>0.42925448877958688</v>
          </cell>
          <cell r="HU111">
            <v>0.42925448877958688</v>
          </cell>
          <cell r="HV111">
            <v>0.42925448877958688</v>
          </cell>
          <cell r="HX111">
            <v>0.42925448877958688</v>
          </cell>
          <cell r="HY111">
            <v>0.42925448877958688</v>
          </cell>
          <cell r="HZ111">
            <v>0.42925448877958688</v>
          </cell>
          <cell r="IA111">
            <v>0.42925448877958688</v>
          </cell>
          <cell r="IB111">
            <v>0.42925448877958688</v>
          </cell>
          <cell r="IC111">
            <v>0.42925448877958688</v>
          </cell>
          <cell r="ID111">
            <v>0.42925448877958688</v>
          </cell>
          <cell r="IE111">
            <v>0.42925448877958688</v>
          </cell>
          <cell r="IG111">
            <v>2.4564180919811433E-2</v>
          </cell>
          <cell r="IH111">
            <v>2.4564180919811433E-2</v>
          </cell>
          <cell r="II111">
            <v>2.4564180919811433E-2</v>
          </cell>
          <cell r="IJ111">
            <v>2.4564180919811433E-2</v>
          </cell>
          <cell r="IK111">
            <v>2.4564180919811433E-2</v>
          </cell>
          <cell r="IL111">
            <v>2.4564180919811433E-2</v>
          </cell>
          <cell r="IM111">
            <v>2.4564180919811433E-2</v>
          </cell>
          <cell r="IN111">
            <v>2.4564180919811433E-2</v>
          </cell>
          <cell r="IP111">
            <v>0.42925448877958688</v>
          </cell>
          <cell r="IQ111">
            <v>0.42925448877958688</v>
          </cell>
          <cell r="IR111">
            <v>0.42925448877958688</v>
          </cell>
          <cell r="IS111">
            <v>0.42925448877958688</v>
          </cell>
          <cell r="IT111">
            <v>0.42925448877958688</v>
          </cell>
          <cell r="IU111">
            <v>0.42925448877958688</v>
          </cell>
          <cell r="IV111">
            <v>0.42925448877958688</v>
          </cell>
          <cell r="IW111">
            <v>0.42925448877958688</v>
          </cell>
          <cell r="IY111">
            <v>1</v>
          </cell>
          <cell r="IZ111">
            <v>1</v>
          </cell>
          <cell r="JA111">
            <v>1</v>
          </cell>
          <cell r="JB111">
            <v>1</v>
          </cell>
          <cell r="JC111">
            <v>1</v>
          </cell>
          <cell r="JD111">
            <v>1</v>
          </cell>
          <cell r="JE111">
            <v>1</v>
          </cell>
          <cell r="JF111">
            <v>1</v>
          </cell>
        </row>
        <row r="112"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0</v>
          </cell>
          <cell r="AE112">
            <v>0</v>
          </cell>
          <cell r="AF112">
            <v>0</v>
          </cell>
          <cell r="AH112">
            <v>0</v>
          </cell>
          <cell r="AI112">
            <v>0</v>
          </cell>
          <cell r="AJ112">
            <v>0</v>
          </cell>
          <cell r="AK112">
            <v>0</v>
          </cell>
          <cell r="AL112">
            <v>0</v>
          </cell>
          <cell r="AM112">
            <v>0</v>
          </cell>
          <cell r="AN112">
            <v>0</v>
          </cell>
          <cell r="AO112">
            <v>0</v>
          </cell>
          <cell r="AQ112">
            <v>0</v>
          </cell>
          <cell r="AR112">
            <v>0</v>
          </cell>
          <cell r="AS112">
            <v>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Z112">
            <v>0</v>
          </cell>
          <cell r="BA112">
            <v>0</v>
          </cell>
          <cell r="BB112">
            <v>0</v>
          </cell>
          <cell r="BC112">
            <v>0</v>
          </cell>
          <cell r="BD112">
            <v>0</v>
          </cell>
          <cell r="BE112">
            <v>0</v>
          </cell>
          <cell r="BF112">
            <v>0</v>
          </cell>
          <cell r="BG112">
            <v>0</v>
          </cell>
          <cell r="BI112">
            <v>0</v>
          </cell>
          <cell r="BJ112">
            <v>0</v>
          </cell>
          <cell r="BK112">
            <v>0</v>
          </cell>
          <cell r="BL112">
            <v>0</v>
          </cell>
          <cell r="BM112">
            <v>0</v>
          </cell>
          <cell r="BN112">
            <v>0</v>
          </cell>
          <cell r="BO112">
            <v>0</v>
          </cell>
          <cell r="BP112">
            <v>0</v>
          </cell>
          <cell r="BR112">
            <v>0</v>
          </cell>
          <cell r="BS112">
            <v>0</v>
          </cell>
          <cell r="BT112">
            <v>0</v>
          </cell>
          <cell r="BU112">
            <v>0</v>
          </cell>
          <cell r="BV112">
            <v>0</v>
          </cell>
          <cell r="BW112">
            <v>0</v>
          </cell>
          <cell r="BX112">
            <v>0</v>
          </cell>
          <cell r="BY112">
            <v>0</v>
          </cell>
          <cell r="CA112">
            <v>0</v>
          </cell>
          <cell r="CB112">
            <v>0</v>
          </cell>
          <cell r="CC112">
            <v>0</v>
          </cell>
          <cell r="CD112">
            <v>0</v>
          </cell>
          <cell r="CE112">
            <v>0</v>
          </cell>
          <cell r="CF112">
            <v>0</v>
          </cell>
          <cell r="CG112">
            <v>0</v>
          </cell>
          <cell r="CH112">
            <v>0</v>
          </cell>
          <cell r="CJ112">
            <v>0</v>
          </cell>
          <cell r="CK112">
            <v>0</v>
          </cell>
          <cell r="CL112">
            <v>0</v>
          </cell>
          <cell r="CM112">
            <v>0</v>
          </cell>
          <cell r="CN112">
            <v>0</v>
          </cell>
          <cell r="CO112">
            <v>0</v>
          </cell>
          <cell r="CP112">
            <v>0</v>
          </cell>
          <cell r="CQ112">
            <v>0</v>
          </cell>
          <cell r="CS112">
            <v>0</v>
          </cell>
          <cell r="CT112">
            <v>0</v>
          </cell>
          <cell r="CU112">
            <v>0</v>
          </cell>
          <cell r="CV112">
            <v>0</v>
          </cell>
          <cell r="CW112">
            <v>0</v>
          </cell>
          <cell r="CX112">
            <v>0</v>
          </cell>
          <cell r="CY112">
            <v>0</v>
          </cell>
          <cell r="CZ112">
            <v>0</v>
          </cell>
          <cell r="DB112">
            <v>0</v>
          </cell>
          <cell r="DC112">
            <v>0</v>
          </cell>
          <cell r="DD112">
            <v>0</v>
          </cell>
          <cell r="DE112">
            <v>0</v>
          </cell>
          <cell r="DF112">
            <v>0</v>
          </cell>
          <cell r="DG112">
            <v>0</v>
          </cell>
          <cell r="DH112">
            <v>0</v>
          </cell>
          <cell r="DI112">
            <v>0</v>
          </cell>
          <cell r="DK112">
            <v>0</v>
          </cell>
          <cell r="DL112">
            <v>0</v>
          </cell>
          <cell r="DM112">
            <v>0</v>
          </cell>
          <cell r="DN112">
            <v>0</v>
          </cell>
          <cell r="DO112">
            <v>0</v>
          </cell>
          <cell r="DP112">
            <v>0</v>
          </cell>
          <cell r="DQ112">
            <v>0</v>
          </cell>
          <cell r="DR112">
            <v>0</v>
          </cell>
          <cell r="DT112">
            <v>0</v>
          </cell>
          <cell r="DU112">
            <v>0</v>
          </cell>
          <cell r="DV112">
            <v>0</v>
          </cell>
          <cell r="DW112">
            <v>0</v>
          </cell>
          <cell r="DX112">
            <v>0</v>
          </cell>
          <cell r="DY112">
            <v>0</v>
          </cell>
          <cell r="DZ112">
            <v>0</v>
          </cell>
          <cell r="EA112">
            <v>0</v>
          </cell>
          <cell r="EC112">
            <v>0</v>
          </cell>
          <cell r="ED112">
            <v>0</v>
          </cell>
          <cell r="EE112">
            <v>0</v>
          </cell>
          <cell r="EF112">
            <v>0</v>
          </cell>
          <cell r="EG112">
            <v>0</v>
          </cell>
          <cell r="EH112">
            <v>0</v>
          </cell>
          <cell r="EI112">
            <v>0</v>
          </cell>
          <cell r="EJ112">
            <v>0</v>
          </cell>
          <cell r="EL112">
            <v>0</v>
          </cell>
          <cell r="EM112">
            <v>0</v>
          </cell>
          <cell r="EN112">
            <v>0</v>
          </cell>
          <cell r="EO112">
            <v>0</v>
          </cell>
          <cell r="EP112">
            <v>0</v>
          </cell>
          <cell r="EQ112">
            <v>0</v>
          </cell>
          <cell r="ER112">
            <v>0</v>
          </cell>
          <cell r="ES112">
            <v>0</v>
          </cell>
          <cell r="EU112">
            <v>0</v>
          </cell>
          <cell r="EV112">
            <v>0</v>
          </cell>
          <cell r="EW112">
            <v>0</v>
          </cell>
          <cell r="EX112">
            <v>0</v>
          </cell>
          <cell r="EY112">
            <v>0</v>
          </cell>
          <cell r="EZ112">
            <v>0</v>
          </cell>
          <cell r="FA112">
            <v>0</v>
          </cell>
          <cell r="FB112">
            <v>0</v>
          </cell>
          <cell r="FD112">
            <v>0</v>
          </cell>
          <cell r="FE112">
            <v>0</v>
          </cell>
          <cell r="FF112">
            <v>0</v>
          </cell>
          <cell r="FG112">
            <v>0</v>
          </cell>
          <cell r="FH112">
            <v>0</v>
          </cell>
          <cell r="FI112">
            <v>0</v>
          </cell>
          <cell r="FJ112">
            <v>0</v>
          </cell>
          <cell r="FK112">
            <v>0</v>
          </cell>
          <cell r="FM112">
            <v>0</v>
          </cell>
          <cell r="FN112">
            <v>0</v>
          </cell>
          <cell r="FO112">
            <v>0</v>
          </cell>
          <cell r="FP112">
            <v>0</v>
          </cell>
          <cell r="FQ112">
            <v>0</v>
          </cell>
          <cell r="FR112">
            <v>0</v>
          </cell>
          <cell r="FS112">
            <v>0</v>
          </cell>
          <cell r="FT112">
            <v>0</v>
          </cell>
          <cell r="FV112">
            <v>0</v>
          </cell>
          <cell r="FW112">
            <v>0</v>
          </cell>
          <cell r="FX112">
            <v>0</v>
          </cell>
          <cell r="FY112">
            <v>0</v>
          </cell>
          <cell r="FZ112">
            <v>0</v>
          </cell>
          <cell r="GA112">
            <v>0</v>
          </cell>
          <cell r="GB112">
            <v>0</v>
          </cell>
          <cell r="GC112">
            <v>0</v>
          </cell>
          <cell r="GE112">
            <v>0</v>
          </cell>
          <cell r="GF112">
            <v>0</v>
          </cell>
          <cell r="GG112">
            <v>0</v>
          </cell>
          <cell r="GH112">
            <v>0</v>
          </cell>
          <cell r="GI112">
            <v>0</v>
          </cell>
          <cell r="GJ112">
            <v>0</v>
          </cell>
          <cell r="GK112">
            <v>0</v>
          </cell>
          <cell r="GL112">
            <v>0</v>
          </cell>
          <cell r="GN112">
            <v>0</v>
          </cell>
          <cell r="GO112">
            <v>0</v>
          </cell>
          <cell r="GP112">
            <v>0</v>
          </cell>
          <cell r="GQ112">
            <v>0</v>
          </cell>
          <cell r="GR112">
            <v>0</v>
          </cell>
          <cell r="GS112">
            <v>0</v>
          </cell>
          <cell r="GT112">
            <v>0</v>
          </cell>
          <cell r="GU112">
            <v>0</v>
          </cell>
          <cell r="GW112">
            <v>0</v>
          </cell>
          <cell r="GX112">
            <v>0</v>
          </cell>
          <cell r="GY112">
            <v>0</v>
          </cell>
          <cell r="GZ112">
            <v>0</v>
          </cell>
          <cell r="HA112">
            <v>0</v>
          </cell>
          <cell r="HB112">
            <v>0</v>
          </cell>
          <cell r="HC112">
            <v>0</v>
          </cell>
          <cell r="HD112">
            <v>0</v>
          </cell>
          <cell r="HF112">
            <v>0</v>
          </cell>
          <cell r="HG112">
            <v>0</v>
          </cell>
          <cell r="HH112">
            <v>0</v>
          </cell>
          <cell r="HI112">
            <v>0</v>
          </cell>
          <cell r="HJ112">
            <v>0</v>
          </cell>
          <cell r="HK112">
            <v>0</v>
          </cell>
          <cell r="HL112">
            <v>0</v>
          </cell>
          <cell r="HM112">
            <v>0</v>
          </cell>
          <cell r="HO112">
            <v>0</v>
          </cell>
          <cell r="HP112">
            <v>0</v>
          </cell>
          <cell r="HQ112">
            <v>0</v>
          </cell>
          <cell r="HR112">
            <v>0</v>
          </cell>
          <cell r="HS112">
            <v>0</v>
          </cell>
          <cell r="HT112">
            <v>0</v>
          </cell>
          <cell r="HU112">
            <v>0</v>
          </cell>
          <cell r="HV112">
            <v>0</v>
          </cell>
          <cell r="HX112">
            <v>0</v>
          </cell>
          <cell r="HY112">
            <v>0</v>
          </cell>
          <cell r="HZ112">
            <v>0</v>
          </cell>
          <cell r="IA112">
            <v>0</v>
          </cell>
          <cell r="IB112">
            <v>0</v>
          </cell>
          <cell r="IC112">
            <v>0</v>
          </cell>
          <cell r="ID112">
            <v>0</v>
          </cell>
          <cell r="IE112">
            <v>0</v>
          </cell>
          <cell r="IG112">
            <v>0</v>
          </cell>
          <cell r="IH112">
            <v>0</v>
          </cell>
          <cell r="II112">
            <v>0</v>
          </cell>
          <cell r="IJ112">
            <v>0</v>
          </cell>
          <cell r="IK112">
            <v>0</v>
          </cell>
          <cell r="IL112">
            <v>0</v>
          </cell>
          <cell r="IM112">
            <v>0</v>
          </cell>
          <cell r="IN112">
            <v>0</v>
          </cell>
          <cell r="IP112">
            <v>0</v>
          </cell>
          <cell r="IQ112">
            <v>0</v>
          </cell>
          <cell r="IR112">
            <v>0</v>
          </cell>
          <cell r="IS112">
            <v>0</v>
          </cell>
          <cell r="IT112">
            <v>0</v>
          </cell>
          <cell r="IU112">
            <v>0</v>
          </cell>
          <cell r="IV112">
            <v>0</v>
          </cell>
          <cell r="IW112">
            <v>0</v>
          </cell>
          <cell r="IY112">
            <v>0</v>
          </cell>
          <cell r="IZ112">
            <v>0</v>
          </cell>
          <cell r="JA112">
            <v>0</v>
          </cell>
          <cell r="JB112">
            <v>0</v>
          </cell>
          <cell r="JC112">
            <v>0</v>
          </cell>
          <cell r="JD112">
            <v>0</v>
          </cell>
          <cell r="JE112">
            <v>0</v>
          </cell>
          <cell r="JF112">
            <v>0</v>
          </cell>
        </row>
        <row r="113"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P113">
            <v>0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H113">
            <v>0</v>
          </cell>
          <cell r="AI113">
            <v>0</v>
          </cell>
          <cell r="AJ113">
            <v>0</v>
          </cell>
          <cell r="AK113">
            <v>0</v>
          </cell>
          <cell r="AL113">
            <v>0</v>
          </cell>
          <cell r="AM113">
            <v>0</v>
          </cell>
          <cell r="AN113">
            <v>0</v>
          </cell>
          <cell r="AO113">
            <v>0</v>
          </cell>
          <cell r="AQ113">
            <v>0</v>
          </cell>
          <cell r="AR113">
            <v>0</v>
          </cell>
          <cell r="AS113">
            <v>0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Z113">
            <v>0</v>
          </cell>
          <cell r="BA113">
            <v>0</v>
          </cell>
          <cell r="BB113">
            <v>0</v>
          </cell>
          <cell r="BC113">
            <v>0</v>
          </cell>
          <cell r="BD113">
            <v>0</v>
          </cell>
          <cell r="BE113">
            <v>0</v>
          </cell>
          <cell r="BF113">
            <v>0</v>
          </cell>
          <cell r="BG113">
            <v>0</v>
          </cell>
          <cell r="BI113">
            <v>0</v>
          </cell>
          <cell r="BJ113">
            <v>0</v>
          </cell>
          <cell r="BK113">
            <v>0</v>
          </cell>
          <cell r="BL113">
            <v>0</v>
          </cell>
          <cell r="BM113">
            <v>0</v>
          </cell>
          <cell r="BN113">
            <v>0</v>
          </cell>
          <cell r="BO113">
            <v>0</v>
          </cell>
          <cell r="BP113">
            <v>0</v>
          </cell>
          <cell r="BR113">
            <v>0</v>
          </cell>
          <cell r="BS113">
            <v>0</v>
          </cell>
          <cell r="BT113">
            <v>0</v>
          </cell>
          <cell r="BU113">
            <v>0</v>
          </cell>
          <cell r="BV113">
            <v>0</v>
          </cell>
          <cell r="BW113">
            <v>0</v>
          </cell>
          <cell r="BX113">
            <v>0</v>
          </cell>
          <cell r="BY113">
            <v>0</v>
          </cell>
          <cell r="CA113">
            <v>0</v>
          </cell>
          <cell r="CB113">
            <v>0</v>
          </cell>
          <cell r="CC113">
            <v>0</v>
          </cell>
          <cell r="CD113">
            <v>0</v>
          </cell>
          <cell r="CE113">
            <v>0</v>
          </cell>
          <cell r="CF113">
            <v>0</v>
          </cell>
          <cell r="CG113">
            <v>0</v>
          </cell>
          <cell r="CH113">
            <v>0</v>
          </cell>
          <cell r="CJ113">
            <v>0</v>
          </cell>
          <cell r="CK113">
            <v>0</v>
          </cell>
          <cell r="CL113">
            <v>0</v>
          </cell>
          <cell r="CM113">
            <v>0</v>
          </cell>
          <cell r="CN113">
            <v>0</v>
          </cell>
          <cell r="CO113">
            <v>0</v>
          </cell>
          <cell r="CP113">
            <v>0</v>
          </cell>
          <cell r="CQ113">
            <v>0</v>
          </cell>
          <cell r="CS113">
            <v>0</v>
          </cell>
          <cell r="CT113">
            <v>0</v>
          </cell>
          <cell r="CU113">
            <v>0</v>
          </cell>
          <cell r="CV113">
            <v>0</v>
          </cell>
          <cell r="CW113">
            <v>0</v>
          </cell>
          <cell r="CX113">
            <v>0</v>
          </cell>
          <cell r="CY113">
            <v>0</v>
          </cell>
          <cell r="CZ113">
            <v>0</v>
          </cell>
          <cell r="DB113">
            <v>0</v>
          </cell>
          <cell r="DC113">
            <v>0</v>
          </cell>
          <cell r="DD113">
            <v>0</v>
          </cell>
          <cell r="DE113">
            <v>0</v>
          </cell>
          <cell r="DF113">
            <v>0</v>
          </cell>
          <cell r="DG113">
            <v>0</v>
          </cell>
          <cell r="DH113">
            <v>0</v>
          </cell>
          <cell r="DI113">
            <v>0</v>
          </cell>
          <cell r="DK113">
            <v>0</v>
          </cell>
          <cell r="DL113">
            <v>0</v>
          </cell>
          <cell r="DM113">
            <v>0</v>
          </cell>
          <cell r="DN113">
            <v>0</v>
          </cell>
          <cell r="DO113">
            <v>0</v>
          </cell>
          <cell r="DP113">
            <v>0</v>
          </cell>
          <cell r="DQ113">
            <v>0</v>
          </cell>
          <cell r="DR113">
            <v>0</v>
          </cell>
          <cell r="DT113">
            <v>0</v>
          </cell>
          <cell r="DU113">
            <v>0</v>
          </cell>
          <cell r="DV113">
            <v>0</v>
          </cell>
          <cell r="DW113">
            <v>0</v>
          </cell>
          <cell r="DX113">
            <v>0</v>
          </cell>
          <cell r="DY113">
            <v>0</v>
          </cell>
          <cell r="DZ113">
            <v>0</v>
          </cell>
          <cell r="EA113">
            <v>0</v>
          </cell>
          <cell r="EC113">
            <v>0</v>
          </cell>
          <cell r="ED113">
            <v>0</v>
          </cell>
          <cell r="EE113">
            <v>0</v>
          </cell>
          <cell r="EF113">
            <v>0</v>
          </cell>
          <cell r="EG113">
            <v>0</v>
          </cell>
          <cell r="EH113">
            <v>0</v>
          </cell>
          <cell r="EI113">
            <v>0</v>
          </cell>
          <cell r="EJ113">
            <v>0</v>
          </cell>
          <cell r="EL113">
            <v>0</v>
          </cell>
          <cell r="EM113">
            <v>0</v>
          </cell>
          <cell r="EN113">
            <v>0</v>
          </cell>
          <cell r="EO113">
            <v>0</v>
          </cell>
          <cell r="EP113">
            <v>0</v>
          </cell>
          <cell r="EQ113">
            <v>0</v>
          </cell>
          <cell r="ER113">
            <v>0</v>
          </cell>
          <cell r="ES113">
            <v>0</v>
          </cell>
          <cell r="EU113">
            <v>0</v>
          </cell>
          <cell r="EV113">
            <v>0</v>
          </cell>
          <cell r="EW113">
            <v>0</v>
          </cell>
          <cell r="EX113">
            <v>0</v>
          </cell>
          <cell r="EY113">
            <v>0</v>
          </cell>
          <cell r="EZ113">
            <v>0</v>
          </cell>
          <cell r="FA113">
            <v>0</v>
          </cell>
          <cell r="FB113">
            <v>0</v>
          </cell>
          <cell r="FD113">
            <v>0</v>
          </cell>
          <cell r="FE113">
            <v>0</v>
          </cell>
          <cell r="FF113">
            <v>0</v>
          </cell>
          <cell r="FG113">
            <v>0</v>
          </cell>
          <cell r="FH113">
            <v>0</v>
          </cell>
          <cell r="FI113">
            <v>0</v>
          </cell>
          <cell r="FJ113">
            <v>0</v>
          </cell>
          <cell r="FK113">
            <v>0</v>
          </cell>
          <cell r="FM113">
            <v>0</v>
          </cell>
          <cell r="FN113">
            <v>0</v>
          </cell>
          <cell r="FO113">
            <v>0</v>
          </cell>
          <cell r="FP113">
            <v>0</v>
          </cell>
          <cell r="FQ113">
            <v>0</v>
          </cell>
          <cell r="FR113">
            <v>0</v>
          </cell>
          <cell r="FS113">
            <v>0</v>
          </cell>
          <cell r="FT113">
            <v>0</v>
          </cell>
          <cell r="FV113">
            <v>0</v>
          </cell>
          <cell r="FW113">
            <v>0</v>
          </cell>
          <cell r="FX113">
            <v>0</v>
          </cell>
          <cell r="FY113">
            <v>0</v>
          </cell>
          <cell r="FZ113">
            <v>0</v>
          </cell>
          <cell r="GA113">
            <v>0</v>
          </cell>
          <cell r="GB113">
            <v>0</v>
          </cell>
          <cell r="GC113">
            <v>0</v>
          </cell>
          <cell r="GE113">
            <v>0</v>
          </cell>
          <cell r="GF113">
            <v>0</v>
          </cell>
          <cell r="GG113">
            <v>0</v>
          </cell>
          <cell r="GH113">
            <v>0</v>
          </cell>
          <cell r="GI113">
            <v>0</v>
          </cell>
          <cell r="GJ113">
            <v>0</v>
          </cell>
          <cell r="GK113">
            <v>0</v>
          </cell>
          <cell r="GL113">
            <v>0</v>
          </cell>
          <cell r="GN113">
            <v>0</v>
          </cell>
          <cell r="GO113">
            <v>0</v>
          </cell>
          <cell r="GP113">
            <v>0</v>
          </cell>
          <cell r="GQ113">
            <v>0</v>
          </cell>
          <cell r="GR113">
            <v>0</v>
          </cell>
          <cell r="GS113">
            <v>0</v>
          </cell>
          <cell r="GT113">
            <v>0</v>
          </cell>
          <cell r="GU113">
            <v>0</v>
          </cell>
          <cell r="GW113">
            <v>0</v>
          </cell>
          <cell r="GX113">
            <v>0</v>
          </cell>
          <cell r="GY113">
            <v>0</v>
          </cell>
          <cell r="GZ113">
            <v>0</v>
          </cell>
          <cell r="HA113">
            <v>0</v>
          </cell>
          <cell r="HB113">
            <v>0</v>
          </cell>
          <cell r="HC113">
            <v>0</v>
          </cell>
          <cell r="HD113">
            <v>0</v>
          </cell>
          <cell r="HF113">
            <v>0</v>
          </cell>
          <cell r="HG113">
            <v>0</v>
          </cell>
          <cell r="HH113">
            <v>0</v>
          </cell>
          <cell r="HI113">
            <v>0</v>
          </cell>
          <cell r="HJ113">
            <v>0</v>
          </cell>
          <cell r="HK113">
            <v>0</v>
          </cell>
          <cell r="HL113">
            <v>0</v>
          </cell>
          <cell r="HM113">
            <v>0</v>
          </cell>
          <cell r="HO113">
            <v>0</v>
          </cell>
          <cell r="HP113">
            <v>0</v>
          </cell>
          <cell r="HQ113">
            <v>0</v>
          </cell>
          <cell r="HR113">
            <v>0</v>
          </cell>
          <cell r="HS113">
            <v>0</v>
          </cell>
          <cell r="HT113">
            <v>0</v>
          </cell>
          <cell r="HU113">
            <v>0</v>
          </cell>
          <cell r="HV113">
            <v>0</v>
          </cell>
          <cell r="HX113">
            <v>0</v>
          </cell>
          <cell r="HY113">
            <v>0</v>
          </cell>
          <cell r="HZ113">
            <v>0</v>
          </cell>
          <cell r="IA113">
            <v>0</v>
          </cell>
          <cell r="IB113">
            <v>0</v>
          </cell>
          <cell r="IC113">
            <v>0</v>
          </cell>
          <cell r="ID113">
            <v>0</v>
          </cell>
          <cell r="IE113">
            <v>0</v>
          </cell>
          <cell r="IG113">
            <v>0</v>
          </cell>
          <cell r="IH113">
            <v>0</v>
          </cell>
          <cell r="II113">
            <v>0</v>
          </cell>
          <cell r="IJ113">
            <v>0</v>
          </cell>
          <cell r="IK113">
            <v>0</v>
          </cell>
          <cell r="IL113">
            <v>0</v>
          </cell>
          <cell r="IM113">
            <v>0</v>
          </cell>
          <cell r="IN113">
            <v>0</v>
          </cell>
          <cell r="IP113">
            <v>0</v>
          </cell>
          <cell r="IQ113">
            <v>0</v>
          </cell>
          <cell r="IR113">
            <v>0</v>
          </cell>
          <cell r="IS113">
            <v>0</v>
          </cell>
          <cell r="IT113">
            <v>0</v>
          </cell>
          <cell r="IU113">
            <v>0</v>
          </cell>
          <cell r="IV113">
            <v>0</v>
          </cell>
          <cell r="IW113">
            <v>0</v>
          </cell>
          <cell r="IY113">
            <v>0</v>
          </cell>
          <cell r="IZ113">
            <v>0</v>
          </cell>
          <cell r="JA113">
            <v>0</v>
          </cell>
          <cell r="JB113">
            <v>0</v>
          </cell>
          <cell r="JC113">
            <v>0</v>
          </cell>
          <cell r="JD113">
            <v>0</v>
          </cell>
          <cell r="JE113">
            <v>0</v>
          </cell>
          <cell r="JF113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0"/>
  <sheetViews>
    <sheetView zoomScale="55" zoomScaleNormal="55" workbookViewId="0">
      <selection activeCell="H39" sqref="H39"/>
    </sheetView>
  </sheetViews>
  <sheetFormatPr defaultColWidth="8.85546875" defaultRowHeight="15" x14ac:dyDescent="0.25"/>
  <sheetData>
    <row r="1" spans="1:37" x14ac:dyDescent="0.25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 s="1">
        <v>2015</v>
      </c>
    </row>
    <row r="2" spans="1:37" x14ac:dyDescent="0.25">
      <c r="A2" t="s">
        <v>2</v>
      </c>
      <c r="B2" s="4">
        <v>18.333336461458302</v>
      </c>
      <c r="C2" s="4">
        <v>18.333336461458302</v>
      </c>
      <c r="D2" s="4">
        <v>18.333336461458302</v>
      </c>
      <c r="E2" s="4">
        <v>18.333336461458302</v>
      </c>
      <c r="F2" s="4">
        <v>18.333336461458302</v>
      </c>
      <c r="G2" s="4">
        <v>18.333336461458302</v>
      </c>
      <c r="H2" s="4">
        <v>18.333336461458302</v>
      </c>
      <c r="I2" s="4">
        <v>18.333336461458302</v>
      </c>
      <c r="J2" s="4">
        <v>18.333336461458302</v>
      </c>
      <c r="K2" s="4">
        <v>18.333336461458302</v>
      </c>
      <c r="L2" s="4">
        <v>18.333336461458302</v>
      </c>
      <c r="M2" s="4">
        <v>18.333336461458302</v>
      </c>
      <c r="N2" s="4">
        <v>18.333336461458302</v>
      </c>
      <c r="O2" s="4">
        <v>18.333336461458302</v>
      </c>
      <c r="P2" s="4">
        <v>18.333336461458302</v>
      </c>
      <c r="Q2" s="4">
        <v>18.333336461458302</v>
      </c>
      <c r="R2" s="4">
        <v>18.333336461458302</v>
      </c>
      <c r="S2" s="4">
        <v>18.333336461458302</v>
      </c>
      <c r="T2" s="4">
        <v>18.333336461458302</v>
      </c>
      <c r="U2" s="4">
        <v>18.333336461458302</v>
      </c>
      <c r="V2" s="4">
        <v>18.333336461458302</v>
      </c>
      <c r="W2" s="4">
        <v>18.333336461458302</v>
      </c>
      <c r="X2" s="4">
        <v>18.333336461458302</v>
      </c>
      <c r="Y2" s="4">
        <v>18.333336461458302</v>
      </c>
      <c r="Z2" s="4">
        <v>18.333336461458302</v>
      </c>
      <c r="AA2" s="4">
        <v>18.333336461458302</v>
      </c>
      <c r="AB2" s="3"/>
      <c r="AC2" s="2"/>
      <c r="AD2" s="2"/>
      <c r="AE2" s="2"/>
      <c r="AF2" s="2"/>
      <c r="AG2" s="2"/>
      <c r="AH2" s="2"/>
      <c r="AI2" s="2"/>
      <c r="AJ2" s="2"/>
      <c r="AK2" s="2"/>
    </row>
    <row r="3" spans="1:37" x14ac:dyDescent="0.25">
      <c r="A3" t="s">
        <v>3</v>
      </c>
      <c r="B3" s="4">
        <v>100</v>
      </c>
      <c r="C3" s="4">
        <v>100</v>
      </c>
      <c r="D3" s="4">
        <v>100</v>
      </c>
      <c r="E3" s="4">
        <v>100</v>
      </c>
      <c r="F3" s="4">
        <v>100</v>
      </c>
      <c r="G3" s="4">
        <v>100</v>
      </c>
      <c r="H3" s="4">
        <v>100</v>
      </c>
      <c r="I3" s="4">
        <v>100</v>
      </c>
      <c r="J3" s="4">
        <v>100</v>
      </c>
      <c r="K3" s="4">
        <v>100</v>
      </c>
      <c r="L3" s="4">
        <v>100</v>
      </c>
      <c r="M3" s="4">
        <v>100</v>
      </c>
      <c r="N3" s="4">
        <v>100</v>
      </c>
      <c r="O3" s="4">
        <v>100</v>
      </c>
      <c r="P3" s="4">
        <v>100</v>
      </c>
      <c r="Q3" s="4">
        <v>100</v>
      </c>
      <c r="R3" s="4">
        <v>100</v>
      </c>
      <c r="S3" s="4">
        <v>100</v>
      </c>
      <c r="T3" s="4">
        <v>100</v>
      </c>
      <c r="U3" s="4">
        <v>100</v>
      </c>
      <c r="V3" s="4">
        <v>100</v>
      </c>
      <c r="W3" s="4">
        <v>100</v>
      </c>
      <c r="X3" s="4">
        <v>100</v>
      </c>
      <c r="Y3" s="4">
        <v>100</v>
      </c>
      <c r="Z3" s="4">
        <v>100</v>
      </c>
      <c r="AA3" s="4">
        <v>100</v>
      </c>
      <c r="AB3" s="3"/>
      <c r="AC3" s="2"/>
      <c r="AD3" s="2"/>
      <c r="AE3" s="2"/>
      <c r="AF3" s="2"/>
      <c r="AG3" s="2"/>
      <c r="AH3" s="2"/>
      <c r="AI3" s="2"/>
      <c r="AJ3" s="2"/>
      <c r="AK3" s="2"/>
    </row>
    <row r="4" spans="1:37" x14ac:dyDescent="0.25">
      <c r="A4" t="s">
        <v>4</v>
      </c>
      <c r="B4" s="4">
        <v>42.925448877958686</v>
      </c>
      <c r="C4" s="4">
        <v>42.925448877958686</v>
      </c>
      <c r="D4" s="4">
        <v>42.925448877958686</v>
      </c>
      <c r="E4" s="4">
        <v>42.925448877958686</v>
      </c>
      <c r="F4" s="4">
        <v>42.925448877958686</v>
      </c>
      <c r="G4" s="4">
        <v>42.925448877958686</v>
      </c>
      <c r="H4" s="4">
        <v>42.925448877958686</v>
      </c>
      <c r="I4" s="4">
        <v>42.925448877958686</v>
      </c>
      <c r="J4" s="4">
        <v>42.925448877958686</v>
      </c>
      <c r="K4" s="4">
        <v>42.925448877958686</v>
      </c>
      <c r="L4" s="4">
        <v>42.925448877958686</v>
      </c>
      <c r="M4" s="4">
        <v>42.925448877958686</v>
      </c>
      <c r="N4" s="4">
        <v>42.925448877958686</v>
      </c>
      <c r="O4" s="4">
        <v>42.925448877958686</v>
      </c>
      <c r="P4" s="4">
        <v>42.925448877958686</v>
      </c>
      <c r="Q4" s="4">
        <v>42.925448877958686</v>
      </c>
      <c r="R4" s="4">
        <v>42.925448877958686</v>
      </c>
      <c r="S4" s="4">
        <v>42.925448877958686</v>
      </c>
      <c r="T4" s="4">
        <v>42.925448877958686</v>
      </c>
      <c r="U4" s="4">
        <v>42.925448877958686</v>
      </c>
      <c r="V4" s="4">
        <v>42.925448877958686</v>
      </c>
      <c r="W4" s="4">
        <v>42.925448877958686</v>
      </c>
      <c r="X4" s="4">
        <v>42.925448877958686</v>
      </c>
      <c r="Y4" s="4">
        <v>42.925448877958686</v>
      </c>
      <c r="Z4" s="4">
        <v>42.925448877958686</v>
      </c>
      <c r="AA4" s="4">
        <v>42.925448877958686</v>
      </c>
      <c r="AB4" s="3"/>
      <c r="AC4" s="2"/>
      <c r="AD4" s="2"/>
      <c r="AE4" s="2"/>
      <c r="AF4" s="2"/>
      <c r="AG4" s="2"/>
      <c r="AH4" s="2"/>
      <c r="AI4" s="2"/>
      <c r="AJ4" s="2"/>
      <c r="AK4" s="2"/>
    </row>
    <row r="5" spans="1:37" x14ac:dyDescent="0.25">
      <c r="A5" t="s">
        <v>5</v>
      </c>
      <c r="B5" s="4">
        <v>42.925448877958686</v>
      </c>
      <c r="C5" s="4">
        <v>42.925448877958686</v>
      </c>
      <c r="D5" s="4">
        <v>42.925448877958686</v>
      </c>
      <c r="E5" s="4">
        <v>42.925448877958686</v>
      </c>
      <c r="F5" s="4">
        <v>42.925448877958686</v>
      </c>
      <c r="G5" s="4">
        <v>42.925448877958686</v>
      </c>
      <c r="H5" s="4">
        <v>42.925448877958686</v>
      </c>
      <c r="I5" s="4">
        <v>42.925448877958686</v>
      </c>
      <c r="J5" s="4">
        <v>42.925448877958686</v>
      </c>
      <c r="K5" s="4">
        <v>42.925448877958686</v>
      </c>
      <c r="L5" s="4">
        <v>42.925448877958686</v>
      </c>
      <c r="M5" s="4">
        <v>42.925448877958686</v>
      </c>
      <c r="N5" s="4">
        <v>42.925448877958686</v>
      </c>
      <c r="O5" s="4">
        <v>42.925448877958686</v>
      </c>
      <c r="P5" s="4">
        <v>42.925448877958686</v>
      </c>
      <c r="Q5" s="4">
        <v>42.925448877958686</v>
      </c>
      <c r="R5" s="4">
        <v>42.925448877958686</v>
      </c>
      <c r="S5" s="4">
        <v>42.925448877958686</v>
      </c>
      <c r="T5" s="4">
        <v>42.925448877958686</v>
      </c>
      <c r="U5" s="4">
        <v>42.925448877958686</v>
      </c>
      <c r="V5" s="4">
        <v>42.925448877958686</v>
      </c>
      <c r="W5" s="4">
        <v>42.925448877958686</v>
      </c>
      <c r="X5" s="4">
        <v>42.925448877958686</v>
      </c>
      <c r="Y5" s="4">
        <v>42.925448877958686</v>
      </c>
      <c r="Z5" s="4">
        <v>42.925448877958686</v>
      </c>
      <c r="AA5" s="4">
        <v>42.925448877958686</v>
      </c>
      <c r="AB5" s="3"/>
      <c r="AC5" s="2"/>
      <c r="AD5" s="2"/>
      <c r="AE5" s="2"/>
      <c r="AF5" s="2"/>
      <c r="AG5" s="2"/>
      <c r="AH5" s="2"/>
      <c r="AI5" s="2"/>
      <c r="AJ5" s="2"/>
      <c r="AK5" s="2"/>
    </row>
    <row r="6" spans="1:37" x14ac:dyDescent="0.25">
      <c r="A6" t="s">
        <v>6</v>
      </c>
      <c r="B6" s="4">
        <v>42.925448877958686</v>
      </c>
      <c r="C6" s="4">
        <v>42.925448877958686</v>
      </c>
      <c r="D6" s="4">
        <v>42.925448877958686</v>
      </c>
      <c r="E6" s="4">
        <v>42.925448877958686</v>
      </c>
      <c r="F6" s="4">
        <v>42.925448877958686</v>
      </c>
      <c r="G6" s="4">
        <v>42.925448877958686</v>
      </c>
      <c r="H6" s="4">
        <v>42.925448877958686</v>
      </c>
      <c r="I6" s="4">
        <v>42.925448877958686</v>
      </c>
      <c r="J6" s="4">
        <v>42.925448877958686</v>
      </c>
      <c r="K6" s="4">
        <v>42.925448877958686</v>
      </c>
      <c r="L6" s="4">
        <v>42.925448877958686</v>
      </c>
      <c r="M6" s="4">
        <v>42.925448877958686</v>
      </c>
      <c r="N6" s="4">
        <v>42.925448877958686</v>
      </c>
      <c r="O6" s="4">
        <v>42.925448877958686</v>
      </c>
      <c r="P6" s="4">
        <v>42.925448877958686</v>
      </c>
      <c r="Q6" s="4">
        <v>42.925448877958686</v>
      </c>
      <c r="R6" s="4">
        <v>42.925448877958686</v>
      </c>
      <c r="S6" s="4">
        <v>42.925448877958686</v>
      </c>
      <c r="T6" s="4">
        <v>42.925448877958686</v>
      </c>
      <c r="U6" s="4">
        <v>42.925448877958686</v>
      </c>
      <c r="V6" s="4">
        <v>42.925448877958686</v>
      </c>
      <c r="W6" s="4">
        <v>42.925448877958686</v>
      </c>
      <c r="X6" s="4">
        <v>42.925448877958686</v>
      </c>
      <c r="Y6" s="4">
        <v>42.925448877958686</v>
      </c>
      <c r="Z6" s="4">
        <v>42.925448877958686</v>
      </c>
      <c r="AA6" s="4">
        <v>42.925448877958686</v>
      </c>
    </row>
    <row r="7" spans="1:37" x14ac:dyDescent="0.25">
      <c r="A7" t="s">
        <v>7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</row>
    <row r="8" spans="1:37" x14ac:dyDescent="0.25">
      <c r="A8" t="s">
        <v>8</v>
      </c>
      <c r="B8" s="4">
        <v>42.925448877958686</v>
      </c>
      <c r="C8" s="4">
        <v>42.925448877958686</v>
      </c>
      <c r="D8" s="4">
        <v>42.925448877958686</v>
      </c>
      <c r="E8" s="4">
        <v>42.925448877958686</v>
      </c>
      <c r="F8" s="4">
        <v>42.925448877958686</v>
      </c>
      <c r="G8" s="4">
        <v>42.925448877958686</v>
      </c>
      <c r="H8" s="4">
        <v>42.925448877958686</v>
      </c>
      <c r="I8" s="4">
        <v>42.925448877958686</v>
      </c>
      <c r="J8" s="4">
        <v>42.925448877958686</v>
      </c>
      <c r="K8" s="4">
        <v>42.925448877958686</v>
      </c>
      <c r="L8" s="4">
        <v>42.925448877958686</v>
      </c>
      <c r="M8" s="4">
        <v>42.925448877958686</v>
      </c>
      <c r="N8" s="4">
        <v>42.925448877958686</v>
      </c>
      <c r="O8" s="4">
        <v>42.925448877958686</v>
      </c>
      <c r="P8" s="4">
        <v>42.925448877958686</v>
      </c>
      <c r="Q8" s="4">
        <v>42.925448877958686</v>
      </c>
      <c r="R8" s="4">
        <v>42.925448877958686</v>
      </c>
      <c r="S8" s="4">
        <v>42.925448877958686</v>
      </c>
      <c r="T8" s="4">
        <v>42.925448877958686</v>
      </c>
      <c r="U8" s="4">
        <v>42.925448877958686</v>
      </c>
      <c r="V8" s="4">
        <v>42.925448877958686</v>
      </c>
      <c r="W8" s="4">
        <v>42.925448877958686</v>
      </c>
      <c r="X8" s="4">
        <v>42.925448877958686</v>
      </c>
      <c r="Y8" s="4">
        <v>42.925448877958686</v>
      </c>
      <c r="Z8" s="4">
        <v>42.925448877958686</v>
      </c>
      <c r="AA8" s="4">
        <v>42.925448877958686</v>
      </c>
    </row>
    <row r="9" spans="1:37" x14ac:dyDescent="0.25">
      <c r="A9" t="s">
        <v>9</v>
      </c>
      <c r="B9" s="4">
        <v>42.925448877958686</v>
      </c>
      <c r="C9" s="4">
        <v>42.925448877958686</v>
      </c>
      <c r="D9" s="4">
        <v>42.925448877958686</v>
      </c>
      <c r="E9" s="4">
        <v>42.925448877958686</v>
      </c>
      <c r="F9" s="4">
        <v>42.925448877958686</v>
      </c>
      <c r="G9" s="4">
        <v>42.925448877958686</v>
      </c>
      <c r="H9" s="4">
        <v>42.925448877958686</v>
      </c>
      <c r="I9" s="4">
        <v>42.925448877958686</v>
      </c>
      <c r="J9" s="4">
        <v>42.925448877958686</v>
      </c>
      <c r="K9" s="4">
        <v>42.925448877958686</v>
      </c>
      <c r="L9" s="4">
        <v>42.925448877958686</v>
      </c>
      <c r="M9" s="4">
        <v>42.925448877958686</v>
      </c>
      <c r="N9" s="4">
        <v>42.925448877958686</v>
      </c>
      <c r="O9" s="4">
        <v>42.925448877958686</v>
      </c>
      <c r="P9" s="4">
        <v>42.925448877958686</v>
      </c>
      <c r="Q9" s="4">
        <v>42.925448877958686</v>
      </c>
      <c r="R9" s="4">
        <v>42.925448877958686</v>
      </c>
      <c r="S9" s="4">
        <v>42.925448877958686</v>
      </c>
      <c r="T9" s="4">
        <v>42.925448877958686</v>
      </c>
      <c r="U9" s="4">
        <v>42.925448877958686</v>
      </c>
      <c r="V9" s="4">
        <v>42.925448877958686</v>
      </c>
      <c r="W9" s="4">
        <v>42.925448877958686</v>
      </c>
      <c r="X9" s="4">
        <v>42.925448877958686</v>
      </c>
      <c r="Y9" s="4">
        <v>42.925448877958686</v>
      </c>
      <c r="Z9" s="4">
        <v>42.925448877958686</v>
      </c>
      <c r="AA9" s="4">
        <v>42.925448877958686</v>
      </c>
    </row>
    <row r="10" spans="1:37" x14ac:dyDescent="0.25">
      <c r="A10" t="s">
        <v>1</v>
      </c>
      <c r="B10" s="4">
        <v>57.332946982365904</v>
      </c>
      <c r="C10" s="4">
        <v>57.332946982365904</v>
      </c>
      <c r="D10" s="4">
        <v>57.332946982365904</v>
      </c>
      <c r="E10" s="4">
        <v>57.332946982365904</v>
      </c>
      <c r="F10" s="4">
        <v>57.332946982365904</v>
      </c>
      <c r="G10" s="4">
        <v>57.332946982365904</v>
      </c>
      <c r="H10" s="4">
        <v>57.332946982365904</v>
      </c>
      <c r="I10" s="4">
        <v>57.332946982365904</v>
      </c>
      <c r="J10" s="4">
        <v>57.332946982365904</v>
      </c>
      <c r="K10" s="4">
        <v>57.332946982365904</v>
      </c>
      <c r="L10" s="4">
        <v>57.332946982365904</v>
      </c>
      <c r="M10" s="4">
        <v>57.332946982365904</v>
      </c>
      <c r="N10" s="4">
        <v>57.332946982365904</v>
      </c>
      <c r="O10" s="4">
        <v>57.332946982365904</v>
      </c>
      <c r="P10" s="4">
        <v>57.332946982365904</v>
      </c>
      <c r="Q10" s="4">
        <v>57.332946982365904</v>
      </c>
      <c r="R10" s="4">
        <v>57.332946982365904</v>
      </c>
      <c r="S10" s="4">
        <v>57.332946982365904</v>
      </c>
      <c r="T10" s="4">
        <v>57.332946982365904</v>
      </c>
      <c r="U10" s="4">
        <v>57.332946982365904</v>
      </c>
      <c r="V10" s="4">
        <v>57.332946982365904</v>
      </c>
      <c r="W10" s="4">
        <v>57.332946982365904</v>
      </c>
      <c r="X10" s="4">
        <v>57.332946982365904</v>
      </c>
      <c r="Y10" s="4">
        <v>57.332946982365904</v>
      </c>
      <c r="Z10" s="4">
        <v>57.332946982365904</v>
      </c>
      <c r="AA10" s="4">
        <v>57.332946982365904</v>
      </c>
    </row>
    <row r="11" spans="1:37" x14ac:dyDescent="0.25">
      <c r="A11" t="s">
        <v>10</v>
      </c>
      <c r="B11" s="4">
        <v>53.333327955555902</v>
      </c>
      <c r="C11" s="4">
        <v>53.333327955555902</v>
      </c>
      <c r="D11" s="4">
        <v>53.333327955555902</v>
      </c>
      <c r="E11" s="4">
        <v>53.333327955555902</v>
      </c>
      <c r="F11" s="4">
        <v>53.333327955555902</v>
      </c>
      <c r="G11" s="4">
        <v>53.333327955555902</v>
      </c>
      <c r="H11" s="4">
        <v>53.333327955555902</v>
      </c>
      <c r="I11" s="4">
        <v>53.333327955555902</v>
      </c>
      <c r="J11" s="4">
        <v>53.333327955555902</v>
      </c>
      <c r="K11" s="4">
        <v>53.333327955555902</v>
      </c>
      <c r="L11" s="4">
        <v>53.333327955555902</v>
      </c>
      <c r="M11" s="4">
        <v>53.333327955555902</v>
      </c>
      <c r="N11" s="4">
        <v>53.333327955555902</v>
      </c>
      <c r="O11" s="4">
        <v>53.333327955555902</v>
      </c>
      <c r="P11" s="4">
        <v>53.333327955555902</v>
      </c>
      <c r="Q11" s="4">
        <v>53.333327955555902</v>
      </c>
      <c r="R11" s="4">
        <v>53.333327955555902</v>
      </c>
      <c r="S11" s="4">
        <v>53.333327955555902</v>
      </c>
      <c r="T11" s="4">
        <v>53.333327955555902</v>
      </c>
      <c r="U11" s="4">
        <v>53.333327955555902</v>
      </c>
      <c r="V11" s="4">
        <v>53.333327955555902</v>
      </c>
      <c r="W11" s="4">
        <v>53.333327955555902</v>
      </c>
      <c r="X11" s="4">
        <v>53.333327955555902</v>
      </c>
      <c r="Y11" s="4">
        <v>53.333327955555902</v>
      </c>
      <c r="Z11" s="4">
        <v>53.333327955555902</v>
      </c>
      <c r="AA11" s="4">
        <v>53.333327955555902</v>
      </c>
    </row>
    <row r="12" spans="1:37" x14ac:dyDescent="0.25">
      <c r="A12" t="s">
        <v>11</v>
      </c>
      <c r="B12" s="4">
        <v>51.063832476233394</v>
      </c>
      <c r="C12" s="4">
        <v>51.063832476233394</v>
      </c>
      <c r="D12" s="4">
        <v>51.063832476233394</v>
      </c>
      <c r="E12" s="4">
        <v>51.063832476233394</v>
      </c>
      <c r="F12" s="4">
        <v>51.063832476233394</v>
      </c>
      <c r="G12" s="4">
        <v>51.063832476233394</v>
      </c>
      <c r="H12" s="4">
        <v>51.063832476233394</v>
      </c>
      <c r="I12" s="4">
        <v>51.063832476233394</v>
      </c>
      <c r="J12" s="4">
        <v>51.063832476233394</v>
      </c>
      <c r="K12" s="4">
        <v>51.063832476233394</v>
      </c>
      <c r="L12" s="4">
        <v>51.063832476233394</v>
      </c>
      <c r="M12" s="4">
        <v>51.063832476233394</v>
      </c>
      <c r="N12" s="4">
        <v>51.063832476233394</v>
      </c>
      <c r="O12" s="4">
        <v>51.063832476233394</v>
      </c>
      <c r="P12" s="4">
        <v>51.063832476233394</v>
      </c>
      <c r="Q12" s="4">
        <v>51.063832476233394</v>
      </c>
      <c r="R12" s="4">
        <v>51.063832476233394</v>
      </c>
      <c r="S12" s="4">
        <v>51.063832476233394</v>
      </c>
      <c r="T12" s="4">
        <v>51.063832476233394</v>
      </c>
      <c r="U12" s="4">
        <v>51.063832476233394</v>
      </c>
      <c r="V12" s="4">
        <v>51.063832476233394</v>
      </c>
      <c r="W12" s="4">
        <v>51.063832476233394</v>
      </c>
      <c r="X12" s="4">
        <v>51.063832476233394</v>
      </c>
      <c r="Y12" s="4">
        <v>51.063832476233394</v>
      </c>
      <c r="Z12" s="4">
        <v>51.063832476233394</v>
      </c>
      <c r="AA12" s="4">
        <v>51.063832476233394</v>
      </c>
    </row>
    <row r="13" spans="1:37" x14ac:dyDescent="0.25">
      <c r="A13" t="s">
        <v>12</v>
      </c>
      <c r="B13" s="4">
        <v>42.925448877958686</v>
      </c>
      <c r="C13" s="4">
        <v>42.925448877958686</v>
      </c>
      <c r="D13" s="4">
        <v>42.925448877958686</v>
      </c>
      <c r="E13" s="4">
        <v>42.925448877958686</v>
      </c>
      <c r="F13" s="4">
        <v>42.925448877958686</v>
      </c>
      <c r="G13" s="4">
        <v>42.925448877958686</v>
      </c>
      <c r="H13" s="4">
        <v>42.925448877958686</v>
      </c>
      <c r="I13" s="4">
        <v>42.925448877958686</v>
      </c>
      <c r="J13" s="4">
        <v>42.925448877958686</v>
      </c>
      <c r="K13" s="4">
        <v>42.925448877958686</v>
      </c>
      <c r="L13" s="4">
        <v>42.925448877958686</v>
      </c>
      <c r="M13" s="4">
        <v>42.925448877958686</v>
      </c>
      <c r="N13" s="4">
        <v>42.925448877958686</v>
      </c>
      <c r="O13" s="4">
        <v>42.925448877958686</v>
      </c>
      <c r="P13" s="4">
        <v>42.925448877958686</v>
      </c>
      <c r="Q13" s="4">
        <v>42.925448877958686</v>
      </c>
      <c r="R13" s="4">
        <v>42.925448877958686</v>
      </c>
      <c r="S13" s="4">
        <v>42.925448877958686</v>
      </c>
      <c r="T13" s="4">
        <v>42.925448877958686</v>
      </c>
      <c r="U13" s="4">
        <v>42.925448877958686</v>
      </c>
      <c r="V13" s="4">
        <v>42.925448877958686</v>
      </c>
      <c r="W13" s="4">
        <v>42.925448877958686</v>
      </c>
      <c r="X13" s="4">
        <v>42.925448877958686</v>
      </c>
      <c r="Y13" s="4">
        <v>42.925448877958686</v>
      </c>
      <c r="Z13" s="4">
        <v>42.925448877958686</v>
      </c>
      <c r="AA13" s="4">
        <v>42.925448877958686</v>
      </c>
    </row>
    <row r="14" spans="1:37" x14ac:dyDescent="0.25">
      <c r="A14" t="s">
        <v>13</v>
      </c>
      <c r="B14" s="4">
        <v>100</v>
      </c>
      <c r="C14" s="4">
        <v>100</v>
      </c>
      <c r="D14" s="4">
        <v>100</v>
      </c>
      <c r="E14" s="4">
        <v>100</v>
      </c>
      <c r="F14" s="4">
        <v>100</v>
      </c>
      <c r="G14" s="4">
        <v>100</v>
      </c>
      <c r="H14" s="4">
        <v>100</v>
      </c>
      <c r="I14" s="4">
        <v>100</v>
      </c>
      <c r="J14" s="4">
        <v>100</v>
      </c>
      <c r="K14" s="4">
        <v>100</v>
      </c>
      <c r="L14" s="4">
        <v>100</v>
      </c>
      <c r="M14" s="4">
        <v>100</v>
      </c>
      <c r="N14" s="4">
        <v>100</v>
      </c>
      <c r="O14" s="4">
        <v>100</v>
      </c>
      <c r="P14" s="4">
        <v>100</v>
      </c>
      <c r="Q14" s="4">
        <v>100</v>
      </c>
      <c r="R14" s="4">
        <v>100</v>
      </c>
      <c r="S14" s="4">
        <v>100</v>
      </c>
      <c r="T14" s="4">
        <v>100</v>
      </c>
      <c r="U14" s="4">
        <v>100</v>
      </c>
      <c r="V14" s="4">
        <v>100</v>
      </c>
      <c r="W14" s="4">
        <v>100</v>
      </c>
      <c r="X14" s="4">
        <v>100</v>
      </c>
      <c r="Y14" s="4">
        <v>100</v>
      </c>
      <c r="Z14" s="4">
        <v>100</v>
      </c>
      <c r="AA14" s="4">
        <v>100</v>
      </c>
    </row>
    <row r="15" spans="1:37" x14ac:dyDescent="0.25">
      <c r="A15" t="s">
        <v>14</v>
      </c>
      <c r="B15" s="4">
        <v>42.925448877958686</v>
      </c>
      <c r="C15" s="4">
        <v>42.925448877958686</v>
      </c>
      <c r="D15" s="4">
        <v>42.925448877958686</v>
      </c>
      <c r="E15" s="4">
        <v>42.925448877958686</v>
      </c>
      <c r="F15" s="4">
        <v>42.925448877958686</v>
      </c>
      <c r="G15" s="4">
        <v>42.925448877958686</v>
      </c>
      <c r="H15" s="4">
        <v>42.925448877958686</v>
      </c>
      <c r="I15" s="4">
        <v>42.925448877958686</v>
      </c>
      <c r="J15" s="4">
        <v>42.925448877958686</v>
      </c>
      <c r="K15" s="4">
        <v>42.925448877958686</v>
      </c>
      <c r="L15" s="4">
        <v>42.925448877958686</v>
      </c>
      <c r="M15" s="4">
        <v>42.925448877958686</v>
      </c>
      <c r="N15" s="4">
        <v>42.925448877958686</v>
      </c>
      <c r="O15" s="4">
        <v>42.925448877958686</v>
      </c>
      <c r="P15" s="4">
        <v>42.925448877958686</v>
      </c>
      <c r="Q15" s="4">
        <v>42.925448877958686</v>
      </c>
      <c r="R15" s="4">
        <v>42.925448877958686</v>
      </c>
      <c r="S15" s="4">
        <v>42.925448877958686</v>
      </c>
      <c r="T15" s="4">
        <v>42.925448877958686</v>
      </c>
      <c r="U15" s="4">
        <v>42.925448877958686</v>
      </c>
      <c r="V15" s="4">
        <v>42.925448877958686</v>
      </c>
      <c r="W15" s="4">
        <v>42.925448877958686</v>
      </c>
      <c r="X15" s="4">
        <v>42.925448877958686</v>
      </c>
      <c r="Y15" s="4">
        <v>42.925448877958686</v>
      </c>
      <c r="Z15" s="4">
        <v>42.925448877958686</v>
      </c>
      <c r="AA15" s="4">
        <v>42.925448877958686</v>
      </c>
    </row>
    <row r="16" spans="1:37" x14ac:dyDescent="0.25">
      <c r="A16" t="s">
        <v>15</v>
      </c>
      <c r="B16" s="4">
        <v>42.925448877958686</v>
      </c>
      <c r="C16" s="4">
        <v>42.925448877958686</v>
      </c>
      <c r="D16" s="4">
        <v>42.925448877958686</v>
      </c>
      <c r="E16" s="4">
        <v>42.925448877958686</v>
      </c>
      <c r="F16" s="4">
        <v>42.925448877958686</v>
      </c>
      <c r="G16" s="4">
        <v>42.925448877958686</v>
      </c>
      <c r="H16" s="4">
        <v>42.925448877958686</v>
      </c>
      <c r="I16" s="4">
        <v>42.925448877958686</v>
      </c>
      <c r="J16" s="4">
        <v>42.925448877958686</v>
      </c>
      <c r="K16" s="4">
        <v>42.925448877958686</v>
      </c>
      <c r="L16" s="4">
        <v>42.925448877958686</v>
      </c>
      <c r="M16" s="4">
        <v>42.925448877958686</v>
      </c>
      <c r="N16" s="4">
        <v>42.925448877958686</v>
      </c>
      <c r="O16" s="4">
        <v>42.925448877958686</v>
      </c>
      <c r="P16" s="4">
        <v>42.925448877958686</v>
      </c>
      <c r="Q16" s="4">
        <v>42.925448877958686</v>
      </c>
      <c r="R16" s="4">
        <v>42.925448877958686</v>
      </c>
      <c r="S16" s="4">
        <v>42.925448877958686</v>
      </c>
      <c r="T16" s="4">
        <v>42.925448877958686</v>
      </c>
      <c r="U16" s="4">
        <v>42.925448877958686</v>
      </c>
      <c r="V16" s="4">
        <v>42.925448877958686</v>
      </c>
      <c r="W16" s="4">
        <v>42.925448877958686</v>
      </c>
      <c r="X16" s="4">
        <v>42.925448877958686</v>
      </c>
      <c r="Y16" s="4">
        <v>42.925448877958686</v>
      </c>
      <c r="Z16" s="4">
        <v>42.925448877958686</v>
      </c>
      <c r="AA16" s="4">
        <v>42.925448877958686</v>
      </c>
    </row>
    <row r="17" spans="1:27" x14ac:dyDescent="0.25">
      <c r="A17" t="s">
        <v>16</v>
      </c>
      <c r="B17" s="4">
        <v>42.925448877958686</v>
      </c>
      <c r="C17" s="4">
        <v>42.925448877958686</v>
      </c>
      <c r="D17" s="4">
        <v>42.925448877958686</v>
      </c>
      <c r="E17" s="4">
        <v>42.925448877958686</v>
      </c>
      <c r="F17" s="4">
        <v>42.925448877958686</v>
      </c>
      <c r="G17" s="4">
        <v>42.925448877958686</v>
      </c>
      <c r="H17" s="4">
        <v>42.925448877958686</v>
      </c>
      <c r="I17" s="4">
        <v>42.925448877958686</v>
      </c>
      <c r="J17" s="4">
        <v>42.925448877958686</v>
      </c>
      <c r="K17" s="4">
        <v>42.925448877958686</v>
      </c>
      <c r="L17" s="4">
        <v>42.925448877958686</v>
      </c>
      <c r="M17" s="4">
        <v>42.925448877958686</v>
      </c>
      <c r="N17" s="4">
        <v>42.925448877958686</v>
      </c>
      <c r="O17" s="4">
        <v>42.925448877958686</v>
      </c>
      <c r="P17" s="4">
        <v>42.925448877958686</v>
      </c>
      <c r="Q17" s="4">
        <v>42.925448877958686</v>
      </c>
      <c r="R17" s="4">
        <v>42.925448877958686</v>
      </c>
      <c r="S17" s="4">
        <v>42.925448877958686</v>
      </c>
      <c r="T17" s="4">
        <v>42.925448877958686</v>
      </c>
      <c r="U17" s="4">
        <v>42.925448877958686</v>
      </c>
      <c r="V17" s="4">
        <v>42.925448877958686</v>
      </c>
      <c r="W17" s="4">
        <v>42.925448877958686</v>
      </c>
      <c r="X17" s="4">
        <v>42.925448877958686</v>
      </c>
      <c r="Y17" s="4">
        <v>42.925448877958686</v>
      </c>
      <c r="Z17" s="4">
        <v>42.925448877958686</v>
      </c>
      <c r="AA17" s="4">
        <v>42.925448877958686</v>
      </c>
    </row>
    <row r="18" spans="1:27" x14ac:dyDescent="0.25">
      <c r="A18" t="s">
        <v>17</v>
      </c>
      <c r="B18" s="4">
        <v>42.925448877958686</v>
      </c>
      <c r="C18" s="4">
        <v>42.925448877958686</v>
      </c>
      <c r="D18" s="4">
        <v>42.925448877958686</v>
      </c>
      <c r="E18" s="4">
        <v>42.925448877958686</v>
      </c>
      <c r="F18" s="4">
        <v>42.925448877958686</v>
      </c>
      <c r="G18" s="4">
        <v>42.925448877958686</v>
      </c>
      <c r="H18" s="4">
        <v>42.925448877958686</v>
      </c>
      <c r="I18" s="4">
        <v>42.925448877958686</v>
      </c>
      <c r="J18" s="4">
        <v>42.925448877958686</v>
      </c>
      <c r="K18" s="4">
        <v>42.925448877958686</v>
      </c>
      <c r="L18" s="4">
        <v>42.925448877958686</v>
      </c>
      <c r="M18" s="4">
        <v>42.925448877958686</v>
      </c>
      <c r="N18" s="4">
        <v>42.925448877958686</v>
      </c>
      <c r="O18" s="4">
        <v>42.925448877958686</v>
      </c>
      <c r="P18" s="4">
        <v>42.925448877958686</v>
      </c>
      <c r="Q18" s="4">
        <v>42.925448877958686</v>
      </c>
      <c r="R18" s="4">
        <v>42.925448877958686</v>
      </c>
      <c r="S18" s="4">
        <v>42.925448877958686</v>
      </c>
      <c r="T18" s="4">
        <v>42.925448877958686</v>
      </c>
      <c r="U18" s="4">
        <v>42.925448877958686</v>
      </c>
      <c r="V18" s="4">
        <v>42.925448877958686</v>
      </c>
      <c r="W18" s="4">
        <v>42.925448877958686</v>
      </c>
      <c r="X18" s="4">
        <v>42.925448877958686</v>
      </c>
      <c r="Y18" s="4">
        <v>42.925448877958686</v>
      </c>
      <c r="Z18" s="4">
        <v>42.925448877958686</v>
      </c>
      <c r="AA18" s="4">
        <v>42.925448877958686</v>
      </c>
    </row>
    <row r="19" spans="1:27" x14ac:dyDescent="0.25">
      <c r="A19" t="s">
        <v>18</v>
      </c>
      <c r="B19" s="4">
        <v>42.925448877958686</v>
      </c>
      <c r="C19" s="4">
        <v>42.925448877958686</v>
      </c>
      <c r="D19" s="4">
        <v>42.925448877958686</v>
      </c>
      <c r="E19" s="4">
        <v>42.925448877958686</v>
      </c>
      <c r="F19" s="4">
        <v>42.925448877958686</v>
      </c>
      <c r="G19" s="4">
        <v>42.925448877958686</v>
      </c>
      <c r="H19" s="4">
        <v>42.925448877958686</v>
      </c>
      <c r="I19" s="4">
        <v>42.925448877958686</v>
      </c>
      <c r="J19" s="4">
        <v>42.925448877958686</v>
      </c>
      <c r="K19" s="4">
        <v>42.925448877958686</v>
      </c>
      <c r="L19" s="4">
        <v>42.925448877958686</v>
      </c>
      <c r="M19" s="4">
        <v>42.925448877958686</v>
      </c>
      <c r="N19" s="4">
        <v>42.925448877958686</v>
      </c>
      <c r="O19" s="4">
        <v>42.925448877958686</v>
      </c>
      <c r="P19" s="4">
        <v>42.925448877958686</v>
      </c>
      <c r="Q19" s="4">
        <v>42.925448877958686</v>
      </c>
      <c r="R19" s="4">
        <v>42.925448877958686</v>
      </c>
      <c r="S19" s="4">
        <v>42.925448877958686</v>
      </c>
      <c r="T19" s="4">
        <v>42.925448877958686</v>
      </c>
      <c r="U19" s="4">
        <v>42.925448877958686</v>
      </c>
      <c r="V19" s="4">
        <v>42.925448877958686</v>
      </c>
      <c r="W19" s="4">
        <v>42.925448877958686</v>
      </c>
      <c r="X19" s="4">
        <v>42.925448877958686</v>
      </c>
      <c r="Y19" s="4">
        <v>42.925448877958686</v>
      </c>
      <c r="Z19" s="4">
        <v>42.925448877958686</v>
      </c>
      <c r="AA19" s="4">
        <v>42.925448877958686</v>
      </c>
    </row>
    <row r="20" spans="1:27" x14ac:dyDescent="0.25">
      <c r="A20" t="s">
        <v>19</v>
      </c>
      <c r="B20" s="4">
        <v>42.925448877958686</v>
      </c>
      <c r="C20" s="4">
        <v>42.925448877958686</v>
      </c>
      <c r="D20" s="4">
        <v>42.925448877958686</v>
      </c>
      <c r="E20" s="4">
        <v>42.925448877958686</v>
      </c>
      <c r="F20" s="4">
        <v>42.925448877958686</v>
      </c>
      <c r="G20" s="4">
        <v>42.925448877958686</v>
      </c>
      <c r="H20" s="4">
        <v>42.925448877958686</v>
      </c>
      <c r="I20" s="4">
        <v>42.925448877958686</v>
      </c>
      <c r="J20" s="4">
        <v>42.925448877958686</v>
      </c>
      <c r="K20" s="4">
        <v>42.925448877958686</v>
      </c>
      <c r="L20" s="4">
        <v>42.925448877958686</v>
      </c>
      <c r="M20" s="4">
        <v>42.925448877958686</v>
      </c>
      <c r="N20" s="4">
        <v>42.925448877958686</v>
      </c>
      <c r="O20" s="4">
        <v>42.925448877958686</v>
      </c>
      <c r="P20" s="4">
        <v>42.925448877958686</v>
      </c>
      <c r="Q20" s="4">
        <v>42.925448877958686</v>
      </c>
      <c r="R20" s="4">
        <v>42.925448877958686</v>
      </c>
      <c r="S20" s="4">
        <v>42.925448877958686</v>
      </c>
      <c r="T20" s="4">
        <v>42.925448877958686</v>
      </c>
      <c r="U20" s="4">
        <v>42.925448877958686</v>
      </c>
      <c r="V20" s="4">
        <v>42.925448877958686</v>
      </c>
      <c r="W20" s="4">
        <v>42.925448877958686</v>
      </c>
      <c r="X20" s="4">
        <v>42.925448877958686</v>
      </c>
      <c r="Y20" s="4">
        <v>42.925448877958686</v>
      </c>
      <c r="Z20" s="4">
        <v>42.925448877958686</v>
      </c>
      <c r="AA20" s="4">
        <v>42.925448877958686</v>
      </c>
    </row>
    <row r="21" spans="1:27" x14ac:dyDescent="0.25">
      <c r="A21" t="s">
        <v>20</v>
      </c>
      <c r="B21" s="4">
        <v>95.748300290735187</v>
      </c>
      <c r="C21" s="4">
        <v>95.748300290735187</v>
      </c>
      <c r="D21" s="4">
        <v>95.748300290735187</v>
      </c>
      <c r="E21" s="4">
        <v>95.748300290735187</v>
      </c>
      <c r="F21" s="4">
        <v>95.748300290735187</v>
      </c>
      <c r="G21" s="4">
        <v>95.748300290735187</v>
      </c>
      <c r="H21" s="4">
        <v>95.748300290735187</v>
      </c>
      <c r="I21" s="4">
        <v>95.748300290735187</v>
      </c>
      <c r="J21" s="4">
        <v>95.748300290735187</v>
      </c>
      <c r="K21" s="4">
        <v>95.748300290735187</v>
      </c>
      <c r="L21" s="4">
        <v>95.748300290735187</v>
      </c>
      <c r="M21" s="4">
        <v>95.748300290735187</v>
      </c>
      <c r="N21" s="4">
        <v>95.748300290735187</v>
      </c>
      <c r="O21" s="4">
        <v>95.748300290735187</v>
      </c>
      <c r="P21" s="4">
        <v>95.748300290735187</v>
      </c>
      <c r="Q21" s="4">
        <v>95.748300290735187</v>
      </c>
      <c r="R21" s="4">
        <v>95.748300290735187</v>
      </c>
      <c r="S21" s="4">
        <v>95.748300290735187</v>
      </c>
      <c r="T21" s="4">
        <v>95.748300290735187</v>
      </c>
      <c r="U21" s="4">
        <v>95.748300290735187</v>
      </c>
      <c r="V21" s="4">
        <v>95.748300290735187</v>
      </c>
      <c r="W21" s="4">
        <v>95.748300290735187</v>
      </c>
      <c r="X21" s="4">
        <v>95.748300290735187</v>
      </c>
      <c r="Y21" s="4">
        <v>95.748300290735187</v>
      </c>
      <c r="Z21" s="4">
        <v>95.748300290735187</v>
      </c>
      <c r="AA21" s="4">
        <v>95.748300290735187</v>
      </c>
    </row>
    <row r="22" spans="1:27" x14ac:dyDescent="0.25">
      <c r="A22" t="s">
        <v>21</v>
      </c>
      <c r="B22" s="4">
        <v>19.130434782608809</v>
      </c>
      <c r="C22" s="4">
        <v>19.130434782608809</v>
      </c>
      <c r="D22" s="4">
        <v>19.130434782608809</v>
      </c>
      <c r="E22" s="4">
        <v>19.130434782608809</v>
      </c>
      <c r="F22" s="4">
        <v>19.130434782608809</v>
      </c>
      <c r="G22" s="4">
        <v>19.130434782608809</v>
      </c>
      <c r="H22" s="4">
        <v>19.130434782608809</v>
      </c>
      <c r="I22" s="4">
        <v>19.130434782608809</v>
      </c>
      <c r="J22" s="4">
        <v>19.130434782608809</v>
      </c>
      <c r="K22" s="4">
        <v>19.130434782608809</v>
      </c>
      <c r="L22" s="4">
        <v>19.130434782608809</v>
      </c>
      <c r="M22" s="4">
        <v>19.130434782608809</v>
      </c>
      <c r="N22" s="4">
        <v>19.130434782608809</v>
      </c>
      <c r="O22" s="4">
        <v>19.130434782608809</v>
      </c>
      <c r="P22" s="4">
        <v>19.130434782608809</v>
      </c>
      <c r="Q22" s="4">
        <v>19.130434782608809</v>
      </c>
      <c r="R22" s="4">
        <v>19.130434782608809</v>
      </c>
      <c r="S22" s="4">
        <v>19.130434782608809</v>
      </c>
      <c r="T22" s="4">
        <v>19.130434782608809</v>
      </c>
      <c r="U22" s="4">
        <v>19.130434782608809</v>
      </c>
      <c r="V22" s="4">
        <v>19.130434782608809</v>
      </c>
      <c r="W22" s="4">
        <v>19.130434782608809</v>
      </c>
      <c r="X22" s="4">
        <v>19.130434782608809</v>
      </c>
      <c r="Y22" s="4">
        <v>19.130434782608809</v>
      </c>
      <c r="Z22" s="4">
        <v>19.130434782608809</v>
      </c>
      <c r="AA22" s="4">
        <v>19.130434782608809</v>
      </c>
    </row>
    <row r="23" spans="1:27" x14ac:dyDescent="0.25">
      <c r="A23" t="s">
        <v>22</v>
      </c>
      <c r="B23" s="4">
        <v>42.925448877958686</v>
      </c>
      <c r="C23" s="4">
        <v>42.925448877958686</v>
      </c>
      <c r="D23" s="4">
        <v>42.925448877958686</v>
      </c>
      <c r="E23" s="4">
        <v>42.925448877958686</v>
      </c>
      <c r="F23" s="4">
        <v>42.925448877958686</v>
      </c>
      <c r="G23" s="4">
        <v>42.925448877958686</v>
      </c>
      <c r="H23" s="4">
        <v>42.925448877958686</v>
      </c>
      <c r="I23" s="4">
        <v>42.925448877958686</v>
      </c>
      <c r="J23" s="4">
        <v>42.925448877958686</v>
      </c>
      <c r="K23" s="4">
        <v>42.925448877958686</v>
      </c>
      <c r="L23" s="4">
        <v>42.925448877958686</v>
      </c>
      <c r="M23" s="4">
        <v>42.925448877958686</v>
      </c>
      <c r="N23" s="4">
        <v>42.925448877958686</v>
      </c>
      <c r="O23" s="4">
        <v>42.925448877958686</v>
      </c>
      <c r="P23" s="4">
        <v>42.925448877958686</v>
      </c>
      <c r="Q23" s="4">
        <v>42.925448877958686</v>
      </c>
      <c r="R23" s="4">
        <v>42.925448877958686</v>
      </c>
      <c r="S23" s="4">
        <v>42.925448877958686</v>
      </c>
      <c r="T23" s="4">
        <v>42.925448877958686</v>
      </c>
      <c r="U23" s="4">
        <v>42.925448877958686</v>
      </c>
      <c r="V23" s="4">
        <v>42.925448877958686</v>
      </c>
      <c r="W23" s="4">
        <v>42.925448877958686</v>
      </c>
      <c r="X23" s="4">
        <v>42.925448877958686</v>
      </c>
      <c r="Y23" s="4">
        <v>42.925448877958686</v>
      </c>
      <c r="Z23" s="4">
        <v>42.925448877958686</v>
      </c>
      <c r="AA23" s="4">
        <v>42.925448877958686</v>
      </c>
    </row>
    <row r="24" spans="1:27" x14ac:dyDescent="0.25">
      <c r="A24" t="s">
        <v>23</v>
      </c>
      <c r="B24" s="4">
        <v>79.452058025896051</v>
      </c>
      <c r="C24" s="4">
        <v>79.452058025896051</v>
      </c>
      <c r="D24" s="4">
        <v>79.452058025896051</v>
      </c>
      <c r="E24" s="4">
        <v>79.452058025896051</v>
      </c>
      <c r="F24" s="4">
        <v>79.452058025896051</v>
      </c>
      <c r="G24" s="4">
        <v>79.452058025896051</v>
      </c>
      <c r="H24" s="4">
        <v>79.452058025896051</v>
      </c>
      <c r="I24" s="4">
        <v>79.452058025896051</v>
      </c>
      <c r="J24" s="4">
        <v>79.452058025896051</v>
      </c>
      <c r="K24" s="4">
        <v>79.452058025896051</v>
      </c>
      <c r="L24" s="4">
        <v>79.452058025896051</v>
      </c>
      <c r="M24" s="4">
        <v>79.452058025896051</v>
      </c>
      <c r="N24" s="4">
        <v>79.452058025896051</v>
      </c>
      <c r="O24" s="4">
        <v>79.452058025896051</v>
      </c>
      <c r="P24" s="4">
        <v>79.452058025896051</v>
      </c>
      <c r="Q24" s="4">
        <v>79.452058025896051</v>
      </c>
      <c r="R24" s="4">
        <v>79.452058025896051</v>
      </c>
      <c r="S24" s="4">
        <v>79.452058025896051</v>
      </c>
      <c r="T24" s="4">
        <v>79.452058025896051</v>
      </c>
      <c r="U24" s="4">
        <v>79.452058025896051</v>
      </c>
      <c r="V24" s="4">
        <v>79.452058025896051</v>
      </c>
      <c r="W24" s="4">
        <v>79.452058025896051</v>
      </c>
      <c r="X24" s="4">
        <v>79.452058025896051</v>
      </c>
      <c r="Y24" s="4">
        <v>79.452058025896051</v>
      </c>
      <c r="Z24" s="4">
        <v>79.452058025896051</v>
      </c>
      <c r="AA24" s="4">
        <v>79.452058025896051</v>
      </c>
    </row>
    <row r="25" spans="1:27" x14ac:dyDescent="0.25">
      <c r="A25" t="s">
        <v>24</v>
      </c>
      <c r="B25" s="4">
        <v>42.925448877958686</v>
      </c>
      <c r="C25" s="4">
        <v>42.925448877958686</v>
      </c>
      <c r="D25" s="4">
        <v>42.925448877958686</v>
      </c>
      <c r="E25" s="4">
        <v>42.925448877958686</v>
      </c>
      <c r="F25" s="4">
        <v>42.925448877958686</v>
      </c>
      <c r="G25" s="4">
        <v>42.925448877958686</v>
      </c>
      <c r="H25" s="4">
        <v>42.925448877958686</v>
      </c>
      <c r="I25" s="4">
        <v>42.925448877958686</v>
      </c>
      <c r="J25" s="4">
        <v>42.925448877958686</v>
      </c>
      <c r="K25" s="4">
        <v>42.925448877958686</v>
      </c>
      <c r="L25" s="4">
        <v>42.925448877958686</v>
      </c>
      <c r="M25" s="4">
        <v>42.925448877958686</v>
      </c>
      <c r="N25" s="4">
        <v>42.925448877958686</v>
      </c>
      <c r="O25" s="4">
        <v>42.925448877958686</v>
      </c>
      <c r="P25" s="4">
        <v>42.925448877958686</v>
      </c>
      <c r="Q25" s="4">
        <v>42.925448877958686</v>
      </c>
      <c r="R25" s="4">
        <v>42.925448877958686</v>
      </c>
      <c r="S25" s="4">
        <v>42.925448877958686</v>
      </c>
      <c r="T25" s="4">
        <v>42.925448877958686</v>
      </c>
      <c r="U25" s="4">
        <v>42.925448877958686</v>
      </c>
      <c r="V25" s="4">
        <v>42.925448877958686</v>
      </c>
      <c r="W25" s="4">
        <v>42.925448877958686</v>
      </c>
      <c r="X25" s="4">
        <v>42.925448877958686</v>
      </c>
      <c r="Y25" s="4">
        <v>42.925448877958686</v>
      </c>
      <c r="Z25" s="4">
        <v>42.925448877958686</v>
      </c>
      <c r="AA25" s="4">
        <v>42.925448877958686</v>
      </c>
    </row>
    <row r="26" spans="1:27" x14ac:dyDescent="0.25">
      <c r="A26" t="s">
        <v>25</v>
      </c>
      <c r="B26" s="4">
        <v>42.925448877958686</v>
      </c>
      <c r="C26" s="4">
        <v>42.925448877958686</v>
      </c>
      <c r="D26" s="4">
        <v>42.925448877958686</v>
      </c>
      <c r="E26" s="4">
        <v>42.925448877958686</v>
      </c>
      <c r="F26" s="4">
        <v>42.925448877958686</v>
      </c>
      <c r="G26" s="4">
        <v>42.925448877958686</v>
      </c>
      <c r="H26" s="4">
        <v>42.925448877958686</v>
      </c>
      <c r="I26" s="4">
        <v>42.925448877958686</v>
      </c>
      <c r="J26" s="4">
        <v>42.925448877958686</v>
      </c>
      <c r="K26" s="4">
        <v>42.925448877958686</v>
      </c>
      <c r="L26" s="4">
        <v>42.925448877958686</v>
      </c>
      <c r="M26" s="4">
        <v>42.925448877958686</v>
      </c>
      <c r="N26" s="4">
        <v>42.925448877958686</v>
      </c>
      <c r="O26" s="4">
        <v>42.925448877958686</v>
      </c>
      <c r="P26" s="4">
        <v>42.925448877958686</v>
      </c>
      <c r="Q26" s="4">
        <v>42.925448877958686</v>
      </c>
      <c r="R26" s="4">
        <v>42.925448877958686</v>
      </c>
      <c r="S26" s="4">
        <v>42.925448877958686</v>
      </c>
      <c r="T26" s="4">
        <v>42.925448877958686</v>
      </c>
      <c r="U26" s="4">
        <v>42.925448877958686</v>
      </c>
      <c r="V26" s="4">
        <v>42.925448877958686</v>
      </c>
      <c r="W26" s="4">
        <v>42.925448877958686</v>
      </c>
      <c r="X26" s="4">
        <v>42.925448877958686</v>
      </c>
      <c r="Y26" s="4">
        <v>42.925448877958686</v>
      </c>
      <c r="Z26" s="4">
        <v>42.925448877958686</v>
      </c>
      <c r="AA26" s="4">
        <v>42.925448877958686</v>
      </c>
    </row>
    <row r="27" spans="1:27" x14ac:dyDescent="0.25">
      <c r="A27" t="s">
        <v>26</v>
      </c>
      <c r="B27" s="4">
        <v>42.925448877958686</v>
      </c>
      <c r="C27" s="4">
        <v>42.925448877958686</v>
      </c>
      <c r="D27" s="4">
        <v>42.925448877958686</v>
      </c>
      <c r="E27" s="4">
        <v>42.925448877958686</v>
      </c>
      <c r="F27" s="4">
        <v>42.925448877958686</v>
      </c>
      <c r="G27" s="4">
        <v>42.925448877958686</v>
      </c>
      <c r="H27" s="4">
        <v>42.925448877958686</v>
      </c>
      <c r="I27" s="4">
        <v>42.925448877958686</v>
      </c>
      <c r="J27" s="4">
        <v>42.925448877958686</v>
      </c>
      <c r="K27" s="4">
        <v>42.925448877958686</v>
      </c>
      <c r="L27" s="4">
        <v>42.925448877958686</v>
      </c>
      <c r="M27" s="4">
        <v>42.925448877958686</v>
      </c>
      <c r="N27" s="4">
        <v>42.925448877958686</v>
      </c>
      <c r="O27" s="4">
        <v>42.925448877958686</v>
      </c>
      <c r="P27" s="4">
        <v>42.925448877958686</v>
      </c>
      <c r="Q27" s="4">
        <v>42.925448877958686</v>
      </c>
      <c r="R27" s="4">
        <v>42.925448877958686</v>
      </c>
      <c r="S27" s="4">
        <v>42.925448877958686</v>
      </c>
      <c r="T27" s="4">
        <v>42.925448877958686</v>
      </c>
      <c r="U27" s="4">
        <v>42.925448877958686</v>
      </c>
      <c r="V27" s="4">
        <v>42.925448877958686</v>
      </c>
      <c r="W27" s="4">
        <v>42.925448877958686</v>
      </c>
      <c r="X27" s="4">
        <v>42.925448877958686</v>
      </c>
      <c r="Y27" s="4">
        <v>42.925448877958686</v>
      </c>
      <c r="Z27" s="4">
        <v>42.925448877958686</v>
      </c>
      <c r="AA27" s="4">
        <v>42.925448877958686</v>
      </c>
    </row>
    <row r="28" spans="1:27" x14ac:dyDescent="0.25">
      <c r="A28" t="s">
        <v>27</v>
      </c>
      <c r="B28" s="4">
        <v>2.4564180919811434</v>
      </c>
      <c r="C28" s="4">
        <v>2.4564180919811434</v>
      </c>
      <c r="D28" s="4">
        <v>2.4564180919811434</v>
      </c>
      <c r="E28" s="4">
        <v>2.4564180919811434</v>
      </c>
      <c r="F28" s="4">
        <v>2.4564180919811434</v>
      </c>
      <c r="G28" s="4">
        <v>2.4564180919811434</v>
      </c>
      <c r="H28" s="4">
        <v>2.4564180919811434</v>
      </c>
      <c r="I28" s="4">
        <v>2.4564180919811434</v>
      </c>
      <c r="J28" s="4">
        <v>2.4564180919811434</v>
      </c>
      <c r="K28" s="4">
        <v>2.4564180919811434</v>
      </c>
      <c r="L28" s="4">
        <v>2.4564180919811434</v>
      </c>
      <c r="M28" s="4">
        <v>2.4564180919811434</v>
      </c>
      <c r="N28" s="4">
        <v>2.4564180919811434</v>
      </c>
      <c r="O28" s="4">
        <v>2.4564180919811434</v>
      </c>
      <c r="P28" s="4">
        <v>2.4564180919811434</v>
      </c>
      <c r="Q28" s="4">
        <v>2.4564180919811434</v>
      </c>
      <c r="R28" s="4">
        <v>2.4564180919811434</v>
      </c>
      <c r="S28" s="4">
        <v>2.4564180919811434</v>
      </c>
      <c r="T28" s="4">
        <v>2.4564180919811434</v>
      </c>
      <c r="U28" s="4">
        <v>2.4564180919811434</v>
      </c>
      <c r="V28" s="4">
        <v>2.4564180919811434</v>
      </c>
      <c r="W28" s="4">
        <v>2.4564180919811434</v>
      </c>
      <c r="X28" s="4">
        <v>2.4564180919811434</v>
      </c>
      <c r="Y28" s="4">
        <v>2.4564180919811434</v>
      </c>
      <c r="Z28" s="4">
        <v>2.4564180919811434</v>
      </c>
      <c r="AA28" s="4">
        <v>2.4564180919811434</v>
      </c>
    </row>
    <row r="29" spans="1:27" x14ac:dyDescent="0.25">
      <c r="A29" t="s">
        <v>28</v>
      </c>
      <c r="B29" s="4">
        <v>100</v>
      </c>
      <c r="C29" s="4">
        <v>100</v>
      </c>
      <c r="D29" s="4">
        <v>100</v>
      </c>
      <c r="E29" s="4">
        <v>100</v>
      </c>
      <c r="F29" s="4">
        <v>100</v>
      </c>
      <c r="G29" s="4">
        <v>100</v>
      </c>
      <c r="H29" s="4">
        <v>100</v>
      </c>
      <c r="I29" s="4">
        <v>100</v>
      </c>
      <c r="J29" s="4">
        <v>100</v>
      </c>
      <c r="K29" s="4">
        <v>100</v>
      </c>
      <c r="L29" s="4">
        <v>100</v>
      </c>
      <c r="M29" s="4">
        <v>100</v>
      </c>
      <c r="N29" s="4">
        <v>100</v>
      </c>
      <c r="O29" s="4">
        <v>100</v>
      </c>
      <c r="P29" s="4">
        <v>100</v>
      </c>
      <c r="Q29" s="4">
        <v>100</v>
      </c>
      <c r="R29" s="4">
        <v>100</v>
      </c>
      <c r="S29" s="4">
        <v>100</v>
      </c>
      <c r="T29" s="4">
        <v>100</v>
      </c>
      <c r="U29" s="4">
        <v>100</v>
      </c>
      <c r="V29" s="4">
        <v>100</v>
      </c>
      <c r="W29" s="4">
        <v>100</v>
      </c>
      <c r="X29" s="4">
        <v>100</v>
      </c>
      <c r="Y29" s="4">
        <v>100</v>
      </c>
      <c r="Z29" s="4">
        <v>100</v>
      </c>
      <c r="AA29" s="4">
        <v>100</v>
      </c>
    </row>
    <row r="30" spans="1:27" x14ac:dyDescent="0.25">
      <c r="A30" t="s">
        <v>29</v>
      </c>
      <c r="B30" s="4">
        <v>42.925448877958686</v>
      </c>
      <c r="C30" s="4">
        <v>42.925448877958686</v>
      </c>
      <c r="D30" s="4">
        <v>42.925448877958686</v>
      </c>
      <c r="E30" s="4">
        <v>42.925448877958686</v>
      </c>
      <c r="F30" s="4">
        <v>42.925448877958686</v>
      </c>
      <c r="G30" s="4">
        <v>42.925448877958686</v>
      </c>
      <c r="H30" s="4">
        <v>42.925448877958686</v>
      </c>
      <c r="I30" s="4">
        <v>42.925448877958686</v>
      </c>
      <c r="J30" s="4">
        <v>42.925448877958686</v>
      </c>
      <c r="K30" s="4">
        <v>42.925448877958686</v>
      </c>
      <c r="L30" s="4">
        <v>42.925448877958686</v>
      </c>
      <c r="M30" s="4">
        <v>42.925448877958686</v>
      </c>
      <c r="N30" s="4">
        <v>42.925448877958686</v>
      </c>
      <c r="O30" s="4">
        <v>42.925448877958686</v>
      </c>
      <c r="P30" s="4">
        <v>42.925448877958686</v>
      </c>
      <c r="Q30" s="4">
        <v>42.925448877958686</v>
      </c>
      <c r="R30" s="4">
        <v>42.925448877958686</v>
      </c>
      <c r="S30" s="4">
        <v>42.925448877958686</v>
      </c>
      <c r="T30" s="4">
        <v>42.925448877958686</v>
      </c>
      <c r="U30" s="4">
        <v>42.925448877958686</v>
      </c>
      <c r="V30" s="4">
        <v>42.925448877958686</v>
      </c>
      <c r="W30" s="4">
        <v>42.925448877958686</v>
      </c>
      <c r="X30" s="4">
        <v>42.925448877958686</v>
      </c>
      <c r="Y30" s="4">
        <v>42.925448877958686</v>
      </c>
      <c r="Z30" s="4">
        <v>42.925448877958686</v>
      </c>
      <c r="AA30" s="4">
        <v>42.925448877958686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C667F-64E3-4128-860E-25278DD95F67}">
  <dimension ref="A1:AK30"/>
  <sheetViews>
    <sheetView zoomScale="70" zoomScaleNormal="70" workbookViewId="0">
      <selection activeCell="C6" sqref="C6"/>
    </sheetView>
  </sheetViews>
  <sheetFormatPr defaultColWidth="8.85546875" defaultRowHeight="15" x14ac:dyDescent="0.25"/>
  <sheetData>
    <row r="1" spans="1:37" x14ac:dyDescent="0.25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 s="1">
        <v>2015</v>
      </c>
    </row>
    <row r="2" spans="1:37" x14ac:dyDescent="0.25">
      <c r="A2" t="s">
        <v>2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3"/>
      <c r="AC2" s="2"/>
      <c r="AD2" s="2"/>
      <c r="AE2" s="2"/>
      <c r="AF2" s="2"/>
      <c r="AG2" s="2"/>
      <c r="AH2" s="2"/>
      <c r="AI2" s="2"/>
      <c r="AJ2" s="2"/>
      <c r="AK2" s="2"/>
    </row>
    <row r="3" spans="1:37" x14ac:dyDescent="0.25">
      <c r="A3" t="s">
        <v>3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3"/>
      <c r="AC3" s="2"/>
      <c r="AD3" s="2"/>
      <c r="AE3" s="2"/>
      <c r="AF3" s="2"/>
      <c r="AG3" s="2"/>
      <c r="AH3" s="2"/>
      <c r="AI3" s="2"/>
      <c r="AJ3" s="2"/>
      <c r="AK3" s="2"/>
    </row>
    <row r="4" spans="1:37" x14ac:dyDescent="0.25">
      <c r="A4" t="s">
        <v>4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3"/>
      <c r="AC4" s="2"/>
      <c r="AD4" s="2"/>
      <c r="AE4" s="2"/>
      <c r="AF4" s="2"/>
      <c r="AG4" s="2"/>
      <c r="AH4" s="2"/>
      <c r="AI4" s="2"/>
      <c r="AJ4" s="2"/>
      <c r="AK4" s="2"/>
    </row>
    <row r="5" spans="1:37" x14ac:dyDescent="0.25">
      <c r="A5" t="s">
        <v>5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3"/>
      <c r="AC5" s="2"/>
      <c r="AD5" s="2"/>
      <c r="AE5" s="2"/>
      <c r="AF5" s="2"/>
      <c r="AG5" s="2"/>
      <c r="AH5" s="2"/>
      <c r="AI5" s="2"/>
      <c r="AJ5" s="2"/>
      <c r="AK5" s="2"/>
    </row>
    <row r="6" spans="1:37" x14ac:dyDescent="0.25">
      <c r="A6" t="s">
        <v>6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</row>
    <row r="7" spans="1:37" x14ac:dyDescent="0.25">
      <c r="A7" t="s">
        <v>7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</row>
    <row r="8" spans="1:37" x14ac:dyDescent="0.25">
      <c r="A8" t="s">
        <v>8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</row>
    <row r="9" spans="1:37" x14ac:dyDescent="0.25">
      <c r="A9" t="s">
        <v>9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</row>
    <row r="10" spans="1:37" x14ac:dyDescent="0.25">
      <c r="A10" t="s">
        <v>1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</row>
    <row r="11" spans="1:37" x14ac:dyDescent="0.25">
      <c r="A11" t="s">
        <v>10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</row>
    <row r="12" spans="1:37" x14ac:dyDescent="0.25">
      <c r="A12" t="s">
        <v>11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</row>
    <row r="13" spans="1:37" x14ac:dyDescent="0.25">
      <c r="A13" t="s">
        <v>12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</row>
    <row r="14" spans="1:37" x14ac:dyDescent="0.25">
      <c r="A14" t="s">
        <v>13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</row>
    <row r="15" spans="1:37" x14ac:dyDescent="0.25">
      <c r="A15" t="s">
        <v>14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</row>
    <row r="16" spans="1:37" x14ac:dyDescent="0.25">
      <c r="A16" t="s">
        <v>15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</row>
    <row r="17" spans="1:27" x14ac:dyDescent="0.25">
      <c r="A17" t="s">
        <v>16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</row>
    <row r="18" spans="1:27" x14ac:dyDescent="0.25">
      <c r="A18" t="s">
        <v>17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</row>
    <row r="19" spans="1:27" x14ac:dyDescent="0.25">
      <c r="A19" t="s">
        <v>18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</row>
    <row r="20" spans="1:27" x14ac:dyDescent="0.25">
      <c r="A20" t="s">
        <v>19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</row>
    <row r="21" spans="1:27" x14ac:dyDescent="0.25">
      <c r="A21" t="s">
        <v>20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</row>
    <row r="22" spans="1:27" x14ac:dyDescent="0.25">
      <c r="A22" t="s">
        <v>21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</row>
    <row r="23" spans="1:27" x14ac:dyDescent="0.25">
      <c r="A23" t="s">
        <v>22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</row>
    <row r="24" spans="1:27" x14ac:dyDescent="0.25">
      <c r="A24" t="s">
        <v>23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</row>
    <row r="25" spans="1:27" x14ac:dyDescent="0.25">
      <c r="A25" t="s">
        <v>24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</row>
    <row r="26" spans="1:27" x14ac:dyDescent="0.25">
      <c r="A26" t="s">
        <v>25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</row>
    <row r="27" spans="1:27" x14ac:dyDescent="0.25">
      <c r="A27" t="s">
        <v>26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</row>
    <row r="28" spans="1:27" x14ac:dyDescent="0.25">
      <c r="A28" t="s">
        <v>27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</row>
    <row r="29" spans="1:27" x14ac:dyDescent="0.25">
      <c r="A29" t="s">
        <v>28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</row>
    <row r="30" spans="1:27" x14ac:dyDescent="0.25">
      <c r="A30" t="s">
        <v>29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FF995-60BF-4668-9FB4-4F52F726E047}">
  <dimension ref="A1:AK30"/>
  <sheetViews>
    <sheetView workbookViewId="0">
      <selection activeCell="B2" sqref="B2"/>
    </sheetView>
  </sheetViews>
  <sheetFormatPr defaultColWidth="8.85546875" defaultRowHeight="15" x14ac:dyDescent="0.25"/>
  <sheetData>
    <row r="1" spans="1:37" x14ac:dyDescent="0.25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 s="1">
        <v>2015</v>
      </c>
    </row>
    <row r="2" spans="1:37" x14ac:dyDescent="0.25">
      <c r="A2" t="s">
        <v>2</v>
      </c>
      <c r="B2" s="4">
        <v>58.333332130208348</v>
      </c>
      <c r="C2" s="4">
        <v>58.333332130208348</v>
      </c>
      <c r="D2" s="4">
        <v>58.333332130208348</v>
      </c>
      <c r="E2" s="4">
        <v>58.333332130208348</v>
      </c>
      <c r="F2" s="4">
        <v>58.333332130208348</v>
      </c>
      <c r="G2" s="4">
        <v>58.333332130208348</v>
      </c>
      <c r="H2" s="4">
        <v>58.333332130208348</v>
      </c>
      <c r="I2" s="4">
        <v>58.333332130208348</v>
      </c>
      <c r="J2" s="4">
        <v>58.333332130208348</v>
      </c>
      <c r="K2" s="4">
        <v>58.333332130208348</v>
      </c>
      <c r="L2" s="4">
        <v>58.333332130208348</v>
      </c>
      <c r="M2" s="4">
        <v>58.333332130208348</v>
      </c>
      <c r="N2" s="4">
        <v>58.333332130208348</v>
      </c>
      <c r="O2" s="4">
        <v>58.333332130208348</v>
      </c>
      <c r="P2" s="4">
        <v>58.333332130208348</v>
      </c>
      <c r="Q2" s="4">
        <v>58.333332130208348</v>
      </c>
      <c r="R2" s="4">
        <v>58.333332130208348</v>
      </c>
      <c r="S2" s="4">
        <v>58.333332130208348</v>
      </c>
      <c r="T2" s="4">
        <v>58.333332130208348</v>
      </c>
      <c r="U2" s="4">
        <v>58.333332130208348</v>
      </c>
      <c r="V2" s="4">
        <v>58.333332130208348</v>
      </c>
      <c r="W2" s="4">
        <v>58.333332130208348</v>
      </c>
      <c r="X2" s="4">
        <v>58.333332130208348</v>
      </c>
      <c r="Y2" s="4">
        <v>58.333332130208348</v>
      </c>
      <c r="Z2" s="4">
        <v>58.333332130208348</v>
      </c>
      <c r="AA2" s="4">
        <v>58.333332130208348</v>
      </c>
      <c r="AB2" s="3"/>
      <c r="AC2" s="2"/>
      <c r="AD2" s="2"/>
      <c r="AE2" s="2"/>
      <c r="AF2" s="2"/>
      <c r="AG2" s="2"/>
      <c r="AH2" s="2"/>
      <c r="AI2" s="2"/>
      <c r="AJ2" s="2"/>
      <c r="AK2" s="2"/>
    </row>
    <row r="3" spans="1:37" x14ac:dyDescent="0.25">
      <c r="A3" t="s">
        <v>3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3"/>
      <c r="AC3" s="2"/>
      <c r="AD3" s="2"/>
      <c r="AE3" s="2"/>
      <c r="AF3" s="2"/>
      <c r="AG3" s="2"/>
      <c r="AH3" s="2"/>
      <c r="AI3" s="2"/>
      <c r="AJ3" s="2"/>
      <c r="AK3" s="2"/>
    </row>
    <row r="4" spans="1:37" x14ac:dyDescent="0.25">
      <c r="A4" t="s">
        <v>4</v>
      </c>
      <c r="B4" s="4">
        <v>39.023138536401369</v>
      </c>
      <c r="C4" s="4">
        <v>39.023138536401369</v>
      </c>
      <c r="D4" s="4">
        <v>39.023138536401369</v>
      </c>
      <c r="E4" s="4">
        <v>39.023138536401369</v>
      </c>
      <c r="F4" s="4">
        <v>39.023138536401369</v>
      </c>
      <c r="G4" s="4">
        <v>39.023138536401369</v>
      </c>
      <c r="H4" s="4">
        <v>39.023138536401369</v>
      </c>
      <c r="I4" s="4">
        <v>39.023138536401369</v>
      </c>
      <c r="J4" s="4">
        <v>39.023138536401369</v>
      </c>
      <c r="K4" s="4">
        <v>39.023138536401369</v>
      </c>
      <c r="L4" s="4">
        <v>39.023138536401369</v>
      </c>
      <c r="M4" s="4">
        <v>39.023138536401369</v>
      </c>
      <c r="N4" s="4">
        <v>39.023138536401369</v>
      </c>
      <c r="O4" s="4">
        <v>39.023138536401369</v>
      </c>
      <c r="P4" s="4">
        <v>39.023138536401369</v>
      </c>
      <c r="Q4" s="4">
        <v>39.023138536401369</v>
      </c>
      <c r="R4" s="4">
        <v>39.023138536401369</v>
      </c>
      <c r="S4" s="4">
        <v>39.023138536401369</v>
      </c>
      <c r="T4" s="4">
        <v>39.023138536401369</v>
      </c>
      <c r="U4" s="4">
        <v>39.023138536401369</v>
      </c>
      <c r="V4" s="4">
        <v>39.023138536401369</v>
      </c>
      <c r="W4" s="4">
        <v>39.023138536401369</v>
      </c>
      <c r="X4" s="4">
        <v>39.023138536401369</v>
      </c>
      <c r="Y4" s="4">
        <v>39.023138536401369</v>
      </c>
      <c r="Z4" s="4">
        <v>39.023138536401369</v>
      </c>
      <c r="AA4" s="4">
        <v>39.023138536401369</v>
      </c>
      <c r="AB4" s="3"/>
      <c r="AC4" s="2"/>
      <c r="AD4" s="2"/>
      <c r="AE4" s="2"/>
      <c r="AF4" s="2"/>
      <c r="AG4" s="2"/>
      <c r="AH4" s="2"/>
      <c r="AI4" s="2"/>
      <c r="AJ4" s="2"/>
      <c r="AK4" s="2"/>
    </row>
    <row r="5" spans="1:37" x14ac:dyDescent="0.25">
      <c r="A5" t="s">
        <v>5</v>
      </c>
      <c r="B5" s="4">
        <v>39.023138536401369</v>
      </c>
      <c r="C5" s="4">
        <v>39.023138536401369</v>
      </c>
      <c r="D5" s="4">
        <v>39.023138536401369</v>
      </c>
      <c r="E5" s="4">
        <v>39.023138536401369</v>
      </c>
      <c r="F5" s="4">
        <v>39.023138536401369</v>
      </c>
      <c r="G5" s="4">
        <v>39.023138536401369</v>
      </c>
      <c r="H5" s="4">
        <v>39.023138536401369</v>
      </c>
      <c r="I5" s="4">
        <v>39.023138536401369</v>
      </c>
      <c r="J5" s="4">
        <v>39.023138536401369</v>
      </c>
      <c r="K5" s="4">
        <v>39.023138536401369</v>
      </c>
      <c r="L5" s="4">
        <v>39.023138536401369</v>
      </c>
      <c r="M5" s="4">
        <v>39.023138536401369</v>
      </c>
      <c r="N5" s="4">
        <v>39.023138536401369</v>
      </c>
      <c r="O5" s="4">
        <v>39.023138536401369</v>
      </c>
      <c r="P5" s="4">
        <v>39.023138536401369</v>
      </c>
      <c r="Q5" s="4">
        <v>39.023138536401369</v>
      </c>
      <c r="R5" s="4">
        <v>39.023138536401369</v>
      </c>
      <c r="S5" s="4">
        <v>39.023138536401369</v>
      </c>
      <c r="T5" s="4">
        <v>39.023138536401369</v>
      </c>
      <c r="U5" s="4">
        <v>39.023138536401369</v>
      </c>
      <c r="V5" s="4">
        <v>39.023138536401369</v>
      </c>
      <c r="W5" s="4">
        <v>39.023138536401369</v>
      </c>
      <c r="X5" s="4">
        <v>39.023138536401369</v>
      </c>
      <c r="Y5" s="4">
        <v>39.023138536401369</v>
      </c>
      <c r="Z5" s="4">
        <v>39.023138536401369</v>
      </c>
      <c r="AA5" s="4">
        <v>39.023138536401369</v>
      </c>
      <c r="AB5" s="3"/>
      <c r="AC5" s="2"/>
      <c r="AD5" s="2"/>
      <c r="AE5" s="2"/>
      <c r="AF5" s="2"/>
      <c r="AG5" s="2"/>
      <c r="AH5" s="2"/>
      <c r="AI5" s="2"/>
      <c r="AJ5" s="2"/>
      <c r="AK5" s="2"/>
    </row>
    <row r="6" spans="1:37" x14ac:dyDescent="0.25">
      <c r="A6" t="s">
        <v>6</v>
      </c>
      <c r="B6" s="4">
        <v>39.023138536401369</v>
      </c>
      <c r="C6" s="4">
        <v>39.023138536401369</v>
      </c>
      <c r="D6" s="4">
        <v>39.023138536401369</v>
      </c>
      <c r="E6" s="4">
        <v>39.023138536401369</v>
      </c>
      <c r="F6" s="4">
        <v>39.023138536401369</v>
      </c>
      <c r="G6" s="4">
        <v>39.023138536401369</v>
      </c>
      <c r="H6" s="4">
        <v>39.023138536401369</v>
      </c>
      <c r="I6" s="4">
        <v>39.023138536401369</v>
      </c>
      <c r="J6" s="4">
        <v>39.023138536401369</v>
      </c>
      <c r="K6" s="4">
        <v>39.023138536401369</v>
      </c>
      <c r="L6" s="4">
        <v>39.023138536401369</v>
      </c>
      <c r="M6" s="4">
        <v>39.023138536401369</v>
      </c>
      <c r="N6" s="4">
        <v>39.023138536401369</v>
      </c>
      <c r="O6" s="4">
        <v>39.023138536401369</v>
      </c>
      <c r="P6" s="4">
        <v>39.023138536401369</v>
      </c>
      <c r="Q6" s="4">
        <v>39.023138536401369</v>
      </c>
      <c r="R6" s="4">
        <v>39.023138536401369</v>
      </c>
      <c r="S6" s="4">
        <v>39.023138536401369</v>
      </c>
      <c r="T6" s="4">
        <v>39.023138536401369</v>
      </c>
      <c r="U6" s="4">
        <v>39.023138536401369</v>
      </c>
      <c r="V6" s="4">
        <v>39.023138536401369</v>
      </c>
      <c r="W6" s="4">
        <v>39.023138536401369</v>
      </c>
      <c r="X6" s="4">
        <v>39.023138536401369</v>
      </c>
      <c r="Y6" s="4">
        <v>39.023138536401369</v>
      </c>
      <c r="Z6" s="4">
        <v>39.023138536401369</v>
      </c>
      <c r="AA6" s="4">
        <v>39.023138536401369</v>
      </c>
    </row>
    <row r="7" spans="1:37" x14ac:dyDescent="0.25">
      <c r="A7" t="s">
        <v>7</v>
      </c>
      <c r="B7" s="4">
        <v>100</v>
      </c>
      <c r="C7" s="4">
        <v>100</v>
      </c>
      <c r="D7" s="4">
        <v>100</v>
      </c>
      <c r="E7" s="4">
        <v>100</v>
      </c>
      <c r="F7" s="4">
        <v>100</v>
      </c>
      <c r="G7" s="4">
        <v>100</v>
      </c>
      <c r="H7" s="4">
        <v>100</v>
      </c>
      <c r="I7" s="4">
        <v>100</v>
      </c>
      <c r="J7" s="4">
        <v>100</v>
      </c>
      <c r="K7" s="4">
        <v>100</v>
      </c>
      <c r="L7" s="4">
        <v>100</v>
      </c>
      <c r="M7" s="4">
        <v>100</v>
      </c>
      <c r="N7" s="4">
        <v>100</v>
      </c>
      <c r="O7" s="4">
        <v>100</v>
      </c>
      <c r="P7" s="4">
        <v>100</v>
      </c>
      <c r="Q7" s="4">
        <v>100</v>
      </c>
      <c r="R7" s="4">
        <v>100</v>
      </c>
      <c r="S7" s="4">
        <v>100</v>
      </c>
      <c r="T7" s="4">
        <v>100</v>
      </c>
      <c r="U7" s="4">
        <v>100</v>
      </c>
      <c r="V7" s="4">
        <v>100</v>
      </c>
      <c r="W7" s="4">
        <v>100</v>
      </c>
      <c r="X7" s="4">
        <v>100</v>
      </c>
      <c r="Y7" s="4">
        <v>100</v>
      </c>
      <c r="Z7" s="4">
        <v>100</v>
      </c>
      <c r="AA7" s="4">
        <v>100</v>
      </c>
    </row>
    <row r="8" spans="1:37" x14ac:dyDescent="0.25">
      <c r="A8" t="s">
        <v>8</v>
      </c>
      <c r="B8" s="4">
        <v>39.023138536401369</v>
      </c>
      <c r="C8" s="4">
        <v>39.023138536401369</v>
      </c>
      <c r="D8" s="4">
        <v>39.023138536401369</v>
      </c>
      <c r="E8" s="4">
        <v>39.023138536401369</v>
      </c>
      <c r="F8" s="4">
        <v>39.023138536401369</v>
      </c>
      <c r="G8" s="4">
        <v>39.023138536401369</v>
      </c>
      <c r="H8" s="4">
        <v>39.023138536401369</v>
      </c>
      <c r="I8" s="4">
        <v>39.023138536401369</v>
      </c>
      <c r="J8" s="4">
        <v>39.023138536401369</v>
      </c>
      <c r="K8" s="4">
        <v>39.023138536401369</v>
      </c>
      <c r="L8" s="4">
        <v>39.023138536401369</v>
      </c>
      <c r="M8" s="4">
        <v>39.023138536401369</v>
      </c>
      <c r="N8" s="4">
        <v>39.023138536401369</v>
      </c>
      <c r="O8" s="4">
        <v>39.023138536401369</v>
      </c>
      <c r="P8" s="4">
        <v>39.023138536401369</v>
      </c>
      <c r="Q8" s="4">
        <v>39.023138536401369</v>
      </c>
      <c r="R8" s="4">
        <v>39.023138536401369</v>
      </c>
      <c r="S8" s="4">
        <v>39.023138536401369</v>
      </c>
      <c r="T8" s="4">
        <v>39.023138536401369</v>
      </c>
      <c r="U8" s="4">
        <v>39.023138536401369</v>
      </c>
      <c r="V8" s="4">
        <v>39.023138536401369</v>
      </c>
      <c r="W8" s="4">
        <v>39.023138536401369</v>
      </c>
      <c r="X8" s="4">
        <v>39.023138536401369</v>
      </c>
      <c r="Y8" s="4">
        <v>39.023138536401369</v>
      </c>
      <c r="Z8" s="4">
        <v>39.023138536401369</v>
      </c>
      <c r="AA8" s="4">
        <v>39.023138536401369</v>
      </c>
    </row>
    <row r="9" spans="1:37" x14ac:dyDescent="0.25">
      <c r="A9" t="s">
        <v>9</v>
      </c>
      <c r="B9" s="4">
        <v>39.023138536401369</v>
      </c>
      <c r="C9" s="4">
        <v>39.023138536401369</v>
      </c>
      <c r="D9" s="4">
        <v>39.023138536401369</v>
      </c>
      <c r="E9" s="4">
        <v>39.023138536401369</v>
      </c>
      <c r="F9" s="4">
        <v>39.023138536401369</v>
      </c>
      <c r="G9" s="4">
        <v>39.023138536401369</v>
      </c>
      <c r="H9" s="4">
        <v>39.023138536401369</v>
      </c>
      <c r="I9" s="4">
        <v>39.023138536401369</v>
      </c>
      <c r="J9" s="4">
        <v>39.023138536401369</v>
      </c>
      <c r="K9" s="4">
        <v>39.023138536401369</v>
      </c>
      <c r="L9" s="4">
        <v>39.023138536401369</v>
      </c>
      <c r="M9" s="4">
        <v>39.023138536401369</v>
      </c>
      <c r="N9" s="4">
        <v>39.023138536401369</v>
      </c>
      <c r="O9" s="4">
        <v>39.023138536401369</v>
      </c>
      <c r="P9" s="4">
        <v>39.023138536401369</v>
      </c>
      <c r="Q9" s="4">
        <v>39.023138536401369</v>
      </c>
      <c r="R9" s="4">
        <v>39.023138536401369</v>
      </c>
      <c r="S9" s="4">
        <v>39.023138536401369</v>
      </c>
      <c r="T9" s="4">
        <v>39.023138536401369</v>
      </c>
      <c r="U9" s="4">
        <v>39.023138536401369</v>
      </c>
      <c r="V9" s="4">
        <v>39.023138536401369</v>
      </c>
      <c r="W9" s="4">
        <v>39.023138536401369</v>
      </c>
      <c r="X9" s="4">
        <v>39.023138536401369</v>
      </c>
      <c r="Y9" s="4">
        <v>39.023138536401369</v>
      </c>
      <c r="Z9" s="4">
        <v>39.023138536401369</v>
      </c>
      <c r="AA9" s="4">
        <v>39.023138536401369</v>
      </c>
    </row>
    <row r="10" spans="1:37" x14ac:dyDescent="0.25">
      <c r="A10" t="s">
        <v>1</v>
      </c>
      <c r="B10" s="4">
        <v>16.033793897706744</v>
      </c>
      <c r="C10" s="4">
        <v>16.033793897706744</v>
      </c>
      <c r="D10" s="4">
        <v>16.033793897706744</v>
      </c>
      <c r="E10" s="4">
        <v>16.033793897706744</v>
      </c>
      <c r="F10" s="4">
        <v>16.033793897706744</v>
      </c>
      <c r="G10" s="4">
        <v>16.033793897706744</v>
      </c>
      <c r="H10" s="4">
        <v>16.033793897706744</v>
      </c>
      <c r="I10" s="4">
        <v>16.033793897706744</v>
      </c>
      <c r="J10" s="4">
        <v>16.033793897706744</v>
      </c>
      <c r="K10" s="4">
        <v>16.033793897706744</v>
      </c>
      <c r="L10" s="4">
        <v>16.033793897706744</v>
      </c>
      <c r="M10" s="4">
        <v>16.033793897706744</v>
      </c>
      <c r="N10" s="4">
        <v>16.033793897706744</v>
      </c>
      <c r="O10" s="4">
        <v>16.033793897706744</v>
      </c>
      <c r="P10" s="4">
        <v>16.033793897706744</v>
      </c>
      <c r="Q10" s="4">
        <v>16.033793897706744</v>
      </c>
      <c r="R10" s="4">
        <v>16.033793897706744</v>
      </c>
      <c r="S10" s="4">
        <v>16.033793897706744</v>
      </c>
      <c r="T10" s="4">
        <v>16.033793897706744</v>
      </c>
      <c r="U10" s="4">
        <v>16.033793897706744</v>
      </c>
      <c r="V10" s="4">
        <v>16.033793897706744</v>
      </c>
      <c r="W10" s="4">
        <v>16.033793897706744</v>
      </c>
      <c r="X10" s="4">
        <v>16.033793897706744</v>
      </c>
      <c r="Y10" s="4">
        <v>16.033793897706744</v>
      </c>
      <c r="Z10" s="4">
        <v>16.033793897706744</v>
      </c>
      <c r="AA10" s="4">
        <v>16.033793897706744</v>
      </c>
    </row>
    <row r="11" spans="1:37" x14ac:dyDescent="0.25">
      <c r="A11" t="s">
        <v>10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</row>
    <row r="12" spans="1:37" x14ac:dyDescent="0.25">
      <c r="A12" t="s">
        <v>11</v>
      </c>
      <c r="B12" s="4">
        <v>38.297869569941348</v>
      </c>
      <c r="C12" s="4">
        <v>38.297869569941348</v>
      </c>
      <c r="D12" s="4">
        <v>38.297869569941348</v>
      </c>
      <c r="E12" s="4">
        <v>38.297869569941348</v>
      </c>
      <c r="F12" s="4">
        <v>38.297869569941348</v>
      </c>
      <c r="G12" s="4">
        <v>38.297869569941348</v>
      </c>
      <c r="H12" s="4">
        <v>38.297869569941348</v>
      </c>
      <c r="I12" s="4">
        <v>38.297869569941348</v>
      </c>
      <c r="J12" s="4">
        <v>38.297869569941348</v>
      </c>
      <c r="K12" s="4">
        <v>38.297869569941348</v>
      </c>
      <c r="L12" s="4">
        <v>38.297869569941348</v>
      </c>
      <c r="M12" s="4">
        <v>38.297869569941348</v>
      </c>
      <c r="N12" s="4">
        <v>38.297869569941348</v>
      </c>
      <c r="O12" s="4">
        <v>38.297869569941348</v>
      </c>
      <c r="P12" s="4">
        <v>38.297869569941348</v>
      </c>
      <c r="Q12" s="4">
        <v>38.297869569941348</v>
      </c>
      <c r="R12" s="4">
        <v>38.297869569941348</v>
      </c>
      <c r="S12" s="4">
        <v>38.297869569941348</v>
      </c>
      <c r="T12" s="4">
        <v>38.297869569941348</v>
      </c>
      <c r="U12" s="4">
        <v>38.297869569941348</v>
      </c>
      <c r="V12" s="4">
        <v>38.297869569941348</v>
      </c>
      <c r="W12" s="4">
        <v>38.297869569941348</v>
      </c>
      <c r="X12" s="4">
        <v>38.297869569941348</v>
      </c>
      <c r="Y12" s="4">
        <v>38.297869569941348</v>
      </c>
      <c r="Z12" s="4">
        <v>38.297869569941348</v>
      </c>
      <c r="AA12" s="4">
        <v>38.297869569941348</v>
      </c>
    </row>
    <row r="13" spans="1:37" x14ac:dyDescent="0.25">
      <c r="A13" t="s">
        <v>12</v>
      </c>
      <c r="B13" s="4">
        <v>39.023138536401369</v>
      </c>
      <c r="C13" s="4">
        <v>39.023138536401369</v>
      </c>
      <c r="D13" s="4">
        <v>39.023138536401369</v>
      </c>
      <c r="E13" s="4">
        <v>39.023138536401369</v>
      </c>
      <c r="F13" s="4">
        <v>39.023138536401369</v>
      </c>
      <c r="G13" s="4">
        <v>39.023138536401369</v>
      </c>
      <c r="H13" s="4">
        <v>39.023138536401369</v>
      </c>
      <c r="I13" s="4">
        <v>39.023138536401369</v>
      </c>
      <c r="J13" s="4">
        <v>39.023138536401369</v>
      </c>
      <c r="K13" s="4">
        <v>39.023138536401369</v>
      </c>
      <c r="L13" s="4">
        <v>39.023138536401369</v>
      </c>
      <c r="M13" s="4">
        <v>39.023138536401369</v>
      </c>
      <c r="N13" s="4">
        <v>39.023138536401369</v>
      </c>
      <c r="O13" s="4">
        <v>39.023138536401369</v>
      </c>
      <c r="P13" s="4">
        <v>39.023138536401369</v>
      </c>
      <c r="Q13" s="4">
        <v>39.023138536401369</v>
      </c>
      <c r="R13" s="4">
        <v>39.023138536401369</v>
      </c>
      <c r="S13" s="4">
        <v>39.023138536401369</v>
      </c>
      <c r="T13" s="4">
        <v>39.023138536401369</v>
      </c>
      <c r="U13" s="4">
        <v>39.023138536401369</v>
      </c>
      <c r="V13" s="4">
        <v>39.023138536401369</v>
      </c>
      <c r="W13" s="4">
        <v>39.023138536401369</v>
      </c>
      <c r="X13" s="4">
        <v>39.023138536401369</v>
      </c>
      <c r="Y13" s="4">
        <v>39.023138536401369</v>
      </c>
      <c r="Z13" s="4">
        <v>39.023138536401369</v>
      </c>
      <c r="AA13" s="4">
        <v>39.023138536401369</v>
      </c>
    </row>
    <row r="14" spans="1:37" x14ac:dyDescent="0.25">
      <c r="A14" t="s">
        <v>13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</row>
    <row r="15" spans="1:37" x14ac:dyDescent="0.25">
      <c r="A15" t="s">
        <v>14</v>
      </c>
      <c r="B15" s="4">
        <v>39.023138536401369</v>
      </c>
      <c r="C15" s="4">
        <v>39.023138536401369</v>
      </c>
      <c r="D15" s="4">
        <v>39.023138536401369</v>
      </c>
      <c r="E15" s="4">
        <v>39.023138536401369</v>
      </c>
      <c r="F15" s="4">
        <v>39.023138536401369</v>
      </c>
      <c r="G15" s="4">
        <v>39.023138536401369</v>
      </c>
      <c r="H15" s="4">
        <v>39.023138536401369</v>
      </c>
      <c r="I15" s="4">
        <v>39.023138536401369</v>
      </c>
      <c r="J15" s="4">
        <v>39.023138536401369</v>
      </c>
      <c r="K15" s="4">
        <v>39.023138536401369</v>
      </c>
      <c r="L15" s="4">
        <v>39.023138536401369</v>
      </c>
      <c r="M15" s="4">
        <v>39.023138536401369</v>
      </c>
      <c r="N15" s="4">
        <v>39.023138536401369</v>
      </c>
      <c r="O15" s="4">
        <v>39.023138536401369</v>
      </c>
      <c r="P15" s="4">
        <v>39.023138536401369</v>
      </c>
      <c r="Q15" s="4">
        <v>39.023138536401369</v>
      </c>
      <c r="R15" s="4">
        <v>39.023138536401369</v>
      </c>
      <c r="S15" s="4">
        <v>39.023138536401369</v>
      </c>
      <c r="T15" s="4">
        <v>39.023138536401369</v>
      </c>
      <c r="U15" s="4">
        <v>39.023138536401369</v>
      </c>
      <c r="V15" s="4">
        <v>39.023138536401369</v>
      </c>
      <c r="W15" s="4">
        <v>39.023138536401369</v>
      </c>
      <c r="X15" s="4">
        <v>39.023138536401369</v>
      </c>
      <c r="Y15" s="4">
        <v>39.023138536401369</v>
      </c>
      <c r="Z15" s="4">
        <v>39.023138536401369</v>
      </c>
      <c r="AA15" s="4">
        <v>39.023138536401369</v>
      </c>
    </row>
    <row r="16" spans="1:37" x14ac:dyDescent="0.25">
      <c r="A16" t="s">
        <v>15</v>
      </c>
      <c r="B16" s="4">
        <v>39.023138536401369</v>
      </c>
      <c r="C16" s="4">
        <v>39.023138536401369</v>
      </c>
      <c r="D16" s="4">
        <v>39.023138536401369</v>
      </c>
      <c r="E16" s="4">
        <v>39.023138536401369</v>
      </c>
      <c r="F16" s="4">
        <v>39.023138536401369</v>
      </c>
      <c r="G16" s="4">
        <v>39.023138536401369</v>
      </c>
      <c r="H16" s="4">
        <v>39.023138536401369</v>
      </c>
      <c r="I16" s="4">
        <v>39.023138536401369</v>
      </c>
      <c r="J16" s="4">
        <v>39.023138536401369</v>
      </c>
      <c r="K16" s="4">
        <v>39.023138536401369</v>
      </c>
      <c r="L16" s="4">
        <v>39.023138536401369</v>
      </c>
      <c r="M16" s="4">
        <v>39.023138536401369</v>
      </c>
      <c r="N16" s="4">
        <v>39.023138536401369</v>
      </c>
      <c r="O16" s="4">
        <v>39.023138536401369</v>
      </c>
      <c r="P16" s="4">
        <v>39.023138536401369</v>
      </c>
      <c r="Q16" s="4">
        <v>39.023138536401369</v>
      </c>
      <c r="R16" s="4">
        <v>39.023138536401369</v>
      </c>
      <c r="S16" s="4">
        <v>39.023138536401369</v>
      </c>
      <c r="T16" s="4">
        <v>39.023138536401369</v>
      </c>
      <c r="U16" s="4">
        <v>39.023138536401369</v>
      </c>
      <c r="V16" s="4">
        <v>39.023138536401369</v>
      </c>
      <c r="W16" s="4">
        <v>39.023138536401369</v>
      </c>
      <c r="X16" s="4">
        <v>39.023138536401369</v>
      </c>
      <c r="Y16" s="4">
        <v>39.023138536401369</v>
      </c>
      <c r="Z16" s="4">
        <v>39.023138536401369</v>
      </c>
      <c r="AA16" s="4">
        <v>39.023138536401369</v>
      </c>
    </row>
    <row r="17" spans="1:27" x14ac:dyDescent="0.25">
      <c r="A17" t="s">
        <v>16</v>
      </c>
      <c r="B17" s="4">
        <v>39.023138536401369</v>
      </c>
      <c r="C17" s="4">
        <v>39.023138536401369</v>
      </c>
      <c r="D17" s="4">
        <v>39.023138536401369</v>
      </c>
      <c r="E17" s="4">
        <v>39.023138536401369</v>
      </c>
      <c r="F17" s="4">
        <v>39.023138536401369</v>
      </c>
      <c r="G17" s="4">
        <v>39.023138536401369</v>
      </c>
      <c r="H17" s="4">
        <v>39.023138536401369</v>
      </c>
      <c r="I17" s="4">
        <v>39.023138536401369</v>
      </c>
      <c r="J17" s="4">
        <v>39.023138536401369</v>
      </c>
      <c r="K17" s="4">
        <v>39.023138536401369</v>
      </c>
      <c r="L17" s="4">
        <v>39.023138536401369</v>
      </c>
      <c r="M17" s="4">
        <v>39.023138536401369</v>
      </c>
      <c r="N17" s="4">
        <v>39.023138536401369</v>
      </c>
      <c r="O17" s="4">
        <v>39.023138536401369</v>
      </c>
      <c r="P17" s="4">
        <v>39.023138536401369</v>
      </c>
      <c r="Q17" s="4">
        <v>39.023138536401369</v>
      </c>
      <c r="R17" s="4">
        <v>39.023138536401369</v>
      </c>
      <c r="S17" s="4">
        <v>39.023138536401369</v>
      </c>
      <c r="T17" s="4">
        <v>39.023138536401369</v>
      </c>
      <c r="U17" s="4">
        <v>39.023138536401369</v>
      </c>
      <c r="V17" s="4">
        <v>39.023138536401369</v>
      </c>
      <c r="W17" s="4">
        <v>39.023138536401369</v>
      </c>
      <c r="X17" s="4">
        <v>39.023138536401369</v>
      </c>
      <c r="Y17" s="4">
        <v>39.023138536401369</v>
      </c>
      <c r="Z17" s="4">
        <v>39.023138536401369</v>
      </c>
      <c r="AA17" s="4">
        <v>39.023138536401369</v>
      </c>
    </row>
    <row r="18" spans="1:27" x14ac:dyDescent="0.25">
      <c r="A18" t="s">
        <v>17</v>
      </c>
      <c r="B18" s="4">
        <v>39.023138536401369</v>
      </c>
      <c r="C18" s="4">
        <v>39.023138536401369</v>
      </c>
      <c r="D18" s="4">
        <v>39.023138536401369</v>
      </c>
      <c r="E18" s="4">
        <v>39.023138536401369</v>
      </c>
      <c r="F18" s="4">
        <v>39.023138536401369</v>
      </c>
      <c r="G18" s="4">
        <v>39.023138536401369</v>
      </c>
      <c r="H18" s="4">
        <v>39.023138536401369</v>
      </c>
      <c r="I18" s="4">
        <v>39.023138536401369</v>
      </c>
      <c r="J18" s="4">
        <v>39.023138536401369</v>
      </c>
      <c r="K18" s="4">
        <v>39.023138536401369</v>
      </c>
      <c r="L18" s="4">
        <v>39.023138536401369</v>
      </c>
      <c r="M18" s="4">
        <v>39.023138536401369</v>
      </c>
      <c r="N18" s="4">
        <v>39.023138536401369</v>
      </c>
      <c r="O18" s="4">
        <v>39.023138536401369</v>
      </c>
      <c r="P18" s="4">
        <v>39.023138536401369</v>
      </c>
      <c r="Q18" s="4">
        <v>39.023138536401369</v>
      </c>
      <c r="R18" s="4">
        <v>39.023138536401369</v>
      </c>
      <c r="S18" s="4">
        <v>39.023138536401369</v>
      </c>
      <c r="T18" s="4">
        <v>39.023138536401369</v>
      </c>
      <c r="U18" s="4">
        <v>39.023138536401369</v>
      </c>
      <c r="V18" s="4">
        <v>39.023138536401369</v>
      </c>
      <c r="W18" s="4">
        <v>39.023138536401369</v>
      </c>
      <c r="X18" s="4">
        <v>39.023138536401369</v>
      </c>
      <c r="Y18" s="4">
        <v>39.023138536401369</v>
      </c>
      <c r="Z18" s="4">
        <v>39.023138536401369</v>
      </c>
      <c r="AA18" s="4">
        <v>39.023138536401369</v>
      </c>
    </row>
    <row r="19" spans="1:27" x14ac:dyDescent="0.25">
      <c r="A19" t="s">
        <v>18</v>
      </c>
      <c r="B19" s="4">
        <v>39.023138536401369</v>
      </c>
      <c r="C19" s="4">
        <v>39.023138536401369</v>
      </c>
      <c r="D19" s="4">
        <v>39.023138536401369</v>
      </c>
      <c r="E19" s="4">
        <v>39.023138536401369</v>
      </c>
      <c r="F19" s="4">
        <v>39.023138536401369</v>
      </c>
      <c r="G19" s="4">
        <v>39.023138536401369</v>
      </c>
      <c r="H19" s="4">
        <v>39.023138536401369</v>
      </c>
      <c r="I19" s="4">
        <v>39.023138536401369</v>
      </c>
      <c r="J19" s="4">
        <v>39.023138536401369</v>
      </c>
      <c r="K19" s="4">
        <v>39.023138536401369</v>
      </c>
      <c r="L19" s="4">
        <v>39.023138536401369</v>
      </c>
      <c r="M19" s="4">
        <v>39.023138536401369</v>
      </c>
      <c r="N19" s="4">
        <v>39.023138536401369</v>
      </c>
      <c r="O19" s="4">
        <v>39.023138536401369</v>
      </c>
      <c r="P19" s="4">
        <v>39.023138536401369</v>
      </c>
      <c r="Q19" s="4">
        <v>39.023138536401369</v>
      </c>
      <c r="R19" s="4">
        <v>39.023138536401369</v>
      </c>
      <c r="S19" s="4">
        <v>39.023138536401369</v>
      </c>
      <c r="T19" s="4">
        <v>39.023138536401369</v>
      </c>
      <c r="U19" s="4">
        <v>39.023138536401369</v>
      </c>
      <c r="V19" s="4">
        <v>39.023138536401369</v>
      </c>
      <c r="W19" s="4">
        <v>39.023138536401369</v>
      </c>
      <c r="X19" s="4">
        <v>39.023138536401369</v>
      </c>
      <c r="Y19" s="4">
        <v>39.023138536401369</v>
      </c>
      <c r="Z19" s="4">
        <v>39.023138536401369</v>
      </c>
      <c r="AA19" s="4">
        <v>39.023138536401369</v>
      </c>
    </row>
    <row r="20" spans="1:27" x14ac:dyDescent="0.25">
      <c r="A20" t="s">
        <v>19</v>
      </c>
      <c r="B20" s="4">
        <v>39.023138536401369</v>
      </c>
      <c r="C20" s="4">
        <v>39.023138536401369</v>
      </c>
      <c r="D20" s="4">
        <v>39.023138536401369</v>
      </c>
      <c r="E20" s="4">
        <v>39.023138536401369</v>
      </c>
      <c r="F20" s="4">
        <v>39.023138536401369</v>
      </c>
      <c r="G20" s="4">
        <v>39.023138536401369</v>
      </c>
      <c r="H20" s="4">
        <v>39.023138536401369</v>
      </c>
      <c r="I20" s="4">
        <v>39.023138536401369</v>
      </c>
      <c r="J20" s="4">
        <v>39.023138536401369</v>
      </c>
      <c r="K20" s="4">
        <v>39.023138536401369</v>
      </c>
      <c r="L20" s="4">
        <v>39.023138536401369</v>
      </c>
      <c r="M20" s="4">
        <v>39.023138536401369</v>
      </c>
      <c r="N20" s="4">
        <v>39.023138536401369</v>
      </c>
      <c r="O20" s="4">
        <v>39.023138536401369</v>
      </c>
      <c r="P20" s="4">
        <v>39.023138536401369</v>
      </c>
      <c r="Q20" s="4">
        <v>39.023138536401369</v>
      </c>
      <c r="R20" s="4">
        <v>39.023138536401369</v>
      </c>
      <c r="S20" s="4">
        <v>39.023138536401369</v>
      </c>
      <c r="T20" s="4">
        <v>39.023138536401369</v>
      </c>
      <c r="U20" s="4">
        <v>39.023138536401369</v>
      </c>
      <c r="V20" s="4">
        <v>39.023138536401369</v>
      </c>
      <c r="W20" s="4">
        <v>39.023138536401369</v>
      </c>
      <c r="X20" s="4">
        <v>39.023138536401369</v>
      </c>
      <c r="Y20" s="4">
        <v>39.023138536401369</v>
      </c>
      <c r="Z20" s="4">
        <v>39.023138536401369</v>
      </c>
      <c r="AA20" s="4">
        <v>39.023138536401369</v>
      </c>
    </row>
    <row r="21" spans="1:27" x14ac:dyDescent="0.25">
      <c r="A21" t="s">
        <v>20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</row>
    <row r="22" spans="1:27" x14ac:dyDescent="0.25">
      <c r="A22" t="s">
        <v>21</v>
      </c>
      <c r="B22" s="4">
        <v>73.913043478260789</v>
      </c>
      <c r="C22" s="4">
        <v>73.913043478260789</v>
      </c>
      <c r="D22" s="4">
        <v>73.913043478260789</v>
      </c>
      <c r="E22" s="4">
        <v>73.913043478260789</v>
      </c>
      <c r="F22" s="4">
        <v>73.913043478260789</v>
      </c>
      <c r="G22" s="4">
        <v>73.913043478260789</v>
      </c>
      <c r="H22" s="4">
        <v>73.913043478260789</v>
      </c>
      <c r="I22" s="4">
        <v>73.913043478260789</v>
      </c>
      <c r="J22" s="4">
        <v>73.913043478260789</v>
      </c>
      <c r="K22" s="4">
        <v>73.913043478260789</v>
      </c>
      <c r="L22" s="4">
        <v>73.913043478260789</v>
      </c>
      <c r="M22" s="4">
        <v>73.913043478260789</v>
      </c>
      <c r="N22" s="4">
        <v>73.913043478260789</v>
      </c>
      <c r="O22" s="4">
        <v>73.913043478260789</v>
      </c>
      <c r="P22" s="4">
        <v>73.913043478260789</v>
      </c>
      <c r="Q22" s="4">
        <v>73.913043478260789</v>
      </c>
      <c r="R22" s="4">
        <v>73.913043478260789</v>
      </c>
      <c r="S22" s="4">
        <v>73.913043478260789</v>
      </c>
      <c r="T22" s="4">
        <v>73.913043478260789</v>
      </c>
      <c r="U22" s="4">
        <v>73.913043478260789</v>
      </c>
      <c r="V22" s="4">
        <v>73.913043478260789</v>
      </c>
      <c r="W22" s="4">
        <v>73.913043478260789</v>
      </c>
      <c r="X22" s="4">
        <v>73.913043478260789</v>
      </c>
      <c r="Y22" s="4">
        <v>73.913043478260789</v>
      </c>
      <c r="Z22" s="4">
        <v>73.913043478260789</v>
      </c>
      <c r="AA22" s="4">
        <v>73.913043478260789</v>
      </c>
    </row>
    <row r="23" spans="1:27" x14ac:dyDescent="0.25">
      <c r="A23" t="s">
        <v>22</v>
      </c>
      <c r="B23" s="4">
        <v>39.023138536401369</v>
      </c>
      <c r="C23" s="4">
        <v>39.023138536401369</v>
      </c>
      <c r="D23" s="4">
        <v>39.023138536401369</v>
      </c>
      <c r="E23" s="4">
        <v>39.023138536401369</v>
      </c>
      <c r="F23" s="4">
        <v>39.023138536401369</v>
      </c>
      <c r="G23" s="4">
        <v>39.023138536401369</v>
      </c>
      <c r="H23" s="4">
        <v>39.023138536401369</v>
      </c>
      <c r="I23" s="4">
        <v>39.023138536401369</v>
      </c>
      <c r="J23" s="4">
        <v>39.023138536401369</v>
      </c>
      <c r="K23" s="4">
        <v>39.023138536401369</v>
      </c>
      <c r="L23" s="4">
        <v>39.023138536401369</v>
      </c>
      <c r="M23" s="4">
        <v>39.023138536401369</v>
      </c>
      <c r="N23" s="4">
        <v>39.023138536401369</v>
      </c>
      <c r="O23" s="4">
        <v>39.023138536401369</v>
      </c>
      <c r="P23" s="4">
        <v>39.023138536401369</v>
      </c>
      <c r="Q23" s="4">
        <v>39.023138536401369</v>
      </c>
      <c r="R23" s="4">
        <v>39.023138536401369</v>
      </c>
      <c r="S23" s="4">
        <v>39.023138536401369</v>
      </c>
      <c r="T23" s="4">
        <v>39.023138536401369</v>
      </c>
      <c r="U23" s="4">
        <v>39.023138536401369</v>
      </c>
      <c r="V23" s="4">
        <v>39.023138536401369</v>
      </c>
      <c r="W23" s="4">
        <v>39.023138536401369</v>
      </c>
      <c r="X23" s="4">
        <v>39.023138536401369</v>
      </c>
      <c r="Y23" s="4">
        <v>39.023138536401369</v>
      </c>
      <c r="Z23" s="4">
        <v>39.023138536401369</v>
      </c>
      <c r="AA23" s="4">
        <v>39.023138536401369</v>
      </c>
    </row>
    <row r="24" spans="1:27" x14ac:dyDescent="0.25">
      <c r="A24" t="s">
        <v>23</v>
      </c>
      <c r="B24" s="4">
        <v>20.547941974103949</v>
      </c>
      <c r="C24" s="4">
        <v>20.547941974103949</v>
      </c>
      <c r="D24" s="4">
        <v>20.547941974103949</v>
      </c>
      <c r="E24" s="4">
        <v>20.547941974103949</v>
      </c>
      <c r="F24" s="4">
        <v>20.547941974103949</v>
      </c>
      <c r="G24" s="4">
        <v>20.547941974103949</v>
      </c>
      <c r="H24" s="4">
        <v>20.547941974103949</v>
      </c>
      <c r="I24" s="4">
        <v>20.547941974103949</v>
      </c>
      <c r="J24" s="4">
        <v>20.547941974103949</v>
      </c>
      <c r="K24" s="4">
        <v>20.547941974103949</v>
      </c>
      <c r="L24" s="4">
        <v>20.547941974103949</v>
      </c>
      <c r="M24" s="4">
        <v>20.547941974103949</v>
      </c>
      <c r="N24" s="4">
        <v>20.547941974103949</v>
      </c>
      <c r="O24" s="4">
        <v>20.547941974103949</v>
      </c>
      <c r="P24" s="4">
        <v>20.547941974103949</v>
      </c>
      <c r="Q24" s="4">
        <v>20.547941974103949</v>
      </c>
      <c r="R24" s="4">
        <v>20.547941974103949</v>
      </c>
      <c r="S24" s="4">
        <v>20.547941974103949</v>
      </c>
      <c r="T24" s="4">
        <v>20.547941974103949</v>
      </c>
      <c r="U24" s="4">
        <v>20.547941974103949</v>
      </c>
      <c r="V24" s="4">
        <v>20.547941974103949</v>
      </c>
      <c r="W24" s="4">
        <v>20.547941974103949</v>
      </c>
      <c r="X24" s="4">
        <v>20.547941974103949</v>
      </c>
      <c r="Y24" s="4">
        <v>20.547941974103949</v>
      </c>
      <c r="Z24" s="4">
        <v>20.547941974103949</v>
      </c>
      <c r="AA24" s="4">
        <v>20.547941974103949</v>
      </c>
    </row>
    <row r="25" spans="1:27" x14ac:dyDescent="0.25">
      <c r="A25" t="s">
        <v>24</v>
      </c>
      <c r="B25" s="4">
        <v>39.023138536401369</v>
      </c>
      <c r="C25" s="4">
        <v>39.023138536401369</v>
      </c>
      <c r="D25" s="4">
        <v>39.023138536401369</v>
      </c>
      <c r="E25" s="4">
        <v>39.023138536401369</v>
      </c>
      <c r="F25" s="4">
        <v>39.023138536401369</v>
      </c>
      <c r="G25" s="4">
        <v>39.023138536401369</v>
      </c>
      <c r="H25" s="4">
        <v>39.023138536401369</v>
      </c>
      <c r="I25" s="4">
        <v>39.023138536401369</v>
      </c>
      <c r="J25" s="4">
        <v>39.023138536401369</v>
      </c>
      <c r="K25" s="4">
        <v>39.023138536401369</v>
      </c>
      <c r="L25" s="4">
        <v>39.023138536401369</v>
      </c>
      <c r="M25" s="4">
        <v>39.023138536401369</v>
      </c>
      <c r="N25" s="4">
        <v>39.023138536401369</v>
      </c>
      <c r="O25" s="4">
        <v>39.023138536401369</v>
      </c>
      <c r="P25" s="4">
        <v>39.023138536401369</v>
      </c>
      <c r="Q25" s="4">
        <v>39.023138536401369</v>
      </c>
      <c r="R25" s="4">
        <v>39.023138536401369</v>
      </c>
      <c r="S25" s="4">
        <v>39.023138536401369</v>
      </c>
      <c r="T25" s="4">
        <v>39.023138536401369</v>
      </c>
      <c r="U25" s="4">
        <v>39.023138536401369</v>
      </c>
      <c r="V25" s="4">
        <v>39.023138536401369</v>
      </c>
      <c r="W25" s="4">
        <v>39.023138536401369</v>
      </c>
      <c r="X25" s="4">
        <v>39.023138536401369</v>
      </c>
      <c r="Y25" s="4">
        <v>39.023138536401369</v>
      </c>
      <c r="Z25" s="4">
        <v>39.023138536401369</v>
      </c>
      <c r="AA25" s="4">
        <v>39.023138536401369</v>
      </c>
    </row>
    <row r="26" spans="1:27" x14ac:dyDescent="0.25">
      <c r="A26" t="s">
        <v>25</v>
      </c>
      <c r="B26" s="4">
        <v>39.023138536401369</v>
      </c>
      <c r="C26" s="4">
        <v>39.023138536401369</v>
      </c>
      <c r="D26" s="4">
        <v>39.023138536401369</v>
      </c>
      <c r="E26" s="4">
        <v>39.023138536401369</v>
      </c>
      <c r="F26" s="4">
        <v>39.023138536401369</v>
      </c>
      <c r="G26" s="4">
        <v>39.023138536401369</v>
      </c>
      <c r="H26" s="4">
        <v>39.023138536401369</v>
      </c>
      <c r="I26" s="4">
        <v>39.023138536401369</v>
      </c>
      <c r="J26" s="4">
        <v>39.023138536401369</v>
      </c>
      <c r="K26" s="4">
        <v>39.023138536401369</v>
      </c>
      <c r="L26" s="4">
        <v>39.023138536401369</v>
      </c>
      <c r="M26" s="4">
        <v>39.023138536401369</v>
      </c>
      <c r="N26" s="4">
        <v>39.023138536401369</v>
      </c>
      <c r="O26" s="4">
        <v>39.023138536401369</v>
      </c>
      <c r="P26" s="4">
        <v>39.023138536401369</v>
      </c>
      <c r="Q26" s="4">
        <v>39.023138536401369</v>
      </c>
      <c r="R26" s="4">
        <v>39.023138536401369</v>
      </c>
      <c r="S26" s="4">
        <v>39.023138536401369</v>
      </c>
      <c r="T26" s="4">
        <v>39.023138536401369</v>
      </c>
      <c r="U26" s="4">
        <v>39.023138536401369</v>
      </c>
      <c r="V26" s="4">
        <v>39.023138536401369</v>
      </c>
      <c r="W26" s="4">
        <v>39.023138536401369</v>
      </c>
      <c r="X26" s="4">
        <v>39.023138536401369</v>
      </c>
      <c r="Y26" s="4">
        <v>39.023138536401369</v>
      </c>
      <c r="Z26" s="4">
        <v>39.023138536401369</v>
      </c>
      <c r="AA26" s="4">
        <v>39.023138536401369</v>
      </c>
    </row>
    <row r="27" spans="1:27" x14ac:dyDescent="0.25">
      <c r="A27" t="s">
        <v>26</v>
      </c>
      <c r="B27" s="4">
        <v>39.023138536401369</v>
      </c>
      <c r="C27" s="4">
        <v>39.023138536401369</v>
      </c>
      <c r="D27" s="4">
        <v>39.023138536401369</v>
      </c>
      <c r="E27" s="4">
        <v>39.023138536401369</v>
      </c>
      <c r="F27" s="4">
        <v>39.023138536401369</v>
      </c>
      <c r="G27" s="4">
        <v>39.023138536401369</v>
      </c>
      <c r="H27" s="4">
        <v>39.023138536401369</v>
      </c>
      <c r="I27" s="4">
        <v>39.023138536401369</v>
      </c>
      <c r="J27" s="4">
        <v>39.023138536401369</v>
      </c>
      <c r="K27" s="4">
        <v>39.023138536401369</v>
      </c>
      <c r="L27" s="4">
        <v>39.023138536401369</v>
      </c>
      <c r="M27" s="4">
        <v>39.023138536401369</v>
      </c>
      <c r="N27" s="4">
        <v>39.023138536401369</v>
      </c>
      <c r="O27" s="4">
        <v>39.023138536401369</v>
      </c>
      <c r="P27" s="4">
        <v>39.023138536401369</v>
      </c>
      <c r="Q27" s="4">
        <v>39.023138536401369</v>
      </c>
      <c r="R27" s="4">
        <v>39.023138536401369</v>
      </c>
      <c r="S27" s="4">
        <v>39.023138536401369</v>
      </c>
      <c r="T27" s="4">
        <v>39.023138536401369</v>
      </c>
      <c r="U27" s="4">
        <v>39.023138536401369</v>
      </c>
      <c r="V27" s="4">
        <v>39.023138536401369</v>
      </c>
      <c r="W27" s="4">
        <v>39.023138536401369</v>
      </c>
      <c r="X27" s="4">
        <v>39.023138536401369</v>
      </c>
      <c r="Y27" s="4">
        <v>39.023138536401369</v>
      </c>
      <c r="Z27" s="4">
        <v>39.023138536401369</v>
      </c>
      <c r="AA27" s="4">
        <v>39.023138536401369</v>
      </c>
    </row>
    <row r="28" spans="1:27" x14ac:dyDescent="0.25">
      <c r="A28" t="s">
        <v>27</v>
      </c>
      <c r="B28" s="4">
        <v>11.229340184934269</v>
      </c>
      <c r="C28" s="4">
        <v>11.229340184934269</v>
      </c>
      <c r="D28" s="4">
        <v>11.229340184934269</v>
      </c>
      <c r="E28" s="4">
        <v>11.229340184934269</v>
      </c>
      <c r="F28" s="4">
        <v>11.229340184934269</v>
      </c>
      <c r="G28" s="4">
        <v>11.229340184934269</v>
      </c>
      <c r="H28" s="4">
        <v>11.229340184934269</v>
      </c>
      <c r="I28" s="4">
        <v>11.229340184934269</v>
      </c>
      <c r="J28" s="4">
        <v>11.229340184934269</v>
      </c>
      <c r="K28" s="4">
        <v>11.229340184934269</v>
      </c>
      <c r="L28" s="4">
        <v>11.229340184934269</v>
      </c>
      <c r="M28" s="4">
        <v>11.229340184934269</v>
      </c>
      <c r="N28" s="4">
        <v>11.229340184934269</v>
      </c>
      <c r="O28" s="4">
        <v>11.229340184934269</v>
      </c>
      <c r="P28" s="4">
        <v>11.229340184934269</v>
      </c>
      <c r="Q28" s="4">
        <v>11.229340184934269</v>
      </c>
      <c r="R28" s="4">
        <v>11.229340184934269</v>
      </c>
      <c r="S28" s="4">
        <v>11.229340184934269</v>
      </c>
      <c r="T28" s="4">
        <v>11.229340184934269</v>
      </c>
      <c r="U28" s="4">
        <v>11.229340184934269</v>
      </c>
      <c r="V28" s="4">
        <v>11.229340184934269</v>
      </c>
      <c r="W28" s="4">
        <v>11.229340184934269</v>
      </c>
      <c r="X28" s="4">
        <v>11.229340184934269</v>
      </c>
      <c r="Y28" s="4">
        <v>11.229340184934269</v>
      </c>
      <c r="Z28" s="4">
        <v>11.229340184934269</v>
      </c>
      <c r="AA28" s="4">
        <v>11.229340184934269</v>
      </c>
    </row>
    <row r="29" spans="1:27" x14ac:dyDescent="0.25">
      <c r="A29" t="s">
        <v>28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</row>
    <row r="30" spans="1:27" x14ac:dyDescent="0.25">
      <c r="A30" t="s">
        <v>29</v>
      </c>
      <c r="B30" s="4">
        <v>39.023138536401369</v>
      </c>
      <c r="C30" s="4">
        <v>39.023138536401369</v>
      </c>
      <c r="D30" s="4">
        <v>39.023138536401369</v>
      </c>
      <c r="E30" s="4">
        <v>39.023138536401369</v>
      </c>
      <c r="F30" s="4">
        <v>39.023138536401369</v>
      </c>
      <c r="G30" s="4">
        <v>39.023138536401369</v>
      </c>
      <c r="H30" s="4">
        <v>39.023138536401369</v>
      </c>
      <c r="I30" s="4">
        <v>39.023138536401369</v>
      </c>
      <c r="J30" s="4">
        <v>39.023138536401369</v>
      </c>
      <c r="K30" s="4">
        <v>39.023138536401369</v>
      </c>
      <c r="L30" s="4">
        <v>39.023138536401369</v>
      </c>
      <c r="M30" s="4">
        <v>39.023138536401369</v>
      </c>
      <c r="N30" s="4">
        <v>39.023138536401369</v>
      </c>
      <c r="O30" s="4">
        <v>39.023138536401369</v>
      </c>
      <c r="P30" s="4">
        <v>39.023138536401369</v>
      </c>
      <c r="Q30" s="4">
        <v>39.023138536401369</v>
      </c>
      <c r="R30" s="4">
        <v>39.023138536401369</v>
      </c>
      <c r="S30" s="4">
        <v>39.023138536401369</v>
      </c>
      <c r="T30" s="4">
        <v>39.023138536401369</v>
      </c>
      <c r="U30" s="4">
        <v>39.023138536401369</v>
      </c>
      <c r="V30" s="4">
        <v>39.023138536401369</v>
      </c>
      <c r="W30" s="4">
        <v>39.023138536401369</v>
      </c>
      <c r="X30" s="4">
        <v>39.023138536401369</v>
      </c>
      <c r="Y30" s="4">
        <v>39.023138536401369</v>
      </c>
      <c r="Z30" s="4">
        <v>39.023138536401369</v>
      </c>
      <c r="AA30" s="4">
        <v>39.023138536401369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7FBEF-F030-4B14-9B45-EAAC34A16F14}">
  <dimension ref="A1:AK30"/>
  <sheetViews>
    <sheetView workbookViewId="0">
      <selection activeCell="I40" sqref="I40"/>
    </sheetView>
  </sheetViews>
  <sheetFormatPr defaultColWidth="8.85546875" defaultRowHeight="15" x14ac:dyDescent="0.25"/>
  <sheetData>
    <row r="1" spans="1:37" x14ac:dyDescent="0.25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 s="1">
        <v>2015</v>
      </c>
    </row>
    <row r="2" spans="1:37" x14ac:dyDescent="0.25">
      <c r="A2" t="s">
        <v>2</v>
      </c>
      <c r="B2" s="4">
        <v>23.333331408333358</v>
      </c>
      <c r="C2" s="4">
        <v>23.333331408333358</v>
      </c>
      <c r="D2" s="4">
        <v>23.333331408333358</v>
      </c>
      <c r="E2" s="4">
        <v>23.333331408333358</v>
      </c>
      <c r="F2" s="4">
        <v>23.333331408333358</v>
      </c>
      <c r="G2" s="4">
        <v>23.333331408333358</v>
      </c>
      <c r="H2" s="4">
        <v>23.333331408333358</v>
      </c>
      <c r="I2" s="4">
        <v>23.333331408333358</v>
      </c>
      <c r="J2" s="4">
        <v>23.333331408333358</v>
      </c>
      <c r="K2" s="4">
        <v>23.333331408333358</v>
      </c>
      <c r="L2" s="4">
        <v>23.333331408333358</v>
      </c>
      <c r="M2" s="4">
        <v>23.333331408333358</v>
      </c>
      <c r="N2" s="4">
        <v>23.333331408333358</v>
      </c>
      <c r="O2" s="4">
        <v>23.333331408333358</v>
      </c>
      <c r="P2" s="4">
        <v>23.333331408333358</v>
      </c>
      <c r="Q2" s="4">
        <v>23.333331408333358</v>
      </c>
      <c r="R2" s="4">
        <v>23.333331408333358</v>
      </c>
      <c r="S2" s="4">
        <v>23.333331408333358</v>
      </c>
      <c r="T2" s="4">
        <v>23.333331408333358</v>
      </c>
      <c r="U2" s="4">
        <v>23.333331408333358</v>
      </c>
      <c r="V2" s="4">
        <v>23.333331408333358</v>
      </c>
      <c r="W2" s="4">
        <v>23.333331408333358</v>
      </c>
      <c r="X2" s="4">
        <v>23.333331408333358</v>
      </c>
      <c r="Y2" s="4">
        <v>23.333331408333358</v>
      </c>
      <c r="Z2" s="4">
        <v>23.333331408333358</v>
      </c>
      <c r="AA2" s="4">
        <v>23.333331408333358</v>
      </c>
      <c r="AB2" s="3"/>
      <c r="AC2" s="2"/>
      <c r="AD2" s="2"/>
      <c r="AE2" s="2"/>
      <c r="AF2" s="2"/>
      <c r="AG2" s="2"/>
      <c r="AH2" s="2"/>
      <c r="AI2" s="2"/>
      <c r="AJ2" s="2"/>
      <c r="AK2" s="2"/>
    </row>
    <row r="3" spans="1:37" x14ac:dyDescent="0.25">
      <c r="A3" t="s">
        <v>3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3"/>
      <c r="AC3" s="2"/>
      <c r="AD3" s="2"/>
      <c r="AE3" s="2"/>
      <c r="AF3" s="2"/>
      <c r="AG3" s="2"/>
      <c r="AH3" s="2"/>
      <c r="AI3" s="2"/>
      <c r="AJ3" s="2"/>
      <c r="AK3" s="2"/>
    </row>
    <row r="4" spans="1:37" x14ac:dyDescent="0.25">
      <c r="A4" t="s">
        <v>4</v>
      </c>
      <c r="B4" s="4">
        <v>17.560414097422029</v>
      </c>
      <c r="C4" s="4">
        <v>17.560414097422029</v>
      </c>
      <c r="D4" s="4">
        <v>17.560414097422029</v>
      </c>
      <c r="E4" s="4">
        <v>17.560414097422029</v>
      </c>
      <c r="F4" s="4">
        <v>17.560414097422029</v>
      </c>
      <c r="G4" s="4">
        <v>17.560414097422029</v>
      </c>
      <c r="H4" s="4">
        <v>17.560414097422029</v>
      </c>
      <c r="I4" s="4">
        <v>17.560414097422029</v>
      </c>
      <c r="J4" s="4">
        <v>17.560414097422029</v>
      </c>
      <c r="K4" s="4">
        <v>17.560414097422029</v>
      </c>
      <c r="L4" s="4">
        <v>17.560414097422029</v>
      </c>
      <c r="M4" s="4">
        <v>17.560414097422029</v>
      </c>
      <c r="N4" s="4">
        <v>17.560414097422029</v>
      </c>
      <c r="O4" s="4">
        <v>17.560414097422029</v>
      </c>
      <c r="P4" s="4">
        <v>17.560414097422029</v>
      </c>
      <c r="Q4" s="4">
        <v>17.560414097422029</v>
      </c>
      <c r="R4" s="4">
        <v>17.560414097422029</v>
      </c>
      <c r="S4" s="4">
        <v>17.560414097422029</v>
      </c>
      <c r="T4" s="4">
        <v>17.560414097422029</v>
      </c>
      <c r="U4" s="4">
        <v>17.560414097422029</v>
      </c>
      <c r="V4" s="4">
        <v>17.560414097422029</v>
      </c>
      <c r="W4" s="4">
        <v>17.560414097422029</v>
      </c>
      <c r="X4" s="4">
        <v>17.560414097422029</v>
      </c>
      <c r="Y4" s="4">
        <v>17.560414097422029</v>
      </c>
      <c r="Z4" s="4">
        <v>17.560414097422029</v>
      </c>
      <c r="AA4" s="4">
        <v>17.560414097422029</v>
      </c>
      <c r="AB4" s="3"/>
      <c r="AC4" s="2"/>
      <c r="AD4" s="2"/>
      <c r="AE4" s="2"/>
      <c r="AF4" s="2"/>
      <c r="AG4" s="2"/>
      <c r="AH4" s="2"/>
      <c r="AI4" s="2"/>
      <c r="AJ4" s="2"/>
      <c r="AK4" s="2"/>
    </row>
    <row r="5" spans="1:37" x14ac:dyDescent="0.25">
      <c r="A5" t="s">
        <v>5</v>
      </c>
      <c r="B5" s="4">
        <v>17.560414097422029</v>
      </c>
      <c r="C5" s="4">
        <v>17.560414097422029</v>
      </c>
      <c r="D5" s="4">
        <v>17.560414097422029</v>
      </c>
      <c r="E5" s="4">
        <v>17.560414097422029</v>
      </c>
      <c r="F5" s="4">
        <v>17.560414097422029</v>
      </c>
      <c r="G5" s="4">
        <v>17.560414097422029</v>
      </c>
      <c r="H5" s="4">
        <v>17.560414097422029</v>
      </c>
      <c r="I5" s="4">
        <v>17.560414097422029</v>
      </c>
      <c r="J5" s="4">
        <v>17.560414097422029</v>
      </c>
      <c r="K5" s="4">
        <v>17.560414097422029</v>
      </c>
      <c r="L5" s="4">
        <v>17.560414097422029</v>
      </c>
      <c r="M5" s="4">
        <v>17.560414097422029</v>
      </c>
      <c r="N5" s="4">
        <v>17.560414097422029</v>
      </c>
      <c r="O5" s="4">
        <v>17.560414097422029</v>
      </c>
      <c r="P5" s="4">
        <v>17.560414097422029</v>
      </c>
      <c r="Q5" s="4">
        <v>17.560414097422029</v>
      </c>
      <c r="R5" s="4">
        <v>17.560414097422029</v>
      </c>
      <c r="S5" s="4">
        <v>17.560414097422029</v>
      </c>
      <c r="T5" s="4">
        <v>17.560414097422029</v>
      </c>
      <c r="U5" s="4">
        <v>17.560414097422029</v>
      </c>
      <c r="V5" s="4">
        <v>17.560414097422029</v>
      </c>
      <c r="W5" s="4">
        <v>17.560414097422029</v>
      </c>
      <c r="X5" s="4">
        <v>17.560414097422029</v>
      </c>
      <c r="Y5" s="4">
        <v>17.560414097422029</v>
      </c>
      <c r="Z5" s="4">
        <v>17.560414097422029</v>
      </c>
      <c r="AA5" s="4">
        <v>17.560414097422029</v>
      </c>
      <c r="AB5" s="3"/>
      <c r="AC5" s="2"/>
      <c r="AD5" s="2"/>
      <c r="AE5" s="2"/>
      <c r="AF5" s="2"/>
      <c r="AG5" s="2"/>
      <c r="AH5" s="2"/>
      <c r="AI5" s="2"/>
      <c r="AJ5" s="2"/>
      <c r="AK5" s="2"/>
    </row>
    <row r="6" spans="1:37" x14ac:dyDescent="0.25">
      <c r="A6" t="s">
        <v>6</v>
      </c>
      <c r="B6" s="4">
        <v>17.560414097422029</v>
      </c>
      <c r="C6" s="4">
        <v>17.560414097422029</v>
      </c>
      <c r="D6" s="4">
        <v>17.560414097422029</v>
      </c>
      <c r="E6" s="4">
        <v>17.560414097422029</v>
      </c>
      <c r="F6" s="4">
        <v>17.560414097422029</v>
      </c>
      <c r="G6" s="4">
        <v>17.560414097422029</v>
      </c>
      <c r="H6" s="4">
        <v>17.560414097422029</v>
      </c>
      <c r="I6" s="4">
        <v>17.560414097422029</v>
      </c>
      <c r="J6" s="4">
        <v>17.560414097422029</v>
      </c>
      <c r="K6" s="4">
        <v>17.560414097422029</v>
      </c>
      <c r="L6" s="4">
        <v>17.560414097422029</v>
      </c>
      <c r="M6" s="4">
        <v>17.560414097422029</v>
      </c>
      <c r="N6" s="4">
        <v>17.560414097422029</v>
      </c>
      <c r="O6" s="4">
        <v>17.560414097422029</v>
      </c>
      <c r="P6" s="4">
        <v>17.560414097422029</v>
      </c>
      <c r="Q6" s="4">
        <v>17.560414097422029</v>
      </c>
      <c r="R6" s="4">
        <v>17.560414097422029</v>
      </c>
      <c r="S6" s="4">
        <v>17.560414097422029</v>
      </c>
      <c r="T6" s="4">
        <v>17.560414097422029</v>
      </c>
      <c r="U6" s="4">
        <v>17.560414097422029</v>
      </c>
      <c r="V6" s="4">
        <v>17.560414097422029</v>
      </c>
      <c r="W6" s="4">
        <v>17.560414097422029</v>
      </c>
      <c r="X6" s="4">
        <v>17.560414097422029</v>
      </c>
      <c r="Y6" s="4">
        <v>17.560414097422029</v>
      </c>
      <c r="Z6" s="4">
        <v>17.560414097422029</v>
      </c>
      <c r="AA6" s="4">
        <v>17.560414097422029</v>
      </c>
    </row>
    <row r="7" spans="1:37" x14ac:dyDescent="0.25">
      <c r="A7" t="s">
        <v>7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</row>
    <row r="8" spans="1:37" x14ac:dyDescent="0.25">
      <c r="A8" t="s">
        <v>8</v>
      </c>
      <c r="B8" s="4">
        <v>17.560414097422029</v>
      </c>
      <c r="C8" s="4">
        <v>17.560414097422029</v>
      </c>
      <c r="D8" s="4">
        <v>17.560414097422029</v>
      </c>
      <c r="E8" s="4">
        <v>17.560414097422029</v>
      </c>
      <c r="F8" s="4">
        <v>17.560414097422029</v>
      </c>
      <c r="G8" s="4">
        <v>17.560414097422029</v>
      </c>
      <c r="H8" s="4">
        <v>17.560414097422029</v>
      </c>
      <c r="I8" s="4">
        <v>17.560414097422029</v>
      </c>
      <c r="J8" s="4">
        <v>17.560414097422029</v>
      </c>
      <c r="K8" s="4">
        <v>17.560414097422029</v>
      </c>
      <c r="L8" s="4">
        <v>17.560414097422029</v>
      </c>
      <c r="M8" s="4">
        <v>17.560414097422029</v>
      </c>
      <c r="N8" s="4">
        <v>17.560414097422029</v>
      </c>
      <c r="O8" s="4">
        <v>17.560414097422029</v>
      </c>
      <c r="P8" s="4">
        <v>17.560414097422029</v>
      </c>
      <c r="Q8" s="4">
        <v>17.560414097422029</v>
      </c>
      <c r="R8" s="4">
        <v>17.560414097422029</v>
      </c>
      <c r="S8" s="4">
        <v>17.560414097422029</v>
      </c>
      <c r="T8" s="4">
        <v>17.560414097422029</v>
      </c>
      <c r="U8" s="4">
        <v>17.560414097422029</v>
      </c>
      <c r="V8" s="4">
        <v>17.560414097422029</v>
      </c>
      <c r="W8" s="4">
        <v>17.560414097422029</v>
      </c>
      <c r="X8" s="4">
        <v>17.560414097422029</v>
      </c>
      <c r="Y8" s="4">
        <v>17.560414097422029</v>
      </c>
      <c r="Z8" s="4">
        <v>17.560414097422029</v>
      </c>
      <c r="AA8" s="4">
        <v>17.560414097422029</v>
      </c>
    </row>
    <row r="9" spans="1:37" x14ac:dyDescent="0.25">
      <c r="A9" t="s">
        <v>9</v>
      </c>
      <c r="B9" s="4">
        <v>17.560414097422029</v>
      </c>
      <c r="C9" s="4">
        <v>17.560414097422029</v>
      </c>
      <c r="D9" s="4">
        <v>17.560414097422029</v>
      </c>
      <c r="E9" s="4">
        <v>17.560414097422029</v>
      </c>
      <c r="F9" s="4">
        <v>17.560414097422029</v>
      </c>
      <c r="G9" s="4">
        <v>17.560414097422029</v>
      </c>
      <c r="H9" s="4">
        <v>17.560414097422029</v>
      </c>
      <c r="I9" s="4">
        <v>17.560414097422029</v>
      </c>
      <c r="J9" s="4">
        <v>17.560414097422029</v>
      </c>
      <c r="K9" s="4">
        <v>17.560414097422029</v>
      </c>
      <c r="L9" s="4">
        <v>17.560414097422029</v>
      </c>
      <c r="M9" s="4">
        <v>17.560414097422029</v>
      </c>
      <c r="N9" s="4">
        <v>17.560414097422029</v>
      </c>
      <c r="O9" s="4">
        <v>17.560414097422029</v>
      </c>
      <c r="P9" s="4">
        <v>17.560414097422029</v>
      </c>
      <c r="Q9" s="4">
        <v>17.560414097422029</v>
      </c>
      <c r="R9" s="4">
        <v>17.560414097422029</v>
      </c>
      <c r="S9" s="4">
        <v>17.560414097422029</v>
      </c>
      <c r="T9" s="4">
        <v>17.560414097422029</v>
      </c>
      <c r="U9" s="4">
        <v>17.560414097422029</v>
      </c>
      <c r="V9" s="4">
        <v>17.560414097422029</v>
      </c>
      <c r="W9" s="4">
        <v>17.560414097422029</v>
      </c>
      <c r="X9" s="4">
        <v>17.560414097422029</v>
      </c>
      <c r="Y9" s="4">
        <v>17.560414097422029</v>
      </c>
      <c r="Z9" s="4">
        <v>17.560414097422029</v>
      </c>
      <c r="AA9" s="4">
        <v>17.560414097422029</v>
      </c>
    </row>
    <row r="10" spans="1:37" x14ac:dyDescent="0.25">
      <c r="A10" t="s">
        <v>1</v>
      </c>
      <c r="B10" s="4">
        <v>14.090304729479636</v>
      </c>
      <c r="C10" s="4">
        <v>14.090304729479636</v>
      </c>
      <c r="D10" s="4">
        <v>14.090304729479636</v>
      </c>
      <c r="E10" s="4">
        <v>14.090304729479636</v>
      </c>
      <c r="F10" s="4">
        <v>14.090304729479636</v>
      </c>
      <c r="G10" s="4">
        <v>14.090304729479636</v>
      </c>
      <c r="H10" s="4">
        <v>14.090304729479636</v>
      </c>
      <c r="I10" s="4">
        <v>14.090304729479636</v>
      </c>
      <c r="J10" s="4">
        <v>14.090304729479636</v>
      </c>
      <c r="K10" s="4">
        <v>14.090304729479636</v>
      </c>
      <c r="L10" s="4">
        <v>14.090304729479636</v>
      </c>
      <c r="M10" s="4">
        <v>14.090304729479636</v>
      </c>
      <c r="N10" s="4">
        <v>14.090304729479636</v>
      </c>
      <c r="O10" s="4">
        <v>14.090304729479636</v>
      </c>
      <c r="P10" s="4">
        <v>14.090304729479636</v>
      </c>
      <c r="Q10" s="4">
        <v>14.090304729479636</v>
      </c>
      <c r="R10" s="4">
        <v>14.090304729479636</v>
      </c>
      <c r="S10" s="4">
        <v>14.090304729479636</v>
      </c>
      <c r="T10" s="4">
        <v>14.090304729479636</v>
      </c>
      <c r="U10" s="4">
        <v>14.090304729479636</v>
      </c>
      <c r="V10" s="4">
        <v>14.090304729479636</v>
      </c>
      <c r="W10" s="4">
        <v>14.090304729479636</v>
      </c>
      <c r="X10" s="4">
        <v>14.090304729479636</v>
      </c>
      <c r="Y10" s="4">
        <v>14.090304729479636</v>
      </c>
      <c r="Z10" s="4">
        <v>14.090304729479636</v>
      </c>
      <c r="AA10" s="4">
        <v>14.090304729479636</v>
      </c>
    </row>
    <row r="11" spans="1:37" x14ac:dyDescent="0.25">
      <c r="A11" t="s">
        <v>10</v>
      </c>
      <c r="B11" s="4">
        <v>46.666672044444098</v>
      </c>
      <c r="C11" s="4">
        <v>46.666672044444098</v>
      </c>
      <c r="D11" s="4">
        <v>46.666672044444098</v>
      </c>
      <c r="E11" s="4">
        <v>46.666672044444098</v>
      </c>
      <c r="F11" s="4">
        <v>46.666672044444098</v>
      </c>
      <c r="G11" s="4">
        <v>46.666672044444098</v>
      </c>
      <c r="H11" s="4">
        <v>46.666672044444098</v>
      </c>
      <c r="I11" s="4">
        <v>46.666672044444098</v>
      </c>
      <c r="J11" s="4">
        <v>46.666672044444098</v>
      </c>
      <c r="K11" s="4">
        <v>46.666672044444098</v>
      </c>
      <c r="L11" s="4">
        <v>46.666672044444098</v>
      </c>
      <c r="M11" s="4">
        <v>46.666672044444098</v>
      </c>
      <c r="N11" s="4">
        <v>46.666672044444098</v>
      </c>
      <c r="O11" s="4">
        <v>46.666672044444098</v>
      </c>
      <c r="P11" s="4">
        <v>46.666672044444098</v>
      </c>
      <c r="Q11" s="4">
        <v>46.666672044444098</v>
      </c>
      <c r="R11" s="4">
        <v>46.666672044444098</v>
      </c>
      <c r="S11" s="4">
        <v>46.666672044444098</v>
      </c>
      <c r="T11" s="4">
        <v>46.666672044444098</v>
      </c>
      <c r="U11" s="4">
        <v>46.666672044444098</v>
      </c>
      <c r="V11" s="4">
        <v>46.666672044444098</v>
      </c>
      <c r="W11" s="4">
        <v>46.666672044444098</v>
      </c>
      <c r="X11" s="4">
        <v>46.666672044444098</v>
      </c>
      <c r="Y11" s="4">
        <v>46.666672044444098</v>
      </c>
      <c r="Z11" s="4">
        <v>46.666672044444098</v>
      </c>
      <c r="AA11" s="4">
        <v>46.666672044444098</v>
      </c>
    </row>
    <row r="12" spans="1:37" x14ac:dyDescent="0.25">
      <c r="A12" t="s">
        <v>11</v>
      </c>
      <c r="B12" s="4">
        <v>10.638297953825255</v>
      </c>
      <c r="C12" s="4">
        <v>10.638297953825255</v>
      </c>
      <c r="D12" s="4">
        <v>10.638297953825255</v>
      </c>
      <c r="E12" s="4">
        <v>10.638297953825255</v>
      </c>
      <c r="F12" s="4">
        <v>10.638297953825255</v>
      </c>
      <c r="G12" s="4">
        <v>10.638297953825255</v>
      </c>
      <c r="H12" s="4">
        <v>10.638297953825255</v>
      </c>
      <c r="I12" s="4">
        <v>10.638297953825255</v>
      </c>
      <c r="J12" s="4">
        <v>10.638297953825255</v>
      </c>
      <c r="K12" s="4">
        <v>10.638297953825255</v>
      </c>
      <c r="L12" s="4">
        <v>10.638297953825255</v>
      </c>
      <c r="M12" s="4">
        <v>10.638297953825255</v>
      </c>
      <c r="N12" s="4">
        <v>10.638297953825255</v>
      </c>
      <c r="O12" s="4">
        <v>10.638297953825255</v>
      </c>
      <c r="P12" s="4">
        <v>10.638297953825255</v>
      </c>
      <c r="Q12" s="4">
        <v>10.638297953825255</v>
      </c>
      <c r="R12" s="4">
        <v>10.638297953825255</v>
      </c>
      <c r="S12" s="4">
        <v>10.638297953825255</v>
      </c>
      <c r="T12" s="4">
        <v>10.638297953825255</v>
      </c>
      <c r="U12" s="4">
        <v>10.638297953825255</v>
      </c>
      <c r="V12" s="4">
        <v>10.638297953825255</v>
      </c>
      <c r="W12" s="4">
        <v>10.638297953825255</v>
      </c>
      <c r="X12" s="4">
        <v>10.638297953825255</v>
      </c>
      <c r="Y12" s="4">
        <v>10.638297953825255</v>
      </c>
      <c r="Z12" s="4">
        <v>10.638297953825255</v>
      </c>
      <c r="AA12" s="4">
        <v>10.638297953825255</v>
      </c>
    </row>
    <row r="13" spans="1:37" x14ac:dyDescent="0.25">
      <c r="A13" t="s">
        <v>12</v>
      </c>
      <c r="B13" s="4">
        <v>17.560414097422029</v>
      </c>
      <c r="C13" s="4">
        <v>17.560414097422029</v>
      </c>
      <c r="D13" s="4">
        <v>17.560414097422029</v>
      </c>
      <c r="E13" s="4">
        <v>17.560414097422029</v>
      </c>
      <c r="F13" s="4">
        <v>17.560414097422029</v>
      </c>
      <c r="G13" s="4">
        <v>17.560414097422029</v>
      </c>
      <c r="H13" s="4">
        <v>17.560414097422029</v>
      </c>
      <c r="I13" s="4">
        <v>17.560414097422029</v>
      </c>
      <c r="J13" s="4">
        <v>17.560414097422029</v>
      </c>
      <c r="K13" s="4">
        <v>17.560414097422029</v>
      </c>
      <c r="L13" s="4">
        <v>17.560414097422029</v>
      </c>
      <c r="M13" s="4">
        <v>17.560414097422029</v>
      </c>
      <c r="N13" s="4">
        <v>17.560414097422029</v>
      </c>
      <c r="O13" s="4">
        <v>17.560414097422029</v>
      </c>
      <c r="P13" s="4">
        <v>17.560414097422029</v>
      </c>
      <c r="Q13" s="4">
        <v>17.560414097422029</v>
      </c>
      <c r="R13" s="4">
        <v>17.560414097422029</v>
      </c>
      <c r="S13" s="4">
        <v>17.560414097422029</v>
      </c>
      <c r="T13" s="4">
        <v>17.560414097422029</v>
      </c>
      <c r="U13" s="4">
        <v>17.560414097422029</v>
      </c>
      <c r="V13" s="4">
        <v>17.560414097422029</v>
      </c>
      <c r="W13" s="4">
        <v>17.560414097422029</v>
      </c>
      <c r="X13" s="4">
        <v>17.560414097422029</v>
      </c>
      <c r="Y13" s="4">
        <v>17.560414097422029</v>
      </c>
      <c r="Z13" s="4">
        <v>17.560414097422029</v>
      </c>
      <c r="AA13" s="4">
        <v>17.560414097422029</v>
      </c>
    </row>
    <row r="14" spans="1:37" x14ac:dyDescent="0.25">
      <c r="A14" t="s">
        <v>13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</row>
    <row r="15" spans="1:37" x14ac:dyDescent="0.25">
      <c r="A15" t="s">
        <v>14</v>
      </c>
      <c r="B15" s="4">
        <v>17.560414097422029</v>
      </c>
      <c r="C15" s="4">
        <v>17.560414097422029</v>
      </c>
      <c r="D15" s="4">
        <v>17.560414097422029</v>
      </c>
      <c r="E15" s="4">
        <v>17.560414097422029</v>
      </c>
      <c r="F15" s="4">
        <v>17.560414097422029</v>
      </c>
      <c r="G15" s="4">
        <v>17.560414097422029</v>
      </c>
      <c r="H15" s="4">
        <v>17.560414097422029</v>
      </c>
      <c r="I15" s="4">
        <v>17.560414097422029</v>
      </c>
      <c r="J15" s="4">
        <v>17.560414097422029</v>
      </c>
      <c r="K15" s="4">
        <v>17.560414097422029</v>
      </c>
      <c r="L15" s="4">
        <v>17.560414097422029</v>
      </c>
      <c r="M15" s="4">
        <v>17.560414097422029</v>
      </c>
      <c r="N15" s="4">
        <v>17.560414097422029</v>
      </c>
      <c r="O15" s="4">
        <v>17.560414097422029</v>
      </c>
      <c r="P15" s="4">
        <v>17.560414097422029</v>
      </c>
      <c r="Q15" s="4">
        <v>17.560414097422029</v>
      </c>
      <c r="R15" s="4">
        <v>17.560414097422029</v>
      </c>
      <c r="S15" s="4">
        <v>17.560414097422029</v>
      </c>
      <c r="T15" s="4">
        <v>17.560414097422029</v>
      </c>
      <c r="U15" s="4">
        <v>17.560414097422029</v>
      </c>
      <c r="V15" s="4">
        <v>17.560414097422029</v>
      </c>
      <c r="W15" s="4">
        <v>17.560414097422029</v>
      </c>
      <c r="X15" s="4">
        <v>17.560414097422029</v>
      </c>
      <c r="Y15" s="4">
        <v>17.560414097422029</v>
      </c>
      <c r="Z15" s="4">
        <v>17.560414097422029</v>
      </c>
      <c r="AA15" s="4">
        <v>17.560414097422029</v>
      </c>
    </row>
    <row r="16" spans="1:37" x14ac:dyDescent="0.25">
      <c r="A16" t="s">
        <v>15</v>
      </c>
      <c r="B16" s="4">
        <v>17.560414097422029</v>
      </c>
      <c r="C16" s="4">
        <v>17.560414097422029</v>
      </c>
      <c r="D16" s="4">
        <v>17.560414097422029</v>
      </c>
      <c r="E16" s="4">
        <v>17.560414097422029</v>
      </c>
      <c r="F16" s="4">
        <v>17.560414097422029</v>
      </c>
      <c r="G16" s="4">
        <v>17.560414097422029</v>
      </c>
      <c r="H16" s="4">
        <v>17.560414097422029</v>
      </c>
      <c r="I16" s="4">
        <v>17.560414097422029</v>
      </c>
      <c r="J16" s="4">
        <v>17.560414097422029</v>
      </c>
      <c r="K16" s="4">
        <v>17.560414097422029</v>
      </c>
      <c r="L16" s="4">
        <v>17.560414097422029</v>
      </c>
      <c r="M16" s="4">
        <v>17.560414097422029</v>
      </c>
      <c r="N16" s="4">
        <v>17.560414097422029</v>
      </c>
      <c r="O16" s="4">
        <v>17.560414097422029</v>
      </c>
      <c r="P16" s="4">
        <v>17.560414097422029</v>
      </c>
      <c r="Q16" s="4">
        <v>17.560414097422029</v>
      </c>
      <c r="R16" s="4">
        <v>17.560414097422029</v>
      </c>
      <c r="S16" s="4">
        <v>17.560414097422029</v>
      </c>
      <c r="T16" s="4">
        <v>17.560414097422029</v>
      </c>
      <c r="U16" s="4">
        <v>17.560414097422029</v>
      </c>
      <c r="V16" s="4">
        <v>17.560414097422029</v>
      </c>
      <c r="W16" s="4">
        <v>17.560414097422029</v>
      </c>
      <c r="X16" s="4">
        <v>17.560414097422029</v>
      </c>
      <c r="Y16" s="4">
        <v>17.560414097422029</v>
      </c>
      <c r="Z16" s="4">
        <v>17.560414097422029</v>
      </c>
      <c r="AA16" s="4">
        <v>17.560414097422029</v>
      </c>
    </row>
    <row r="17" spans="1:27" x14ac:dyDescent="0.25">
      <c r="A17" t="s">
        <v>16</v>
      </c>
      <c r="B17" s="4">
        <v>17.560414097422029</v>
      </c>
      <c r="C17" s="4">
        <v>17.560414097422029</v>
      </c>
      <c r="D17" s="4">
        <v>17.560414097422029</v>
      </c>
      <c r="E17" s="4">
        <v>17.560414097422029</v>
      </c>
      <c r="F17" s="4">
        <v>17.560414097422029</v>
      </c>
      <c r="G17" s="4">
        <v>17.560414097422029</v>
      </c>
      <c r="H17" s="4">
        <v>17.560414097422029</v>
      </c>
      <c r="I17" s="4">
        <v>17.560414097422029</v>
      </c>
      <c r="J17" s="4">
        <v>17.560414097422029</v>
      </c>
      <c r="K17" s="4">
        <v>17.560414097422029</v>
      </c>
      <c r="L17" s="4">
        <v>17.560414097422029</v>
      </c>
      <c r="M17" s="4">
        <v>17.560414097422029</v>
      </c>
      <c r="N17" s="4">
        <v>17.560414097422029</v>
      </c>
      <c r="O17" s="4">
        <v>17.560414097422029</v>
      </c>
      <c r="P17" s="4">
        <v>17.560414097422029</v>
      </c>
      <c r="Q17" s="4">
        <v>17.560414097422029</v>
      </c>
      <c r="R17" s="4">
        <v>17.560414097422029</v>
      </c>
      <c r="S17" s="4">
        <v>17.560414097422029</v>
      </c>
      <c r="T17" s="4">
        <v>17.560414097422029</v>
      </c>
      <c r="U17" s="4">
        <v>17.560414097422029</v>
      </c>
      <c r="V17" s="4">
        <v>17.560414097422029</v>
      </c>
      <c r="W17" s="4">
        <v>17.560414097422029</v>
      </c>
      <c r="X17" s="4">
        <v>17.560414097422029</v>
      </c>
      <c r="Y17" s="4">
        <v>17.560414097422029</v>
      </c>
      <c r="Z17" s="4">
        <v>17.560414097422029</v>
      </c>
      <c r="AA17" s="4">
        <v>17.560414097422029</v>
      </c>
    </row>
    <row r="18" spans="1:27" x14ac:dyDescent="0.25">
      <c r="A18" t="s">
        <v>17</v>
      </c>
      <c r="B18" s="4">
        <v>17.560414097422029</v>
      </c>
      <c r="C18" s="4">
        <v>17.560414097422029</v>
      </c>
      <c r="D18" s="4">
        <v>17.560414097422029</v>
      </c>
      <c r="E18" s="4">
        <v>17.560414097422029</v>
      </c>
      <c r="F18" s="4">
        <v>17.560414097422029</v>
      </c>
      <c r="G18" s="4">
        <v>17.560414097422029</v>
      </c>
      <c r="H18" s="4">
        <v>17.560414097422029</v>
      </c>
      <c r="I18" s="4">
        <v>17.560414097422029</v>
      </c>
      <c r="J18" s="4">
        <v>17.560414097422029</v>
      </c>
      <c r="K18" s="4">
        <v>17.560414097422029</v>
      </c>
      <c r="L18" s="4">
        <v>17.560414097422029</v>
      </c>
      <c r="M18" s="4">
        <v>17.560414097422029</v>
      </c>
      <c r="N18" s="4">
        <v>17.560414097422029</v>
      </c>
      <c r="O18" s="4">
        <v>17.560414097422029</v>
      </c>
      <c r="P18" s="4">
        <v>17.560414097422029</v>
      </c>
      <c r="Q18" s="4">
        <v>17.560414097422029</v>
      </c>
      <c r="R18" s="4">
        <v>17.560414097422029</v>
      </c>
      <c r="S18" s="4">
        <v>17.560414097422029</v>
      </c>
      <c r="T18" s="4">
        <v>17.560414097422029</v>
      </c>
      <c r="U18" s="4">
        <v>17.560414097422029</v>
      </c>
      <c r="V18" s="4">
        <v>17.560414097422029</v>
      </c>
      <c r="W18" s="4">
        <v>17.560414097422029</v>
      </c>
      <c r="X18" s="4">
        <v>17.560414097422029</v>
      </c>
      <c r="Y18" s="4">
        <v>17.560414097422029</v>
      </c>
      <c r="Z18" s="4">
        <v>17.560414097422029</v>
      </c>
      <c r="AA18" s="4">
        <v>17.560414097422029</v>
      </c>
    </row>
    <row r="19" spans="1:27" x14ac:dyDescent="0.25">
      <c r="A19" t="s">
        <v>18</v>
      </c>
      <c r="B19" s="4">
        <v>17.560414097422029</v>
      </c>
      <c r="C19" s="4">
        <v>17.560414097422029</v>
      </c>
      <c r="D19" s="4">
        <v>17.560414097422029</v>
      </c>
      <c r="E19" s="4">
        <v>17.560414097422029</v>
      </c>
      <c r="F19" s="4">
        <v>17.560414097422029</v>
      </c>
      <c r="G19" s="4">
        <v>17.560414097422029</v>
      </c>
      <c r="H19" s="4">
        <v>17.560414097422029</v>
      </c>
      <c r="I19" s="4">
        <v>17.560414097422029</v>
      </c>
      <c r="J19" s="4">
        <v>17.560414097422029</v>
      </c>
      <c r="K19" s="4">
        <v>17.560414097422029</v>
      </c>
      <c r="L19" s="4">
        <v>17.560414097422029</v>
      </c>
      <c r="M19" s="4">
        <v>17.560414097422029</v>
      </c>
      <c r="N19" s="4">
        <v>17.560414097422029</v>
      </c>
      <c r="O19" s="4">
        <v>17.560414097422029</v>
      </c>
      <c r="P19" s="4">
        <v>17.560414097422029</v>
      </c>
      <c r="Q19" s="4">
        <v>17.560414097422029</v>
      </c>
      <c r="R19" s="4">
        <v>17.560414097422029</v>
      </c>
      <c r="S19" s="4">
        <v>17.560414097422029</v>
      </c>
      <c r="T19" s="4">
        <v>17.560414097422029</v>
      </c>
      <c r="U19" s="4">
        <v>17.560414097422029</v>
      </c>
      <c r="V19" s="4">
        <v>17.560414097422029</v>
      </c>
      <c r="W19" s="4">
        <v>17.560414097422029</v>
      </c>
      <c r="X19" s="4">
        <v>17.560414097422029</v>
      </c>
      <c r="Y19" s="4">
        <v>17.560414097422029</v>
      </c>
      <c r="Z19" s="4">
        <v>17.560414097422029</v>
      </c>
      <c r="AA19" s="4">
        <v>17.560414097422029</v>
      </c>
    </row>
    <row r="20" spans="1:27" x14ac:dyDescent="0.25">
      <c r="A20" t="s">
        <v>19</v>
      </c>
      <c r="B20" s="4">
        <v>17.560414097422029</v>
      </c>
      <c r="C20" s="4">
        <v>17.560414097422029</v>
      </c>
      <c r="D20" s="4">
        <v>17.560414097422029</v>
      </c>
      <c r="E20" s="4">
        <v>17.560414097422029</v>
      </c>
      <c r="F20" s="4">
        <v>17.560414097422029</v>
      </c>
      <c r="G20" s="4">
        <v>17.560414097422029</v>
      </c>
      <c r="H20" s="4">
        <v>17.560414097422029</v>
      </c>
      <c r="I20" s="4">
        <v>17.560414097422029</v>
      </c>
      <c r="J20" s="4">
        <v>17.560414097422029</v>
      </c>
      <c r="K20" s="4">
        <v>17.560414097422029</v>
      </c>
      <c r="L20" s="4">
        <v>17.560414097422029</v>
      </c>
      <c r="M20" s="4">
        <v>17.560414097422029</v>
      </c>
      <c r="N20" s="4">
        <v>17.560414097422029</v>
      </c>
      <c r="O20" s="4">
        <v>17.560414097422029</v>
      </c>
      <c r="P20" s="4">
        <v>17.560414097422029</v>
      </c>
      <c r="Q20" s="4">
        <v>17.560414097422029</v>
      </c>
      <c r="R20" s="4">
        <v>17.560414097422029</v>
      </c>
      <c r="S20" s="4">
        <v>17.560414097422029</v>
      </c>
      <c r="T20" s="4">
        <v>17.560414097422029</v>
      </c>
      <c r="U20" s="4">
        <v>17.560414097422029</v>
      </c>
      <c r="V20" s="4">
        <v>17.560414097422029</v>
      </c>
      <c r="W20" s="4">
        <v>17.560414097422029</v>
      </c>
      <c r="X20" s="4">
        <v>17.560414097422029</v>
      </c>
      <c r="Y20" s="4">
        <v>17.560414097422029</v>
      </c>
      <c r="Z20" s="4">
        <v>17.560414097422029</v>
      </c>
      <c r="AA20" s="4">
        <v>17.560414097422029</v>
      </c>
    </row>
    <row r="21" spans="1:27" x14ac:dyDescent="0.25">
      <c r="A21" t="s">
        <v>20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</row>
    <row r="22" spans="1:27" x14ac:dyDescent="0.25">
      <c r="A22" t="s">
        <v>21</v>
      </c>
      <c r="B22" s="4">
        <v>6.9565217391303991</v>
      </c>
      <c r="C22" s="4">
        <v>6.9565217391303991</v>
      </c>
      <c r="D22" s="4">
        <v>6.9565217391303991</v>
      </c>
      <c r="E22" s="4">
        <v>6.9565217391303991</v>
      </c>
      <c r="F22" s="4">
        <v>6.9565217391303991</v>
      </c>
      <c r="G22" s="4">
        <v>6.9565217391303991</v>
      </c>
      <c r="H22" s="4">
        <v>6.9565217391303991</v>
      </c>
      <c r="I22" s="4">
        <v>6.9565217391303991</v>
      </c>
      <c r="J22" s="4">
        <v>6.9565217391303991</v>
      </c>
      <c r="K22" s="4">
        <v>6.9565217391303991</v>
      </c>
      <c r="L22" s="4">
        <v>6.9565217391303991</v>
      </c>
      <c r="M22" s="4">
        <v>6.9565217391303991</v>
      </c>
      <c r="N22" s="4">
        <v>6.9565217391303991</v>
      </c>
      <c r="O22" s="4">
        <v>6.9565217391303991</v>
      </c>
      <c r="P22" s="4">
        <v>6.9565217391303991</v>
      </c>
      <c r="Q22" s="4">
        <v>6.9565217391303991</v>
      </c>
      <c r="R22" s="4">
        <v>6.9565217391303991</v>
      </c>
      <c r="S22" s="4">
        <v>6.9565217391303991</v>
      </c>
      <c r="T22" s="4">
        <v>6.9565217391303991</v>
      </c>
      <c r="U22" s="4">
        <v>6.9565217391303991</v>
      </c>
      <c r="V22" s="4">
        <v>6.9565217391303991</v>
      </c>
      <c r="W22" s="4">
        <v>6.9565217391303991</v>
      </c>
      <c r="X22" s="4">
        <v>6.9565217391303991</v>
      </c>
      <c r="Y22" s="4">
        <v>6.9565217391303991</v>
      </c>
      <c r="Z22" s="4">
        <v>6.9565217391303991</v>
      </c>
      <c r="AA22" s="4">
        <v>6.9565217391303991</v>
      </c>
    </row>
    <row r="23" spans="1:27" x14ac:dyDescent="0.25">
      <c r="A23" t="s">
        <v>22</v>
      </c>
      <c r="B23" s="4">
        <v>17.560414097422029</v>
      </c>
      <c r="C23" s="4">
        <v>17.560414097422029</v>
      </c>
      <c r="D23" s="4">
        <v>17.560414097422029</v>
      </c>
      <c r="E23" s="4">
        <v>17.560414097422029</v>
      </c>
      <c r="F23" s="4">
        <v>17.560414097422029</v>
      </c>
      <c r="G23" s="4">
        <v>17.560414097422029</v>
      </c>
      <c r="H23" s="4">
        <v>17.560414097422029</v>
      </c>
      <c r="I23" s="4">
        <v>17.560414097422029</v>
      </c>
      <c r="J23" s="4">
        <v>17.560414097422029</v>
      </c>
      <c r="K23" s="4">
        <v>17.560414097422029</v>
      </c>
      <c r="L23" s="4">
        <v>17.560414097422029</v>
      </c>
      <c r="M23" s="4">
        <v>17.560414097422029</v>
      </c>
      <c r="N23" s="4">
        <v>17.560414097422029</v>
      </c>
      <c r="O23" s="4">
        <v>17.560414097422029</v>
      </c>
      <c r="P23" s="4">
        <v>17.560414097422029</v>
      </c>
      <c r="Q23" s="4">
        <v>17.560414097422029</v>
      </c>
      <c r="R23" s="4">
        <v>17.560414097422029</v>
      </c>
      <c r="S23" s="4">
        <v>17.560414097422029</v>
      </c>
      <c r="T23" s="4">
        <v>17.560414097422029</v>
      </c>
      <c r="U23" s="4">
        <v>17.560414097422029</v>
      </c>
      <c r="V23" s="4">
        <v>17.560414097422029</v>
      </c>
      <c r="W23" s="4">
        <v>17.560414097422029</v>
      </c>
      <c r="X23" s="4">
        <v>17.560414097422029</v>
      </c>
      <c r="Y23" s="4">
        <v>17.560414097422029</v>
      </c>
      <c r="Z23" s="4">
        <v>17.560414097422029</v>
      </c>
      <c r="AA23" s="4">
        <v>17.560414097422029</v>
      </c>
    </row>
    <row r="24" spans="1:27" x14ac:dyDescent="0.25">
      <c r="A24" t="s">
        <v>23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</row>
    <row r="25" spans="1:27" x14ac:dyDescent="0.25">
      <c r="A25" t="s">
        <v>24</v>
      </c>
      <c r="B25" s="4">
        <v>17.560414097422029</v>
      </c>
      <c r="C25" s="4">
        <v>17.560414097422029</v>
      </c>
      <c r="D25" s="4">
        <v>17.560414097422029</v>
      </c>
      <c r="E25" s="4">
        <v>17.560414097422029</v>
      </c>
      <c r="F25" s="4">
        <v>17.560414097422029</v>
      </c>
      <c r="G25" s="4">
        <v>17.560414097422029</v>
      </c>
      <c r="H25" s="4">
        <v>17.560414097422029</v>
      </c>
      <c r="I25" s="4">
        <v>17.560414097422029</v>
      </c>
      <c r="J25" s="4">
        <v>17.560414097422029</v>
      </c>
      <c r="K25" s="4">
        <v>17.560414097422029</v>
      </c>
      <c r="L25" s="4">
        <v>17.560414097422029</v>
      </c>
      <c r="M25" s="4">
        <v>17.560414097422029</v>
      </c>
      <c r="N25" s="4">
        <v>17.560414097422029</v>
      </c>
      <c r="O25" s="4">
        <v>17.560414097422029</v>
      </c>
      <c r="P25" s="4">
        <v>17.560414097422029</v>
      </c>
      <c r="Q25" s="4">
        <v>17.560414097422029</v>
      </c>
      <c r="R25" s="4">
        <v>17.560414097422029</v>
      </c>
      <c r="S25" s="4">
        <v>17.560414097422029</v>
      </c>
      <c r="T25" s="4">
        <v>17.560414097422029</v>
      </c>
      <c r="U25" s="4">
        <v>17.560414097422029</v>
      </c>
      <c r="V25" s="4">
        <v>17.560414097422029</v>
      </c>
      <c r="W25" s="4">
        <v>17.560414097422029</v>
      </c>
      <c r="X25" s="4">
        <v>17.560414097422029</v>
      </c>
      <c r="Y25" s="4">
        <v>17.560414097422029</v>
      </c>
      <c r="Z25" s="4">
        <v>17.560414097422029</v>
      </c>
      <c r="AA25" s="4">
        <v>17.560414097422029</v>
      </c>
    </row>
    <row r="26" spans="1:27" x14ac:dyDescent="0.25">
      <c r="A26" t="s">
        <v>25</v>
      </c>
      <c r="B26" s="4">
        <v>17.560414097422029</v>
      </c>
      <c r="C26" s="4">
        <v>17.560414097422029</v>
      </c>
      <c r="D26" s="4">
        <v>17.560414097422029</v>
      </c>
      <c r="E26" s="4">
        <v>17.560414097422029</v>
      </c>
      <c r="F26" s="4">
        <v>17.560414097422029</v>
      </c>
      <c r="G26" s="4">
        <v>17.560414097422029</v>
      </c>
      <c r="H26" s="4">
        <v>17.560414097422029</v>
      </c>
      <c r="I26" s="4">
        <v>17.560414097422029</v>
      </c>
      <c r="J26" s="4">
        <v>17.560414097422029</v>
      </c>
      <c r="K26" s="4">
        <v>17.560414097422029</v>
      </c>
      <c r="L26" s="4">
        <v>17.560414097422029</v>
      </c>
      <c r="M26" s="4">
        <v>17.560414097422029</v>
      </c>
      <c r="N26" s="4">
        <v>17.560414097422029</v>
      </c>
      <c r="O26" s="4">
        <v>17.560414097422029</v>
      </c>
      <c r="P26" s="4">
        <v>17.560414097422029</v>
      </c>
      <c r="Q26" s="4">
        <v>17.560414097422029</v>
      </c>
      <c r="R26" s="4">
        <v>17.560414097422029</v>
      </c>
      <c r="S26" s="4">
        <v>17.560414097422029</v>
      </c>
      <c r="T26" s="4">
        <v>17.560414097422029</v>
      </c>
      <c r="U26" s="4">
        <v>17.560414097422029</v>
      </c>
      <c r="V26" s="4">
        <v>17.560414097422029</v>
      </c>
      <c r="W26" s="4">
        <v>17.560414097422029</v>
      </c>
      <c r="X26" s="4">
        <v>17.560414097422029</v>
      </c>
      <c r="Y26" s="4">
        <v>17.560414097422029</v>
      </c>
      <c r="Z26" s="4">
        <v>17.560414097422029</v>
      </c>
      <c r="AA26" s="4">
        <v>17.560414097422029</v>
      </c>
    </row>
    <row r="27" spans="1:27" x14ac:dyDescent="0.25">
      <c r="A27" t="s">
        <v>26</v>
      </c>
      <c r="B27" s="4">
        <v>17.560414097422029</v>
      </c>
      <c r="C27" s="4">
        <v>17.560414097422029</v>
      </c>
      <c r="D27" s="4">
        <v>17.560414097422029</v>
      </c>
      <c r="E27" s="4">
        <v>17.560414097422029</v>
      </c>
      <c r="F27" s="4">
        <v>17.560414097422029</v>
      </c>
      <c r="G27" s="4">
        <v>17.560414097422029</v>
      </c>
      <c r="H27" s="4">
        <v>17.560414097422029</v>
      </c>
      <c r="I27" s="4">
        <v>17.560414097422029</v>
      </c>
      <c r="J27" s="4">
        <v>17.560414097422029</v>
      </c>
      <c r="K27" s="4">
        <v>17.560414097422029</v>
      </c>
      <c r="L27" s="4">
        <v>17.560414097422029</v>
      </c>
      <c r="M27" s="4">
        <v>17.560414097422029</v>
      </c>
      <c r="N27" s="4">
        <v>17.560414097422029</v>
      </c>
      <c r="O27" s="4">
        <v>17.560414097422029</v>
      </c>
      <c r="P27" s="4">
        <v>17.560414097422029</v>
      </c>
      <c r="Q27" s="4">
        <v>17.560414097422029</v>
      </c>
      <c r="R27" s="4">
        <v>17.560414097422029</v>
      </c>
      <c r="S27" s="4">
        <v>17.560414097422029</v>
      </c>
      <c r="T27" s="4">
        <v>17.560414097422029</v>
      </c>
      <c r="U27" s="4">
        <v>17.560414097422029</v>
      </c>
      <c r="V27" s="4">
        <v>17.560414097422029</v>
      </c>
      <c r="W27" s="4">
        <v>17.560414097422029</v>
      </c>
      <c r="X27" s="4">
        <v>17.560414097422029</v>
      </c>
      <c r="Y27" s="4">
        <v>17.560414097422029</v>
      </c>
      <c r="Z27" s="4">
        <v>17.560414097422029</v>
      </c>
      <c r="AA27" s="4">
        <v>17.560414097422029</v>
      </c>
    </row>
    <row r="28" spans="1:27" x14ac:dyDescent="0.25">
      <c r="A28" t="s">
        <v>27</v>
      </c>
      <c r="B28" s="4">
        <v>84.570977158046816</v>
      </c>
      <c r="C28" s="4">
        <v>84.570977158046816</v>
      </c>
      <c r="D28" s="4">
        <v>84.570977158046816</v>
      </c>
      <c r="E28" s="4">
        <v>84.570977158046816</v>
      </c>
      <c r="F28" s="4">
        <v>84.570977158046816</v>
      </c>
      <c r="G28" s="4">
        <v>84.570977158046816</v>
      </c>
      <c r="H28" s="4">
        <v>84.570977158046816</v>
      </c>
      <c r="I28" s="4">
        <v>84.570977158046816</v>
      </c>
      <c r="J28" s="4">
        <v>84.570977158046816</v>
      </c>
      <c r="K28" s="4">
        <v>84.570977158046816</v>
      </c>
      <c r="L28" s="4">
        <v>84.570977158046816</v>
      </c>
      <c r="M28" s="4">
        <v>84.570977158046816</v>
      </c>
      <c r="N28" s="4">
        <v>84.570977158046816</v>
      </c>
      <c r="O28" s="4">
        <v>84.570977158046816</v>
      </c>
      <c r="P28" s="4">
        <v>84.570977158046816</v>
      </c>
      <c r="Q28" s="4">
        <v>84.570977158046816</v>
      </c>
      <c r="R28" s="4">
        <v>84.570977158046816</v>
      </c>
      <c r="S28" s="4">
        <v>84.570977158046816</v>
      </c>
      <c r="T28" s="4">
        <v>84.570977158046816</v>
      </c>
      <c r="U28" s="4">
        <v>84.570977158046816</v>
      </c>
      <c r="V28" s="4">
        <v>84.570977158046816</v>
      </c>
      <c r="W28" s="4">
        <v>84.570977158046816</v>
      </c>
      <c r="X28" s="4">
        <v>84.570977158046816</v>
      </c>
      <c r="Y28" s="4">
        <v>84.570977158046816</v>
      </c>
      <c r="Z28" s="4">
        <v>84.570977158046816</v>
      </c>
      <c r="AA28" s="4">
        <v>84.570977158046816</v>
      </c>
    </row>
    <row r="29" spans="1:27" x14ac:dyDescent="0.25">
      <c r="A29" t="s">
        <v>28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</row>
    <row r="30" spans="1:27" x14ac:dyDescent="0.25">
      <c r="A30" t="s">
        <v>29</v>
      </c>
      <c r="B30" s="4">
        <v>17.560414097422029</v>
      </c>
      <c r="C30" s="4">
        <v>17.560414097422029</v>
      </c>
      <c r="D30" s="4">
        <v>17.560414097422029</v>
      </c>
      <c r="E30" s="4">
        <v>17.560414097422029</v>
      </c>
      <c r="F30" s="4">
        <v>17.560414097422029</v>
      </c>
      <c r="G30" s="4">
        <v>17.560414097422029</v>
      </c>
      <c r="H30" s="4">
        <v>17.560414097422029</v>
      </c>
      <c r="I30" s="4">
        <v>17.560414097422029</v>
      </c>
      <c r="J30" s="4">
        <v>17.560414097422029</v>
      </c>
      <c r="K30" s="4">
        <v>17.560414097422029</v>
      </c>
      <c r="L30" s="4">
        <v>17.560414097422029</v>
      </c>
      <c r="M30" s="4">
        <v>17.560414097422029</v>
      </c>
      <c r="N30" s="4">
        <v>17.560414097422029</v>
      </c>
      <c r="O30" s="4">
        <v>17.560414097422029</v>
      </c>
      <c r="P30" s="4">
        <v>17.560414097422029</v>
      </c>
      <c r="Q30" s="4">
        <v>17.560414097422029</v>
      </c>
      <c r="R30" s="4">
        <v>17.560414097422029</v>
      </c>
      <c r="S30" s="4">
        <v>17.560414097422029</v>
      </c>
      <c r="T30" s="4">
        <v>17.560414097422029</v>
      </c>
      <c r="U30" s="4">
        <v>17.560414097422029</v>
      </c>
      <c r="V30" s="4">
        <v>17.560414097422029</v>
      </c>
      <c r="W30" s="4">
        <v>17.560414097422029</v>
      </c>
      <c r="X30" s="4">
        <v>17.560414097422029</v>
      </c>
      <c r="Y30" s="4">
        <v>17.560414097422029</v>
      </c>
      <c r="Z30" s="4">
        <v>17.560414097422029</v>
      </c>
      <c r="AA30" s="4">
        <v>17.560414097422029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57D32-392B-4AFC-B8AD-AD25CBB4DF9B}">
  <dimension ref="A1:AK30"/>
  <sheetViews>
    <sheetView workbookViewId="0">
      <selection activeCell="B42" sqref="B42"/>
    </sheetView>
  </sheetViews>
  <sheetFormatPr defaultColWidth="8.85546875" defaultRowHeight="15" x14ac:dyDescent="0.25"/>
  <sheetData>
    <row r="1" spans="1:37" x14ac:dyDescent="0.25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 s="1">
        <v>2015</v>
      </c>
    </row>
    <row r="2" spans="1:37" x14ac:dyDescent="0.25">
      <c r="A2" t="s">
        <v>2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3"/>
      <c r="AC2" s="2"/>
      <c r="AD2" s="2"/>
      <c r="AE2" s="2"/>
      <c r="AF2" s="2"/>
      <c r="AG2" s="2"/>
      <c r="AH2" s="2"/>
      <c r="AI2" s="2"/>
      <c r="AJ2" s="2"/>
      <c r="AK2" s="2"/>
    </row>
    <row r="3" spans="1:37" x14ac:dyDescent="0.25">
      <c r="A3" t="s">
        <v>3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3"/>
      <c r="AC3" s="2"/>
      <c r="AD3" s="2"/>
      <c r="AE3" s="2"/>
      <c r="AF3" s="2"/>
      <c r="AG3" s="2"/>
      <c r="AH3" s="2"/>
      <c r="AI3" s="2"/>
      <c r="AJ3" s="2"/>
      <c r="AK3" s="2"/>
    </row>
    <row r="4" spans="1:37" x14ac:dyDescent="0.25">
      <c r="A4" t="s">
        <v>4</v>
      </c>
      <c r="B4" s="4">
        <v>0.49099848821792119</v>
      </c>
      <c r="C4" s="4">
        <v>0.49099848821792119</v>
      </c>
      <c r="D4" s="4">
        <v>0.49099848821792119</v>
      </c>
      <c r="E4" s="4">
        <v>0.49099848821792119</v>
      </c>
      <c r="F4" s="4">
        <v>0.49099848821792119</v>
      </c>
      <c r="G4" s="4">
        <v>0.49099848821792119</v>
      </c>
      <c r="H4" s="4">
        <v>0.49099848821792119</v>
      </c>
      <c r="I4" s="4">
        <v>0.49099848821792119</v>
      </c>
      <c r="J4" s="4">
        <v>0.49099848821792119</v>
      </c>
      <c r="K4" s="4">
        <v>0.49099848821792119</v>
      </c>
      <c r="L4" s="4">
        <v>0.49099848821792119</v>
      </c>
      <c r="M4" s="4">
        <v>0.49099848821792119</v>
      </c>
      <c r="N4" s="4">
        <v>0.49099848821792119</v>
      </c>
      <c r="O4" s="4">
        <v>0.49099848821792119</v>
      </c>
      <c r="P4" s="4">
        <v>0.49099848821792119</v>
      </c>
      <c r="Q4" s="4">
        <v>0.49099848821792119</v>
      </c>
      <c r="R4" s="4">
        <v>0.49099848821792119</v>
      </c>
      <c r="S4" s="4">
        <v>0.49099848821792119</v>
      </c>
      <c r="T4" s="4">
        <v>0.49099848821792119</v>
      </c>
      <c r="U4" s="4">
        <v>0.49099848821792119</v>
      </c>
      <c r="V4" s="4">
        <v>0.49099848821792119</v>
      </c>
      <c r="W4" s="4">
        <v>0.49099848821792119</v>
      </c>
      <c r="X4" s="4">
        <v>0.49099848821792119</v>
      </c>
      <c r="Y4" s="4">
        <v>0.49099848821792119</v>
      </c>
      <c r="Z4" s="4">
        <v>0.49099848821792119</v>
      </c>
      <c r="AA4" s="4">
        <v>0.49099848821792119</v>
      </c>
      <c r="AB4" s="3"/>
      <c r="AC4" s="2"/>
      <c r="AD4" s="2"/>
      <c r="AE4" s="2"/>
      <c r="AF4" s="2"/>
      <c r="AG4" s="2"/>
      <c r="AH4" s="2"/>
      <c r="AI4" s="2"/>
      <c r="AJ4" s="2"/>
      <c r="AK4" s="2"/>
    </row>
    <row r="5" spans="1:37" x14ac:dyDescent="0.25">
      <c r="A5" t="s">
        <v>5</v>
      </c>
      <c r="B5" s="4">
        <v>0.49099848821792119</v>
      </c>
      <c r="C5" s="4">
        <v>0.49099848821792119</v>
      </c>
      <c r="D5" s="4">
        <v>0.49099848821792119</v>
      </c>
      <c r="E5" s="4">
        <v>0.49099848821792119</v>
      </c>
      <c r="F5" s="4">
        <v>0.49099848821792119</v>
      </c>
      <c r="G5" s="4">
        <v>0.49099848821792119</v>
      </c>
      <c r="H5" s="4">
        <v>0.49099848821792119</v>
      </c>
      <c r="I5" s="4">
        <v>0.49099848821792119</v>
      </c>
      <c r="J5" s="4">
        <v>0.49099848821792119</v>
      </c>
      <c r="K5" s="4">
        <v>0.49099848821792119</v>
      </c>
      <c r="L5" s="4">
        <v>0.49099848821792119</v>
      </c>
      <c r="M5" s="4">
        <v>0.49099848821792119</v>
      </c>
      <c r="N5" s="4">
        <v>0.49099848821792119</v>
      </c>
      <c r="O5" s="4">
        <v>0.49099848821792119</v>
      </c>
      <c r="P5" s="4">
        <v>0.49099848821792119</v>
      </c>
      <c r="Q5" s="4">
        <v>0.49099848821792119</v>
      </c>
      <c r="R5" s="4">
        <v>0.49099848821792119</v>
      </c>
      <c r="S5" s="4">
        <v>0.49099848821792119</v>
      </c>
      <c r="T5" s="4">
        <v>0.49099848821792119</v>
      </c>
      <c r="U5" s="4">
        <v>0.49099848821792119</v>
      </c>
      <c r="V5" s="4">
        <v>0.49099848821792119</v>
      </c>
      <c r="W5" s="4">
        <v>0.49099848821792119</v>
      </c>
      <c r="X5" s="4">
        <v>0.49099848821792119</v>
      </c>
      <c r="Y5" s="4">
        <v>0.49099848821792119</v>
      </c>
      <c r="Z5" s="4">
        <v>0.49099848821792119</v>
      </c>
      <c r="AA5" s="4">
        <v>0.49099848821792119</v>
      </c>
      <c r="AB5" s="3"/>
      <c r="AC5" s="2"/>
      <c r="AD5" s="2"/>
      <c r="AE5" s="2"/>
      <c r="AF5" s="2"/>
      <c r="AG5" s="2"/>
      <c r="AH5" s="2"/>
      <c r="AI5" s="2"/>
      <c r="AJ5" s="2"/>
      <c r="AK5" s="2"/>
    </row>
    <row r="6" spans="1:37" x14ac:dyDescent="0.25">
      <c r="A6" t="s">
        <v>6</v>
      </c>
      <c r="B6" s="4">
        <v>0.49099848821792119</v>
      </c>
      <c r="C6" s="4">
        <v>0.49099848821792119</v>
      </c>
      <c r="D6" s="4">
        <v>0.49099848821792119</v>
      </c>
      <c r="E6" s="4">
        <v>0.49099848821792119</v>
      </c>
      <c r="F6" s="4">
        <v>0.49099848821792119</v>
      </c>
      <c r="G6" s="4">
        <v>0.49099848821792119</v>
      </c>
      <c r="H6" s="4">
        <v>0.49099848821792119</v>
      </c>
      <c r="I6" s="4">
        <v>0.49099848821792119</v>
      </c>
      <c r="J6" s="4">
        <v>0.49099848821792119</v>
      </c>
      <c r="K6" s="4">
        <v>0.49099848821792119</v>
      </c>
      <c r="L6" s="4">
        <v>0.49099848821792119</v>
      </c>
      <c r="M6" s="4">
        <v>0.49099848821792119</v>
      </c>
      <c r="N6" s="4">
        <v>0.49099848821792119</v>
      </c>
      <c r="O6" s="4">
        <v>0.49099848821792119</v>
      </c>
      <c r="P6" s="4">
        <v>0.49099848821792119</v>
      </c>
      <c r="Q6" s="4">
        <v>0.49099848821792119</v>
      </c>
      <c r="R6" s="4">
        <v>0.49099848821792119</v>
      </c>
      <c r="S6" s="4">
        <v>0.49099848821792119</v>
      </c>
      <c r="T6" s="4">
        <v>0.49099848821792119</v>
      </c>
      <c r="U6" s="4">
        <v>0.49099848821792119</v>
      </c>
      <c r="V6" s="4">
        <v>0.49099848821792119</v>
      </c>
      <c r="W6" s="4">
        <v>0.49099848821792119</v>
      </c>
      <c r="X6" s="4">
        <v>0.49099848821792119</v>
      </c>
      <c r="Y6" s="4">
        <v>0.49099848821792119</v>
      </c>
      <c r="Z6" s="4">
        <v>0.49099848821792119</v>
      </c>
      <c r="AA6" s="4">
        <v>0.49099848821792119</v>
      </c>
    </row>
    <row r="7" spans="1:37" x14ac:dyDescent="0.25">
      <c r="A7" t="s">
        <v>7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</row>
    <row r="8" spans="1:37" x14ac:dyDescent="0.25">
      <c r="A8" t="s">
        <v>8</v>
      </c>
      <c r="B8" s="4">
        <v>0.49099848821792119</v>
      </c>
      <c r="C8" s="4">
        <v>0.49099848821792119</v>
      </c>
      <c r="D8" s="4">
        <v>0.49099848821792119</v>
      </c>
      <c r="E8" s="4">
        <v>0.49099848821792119</v>
      </c>
      <c r="F8" s="4">
        <v>0.49099848821792119</v>
      </c>
      <c r="G8" s="4">
        <v>0.49099848821792119</v>
      </c>
      <c r="H8" s="4">
        <v>0.49099848821792119</v>
      </c>
      <c r="I8" s="4">
        <v>0.49099848821792119</v>
      </c>
      <c r="J8" s="4">
        <v>0.49099848821792119</v>
      </c>
      <c r="K8" s="4">
        <v>0.49099848821792119</v>
      </c>
      <c r="L8" s="4">
        <v>0.49099848821792119</v>
      </c>
      <c r="M8" s="4">
        <v>0.49099848821792119</v>
      </c>
      <c r="N8" s="4">
        <v>0.49099848821792119</v>
      </c>
      <c r="O8" s="4">
        <v>0.49099848821792119</v>
      </c>
      <c r="P8" s="4">
        <v>0.49099848821792119</v>
      </c>
      <c r="Q8" s="4">
        <v>0.49099848821792119</v>
      </c>
      <c r="R8" s="4">
        <v>0.49099848821792119</v>
      </c>
      <c r="S8" s="4">
        <v>0.49099848821792119</v>
      </c>
      <c r="T8" s="4">
        <v>0.49099848821792119</v>
      </c>
      <c r="U8" s="4">
        <v>0.49099848821792119</v>
      </c>
      <c r="V8" s="4">
        <v>0.49099848821792119</v>
      </c>
      <c r="W8" s="4">
        <v>0.49099848821792119</v>
      </c>
      <c r="X8" s="4">
        <v>0.49099848821792119</v>
      </c>
      <c r="Y8" s="4">
        <v>0.49099848821792119</v>
      </c>
      <c r="Z8" s="4">
        <v>0.49099848821792119</v>
      </c>
      <c r="AA8" s="4">
        <v>0.49099848821792119</v>
      </c>
    </row>
    <row r="9" spans="1:37" x14ac:dyDescent="0.25">
      <c r="A9" t="s">
        <v>9</v>
      </c>
      <c r="B9" s="4">
        <v>0.49099848821792119</v>
      </c>
      <c r="C9" s="4">
        <v>0.49099848821792119</v>
      </c>
      <c r="D9" s="4">
        <v>0.49099848821792119</v>
      </c>
      <c r="E9" s="4">
        <v>0.49099848821792119</v>
      </c>
      <c r="F9" s="4">
        <v>0.49099848821792119</v>
      </c>
      <c r="G9" s="4">
        <v>0.49099848821792119</v>
      </c>
      <c r="H9" s="4">
        <v>0.49099848821792119</v>
      </c>
      <c r="I9" s="4">
        <v>0.49099848821792119</v>
      </c>
      <c r="J9" s="4">
        <v>0.49099848821792119</v>
      </c>
      <c r="K9" s="4">
        <v>0.49099848821792119</v>
      </c>
      <c r="L9" s="4">
        <v>0.49099848821792119</v>
      </c>
      <c r="M9" s="4">
        <v>0.49099848821792119</v>
      </c>
      <c r="N9" s="4">
        <v>0.49099848821792119</v>
      </c>
      <c r="O9" s="4">
        <v>0.49099848821792119</v>
      </c>
      <c r="P9" s="4">
        <v>0.49099848821792119</v>
      </c>
      <c r="Q9" s="4">
        <v>0.49099848821792119</v>
      </c>
      <c r="R9" s="4">
        <v>0.49099848821792119</v>
      </c>
      <c r="S9" s="4">
        <v>0.49099848821792119</v>
      </c>
      <c r="T9" s="4">
        <v>0.49099848821792119</v>
      </c>
      <c r="U9" s="4">
        <v>0.49099848821792119</v>
      </c>
      <c r="V9" s="4">
        <v>0.49099848821792119</v>
      </c>
      <c r="W9" s="4">
        <v>0.49099848821792119</v>
      </c>
      <c r="X9" s="4">
        <v>0.49099848821792119</v>
      </c>
      <c r="Y9" s="4">
        <v>0.49099848821792119</v>
      </c>
      <c r="Z9" s="4">
        <v>0.49099848821792119</v>
      </c>
      <c r="AA9" s="4">
        <v>0.49099848821792119</v>
      </c>
    </row>
    <row r="10" spans="1:37" x14ac:dyDescent="0.25">
      <c r="A10" t="s">
        <v>1</v>
      </c>
      <c r="B10" s="4">
        <v>12.542954390447713</v>
      </c>
      <c r="C10" s="4">
        <v>12.542954390447713</v>
      </c>
      <c r="D10" s="4">
        <v>12.542954390447713</v>
      </c>
      <c r="E10" s="4">
        <v>12.542954390447713</v>
      </c>
      <c r="F10" s="4">
        <v>12.542954390447713</v>
      </c>
      <c r="G10" s="4">
        <v>12.542954390447713</v>
      </c>
      <c r="H10" s="4">
        <v>12.542954390447713</v>
      </c>
      <c r="I10" s="4">
        <v>12.542954390447713</v>
      </c>
      <c r="J10" s="4">
        <v>12.542954390447713</v>
      </c>
      <c r="K10" s="4">
        <v>12.542954390447713</v>
      </c>
      <c r="L10" s="4">
        <v>12.542954390447713</v>
      </c>
      <c r="M10" s="4">
        <v>12.542954390447713</v>
      </c>
      <c r="N10" s="4">
        <v>12.542954390447713</v>
      </c>
      <c r="O10" s="4">
        <v>12.542954390447713</v>
      </c>
      <c r="P10" s="4">
        <v>12.542954390447713</v>
      </c>
      <c r="Q10" s="4">
        <v>12.542954390447713</v>
      </c>
      <c r="R10" s="4">
        <v>12.542954390447713</v>
      </c>
      <c r="S10" s="4">
        <v>12.542954390447713</v>
      </c>
      <c r="T10" s="4">
        <v>12.542954390447713</v>
      </c>
      <c r="U10" s="4">
        <v>12.542954390447713</v>
      </c>
      <c r="V10" s="4">
        <v>12.542954390447713</v>
      </c>
      <c r="W10" s="4">
        <v>12.542954390447713</v>
      </c>
      <c r="X10" s="4">
        <v>12.542954390447713</v>
      </c>
      <c r="Y10" s="4">
        <v>12.542954390447713</v>
      </c>
      <c r="Z10" s="4">
        <v>12.542954390447713</v>
      </c>
      <c r="AA10" s="4">
        <v>12.542954390447713</v>
      </c>
    </row>
    <row r="11" spans="1:37" x14ac:dyDescent="0.25">
      <c r="A11" t="s">
        <v>10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</row>
    <row r="12" spans="1:37" x14ac:dyDescent="0.25">
      <c r="A12" t="s">
        <v>11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</row>
    <row r="13" spans="1:37" x14ac:dyDescent="0.25">
      <c r="A13" t="s">
        <v>12</v>
      </c>
      <c r="B13" s="4">
        <v>0.49099848821792119</v>
      </c>
      <c r="C13" s="4">
        <v>0.49099848821792119</v>
      </c>
      <c r="D13" s="4">
        <v>0.49099848821792119</v>
      </c>
      <c r="E13" s="4">
        <v>0.49099848821792119</v>
      </c>
      <c r="F13" s="4">
        <v>0.49099848821792119</v>
      </c>
      <c r="G13" s="4">
        <v>0.49099848821792119</v>
      </c>
      <c r="H13" s="4">
        <v>0.49099848821792119</v>
      </c>
      <c r="I13" s="4">
        <v>0.49099848821792119</v>
      </c>
      <c r="J13" s="4">
        <v>0.49099848821792119</v>
      </c>
      <c r="K13" s="4">
        <v>0.49099848821792119</v>
      </c>
      <c r="L13" s="4">
        <v>0.49099848821792119</v>
      </c>
      <c r="M13" s="4">
        <v>0.49099848821792119</v>
      </c>
      <c r="N13" s="4">
        <v>0.49099848821792119</v>
      </c>
      <c r="O13" s="4">
        <v>0.49099848821792119</v>
      </c>
      <c r="P13" s="4">
        <v>0.49099848821792119</v>
      </c>
      <c r="Q13" s="4">
        <v>0.49099848821792119</v>
      </c>
      <c r="R13" s="4">
        <v>0.49099848821792119</v>
      </c>
      <c r="S13" s="4">
        <v>0.49099848821792119</v>
      </c>
      <c r="T13" s="4">
        <v>0.49099848821792119</v>
      </c>
      <c r="U13" s="4">
        <v>0.49099848821792119</v>
      </c>
      <c r="V13" s="4">
        <v>0.49099848821792119</v>
      </c>
      <c r="W13" s="4">
        <v>0.49099848821792119</v>
      </c>
      <c r="X13" s="4">
        <v>0.49099848821792119</v>
      </c>
      <c r="Y13" s="4">
        <v>0.49099848821792119</v>
      </c>
      <c r="Z13" s="4">
        <v>0.49099848821792119</v>
      </c>
      <c r="AA13" s="4">
        <v>0.49099848821792119</v>
      </c>
    </row>
    <row r="14" spans="1:37" x14ac:dyDescent="0.25">
      <c r="A14" t="s">
        <v>13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</row>
    <row r="15" spans="1:37" x14ac:dyDescent="0.25">
      <c r="A15" t="s">
        <v>14</v>
      </c>
      <c r="B15" s="4">
        <v>0.49099848821792119</v>
      </c>
      <c r="C15" s="4">
        <v>0.49099848821792119</v>
      </c>
      <c r="D15" s="4">
        <v>0.49099848821792119</v>
      </c>
      <c r="E15" s="4">
        <v>0.49099848821792119</v>
      </c>
      <c r="F15" s="4">
        <v>0.49099848821792119</v>
      </c>
      <c r="G15" s="4">
        <v>0.49099848821792119</v>
      </c>
      <c r="H15" s="4">
        <v>0.49099848821792119</v>
      </c>
      <c r="I15" s="4">
        <v>0.49099848821792119</v>
      </c>
      <c r="J15" s="4">
        <v>0.49099848821792119</v>
      </c>
      <c r="K15" s="4">
        <v>0.49099848821792119</v>
      </c>
      <c r="L15" s="4">
        <v>0.49099848821792119</v>
      </c>
      <c r="M15" s="4">
        <v>0.49099848821792119</v>
      </c>
      <c r="N15" s="4">
        <v>0.49099848821792119</v>
      </c>
      <c r="O15" s="4">
        <v>0.49099848821792119</v>
      </c>
      <c r="P15" s="4">
        <v>0.49099848821792119</v>
      </c>
      <c r="Q15" s="4">
        <v>0.49099848821792119</v>
      </c>
      <c r="R15" s="4">
        <v>0.49099848821792119</v>
      </c>
      <c r="S15" s="4">
        <v>0.49099848821792119</v>
      </c>
      <c r="T15" s="4">
        <v>0.49099848821792119</v>
      </c>
      <c r="U15" s="4">
        <v>0.49099848821792119</v>
      </c>
      <c r="V15" s="4">
        <v>0.49099848821792119</v>
      </c>
      <c r="W15" s="4">
        <v>0.49099848821792119</v>
      </c>
      <c r="X15" s="4">
        <v>0.49099848821792119</v>
      </c>
      <c r="Y15" s="4">
        <v>0.49099848821792119</v>
      </c>
      <c r="Z15" s="4">
        <v>0.49099848821792119</v>
      </c>
      <c r="AA15" s="4">
        <v>0.49099848821792119</v>
      </c>
    </row>
    <row r="16" spans="1:37" x14ac:dyDescent="0.25">
      <c r="A16" t="s">
        <v>15</v>
      </c>
      <c r="B16" s="4">
        <v>0.49099848821792119</v>
      </c>
      <c r="C16" s="4">
        <v>0.49099848821792119</v>
      </c>
      <c r="D16" s="4">
        <v>0.49099848821792119</v>
      </c>
      <c r="E16" s="4">
        <v>0.49099848821792119</v>
      </c>
      <c r="F16" s="4">
        <v>0.49099848821792119</v>
      </c>
      <c r="G16" s="4">
        <v>0.49099848821792119</v>
      </c>
      <c r="H16" s="4">
        <v>0.49099848821792119</v>
      </c>
      <c r="I16" s="4">
        <v>0.49099848821792119</v>
      </c>
      <c r="J16" s="4">
        <v>0.49099848821792119</v>
      </c>
      <c r="K16" s="4">
        <v>0.49099848821792119</v>
      </c>
      <c r="L16" s="4">
        <v>0.49099848821792119</v>
      </c>
      <c r="M16" s="4">
        <v>0.49099848821792119</v>
      </c>
      <c r="N16" s="4">
        <v>0.49099848821792119</v>
      </c>
      <c r="O16" s="4">
        <v>0.49099848821792119</v>
      </c>
      <c r="P16" s="4">
        <v>0.49099848821792119</v>
      </c>
      <c r="Q16" s="4">
        <v>0.49099848821792119</v>
      </c>
      <c r="R16" s="4">
        <v>0.49099848821792119</v>
      </c>
      <c r="S16" s="4">
        <v>0.49099848821792119</v>
      </c>
      <c r="T16" s="4">
        <v>0.49099848821792119</v>
      </c>
      <c r="U16" s="4">
        <v>0.49099848821792119</v>
      </c>
      <c r="V16" s="4">
        <v>0.49099848821792119</v>
      </c>
      <c r="W16" s="4">
        <v>0.49099848821792119</v>
      </c>
      <c r="X16" s="4">
        <v>0.49099848821792119</v>
      </c>
      <c r="Y16" s="4">
        <v>0.49099848821792119</v>
      </c>
      <c r="Z16" s="4">
        <v>0.49099848821792119</v>
      </c>
      <c r="AA16" s="4">
        <v>0.49099848821792119</v>
      </c>
    </row>
    <row r="17" spans="1:27" x14ac:dyDescent="0.25">
      <c r="A17" t="s">
        <v>16</v>
      </c>
      <c r="B17" s="4">
        <v>0.49099848821792119</v>
      </c>
      <c r="C17" s="4">
        <v>0.49099848821792119</v>
      </c>
      <c r="D17" s="4">
        <v>0.49099848821792119</v>
      </c>
      <c r="E17" s="4">
        <v>0.49099848821792119</v>
      </c>
      <c r="F17" s="4">
        <v>0.49099848821792119</v>
      </c>
      <c r="G17" s="4">
        <v>0.49099848821792119</v>
      </c>
      <c r="H17" s="4">
        <v>0.49099848821792119</v>
      </c>
      <c r="I17" s="4">
        <v>0.49099848821792119</v>
      </c>
      <c r="J17" s="4">
        <v>0.49099848821792119</v>
      </c>
      <c r="K17" s="4">
        <v>0.49099848821792119</v>
      </c>
      <c r="L17" s="4">
        <v>0.49099848821792119</v>
      </c>
      <c r="M17" s="4">
        <v>0.49099848821792119</v>
      </c>
      <c r="N17" s="4">
        <v>0.49099848821792119</v>
      </c>
      <c r="O17" s="4">
        <v>0.49099848821792119</v>
      </c>
      <c r="P17" s="4">
        <v>0.49099848821792119</v>
      </c>
      <c r="Q17" s="4">
        <v>0.49099848821792119</v>
      </c>
      <c r="R17" s="4">
        <v>0.49099848821792119</v>
      </c>
      <c r="S17" s="4">
        <v>0.49099848821792119</v>
      </c>
      <c r="T17" s="4">
        <v>0.49099848821792119</v>
      </c>
      <c r="U17" s="4">
        <v>0.49099848821792119</v>
      </c>
      <c r="V17" s="4">
        <v>0.49099848821792119</v>
      </c>
      <c r="W17" s="4">
        <v>0.49099848821792119</v>
      </c>
      <c r="X17" s="4">
        <v>0.49099848821792119</v>
      </c>
      <c r="Y17" s="4">
        <v>0.49099848821792119</v>
      </c>
      <c r="Z17" s="4">
        <v>0.49099848821792119</v>
      </c>
      <c r="AA17" s="4">
        <v>0.49099848821792119</v>
      </c>
    </row>
    <row r="18" spans="1:27" x14ac:dyDescent="0.25">
      <c r="A18" t="s">
        <v>17</v>
      </c>
      <c r="B18" s="4">
        <v>0.49099848821792119</v>
      </c>
      <c r="C18" s="4">
        <v>0.49099848821792119</v>
      </c>
      <c r="D18" s="4">
        <v>0.49099848821792119</v>
      </c>
      <c r="E18" s="4">
        <v>0.49099848821792119</v>
      </c>
      <c r="F18" s="4">
        <v>0.49099848821792119</v>
      </c>
      <c r="G18" s="4">
        <v>0.49099848821792119</v>
      </c>
      <c r="H18" s="4">
        <v>0.49099848821792119</v>
      </c>
      <c r="I18" s="4">
        <v>0.49099848821792119</v>
      </c>
      <c r="J18" s="4">
        <v>0.49099848821792119</v>
      </c>
      <c r="K18" s="4">
        <v>0.49099848821792119</v>
      </c>
      <c r="L18" s="4">
        <v>0.49099848821792119</v>
      </c>
      <c r="M18" s="4">
        <v>0.49099848821792119</v>
      </c>
      <c r="N18" s="4">
        <v>0.49099848821792119</v>
      </c>
      <c r="O18" s="4">
        <v>0.49099848821792119</v>
      </c>
      <c r="P18" s="4">
        <v>0.49099848821792119</v>
      </c>
      <c r="Q18" s="4">
        <v>0.49099848821792119</v>
      </c>
      <c r="R18" s="4">
        <v>0.49099848821792119</v>
      </c>
      <c r="S18" s="4">
        <v>0.49099848821792119</v>
      </c>
      <c r="T18" s="4">
        <v>0.49099848821792119</v>
      </c>
      <c r="U18" s="4">
        <v>0.49099848821792119</v>
      </c>
      <c r="V18" s="4">
        <v>0.49099848821792119</v>
      </c>
      <c r="W18" s="4">
        <v>0.49099848821792119</v>
      </c>
      <c r="X18" s="4">
        <v>0.49099848821792119</v>
      </c>
      <c r="Y18" s="4">
        <v>0.49099848821792119</v>
      </c>
      <c r="Z18" s="4">
        <v>0.49099848821792119</v>
      </c>
      <c r="AA18" s="4">
        <v>0.49099848821792119</v>
      </c>
    </row>
    <row r="19" spans="1:27" x14ac:dyDescent="0.25">
      <c r="A19" t="s">
        <v>18</v>
      </c>
      <c r="B19" s="4">
        <v>0.49099848821792119</v>
      </c>
      <c r="C19" s="4">
        <v>0.49099848821792119</v>
      </c>
      <c r="D19" s="4">
        <v>0.49099848821792119</v>
      </c>
      <c r="E19" s="4">
        <v>0.49099848821792119</v>
      </c>
      <c r="F19" s="4">
        <v>0.49099848821792119</v>
      </c>
      <c r="G19" s="4">
        <v>0.49099848821792119</v>
      </c>
      <c r="H19" s="4">
        <v>0.49099848821792119</v>
      </c>
      <c r="I19" s="4">
        <v>0.49099848821792119</v>
      </c>
      <c r="J19" s="4">
        <v>0.49099848821792119</v>
      </c>
      <c r="K19" s="4">
        <v>0.49099848821792119</v>
      </c>
      <c r="L19" s="4">
        <v>0.49099848821792119</v>
      </c>
      <c r="M19" s="4">
        <v>0.49099848821792119</v>
      </c>
      <c r="N19" s="4">
        <v>0.49099848821792119</v>
      </c>
      <c r="O19" s="4">
        <v>0.49099848821792119</v>
      </c>
      <c r="P19" s="4">
        <v>0.49099848821792119</v>
      </c>
      <c r="Q19" s="4">
        <v>0.49099848821792119</v>
      </c>
      <c r="R19" s="4">
        <v>0.49099848821792119</v>
      </c>
      <c r="S19" s="4">
        <v>0.49099848821792119</v>
      </c>
      <c r="T19" s="4">
        <v>0.49099848821792119</v>
      </c>
      <c r="U19" s="4">
        <v>0.49099848821792119</v>
      </c>
      <c r="V19" s="4">
        <v>0.49099848821792119</v>
      </c>
      <c r="W19" s="4">
        <v>0.49099848821792119</v>
      </c>
      <c r="X19" s="4">
        <v>0.49099848821792119</v>
      </c>
      <c r="Y19" s="4">
        <v>0.49099848821792119</v>
      </c>
      <c r="Z19" s="4">
        <v>0.49099848821792119</v>
      </c>
      <c r="AA19" s="4">
        <v>0.49099848821792119</v>
      </c>
    </row>
    <row r="20" spans="1:27" x14ac:dyDescent="0.25">
      <c r="A20" t="s">
        <v>19</v>
      </c>
      <c r="B20" s="4">
        <v>0.49099848821792119</v>
      </c>
      <c r="C20" s="4">
        <v>0.49099848821792119</v>
      </c>
      <c r="D20" s="4">
        <v>0.49099848821792119</v>
      </c>
      <c r="E20" s="4">
        <v>0.49099848821792119</v>
      </c>
      <c r="F20" s="4">
        <v>0.49099848821792119</v>
      </c>
      <c r="G20" s="4">
        <v>0.49099848821792119</v>
      </c>
      <c r="H20" s="4">
        <v>0.49099848821792119</v>
      </c>
      <c r="I20" s="4">
        <v>0.49099848821792119</v>
      </c>
      <c r="J20" s="4">
        <v>0.49099848821792119</v>
      </c>
      <c r="K20" s="4">
        <v>0.49099848821792119</v>
      </c>
      <c r="L20" s="4">
        <v>0.49099848821792119</v>
      </c>
      <c r="M20" s="4">
        <v>0.49099848821792119</v>
      </c>
      <c r="N20" s="4">
        <v>0.49099848821792119</v>
      </c>
      <c r="O20" s="4">
        <v>0.49099848821792119</v>
      </c>
      <c r="P20" s="4">
        <v>0.49099848821792119</v>
      </c>
      <c r="Q20" s="4">
        <v>0.49099848821792119</v>
      </c>
      <c r="R20" s="4">
        <v>0.49099848821792119</v>
      </c>
      <c r="S20" s="4">
        <v>0.49099848821792119</v>
      </c>
      <c r="T20" s="4">
        <v>0.49099848821792119</v>
      </c>
      <c r="U20" s="4">
        <v>0.49099848821792119</v>
      </c>
      <c r="V20" s="4">
        <v>0.49099848821792119</v>
      </c>
      <c r="W20" s="4">
        <v>0.49099848821792119</v>
      </c>
      <c r="X20" s="4">
        <v>0.49099848821792119</v>
      </c>
      <c r="Y20" s="4">
        <v>0.49099848821792119</v>
      </c>
      <c r="Z20" s="4">
        <v>0.49099848821792119</v>
      </c>
      <c r="AA20" s="4">
        <v>0.49099848821792119</v>
      </c>
    </row>
    <row r="21" spans="1:27" x14ac:dyDescent="0.25">
      <c r="A21" t="s">
        <v>20</v>
      </c>
      <c r="B21" s="4">
        <v>4.2516997092648054</v>
      </c>
      <c r="C21" s="4">
        <v>4.2516997092648054</v>
      </c>
      <c r="D21" s="4">
        <v>4.2516997092648054</v>
      </c>
      <c r="E21" s="4">
        <v>4.2516997092648054</v>
      </c>
      <c r="F21" s="4">
        <v>4.2516997092648054</v>
      </c>
      <c r="G21" s="4">
        <v>4.2516997092648054</v>
      </c>
      <c r="H21" s="4">
        <v>4.2516997092648054</v>
      </c>
      <c r="I21" s="4">
        <v>4.2516997092648054</v>
      </c>
      <c r="J21" s="4">
        <v>4.2516997092648054</v>
      </c>
      <c r="K21" s="4">
        <v>4.2516997092648054</v>
      </c>
      <c r="L21" s="4">
        <v>4.2516997092648054</v>
      </c>
      <c r="M21" s="4">
        <v>4.2516997092648054</v>
      </c>
      <c r="N21" s="4">
        <v>4.2516997092648054</v>
      </c>
      <c r="O21" s="4">
        <v>4.2516997092648054</v>
      </c>
      <c r="P21" s="4">
        <v>4.2516997092648054</v>
      </c>
      <c r="Q21" s="4">
        <v>4.2516997092648054</v>
      </c>
      <c r="R21" s="4">
        <v>4.2516997092648054</v>
      </c>
      <c r="S21" s="4">
        <v>4.2516997092648054</v>
      </c>
      <c r="T21" s="4">
        <v>4.2516997092648054</v>
      </c>
      <c r="U21" s="4">
        <v>4.2516997092648054</v>
      </c>
      <c r="V21" s="4">
        <v>4.2516997092648054</v>
      </c>
      <c r="W21" s="4">
        <v>4.2516997092648054</v>
      </c>
      <c r="X21" s="4">
        <v>4.2516997092648054</v>
      </c>
      <c r="Y21" s="4">
        <v>4.2516997092648054</v>
      </c>
      <c r="Z21" s="4">
        <v>4.2516997092648054</v>
      </c>
      <c r="AA21" s="4">
        <v>4.2516997092648054</v>
      </c>
    </row>
    <row r="22" spans="1:27" x14ac:dyDescent="0.25">
      <c r="A22" t="s">
        <v>21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</row>
    <row r="23" spans="1:27" x14ac:dyDescent="0.25">
      <c r="A23" t="s">
        <v>22</v>
      </c>
      <c r="B23" s="4">
        <v>0.49099848821792119</v>
      </c>
      <c r="C23" s="4">
        <v>0.49099848821792119</v>
      </c>
      <c r="D23" s="4">
        <v>0.49099848821792119</v>
      </c>
      <c r="E23" s="4">
        <v>0.49099848821792119</v>
      </c>
      <c r="F23" s="4">
        <v>0.49099848821792119</v>
      </c>
      <c r="G23" s="4">
        <v>0.49099848821792119</v>
      </c>
      <c r="H23" s="4">
        <v>0.49099848821792119</v>
      </c>
      <c r="I23" s="4">
        <v>0.49099848821792119</v>
      </c>
      <c r="J23" s="4">
        <v>0.49099848821792119</v>
      </c>
      <c r="K23" s="4">
        <v>0.49099848821792119</v>
      </c>
      <c r="L23" s="4">
        <v>0.49099848821792119</v>
      </c>
      <c r="M23" s="4">
        <v>0.49099848821792119</v>
      </c>
      <c r="N23" s="4">
        <v>0.49099848821792119</v>
      </c>
      <c r="O23" s="4">
        <v>0.49099848821792119</v>
      </c>
      <c r="P23" s="4">
        <v>0.49099848821792119</v>
      </c>
      <c r="Q23" s="4">
        <v>0.49099848821792119</v>
      </c>
      <c r="R23" s="4">
        <v>0.49099848821792119</v>
      </c>
      <c r="S23" s="4">
        <v>0.49099848821792119</v>
      </c>
      <c r="T23" s="4">
        <v>0.49099848821792119</v>
      </c>
      <c r="U23" s="4">
        <v>0.49099848821792119</v>
      </c>
      <c r="V23" s="4">
        <v>0.49099848821792119</v>
      </c>
      <c r="W23" s="4">
        <v>0.49099848821792119</v>
      </c>
      <c r="X23" s="4">
        <v>0.49099848821792119</v>
      </c>
      <c r="Y23" s="4">
        <v>0.49099848821792119</v>
      </c>
      <c r="Z23" s="4">
        <v>0.49099848821792119</v>
      </c>
      <c r="AA23" s="4">
        <v>0.49099848821792119</v>
      </c>
    </row>
    <row r="24" spans="1:27" x14ac:dyDescent="0.25">
      <c r="A24" t="s">
        <v>23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</row>
    <row r="25" spans="1:27" x14ac:dyDescent="0.25">
      <c r="A25" t="s">
        <v>24</v>
      </c>
      <c r="B25" s="4">
        <v>0.49099848821792119</v>
      </c>
      <c r="C25" s="4">
        <v>0.49099848821792119</v>
      </c>
      <c r="D25" s="4">
        <v>0.49099848821792119</v>
      </c>
      <c r="E25" s="4">
        <v>0.49099848821792119</v>
      </c>
      <c r="F25" s="4">
        <v>0.49099848821792119</v>
      </c>
      <c r="G25" s="4">
        <v>0.49099848821792119</v>
      </c>
      <c r="H25" s="4">
        <v>0.49099848821792119</v>
      </c>
      <c r="I25" s="4">
        <v>0.49099848821792119</v>
      </c>
      <c r="J25" s="4">
        <v>0.49099848821792119</v>
      </c>
      <c r="K25" s="4">
        <v>0.49099848821792119</v>
      </c>
      <c r="L25" s="4">
        <v>0.49099848821792119</v>
      </c>
      <c r="M25" s="4">
        <v>0.49099848821792119</v>
      </c>
      <c r="N25" s="4">
        <v>0.49099848821792119</v>
      </c>
      <c r="O25" s="4">
        <v>0.49099848821792119</v>
      </c>
      <c r="P25" s="4">
        <v>0.49099848821792119</v>
      </c>
      <c r="Q25" s="4">
        <v>0.49099848821792119</v>
      </c>
      <c r="R25" s="4">
        <v>0.49099848821792119</v>
      </c>
      <c r="S25" s="4">
        <v>0.49099848821792119</v>
      </c>
      <c r="T25" s="4">
        <v>0.49099848821792119</v>
      </c>
      <c r="U25" s="4">
        <v>0.49099848821792119</v>
      </c>
      <c r="V25" s="4">
        <v>0.49099848821792119</v>
      </c>
      <c r="W25" s="4">
        <v>0.49099848821792119</v>
      </c>
      <c r="X25" s="4">
        <v>0.49099848821792119</v>
      </c>
      <c r="Y25" s="4">
        <v>0.49099848821792119</v>
      </c>
      <c r="Z25" s="4">
        <v>0.49099848821792119</v>
      </c>
      <c r="AA25" s="4">
        <v>0.49099848821792119</v>
      </c>
    </row>
    <row r="26" spans="1:27" x14ac:dyDescent="0.25">
      <c r="A26" t="s">
        <v>25</v>
      </c>
      <c r="B26" s="4">
        <v>0.49099848821792119</v>
      </c>
      <c r="C26" s="4">
        <v>0.49099848821792119</v>
      </c>
      <c r="D26" s="4">
        <v>0.49099848821792119</v>
      </c>
      <c r="E26" s="4">
        <v>0.49099848821792119</v>
      </c>
      <c r="F26" s="4">
        <v>0.49099848821792119</v>
      </c>
      <c r="G26" s="4">
        <v>0.49099848821792119</v>
      </c>
      <c r="H26" s="4">
        <v>0.49099848821792119</v>
      </c>
      <c r="I26" s="4">
        <v>0.49099848821792119</v>
      </c>
      <c r="J26" s="4">
        <v>0.49099848821792119</v>
      </c>
      <c r="K26" s="4">
        <v>0.49099848821792119</v>
      </c>
      <c r="L26" s="4">
        <v>0.49099848821792119</v>
      </c>
      <c r="M26" s="4">
        <v>0.49099848821792119</v>
      </c>
      <c r="N26" s="4">
        <v>0.49099848821792119</v>
      </c>
      <c r="O26" s="4">
        <v>0.49099848821792119</v>
      </c>
      <c r="P26" s="4">
        <v>0.49099848821792119</v>
      </c>
      <c r="Q26" s="4">
        <v>0.49099848821792119</v>
      </c>
      <c r="R26" s="4">
        <v>0.49099848821792119</v>
      </c>
      <c r="S26" s="4">
        <v>0.49099848821792119</v>
      </c>
      <c r="T26" s="4">
        <v>0.49099848821792119</v>
      </c>
      <c r="U26" s="4">
        <v>0.49099848821792119</v>
      </c>
      <c r="V26" s="4">
        <v>0.49099848821792119</v>
      </c>
      <c r="W26" s="4">
        <v>0.49099848821792119</v>
      </c>
      <c r="X26" s="4">
        <v>0.49099848821792119</v>
      </c>
      <c r="Y26" s="4">
        <v>0.49099848821792119</v>
      </c>
      <c r="Z26" s="4">
        <v>0.49099848821792119</v>
      </c>
      <c r="AA26" s="4">
        <v>0.49099848821792119</v>
      </c>
    </row>
    <row r="27" spans="1:27" x14ac:dyDescent="0.25">
      <c r="A27" t="s">
        <v>26</v>
      </c>
      <c r="B27" s="4">
        <v>0.49099848821792119</v>
      </c>
      <c r="C27" s="4">
        <v>0.49099848821792119</v>
      </c>
      <c r="D27" s="4">
        <v>0.49099848821792119</v>
      </c>
      <c r="E27" s="4">
        <v>0.49099848821792119</v>
      </c>
      <c r="F27" s="4">
        <v>0.49099848821792119</v>
      </c>
      <c r="G27" s="4">
        <v>0.49099848821792119</v>
      </c>
      <c r="H27" s="4">
        <v>0.49099848821792119</v>
      </c>
      <c r="I27" s="4">
        <v>0.49099848821792119</v>
      </c>
      <c r="J27" s="4">
        <v>0.49099848821792119</v>
      </c>
      <c r="K27" s="4">
        <v>0.49099848821792119</v>
      </c>
      <c r="L27" s="4">
        <v>0.49099848821792119</v>
      </c>
      <c r="M27" s="4">
        <v>0.49099848821792119</v>
      </c>
      <c r="N27" s="4">
        <v>0.49099848821792119</v>
      </c>
      <c r="O27" s="4">
        <v>0.49099848821792119</v>
      </c>
      <c r="P27" s="4">
        <v>0.49099848821792119</v>
      </c>
      <c r="Q27" s="4">
        <v>0.49099848821792119</v>
      </c>
      <c r="R27" s="4">
        <v>0.49099848821792119</v>
      </c>
      <c r="S27" s="4">
        <v>0.49099848821792119</v>
      </c>
      <c r="T27" s="4">
        <v>0.49099848821792119</v>
      </c>
      <c r="U27" s="4">
        <v>0.49099848821792119</v>
      </c>
      <c r="V27" s="4">
        <v>0.49099848821792119</v>
      </c>
      <c r="W27" s="4">
        <v>0.49099848821792119</v>
      </c>
      <c r="X27" s="4">
        <v>0.49099848821792119</v>
      </c>
      <c r="Y27" s="4">
        <v>0.49099848821792119</v>
      </c>
      <c r="Z27" s="4">
        <v>0.49099848821792119</v>
      </c>
      <c r="AA27" s="4">
        <v>0.49099848821792119</v>
      </c>
    </row>
    <row r="28" spans="1:27" x14ac:dyDescent="0.25">
      <c r="A28" t="s">
        <v>27</v>
      </c>
      <c r="B28" s="4">
        <v>1.7432645650377641</v>
      </c>
      <c r="C28" s="4">
        <v>1.7432645650377641</v>
      </c>
      <c r="D28" s="4">
        <v>1.7432645650377641</v>
      </c>
      <c r="E28" s="4">
        <v>1.7432645650377641</v>
      </c>
      <c r="F28" s="4">
        <v>1.7432645650377641</v>
      </c>
      <c r="G28" s="4">
        <v>1.7432645650377641</v>
      </c>
      <c r="H28" s="4">
        <v>1.7432645650377641</v>
      </c>
      <c r="I28" s="4">
        <v>1.7432645650377641</v>
      </c>
      <c r="J28" s="4">
        <v>1.7432645650377641</v>
      </c>
      <c r="K28" s="4">
        <v>1.7432645650377641</v>
      </c>
      <c r="L28" s="4">
        <v>1.7432645650377641</v>
      </c>
      <c r="M28" s="4">
        <v>1.7432645650377641</v>
      </c>
      <c r="N28" s="4">
        <v>1.7432645650377641</v>
      </c>
      <c r="O28" s="4">
        <v>1.7432645650377641</v>
      </c>
      <c r="P28" s="4">
        <v>1.7432645650377641</v>
      </c>
      <c r="Q28" s="4">
        <v>1.7432645650377641</v>
      </c>
      <c r="R28" s="4">
        <v>1.7432645650377641</v>
      </c>
      <c r="S28" s="4">
        <v>1.7432645650377641</v>
      </c>
      <c r="T28" s="4">
        <v>1.7432645650377641</v>
      </c>
      <c r="U28" s="4">
        <v>1.7432645650377641</v>
      </c>
      <c r="V28" s="4">
        <v>1.7432645650377641</v>
      </c>
      <c r="W28" s="4">
        <v>1.7432645650377641</v>
      </c>
      <c r="X28" s="4">
        <v>1.7432645650377641</v>
      </c>
      <c r="Y28" s="4">
        <v>1.7432645650377641</v>
      </c>
      <c r="Z28" s="4">
        <v>1.7432645650377641</v>
      </c>
      <c r="AA28" s="4">
        <v>1.7432645650377641</v>
      </c>
    </row>
    <row r="29" spans="1:27" x14ac:dyDescent="0.25">
      <c r="A29" t="s">
        <v>28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</row>
    <row r="30" spans="1:27" x14ac:dyDescent="0.25">
      <c r="A30" t="s">
        <v>29</v>
      </c>
      <c r="B30" s="4">
        <v>0.49099848821792119</v>
      </c>
      <c r="C30" s="4">
        <v>0.49099848821792119</v>
      </c>
      <c r="D30" s="4">
        <v>0.49099848821792119</v>
      </c>
      <c r="E30" s="4">
        <v>0.49099848821792119</v>
      </c>
      <c r="F30" s="4">
        <v>0.49099848821792119</v>
      </c>
      <c r="G30" s="4">
        <v>0.49099848821792119</v>
      </c>
      <c r="H30" s="4">
        <v>0.49099848821792119</v>
      </c>
      <c r="I30" s="4">
        <v>0.49099848821792119</v>
      </c>
      <c r="J30" s="4">
        <v>0.49099848821792119</v>
      </c>
      <c r="K30" s="4">
        <v>0.49099848821792119</v>
      </c>
      <c r="L30" s="4">
        <v>0.49099848821792119</v>
      </c>
      <c r="M30" s="4">
        <v>0.49099848821792119</v>
      </c>
      <c r="N30" s="4">
        <v>0.49099848821792119</v>
      </c>
      <c r="O30" s="4">
        <v>0.49099848821792119</v>
      </c>
      <c r="P30" s="4">
        <v>0.49099848821792119</v>
      </c>
      <c r="Q30" s="4">
        <v>0.49099848821792119</v>
      </c>
      <c r="R30" s="4">
        <v>0.49099848821792119</v>
      </c>
      <c r="S30" s="4">
        <v>0.49099848821792119</v>
      </c>
      <c r="T30" s="4">
        <v>0.49099848821792119</v>
      </c>
      <c r="U30" s="4">
        <v>0.49099848821792119</v>
      </c>
      <c r="V30" s="4">
        <v>0.49099848821792119</v>
      </c>
      <c r="W30" s="4">
        <v>0.49099848821792119</v>
      </c>
      <c r="X30" s="4">
        <v>0.49099848821792119</v>
      </c>
      <c r="Y30" s="4">
        <v>0.49099848821792119</v>
      </c>
      <c r="Z30" s="4">
        <v>0.49099848821792119</v>
      </c>
      <c r="AA30" s="4">
        <v>0.49099848821792119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FA39C-68C4-4AA8-954E-A6CB835D0F2B}">
  <dimension ref="A1:AK30"/>
  <sheetViews>
    <sheetView workbookViewId="0">
      <selection activeCell="B2" sqref="B2"/>
    </sheetView>
  </sheetViews>
  <sheetFormatPr defaultColWidth="8.85546875" defaultRowHeight="15" x14ac:dyDescent="0.25"/>
  <sheetData>
    <row r="1" spans="1:37" x14ac:dyDescent="0.25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 s="1">
        <v>2015</v>
      </c>
    </row>
    <row r="2" spans="1:37" x14ac:dyDescent="0.25">
      <c r="A2" t="s">
        <v>2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3"/>
      <c r="AC2" s="2"/>
      <c r="AD2" s="2"/>
      <c r="AE2" s="2"/>
      <c r="AF2" s="2"/>
      <c r="AG2" s="2"/>
      <c r="AH2" s="2"/>
      <c r="AI2" s="2"/>
      <c r="AJ2" s="2"/>
      <c r="AK2" s="2"/>
    </row>
    <row r="3" spans="1:37" x14ac:dyDescent="0.25">
      <c r="A3" t="s">
        <v>3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3"/>
      <c r="AC3" s="2"/>
      <c r="AD3" s="2"/>
      <c r="AE3" s="2"/>
      <c r="AF3" s="2"/>
      <c r="AG3" s="2"/>
      <c r="AH3" s="2"/>
      <c r="AI3" s="2"/>
      <c r="AJ3" s="2"/>
      <c r="AK3" s="2"/>
    </row>
    <row r="4" spans="1:37" x14ac:dyDescent="0.25">
      <c r="A4" t="s">
        <v>4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3"/>
      <c r="AC4" s="2"/>
      <c r="AD4" s="2"/>
      <c r="AE4" s="2"/>
      <c r="AF4" s="2"/>
      <c r="AG4" s="2"/>
      <c r="AH4" s="2"/>
      <c r="AI4" s="2"/>
      <c r="AJ4" s="2"/>
      <c r="AK4" s="2"/>
    </row>
    <row r="5" spans="1:37" x14ac:dyDescent="0.25">
      <c r="A5" t="s">
        <v>5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3"/>
      <c r="AC5" s="2"/>
      <c r="AD5" s="2"/>
      <c r="AE5" s="2"/>
      <c r="AF5" s="2"/>
      <c r="AG5" s="2"/>
      <c r="AH5" s="2"/>
      <c r="AI5" s="2"/>
      <c r="AJ5" s="2"/>
      <c r="AK5" s="2"/>
    </row>
    <row r="6" spans="1:37" x14ac:dyDescent="0.25">
      <c r="A6" t="s">
        <v>6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</row>
    <row r="7" spans="1:37" x14ac:dyDescent="0.25">
      <c r="A7" t="s">
        <v>7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</row>
    <row r="8" spans="1:37" x14ac:dyDescent="0.25">
      <c r="A8" t="s">
        <v>8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</row>
    <row r="9" spans="1:37" x14ac:dyDescent="0.25">
      <c r="A9" t="s">
        <v>9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</row>
    <row r="10" spans="1:37" x14ac:dyDescent="0.25">
      <c r="A10" t="s">
        <v>1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</row>
    <row r="11" spans="1:37" x14ac:dyDescent="0.25">
      <c r="A11" t="s">
        <v>10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</row>
    <row r="12" spans="1:37" x14ac:dyDescent="0.25">
      <c r="A12" t="s">
        <v>11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</row>
    <row r="13" spans="1:37" x14ac:dyDescent="0.25">
      <c r="A13" t="s">
        <v>12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</row>
    <row r="14" spans="1:37" x14ac:dyDescent="0.25">
      <c r="A14" t="s">
        <v>13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</row>
    <row r="15" spans="1:37" x14ac:dyDescent="0.25">
      <c r="A15" t="s">
        <v>14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</row>
    <row r="16" spans="1:37" x14ac:dyDescent="0.25">
      <c r="A16" t="s">
        <v>15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</row>
    <row r="17" spans="1:27" x14ac:dyDescent="0.25">
      <c r="A17" t="s">
        <v>16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</row>
    <row r="18" spans="1:27" x14ac:dyDescent="0.25">
      <c r="A18" t="s">
        <v>17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</row>
    <row r="19" spans="1:27" x14ac:dyDescent="0.25">
      <c r="A19" t="s">
        <v>18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</row>
    <row r="20" spans="1:27" x14ac:dyDescent="0.25">
      <c r="A20" t="s">
        <v>19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</row>
    <row r="21" spans="1:27" x14ac:dyDescent="0.25">
      <c r="A21" t="s">
        <v>20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</row>
    <row r="22" spans="1:27" x14ac:dyDescent="0.25">
      <c r="A22" t="s">
        <v>21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</row>
    <row r="23" spans="1:27" x14ac:dyDescent="0.25">
      <c r="A23" t="s">
        <v>22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</row>
    <row r="24" spans="1:27" x14ac:dyDescent="0.25">
      <c r="A24" t="s">
        <v>23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</row>
    <row r="25" spans="1:27" x14ac:dyDescent="0.25">
      <c r="A25" t="s">
        <v>24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</row>
    <row r="26" spans="1:27" x14ac:dyDescent="0.25">
      <c r="A26" t="s">
        <v>25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</row>
    <row r="27" spans="1:27" x14ac:dyDescent="0.25">
      <c r="A27" t="s">
        <v>26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</row>
    <row r="28" spans="1:27" x14ac:dyDescent="0.25">
      <c r="A28" t="s">
        <v>27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</row>
    <row r="29" spans="1:27" x14ac:dyDescent="0.25">
      <c r="A29" t="s">
        <v>28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</row>
    <row r="30" spans="1:27" x14ac:dyDescent="0.25">
      <c r="A30" t="s">
        <v>29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2B2CB-C7D3-4ECC-A28C-895A9D9B04C8}">
  <dimension ref="A1:AK30"/>
  <sheetViews>
    <sheetView workbookViewId="0">
      <selection activeCell="B2" sqref="B2"/>
    </sheetView>
  </sheetViews>
  <sheetFormatPr defaultColWidth="8.85546875" defaultRowHeight="15" x14ac:dyDescent="0.25"/>
  <sheetData>
    <row r="1" spans="1:37" x14ac:dyDescent="0.25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 s="1">
        <v>2015</v>
      </c>
    </row>
    <row r="2" spans="1:37" x14ac:dyDescent="0.25">
      <c r="A2" t="s">
        <v>2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3"/>
      <c r="AC2" s="2"/>
      <c r="AD2" s="2"/>
      <c r="AE2" s="2"/>
      <c r="AF2" s="2"/>
      <c r="AG2" s="2"/>
      <c r="AH2" s="2"/>
      <c r="AI2" s="2"/>
      <c r="AJ2" s="2"/>
      <c r="AK2" s="2"/>
    </row>
    <row r="3" spans="1:37" x14ac:dyDescent="0.25">
      <c r="A3" t="s">
        <v>3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3"/>
      <c r="AC3" s="2"/>
      <c r="AD3" s="2"/>
      <c r="AE3" s="2"/>
      <c r="AF3" s="2"/>
      <c r="AG3" s="2"/>
      <c r="AH3" s="2"/>
      <c r="AI3" s="2"/>
      <c r="AJ3" s="2"/>
      <c r="AK3" s="2"/>
    </row>
    <row r="4" spans="1:37" x14ac:dyDescent="0.25">
      <c r="A4" t="s">
        <v>4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3"/>
      <c r="AC4" s="2"/>
      <c r="AD4" s="2"/>
      <c r="AE4" s="2"/>
      <c r="AF4" s="2"/>
      <c r="AG4" s="2"/>
      <c r="AH4" s="2"/>
      <c r="AI4" s="2"/>
      <c r="AJ4" s="2"/>
      <c r="AK4" s="2"/>
    </row>
    <row r="5" spans="1:37" x14ac:dyDescent="0.25">
      <c r="A5" t="s">
        <v>5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3"/>
      <c r="AC5" s="2"/>
      <c r="AD5" s="2"/>
      <c r="AE5" s="2"/>
      <c r="AF5" s="2"/>
      <c r="AG5" s="2"/>
      <c r="AH5" s="2"/>
      <c r="AI5" s="2"/>
      <c r="AJ5" s="2"/>
      <c r="AK5" s="2"/>
    </row>
    <row r="6" spans="1:37" x14ac:dyDescent="0.25">
      <c r="A6" t="s">
        <v>6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</row>
    <row r="7" spans="1:37" x14ac:dyDescent="0.25">
      <c r="A7" t="s">
        <v>7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</row>
    <row r="8" spans="1:37" x14ac:dyDescent="0.25">
      <c r="A8" t="s">
        <v>8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</row>
    <row r="9" spans="1:37" x14ac:dyDescent="0.25">
      <c r="A9" t="s">
        <v>9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</row>
    <row r="10" spans="1:37" x14ac:dyDescent="0.25">
      <c r="A10" t="s">
        <v>1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</row>
    <row r="11" spans="1:37" x14ac:dyDescent="0.25">
      <c r="A11" t="s">
        <v>10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</row>
    <row r="12" spans="1:37" x14ac:dyDescent="0.25">
      <c r="A12" t="s">
        <v>11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</row>
    <row r="13" spans="1:37" x14ac:dyDescent="0.25">
      <c r="A13" t="s">
        <v>12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</row>
    <row r="14" spans="1:37" x14ac:dyDescent="0.25">
      <c r="A14" t="s">
        <v>13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</row>
    <row r="15" spans="1:37" x14ac:dyDescent="0.25">
      <c r="A15" t="s">
        <v>14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</row>
    <row r="16" spans="1:37" x14ac:dyDescent="0.25">
      <c r="A16" t="s">
        <v>15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</row>
    <row r="17" spans="1:27" x14ac:dyDescent="0.25">
      <c r="A17" t="s">
        <v>16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</row>
    <row r="18" spans="1:27" x14ac:dyDescent="0.25">
      <c r="A18" t="s">
        <v>17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</row>
    <row r="19" spans="1:27" x14ac:dyDescent="0.25">
      <c r="A19" t="s">
        <v>18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</row>
    <row r="20" spans="1:27" x14ac:dyDescent="0.25">
      <c r="A20" t="s">
        <v>19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</row>
    <row r="21" spans="1:27" x14ac:dyDescent="0.25">
      <c r="A21" t="s">
        <v>20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</row>
    <row r="22" spans="1:27" x14ac:dyDescent="0.25">
      <c r="A22" t="s">
        <v>21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</row>
    <row r="23" spans="1:27" x14ac:dyDescent="0.25">
      <c r="A23" t="s">
        <v>22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</row>
    <row r="24" spans="1:27" x14ac:dyDescent="0.25">
      <c r="A24" t="s">
        <v>23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</row>
    <row r="25" spans="1:27" x14ac:dyDescent="0.25">
      <c r="A25" t="s">
        <v>24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</row>
    <row r="26" spans="1:27" x14ac:dyDescent="0.25">
      <c r="A26" t="s">
        <v>25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</row>
    <row r="27" spans="1:27" x14ac:dyDescent="0.25">
      <c r="A27" t="s">
        <v>26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</row>
    <row r="28" spans="1:27" x14ac:dyDescent="0.25">
      <c r="A28" t="s">
        <v>27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</row>
    <row r="29" spans="1:27" x14ac:dyDescent="0.25">
      <c r="A29" t="s">
        <v>28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</row>
    <row r="30" spans="1:27" x14ac:dyDescent="0.25">
      <c r="A30" t="s">
        <v>29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550B5-2ED6-43CB-8ED1-A1C9B30D3A4B}">
  <sheetPr>
    <tabColor rgb="FFFF0000"/>
  </sheetPr>
  <dimension ref="A1:AK30"/>
  <sheetViews>
    <sheetView tabSelected="1" workbookViewId="0">
      <selection activeCell="K26" sqref="K26"/>
    </sheetView>
  </sheetViews>
  <sheetFormatPr defaultColWidth="8.85546875" defaultRowHeight="15" x14ac:dyDescent="0.25"/>
  <sheetData>
    <row r="1" spans="1:37" x14ac:dyDescent="0.25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 s="1">
        <v>2015</v>
      </c>
    </row>
    <row r="2" spans="1:37" x14ac:dyDescent="0.25">
      <c r="A2" t="s">
        <v>2</v>
      </c>
      <c r="B2" s="4">
        <v>58.333332130208348</v>
      </c>
      <c r="C2" s="4">
        <v>58.333332130208348</v>
      </c>
      <c r="D2" s="4">
        <v>58.333332130208348</v>
      </c>
      <c r="E2" s="4">
        <v>58.333332130208348</v>
      </c>
      <c r="F2" s="4">
        <v>58.333332130208348</v>
      </c>
      <c r="G2" s="4">
        <v>58.333332130208348</v>
      </c>
      <c r="H2" s="4">
        <v>58.333332130208348</v>
      </c>
      <c r="I2" s="4">
        <v>58.333332130208348</v>
      </c>
      <c r="J2" s="4">
        <v>58.333332130208348</v>
      </c>
      <c r="K2" s="4">
        <v>58.333332130208348</v>
      </c>
      <c r="L2" s="4">
        <v>58.333332130208348</v>
      </c>
      <c r="M2" s="4">
        <v>58.333332130208348</v>
      </c>
      <c r="N2" s="4">
        <v>58.333332130208348</v>
      </c>
      <c r="O2" s="4">
        <v>58.333332130208348</v>
      </c>
      <c r="P2" s="4">
        <v>58.333332130208348</v>
      </c>
      <c r="Q2" s="4">
        <v>58.333332130208348</v>
      </c>
      <c r="R2" s="4">
        <v>58.333332130208348</v>
      </c>
      <c r="S2" s="4">
        <v>58.333332130208348</v>
      </c>
      <c r="T2" s="4">
        <v>58.333332130208348</v>
      </c>
      <c r="U2" s="4">
        <v>58.333332130208348</v>
      </c>
      <c r="V2" s="4">
        <v>58.333332130208348</v>
      </c>
      <c r="W2" s="4">
        <v>58.333332130208348</v>
      </c>
      <c r="X2" s="4">
        <v>58.333332130208348</v>
      </c>
      <c r="Y2" s="4">
        <v>58.333332130208348</v>
      </c>
      <c r="Z2" s="4">
        <v>58.333332130208348</v>
      </c>
      <c r="AA2" s="4">
        <v>58.333332130208348</v>
      </c>
      <c r="AB2" s="3"/>
      <c r="AC2" s="2"/>
      <c r="AD2" s="2"/>
      <c r="AE2" s="2"/>
      <c r="AF2" s="2"/>
      <c r="AG2" s="2"/>
      <c r="AH2" s="2"/>
      <c r="AI2" s="2"/>
      <c r="AJ2" s="2"/>
      <c r="AK2" s="2"/>
    </row>
    <row r="3" spans="1:37" x14ac:dyDescent="0.25">
      <c r="A3" t="s">
        <v>3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3"/>
      <c r="AC3" s="2"/>
      <c r="AD3" s="2"/>
      <c r="AE3" s="2"/>
      <c r="AF3" s="2"/>
      <c r="AG3" s="2"/>
      <c r="AH3" s="2"/>
      <c r="AI3" s="2"/>
      <c r="AJ3" s="2"/>
      <c r="AK3" s="2"/>
    </row>
    <row r="4" spans="1:37" x14ac:dyDescent="0.25">
      <c r="A4" t="s">
        <v>4</v>
      </c>
      <c r="B4" s="4">
        <v>39.023138536401369</v>
      </c>
      <c r="C4" s="4">
        <v>39.023138536401369</v>
      </c>
      <c r="D4" s="4">
        <v>39.023138536401369</v>
      </c>
      <c r="E4" s="4">
        <v>39.023138536401369</v>
      </c>
      <c r="F4" s="4">
        <v>39.023138536401369</v>
      </c>
      <c r="G4" s="4">
        <v>39.023138536401369</v>
      </c>
      <c r="H4" s="4">
        <v>39.023138536401369</v>
      </c>
      <c r="I4" s="4">
        <v>39.023138536401369</v>
      </c>
      <c r="J4" s="4">
        <v>39.023138536401369</v>
      </c>
      <c r="K4" s="4">
        <v>39.023138536401369</v>
      </c>
      <c r="L4" s="4">
        <v>39.023138536401369</v>
      </c>
      <c r="M4" s="4">
        <v>39.023138536401369</v>
      </c>
      <c r="N4" s="4">
        <v>39.023138536401369</v>
      </c>
      <c r="O4" s="4">
        <v>39.023138536401369</v>
      </c>
      <c r="P4" s="4">
        <v>39.023138536401369</v>
      </c>
      <c r="Q4" s="4">
        <v>39.023138536401369</v>
      </c>
      <c r="R4" s="4">
        <v>39.023138536401369</v>
      </c>
      <c r="S4" s="4">
        <v>39.023138536401369</v>
      </c>
      <c r="T4" s="4">
        <v>39.023138536401369</v>
      </c>
      <c r="U4" s="4">
        <v>39.023138536401369</v>
      </c>
      <c r="V4" s="4">
        <v>39.023138536401369</v>
      </c>
      <c r="W4" s="4">
        <v>39.023138536401369</v>
      </c>
      <c r="X4" s="4">
        <v>39.023138536401369</v>
      </c>
      <c r="Y4" s="4">
        <v>39.023138536401369</v>
      </c>
      <c r="Z4" s="4">
        <v>39.023138536401369</v>
      </c>
      <c r="AA4" s="4">
        <v>39.023138536401369</v>
      </c>
      <c r="AB4" s="3"/>
      <c r="AC4" s="2"/>
      <c r="AD4" s="2"/>
      <c r="AE4" s="2"/>
      <c r="AF4" s="2"/>
      <c r="AG4" s="2"/>
      <c r="AH4" s="2"/>
      <c r="AI4" s="2"/>
      <c r="AJ4" s="2"/>
      <c r="AK4" s="2"/>
    </row>
    <row r="5" spans="1:37" x14ac:dyDescent="0.25">
      <c r="A5" t="s">
        <v>5</v>
      </c>
      <c r="B5" s="4">
        <v>39.023138536401369</v>
      </c>
      <c r="C5" s="4">
        <v>39.023138536401369</v>
      </c>
      <c r="D5" s="4">
        <v>39.023138536401369</v>
      </c>
      <c r="E5" s="4">
        <v>39.023138536401369</v>
      </c>
      <c r="F5" s="4">
        <v>39.023138536401369</v>
      </c>
      <c r="G5" s="4">
        <v>39.023138536401369</v>
      </c>
      <c r="H5" s="4">
        <v>39.023138536401369</v>
      </c>
      <c r="I5" s="4">
        <v>39.023138536401369</v>
      </c>
      <c r="J5" s="4">
        <v>39.023138536401369</v>
      </c>
      <c r="K5" s="4">
        <v>39.023138536401369</v>
      </c>
      <c r="L5" s="4">
        <v>39.023138536401369</v>
      </c>
      <c r="M5" s="4">
        <v>39.023138536401369</v>
      </c>
      <c r="N5" s="4">
        <v>39.023138536401369</v>
      </c>
      <c r="O5" s="4">
        <v>39.023138536401369</v>
      </c>
      <c r="P5" s="4">
        <v>39.023138536401369</v>
      </c>
      <c r="Q5" s="4">
        <v>39.023138536401369</v>
      </c>
      <c r="R5" s="4">
        <v>39.023138536401369</v>
      </c>
      <c r="S5" s="4">
        <v>39.023138536401369</v>
      </c>
      <c r="T5" s="4">
        <v>39.023138536401369</v>
      </c>
      <c r="U5" s="4">
        <v>39.023138536401369</v>
      </c>
      <c r="V5" s="4">
        <v>39.023138536401369</v>
      </c>
      <c r="W5" s="4">
        <v>39.023138536401369</v>
      </c>
      <c r="X5" s="4">
        <v>39.023138536401369</v>
      </c>
      <c r="Y5" s="4">
        <v>39.023138536401369</v>
      </c>
      <c r="Z5" s="4">
        <v>39.023138536401369</v>
      </c>
      <c r="AA5" s="4">
        <v>39.023138536401369</v>
      </c>
      <c r="AB5" s="3"/>
      <c r="AC5" s="2"/>
      <c r="AD5" s="2"/>
      <c r="AE5" s="2"/>
      <c r="AF5" s="2"/>
      <c r="AG5" s="2"/>
      <c r="AH5" s="2"/>
      <c r="AI5" s="2"/>
      <c r="AJ5" s="2"/>
      <c r="AK5" s="2"/>
    </row>
    <row r="6" spans="1:37" x14ac:dyDescent="0.25">
      <c r="A6" t="s">
        <v>6</v>
      </c>
      <c r="B6" s="4">
        <v>39.023138536401369</v>
      </c>
      <c r="C6" s="4">
        <v>39.023138536401369</v>
      </c>
      <c r="D6" s="4">
        <v>39.023138536401369</v>
      </c>
      <c r="E6" s="4">
        <v>39.023138536401369</v>
      </c>
      <c r="F6" s="4">
        <v>39.023138536401369</v>
      </c>
      <c r="G6" s="4">
        <v>39.023138536401369</v>
      </c>
      <c r="H6" s="4">
        <v>39.023138536401369</v>
      </c>
      <c r="I6" s="4">
        <v>39.023138536401369</v>
      </c>
      <c r="J6" s="4">
        <v>39.023138536401369</v>
      </c>
      <c r="K6" s="4">
        <v>39.023138536401369</v>
      </c>
      <c r="L6" s="4">
        <v>39.023138536401369</v>
      </c>
      <c r="M6" s="4">
        <v>39.023138536401369</v>
      </c>
      <c r="N6" s="4">
        <v>39.023138536401369</v>
      </c>
      <c r="O6" s="4">
        <v>39.023138536401369</v>
      </c>
      <c r="P6" s="4">
        <v>39.023138536401369</v>
      </c>
      <c r="Q6" s="4">
        <v>39.023138536401369</v>
      </c>
      <c r="R6" s="4">
        <v>39.023138536401369</v>
      </c>
      <c r="S6" s="4">
        <v>39.023138536401369</v>
      </c>
      <c r="T6" s="4">
        <v>39.023138536401369</v>
      </c>
      <c r="U6" s="4">
        <v>39.023138536401369</v>
      </c>
      <c r="V6" s="4">
        <v>39.023138536401369</v>
      </c>
      <c r="W6" s="4">
        <v>39.023138536401369</v>
      </c>
      <c r="X6" s="4">
        <v>39.023138536401369</v>
      </c>
      <c r="Y6" s="4">
        <v>39.023138536401369</v>
      </c>
      <c r="Z6" s="4">
        <v>39.023138536401369</v>
      </c>
      <c r="AA6" s="4">
        <v>39.023138536401369</v>
      </c>
    </row>
    <row r="7" spans="1:37" x14ac:dyDescent="0.25">
      <c r="A7" t="s">
        <v>7</v>
      </c>
      <c r="B7" s="4">
        <v>100</v>
      </c>
      <c r="C7" s="4">
        <v>100</v>
      </c>
      <c r="D7" s="4">
        <v>100</v>
      </c>
      <c r="E7" s="4">
        <v>100</v>
      </c>
      <c r="F7" s="4">
        <v>100</v>
      </c>
      <c r="G7" s="4">
        <v>100</v>
      </c>
      <c r="H7" s="4">
        <v>100</v>
      </c>
      <c r="I7" s="4">
        <v>100</v>
      </c>
      <c r="J7" s="4">
        <v>100</v>
      </c>
      <c r="K7" s="4">
        <v>100</v>
      </c>
      <c r="L7" s="4">
        <v>100</v>
      </c>
      <c r="M7" s="4">
        <v>100</v>
      </c>
      <c r="N7" s="4">
        <v>100</v>
      </c>
      <c r="O7" s="4">
        <v>100</v>
      </c>
      <c r="P7" s="4">
        <v>100</v>
      </c>
      <c r="Q7" s="4">
        <v>100</v>
      </c>
      <c r="R7" s="4">
        <v>100</v>
      </c>
      <c r="S7" s="4">
        <v>100</v>
      </c>
      <c r="T7" s="4">
        <v>100</v>
      </c>
      <c r="U7" s="4">
        <v>100</v>
      </c>
      <c r="V7" s="4">
        <v>100</v>
      </c>
      <c r="W7" s="4">
        <v>100</v>
      </c>
      <c r="X7" s="4">
        <v>100</v>
      </c>
      <c r="Y7" s="4">
        <v>100</v>
      </c>
      <c r="Z7" s="4">
        <v>100</v>
      </c>
      <c r="AA7" s="4">
        <v>100</v>
      </c>
    </row>
    <row r="8" spans="1:37" x14ac:dyDescent="0.25">
      <c r="A8" t="s">
        <v>8</v>
      </c>
      <c r="B8" s="4">
        <v>39.023138536401369</v>
      </c>
      <c r="C8" s="4">
        <v>39.023138536401369</v>
      </c>
      <c r="D8" s="4">
        <v>39.023138536401369</v>
      </c>
      <c r="E8" s="4">
        <v>39.023138536401369</v>
      </c>
      <c r="F8" s="4">
        <v>39.023138536401369</v>
      </c>
      <c r="G8" s="4">
        <v>39.023138536401369</v>
      </c>
      <c r="H8" s="4">
        <v>39.023138536401369</v>
      </c>
      <c r="I8" s="4">
        <v>39.023138536401369</v>
      </c>
      <c r="J8" s="4">
        <v>39.023138536401369</v>
      </c>
      <c r="K8" s="4">
        <v>39.023138536401369</v>
      </c>
      <c r="L8" s="4">
        <v>39.023138536401369</v>
      </c>
      <c r="M8" s="4">
        <v>39.023138536401369</v>
      </c>
      <c r="N8" s="4">
        <v>39.023138536401369</v>
      </c>
      <c r="O8" s="4">
        <v>39.023138536401369</v>
      </c>
      <c r="P8" s="4">
        <v>39.023138536401369</v>
      </c>
      <c r="Q8" s="4">
        <v>39.023138536401369</v>
      </c>
      <c r="R8" s="4">
        <v>39.023138536401369</v>
      </c>
      <c r="S8" s="4">
        <v>39.023138536401369</v>
      </c>
      <c r="T8" s="4">
        <v>39.023138536401369</v>
      </c>
      <c r="U8" s="4">
        <v>39.023138536401369</v>
      </c>
      <c r="V8" s="4">
        <v>39.023138536401369</v>
      </c>
      <c r="W8" s="4">
        <v>39.023138536401369</v>
      </c>
      <c r="X8" s="4">
        <v>39.023138536401369</v>
      </c>
      <c r="Y8" s="4">
        <v>39.023138536401369</v>
      </c>
      <c r="Z8" s="4">
        <v>39.023138536401369</v>
      </c>
      <c r="AA8" s="4">
        <v>39.023138536401369</v>
      </c>
    </row>
    <row r="9" spans="1:37" x14ac:dyDescent="0.25">
      <c r="A9" t="s">
        <v>9</v>
      </c>
      <c r="B9" s="4">
        <v>39.023138536401369</v>
      </c>
      <c r="C9" s="4">
        <v>39.023138536401369</v>
      </c>
      <c r="D9" s="4">
        <v>39.023138536401369</v>
      </c>
      <c r="E9" s="4">
        <v>39.023138536401369</v>
      </c>
      <c r="F9" s="4">
        <v>39.023138536401369</v>
      </c>
      <c r="G9" s="4">
        <v>39.023138536401369</v>
      </c>
      <c r="H9" s="4">
        <v>39.023138536401369</v>
      </c>
      <c r="I9" s="4">
        <v>39.023138536401369</v>
      </c>
      <c r="J9" s="4">
        <v>39.023138536401369</v>
      </c>
      <c r="K9" s="4">
        <v>39.023138536401369</v>
      </c>
      <c r="L9" s="4">
        <v>39.023138536401369</v>
      </c>
      <c r="M9" s="4">
        <v>39.023138536401369</v>
      </c>
      <c r="N9" s="4">
        <v>39.023138536401369</v>
      </c>
      <c r="O9" s="4">
        <v>39.023138536401369</v>
      </c>
      <c r="P9" s="4">
        <v>39.023138536401369</v>
      </c>
      <c r="Q9" s="4">
        <v>39.023138536401369</v>
      </c>
      <c r="R9" s="4">
        <v>39.023138536401369</v>
      </c>
      <c r="S9" s="4">
        <v>39.023138536401369</v>
      </c>
      <c r="T9" s="4">
        <v>39.023138536401369</v>
      </c>
      <c r="U9" s="4">
        <v>39.023138536401369</v>
      </c>
      <c r="V9" s="4">
        <v>39.023138536401369</v>
      </c>
      <c r="W9" s="4">
        <v>39.023138536401369</v>
      </c>
      <c r="X9" s="4">
        <v>39.023138536401369</v>
      </c>
      <c r="Y9" s="4">
        <v>39.023138536401369</v>
      </c>
      <c r="Z9" s="4">
        <v>39.023138536401369</v>
      </c>
      <c r="AA9" s="4">
        <v>39.023138536401369</v>
      </c>
    </row>
    <row r="10" spans="1:37" x14ac:dyDescent="0.25">
      <c r="A10" t="s">
        <v>1</v>
      </c>
      <c r="B10" s="4">
        <v>16.033793897706744</v>
      </c>
      <c r="C10" s="4">
        <v>16.033793897706744</v>
      </c>
      <c r="D10" s="4">
        <v>16.033793897706744</v>
      </c>
      <c r="E10" s="4">
        <v>16.033793897706744</v>
      </c>
      <c r="F10" s="4">
        <v>16.033793897706744</v>
      </c>
      <c r="G10" s="4">
        <v>16.033793897706744</v>
      </c>
      <c r="H10" s="4">
        <v>16.033793897706744</v>
      </c>
      <c r="I10" s="4">
        <v>16.033793897706744</v>
      </c>
      <c r="J10" s="4">
        <v>16.033793897706744</v>
      </c>
      <c r="K10" s="4">
        <v>16.033793897706744</v>
      </c>
      <c r="L10" s="4">
        <v>16.033793897706744</v>
      </c>
      <c r="M10" s="4">
        <v>16.033793897706744</v>
      </c>
      <c r="N10" s="4">
        <v>16.033793897706744</v>
      </c>
      <c r="O10" s="4">
        <v>16.033793897706744</v>
      </c>
      <c r="P10" s="4">
        <v>16.033793897706744</v>
      </c>
      <c r="Q10" s="4">
        <v>16.033793897706744</v>
      </c>
      <c r="R10" s="4">
        <v>16.033793897706744</v>
      </c>
      <c r="S10" s="4">
        <v>16.033793897706744</v>
      </c>
      <c r="T10" s="4">
        <v>16.033793897706744</v>
      </c>
      <c r="U10" s="4">
        <v>16.033793897706744</v>
      </c>
      <c r="V10" s="4">
        <v>16.033793897706744</v>
      </c>
      <c r="W10" s="4">
        <v>16.033793897706744</v>
      </c>
      <c r="X10" s="4">
        <v>16.033793897706744</v>
      </c>
      <c r="Y10" s="4">
        <v>16.033793897706744</v>
      </c>
      <c r="Z10" s="4">
        <v>16.033793897706744</v>
      </c>
      <c r="AA10" s="4">
        <v>16.033793897706744</v>
      </c>
    </row>
    <row r="11" spans="1:37" x14ac:dyDescent="0.25">
      <c r="A11" t="s">
        <v>10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</row>
    <row r="12" spans="1:37" x14ac:dyDescent="0.25">
      <c r="A12" t="s">
        <v>11</v>
      </c>
      <c r="B12" s="4">
        <v>38.297869569941348</v>
      </c>
      <c r="C12" s="4">
        <v>38.297869569941348</v>
      </c>
      <c r="D12" s="4">
        <v>38.297869569941348</v>
      </c>
      <c r="E12" s="4">
        <v>38.297869569941348</v>
      </c>
      <c r="F12" s="4">
        <v>38.297869569941348</v>
      </c>
      <c r="G12" s="4">
        <v>38.297869569941348</v>
      </c>
      <c r="H12" s="4">
        <v>38.297869569941348</v>
      </c>
      <c r="I12" s="4">
        <v>38.297869569941348</v>
      </c>
      <c r="J12" s="4">
        <v>38.297869569941348</v>
      </c>
      <c r="K12" s="4">
        <v>38.297869569941348</v>
      </c>
      <c r="L12" s="4">
        <v>38.297869569941348</v>
      </c>
      <c r="M12" s="4">
        <v>38.297869569941348</v>
      </c>
      <c r="N12" s="4">
        <v>38.297869569941348</v>
      </c>
      <c r="O12" s="4">
        <v>38.297869569941348</v>
      </c>
      <c r="P12" s="4">
        <v>38.297869569941348</v>
      </c>
      <c r="Q12" s="4">
        <v>38.297869569941348</v>
      </c>
      <c r="R12" s="4">
        <v>38.297869569941348</v>
      </c>
      <c r="S12" s="4">
        <v>38.297869569941348</v>
      </c>
      <c r="T12" s="4">
        <v>38.297869569941348</v>
      </c>
      <c r="U12" s="4">
        <v>38.297869569941348</v>
      </c>
      <c r="V12" s="4">
        <v>38.297869569941348</v>
      </c>
      <c r="W12" s="4">
        <v>38.297869569941348</v>
      </c>
      <c r="X12" s="4">
        <v>38.297869569941348</v>
      </c>
      <c r="Y12" s="4">
        <v>38.297869569941348</v>
      </c>
      <c r="Z12" s="4">
        <v>38.297869569941348</v>
      </c>
      <c r="AA12" s="4">
        <v>38.297869569941348</v>
      </c>
    </row>
    <row r="13" spans="1:37" x14ac:dyDescent="0.25">
      <c r="A13" t="s">
        <v>12</v>
      </c>
      <c r="B13" s="4">
        <v>39.023138536401369</v>
      </c>
      <c r="C13" s="4">
        <v>39.023138536401369</v>
      </c>
      <c r="D13" s="4">
        <v>39.023138536401369</v>
      </c>
      <c r="E13" s="4">
        <v>39.023138536401369</v>
      </c>
      <c r="F13" s="4">
        <v>39.023138536401369</v>
      </c>
      <c r="G13" s="4">
        <v>39.023138536401369</v>
      </c>
      <c r="H13" s="4">
        <v>39.023138536401369</v>
      </c>
      <c r="I13" s="4">
        <v>39.023138536401369</v>
      </c>
      <c r="J13" s="4">
        <v>39.023138536401369</v>
      </c>
      <c r="K13" s="4">
        <v>39.023138536401369</v>
      </c>
      <c r="L13" s="4">
        <v>39.023138536401369</v>
      </c>
      <c r="M13" s="4">
        <v>39.023138536401369</v>
      </c>
      <c r="N13" s="4">
        <v>39.023138536401369</v>
      </c>
      <c r="O13" s="4">
        <v>39.023138536401369</v>
      </c>
      <c r="P13" s="4">
        <v>39.023138536401369</v>
      </c>
      <c r="Q13" s="4">
        <v>39.023138536401369</v>
      </c>
      <c r="R13" s="4">
        <v>39.023138536401369</v>
      </c>
      <c r="S13" s="4">
        <v>39.023138536401369</v>
      </c>
      <c r="T13" s="4">
        <v>39.023138536401369</v>
      </c>
      <c r="U13" s="4">
        <v>39.023138536401369</v>
      </c>
      <c r="V13" s="4">
        <v>39.023138536401369</v>
      </c>
      <c r="W13" s="4">
        <v>39.023138536401369</v>
      </c>
      <c r="X13" s="4">
        <v>39.023138536401369</v>
      </c>
      <c r="Y13" s="4">
        <v>39.023138536401369</v>
      </c>
      <c r="Z13" s="4">
        <v>39.023138536401369</v>
      </c>
      <c r="AA13" s="4">
        <v>39.023138536401369</v>
      </c>
    </row>
    <row r="14" spans="1:37" x14ac:dyDescent="0.25">
      <c r="A14" t="s">
        <v>13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</row>
    <row r="15" spans="1:37" x14ac:dyDescent="0.25">
      <c r="A15" t="s">
        <v>14</v>
      </c>
      <c r="B15" s="4">
        <v>39.023138536401369</v>
      </c>
      <c r="C15" s="4">
        <v>39.023138536401369</v>
      </c>
      <c r="D15" s="4">
        <v>39.023138536401369</v>
      </c>
      <c r="E15" s="4">
        <v>39.023138536401369</v>
      </c>
      <c r="F15" s="4">
        <v>39.023138536401369</v>
      </c>
      <c r="G15" s="4">
        <v>39.023138536401369</v>
      </c>
      <c r="H15" s="4">
        <v>39.023138536401369</v>
      </c>
      <c r="I15" s="4">
        <v>39.023138536401369</v>
      </c>
      <c r="J15" s="4">
        <v>39.023138536401369</v>
      </c>
      <c r="K15" s="4">
        <v>39.023138536401369</v>
      </c>
      <c r="L15" s="4">
        <v>39.023138536401369</v>
      </c>
      <c r="M15" s="4">
        <v>39.023138536401369</v>
      </c>
      <c r="N15" s="4">
        <v>39.023138536401369</v>
      </c>
      <c r="O15" s="4">
        <v>39.023138536401369</v>
      </c>
      <c r="P15" s="4">
        <v>39.023138536401369</v>
      </c>
      <c r="Q15" s="4">
        <v>39.023138536401369</v>
      </c>
      <c r="R15" s="4">
        <v>39.023138536401369</v>
      </c>
      <c r="S15" s="4">
        <v>39.023138536401369</v>
      </c>
      <c r="T15" s="4">
        <v>39.023138536401369</v>
      </c>
      <c r="U15" s="4">
        <v>39.023138536401369</v>
      </c>
      <c r="V15" s="4">
        <v>39.023138536401369</v>
      </c>
      <c r="W15" s="4">
        <v>39.023138536401369</v>
      </c>
      <c r="X15" s="4">
        <v>39.023138536401369</v>
      </c>
      <c r="Y15" s="4">
        <v>39.023138536401369</v>
      </c>
      <c r="Z15" s="4">
        <v>39.023138536401369</v>
      </c>
      <c r="AA15" s="4">
        <v>39.023138536401369</v>
      </c>
    </row>
    <row r="16" spans="1:37" x14ac:dyDescent="0.25">
      <c r="A16" t="s">
        <v>15</v>
      </c>
      <c r="B16" s="4">
        <v>39.023138536401369</v>
      </c>
      <c r="C16" s="4">
        <v>39.023138536401369</v>
      </c>
      <c r="D16" s="4">
        <v>39.023138536401369</v>
      </c>
      <c r="E16" s="4">
        <v>39.023138536401369</v>
      </c>
      <c r="F16" s="4">
        <v>39.023138536401369</v>
      </c>
      <c r="G16" s="4">
        <v>39.023138536401369</v>
      </c>
      <c r="H16" s="4">
        <v>39.023138536401369</v>
      </c>
      <c r="I16" s="4">
        <v>39.023138536401369</v>
      </c>
      <c r="J16" s="4">
        <v>39.023138536401369</v>
      </c>
      <c r="K16" s="4">
        <v>39.023138536401369</v>
      </c>
      <c r="L16" s="4">
        <v>39.023138536401369</v>
      </c>
      <c r="M16" s="4">
        <v>39.023138536401369</v>
      </c>
      <c r="N16" s="4">
        <v>39.023138536401369</v>
      </c>
      <c r="O16" s="4">
        <v>39.023138536401369</v>
      </c>
      <c r="P16" s="4">
        <v>39.023138536401369</v>
      </c>
      <c r="Q16" s="4">
        <v>39.023138536401369</v>
      </c>
      <c r="R16" s="4">
        <v>39.023138536401369</v>
      </c>
      <c r="S16" s="4">
        <v>39.023138536401369</v>
      </c>
      <c r="T16" s="4">
        <v>39.023138536401369</v>
      </c>
      <c r="U16" s="4">
        <v>39.023138536401369</v>
      </c>
      <c r="V16" s="4">
        <v>39.023138536401369</v>
      </c>
      <c r="W16" s="4">
        <v>39.023138536401369</v>
      </c>
      <c r="X16" s="4">
        <v>39.023138536401369</v>
      </c>
      <c r="Y16" s="4">
        <v>39.023138536401369</v>
      </c>
      <c r="Z16" s="4">
        <v>39.023138536401369</v>
      </c>
      <c r="AA16" s="4">
        <v>39.023138536401369</v>
      </c>
    </row>
    <row r="17" spans="1:27" x14ac:dyDescent="0.25">
      <c r="A17" t="s">
        <v>16</v>
      </c>
      <c r="B17" s="4">
        <v>39.023138536401369</v>
      </c>
      <c r="C17" s="4">
        <v>39.023138536401369</v>
      </c>
      <c r="D17" s="4">
        <v>39.023138536401369</v>
      </c>
      <c r="E17" s="4">
        <v>39.023138536401369</v>
      </c>
      <c r="F17" s="4">
        <v>39.023138536401369</v>
      </c>
      <c r="G17" s="4">
        <v>39.023138536401369</v>
      </c>
      <c r="H17" s="4">
        <v>39.023138536401369</v>
      </c>
      <c r="I17" s="4">
        <v>39.023138536401369</v>
      </c>
      <c r="J17" s="4">
        <v>39.023138536401369</v>
      </c>
      <c r="K17" s="4">
        <v>39.023138536401369</v>
      </c>
      <c r="L17" s="4">
        <v>39.023138536401369</v>
      </c>
      <c r="M17" s="4">
        <v>39.023138536401369</v>
      </c>
      <c r="N17" s="4">
        <v>39.023138536401369</v>
      </c>
      <c r="O17" s="4">
        <v>39.023138536401369</v>
      </c>
      <c r="P17" s="4">
        <v>39.023138536401369</v>
      </c>
      <c r="Q17" s="4">
        <v>39.023138536401369</v>
      </c>
      <c r="R17" s="4">
        <v>39.023138536401369</v>
      </c>
      <c r="S17" s="4">
        <v>39.023138536401369</v>
      </c>
      <c r="T17" s="4">
        <v>39.023138536401369</v>
      </c>
      <c r="U17" s="4">
        <v>39.023138536401369</v>
      </c>
      <c r="V17" s="4">
        <v>39.023138536401369</v>
      </c>
      <c r="W17" s="4">
        <v>39.023138536401369</v>
      </c>
      <c r="X17" s="4">
        <v>39.023138536401369</v>
      </c>
      <c r="Y17" s="4">
        <v>39.023138536401369</v>
      </c>
      <c r="Z17" s="4">
        <v>39.023138536401369</v>
      </c>
      <c r="AA17" s="4">
        <v>39.023138536401369</v>
      </c>
    </row>
    <row r="18" spans="1:27" x14ac:dyDescent="0.25">
      <c r="A18" t="s">
        <v>17</v>
      </c>
      <c r="B18" s="4">
        <v>39.023138536401369</v>
      </c>
      <c r="C18" s="4">
        <v>39.023138536401369</v>
      </c>
      <c r="D18" s="4">
        <v>39.023138536401369</v>
      </c>
      <c r="E18" s="4">
        <v>39.023138536401369</v>
      </c>
      <c r="F18" s="4">
        <v>39.023138536401369</v>
      </c>
      <c r="G18" s="4">
        <v>39.023138536401369</v>
      </c>
      <c r="H18" s="4">
        <v>39.023138536401369</v>
      </c>
      <c r="I18" s="4">
        <v>39.023138536401369</v>
      </c>
      <c r="J18" s="4">
        <v>39.023138536401369</v>
      </c>
      <c r="K18" s="4">
        <v>39.023138536401369</v>
      </c>
      <c r="L18" s="4">
        <v>39.023138536401369</v>
      </c>
      <c r="M18" s="4">
        <v>39.023138536401369</v>
      </c>
      <c r="N18" s="4">
        <v>39.023138536401369</v>
      </c>
      <c r="O18" s="4">
        <v>39.023138536401369</v>
      </c>
      <c r="P18" s="4">
        <v>39.023138536401369</v>
      </c>
      <c r="Q18" s="4">
        <v>39.023138536401369</v>
      </c>
      <c r="R18" s="4">
        <v>39.023138536401369</v>
      </c>
      <c r="S18" s="4">
        <v>39.023138536401369</v>
      </c>
      <c r="T18" s="4">
        <v>39.023138536401369</v>
      </c>
      <c r="U18" s="4">
        <v>39.023138536401369</v>
      </c>
      <c r="V18" s="4">
        <v>39.023138536401369</v>
      </c>
      <c r="W18" s="4">
        <v>39.023138536401369</v>
      </c>
      <c r="X18" s="4">
        <v>39.023138536401369</v>
      </c>
      <c r="Y18" s="4">
        <v>39.023138536401369</v>
      </c>
      <c r="Z18" s="4">
        <v>39.023138536401369</v>
      </c>
      <c r="AA18" s="4">
        <v>39.023138536401369</v>
      </c>
    </row>
    <row r="19" spans="1:27" x14ac:dyDescent="0.25">
      <c r="A19" t="s">
        <v>18</v>
      </c>
      <c r="B19" s="4">
        <v>39.023138536401369</v>
      </c>
      <c r="C19" s="4">
        <v>39.023138536401369</v>
      </c>
      <c r="D19" s="4">
        <v>39.023138536401369</v>
      </c>
      <c r="E19" s="4">
        <v>39.023138536401369</v>
      </c>
      <c r="F19" s="4">
        <v>39.023138536401369</v>
      </c>
      <c r="G19" s="4">
        <v>39.023138536401369</v>
      </c>
      <c r="H19" s="4">
        <v>39.023138536401369</v>
      </c>
      <c r="I19" s="4">
        <v>39.023138536401369</v>
      </c>
      <c r="J19" s="4">
        <v>39.023138536401369</v>
      </c>
      <c r="K19" s="4">
        <v>39.023138536401369</v>
      </c>
      <c r="L19" s="4">
        <v>39.023138536401369</v>
      </c>
      <c r="M19" s="4">
        <v>39.023138536401369</v>
      </c>
      <c r="N19" s="4">
        <v>39.023138536401369</v>
      </c>
      <c r="O19" s="4">
        <v>39.023138536401369</v>
      </c>
      <c r="P19" s="4">
        <v>39.023138536401369</v>
      </c>
      <c r="Q19" s="4">
        <v>39.023138536401369</v>
      </c>
      <c r="R19" s="4">
        <v>39.023138536401369</v>
      </c>
      <c r="S19" s="4">
        <v>39.023138536401369</v>
      </c>
      <c r="T19" s="4">
        <v>39.023138536401369</v>
      </c>
      <c r="U19" s="4">
        <v>39.023138536401369</v>
      </c>
      <c r="V19" s="4">
        <v>39.023138536401369</v>
      </c>
      <c r="W19" s="4">
        <v>39.023138536401369</v>
      </c>
      <c r="X19" s="4">
        <v>39.023138536401369</v>
      </c>
      <c r="Y19" s="4">
        <v>39.023138536401369</v>
      </c>
      <c r="Z19" s="4">
        <v>39.023138536401369</v>
      </c>
      <c r="AA19" s="4">
        <v>39.023138536401369</v>
      </c>
    </row>
    <row r="20" spans="1:27" x14ac:dyDescent="0.25">
      <c r="A20" t="s">
        <v>19</v>
      </c>
      <c r="B20" s="4">
        <v>39.023138536401369</v>
      </c>
      <c r="C20" s="4">
        <v>39.023138536401369</v>
      </c>
      <c r="D20" s="4">
        <v>39.023138536401369</v>
      </c>
      <c r="E20" s="4">
        <v>39.023138536401369</v>
      </c>
      <c r="F20" s="4">
        <v>39.023138536401369</v>
      </c>
      <c r="G20" s="4">
        <v>39.023138536401369</v>
      </c>
      <c r="H20" s="4">
        <v>39.023138536401369</v>
      </c>
      <c r="I20" s="4">
        <v>39.023138536401369</v>
      </c>
      <c r="J20" s="4">
        <v>39.023138536401369</v>
      </c>
      <c r="K20" s="4">
        <v>39.023138536401369</v>
      </c>
      <c r="L20" s="4">
        <v>39.023138536401369</v>
      </c>
      <c r="M20" s="4">
        <v>39.023138536401369</v>
      </c>
      <c r="N20" s="4">
        <v>39.023138536401369</v>
      </c>
      <c r="O20" s="4">
        <v>39.023138536401369</v>
      </c>
      <c r="P20" s="4">
        <v>39.023138536401369</v>
      </c>
      <c r="Q20" s="4">
        <v>39.023138536401369</v>
      </c>
      <c r="R20" s="4">
        <v>39.023138536401369</v>
      </c>
      <c r="S20" s="4">
        <v>39.023138536401369</v>
      </c>
      <c r="T20" s="4">
        <v>39.023138536401369</v>
      </c>
      <c r="U20" s="4">
        <v>39.023138536401369</v>
      </c>
      <c r="V20" s="4">
        <v>39.023138536401369</v>
      </c>
      <c r="W20" s="4">
        <v>39.023138536401369</v>
      </c>
      <c r="X20" s="4">
        <v>39.023138536401369</v>
      </c>
      <c r="Y20" s="4">
        <v>39.023138536401369</v>
      </c>
      <c r="Z20" s="4">
        <v>39.023138536401369</v>
      </c>
      <c r="AA20" s="4">
        <v>39.023138536401369</v>
      </c>
    </row>
    <row r="21" spans="1:27" x14ac:dyDescent="0.25">
      <c r="A21" t="s">
        <v>20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</row>
    <row r="22" spans="1:27" x14ac:dyDescent="0.25">
      <c r="A22" t="s">
        <v>21</v>
      </c>
      <c r="B22" s="4">
        <v>73.913043478260789</v>
      </c>
      <c r="C22" s="4">
        <v>73.913043478260789</v>
      </c>
      <c r="D22" s="4">
        <v>73.913043478260789</v>
      </c>
      <c r="E22" s="4">
        <v>73.913043478260789</v>
      </c>
      <c r="F22" s="4">
        <v>73.913043478260789</v>
      </c>
      <c r="G22" s="4">
        <v>73.913043478260789</v>
      </c>
      <c r="H22" s="4">
        <v>73.913043478260789</v>
      </c>
      <c r="I22" s="4">
        <v>73.913043478260789</v>
      </c>
      <c r="J22" s="4">
        <v>73.913043478260789</v>
      </c>
      <c r="K22" s="4">
        <v>73.913043478260789</v>
      </c>
      <c r="L22" s="4">
        <v>73.913043478260789</v>
      </c>
      <c r="M22" s="4">
        <v>73.913043478260789</v>
      </c>
      <c r="N22" s="4">
        <v>73.913043478260789</v>
      </c>
      <c r="O22" s="4">
        <v>73.913043478260789</v>
      </c>
      <c r="P22" s="4">
        <v>73.913043478260789</v>
      </c>
      <c r="Q22" s="4">
        <v>73.913043478260789</v>
      </c>
      <c r="R22" s="4">
        <v>73.913043478260789</v>
      </c>
      <c r="S22" s="4">
        <v>73.913043478260789</v>
      </c>
      <c r="T22" s="4">
        <v>73.913043478260789</v>
      </c>
      <c r="U22" s="4">
        <v>73.913043478260789</v>
      </c>
      <c r="V22" s="4">
        <v>73.913043478260789</v>
      </c>
      <c r="W22" s="4">
        <v>73.913043478260789</v>
      </c>
      <c r="X22" s="4">
        <v>73.913043478260789</v>
      </c>
      <c r="Y22" s="4">
        <v>73.913043478260789</v>
      </c>
      <c r="Z22" s="4">
        <v>73.913043478260789</v>
      </c>
      <c r="AA22" s="4">
        <v>73.913043478260789</v>
      </c>
    </row>
    <row r="23" spans="1:27" x14ac:dyDescent="0.25">
      <c r="A23" t="s">
        <v>22</v>
      </c>
      <c r="B23" s="4">
        <v>39.023138536401369</v>
      </c>
      <c r="C23" s="4">
        <v>39.023138536401369</v>
      </c>
      <c r="D23" s="4">
        <v>39.023138536401369</v>
      </c>
      <c r="E23" s="4">
        <v>39.023138536401369</v>
      </c>
      <c r="F23" s="4">
        <v>39.023138536401369</v>
      </c>
      <c r="G23" s="4">
        <v>39.023138536401369</v>
      </c>
      <c r="H23" s="4">
        <v>39.023138536401369</v>
      </c>
      <c r="I23" s="4">
        <v>39.023138536401369</v>
      </c>
      <c r="J23" s="4">
        <v>39.023138536401369</v>
      </c>
      <c r="K23" s="4">
        <v>39.023138536401369</v>
      </c>
      <c r="L23" s="4">
        <v>39.023138536401369</v>
      </c>
      <c r="M23" s="4">
        <v>39.023138536401369</v>
      </c>
      <c r="N23" s="4">
        <v>39.023138536401369</v>
      </c>
      <c r="O23" s="4">
        <v>39.023138536401369</v>
      </c>
      <c r="P23" s="4">
        <v>39.023138536401369</v>
      </c>
      <c r="Q23" s="4">
        <v>39.023138536401369</v>
      </c>
      <c r="R23" s="4">
        <v>39.023138536401369</v>
      </c>
      <c r="S23" s="4">
        <v>39.023138536401369</v>
      </c>
      <c r="T23" s="4">
        <v>39.023138536401369</v>
      </c>
      <c r="U23" s="4">
        <v>39.023138536401369</v>
      </c>
      <c r="V23" s="4">
        <v>39.023138536401369</v>
      </c>
      <c r="W23" s="4">
        <v>39.023138536401369</v>
      </c>
      <c r="X23" s="4">
        <v>39.023138536401369</v>
      </c>
      <c r="Y23" s="4">
        <v>39.023138536401369</v>
      </c>
      <c r="Z23" s="4">
        <v>39.023138536401369</v>
      </c>
      <c r="AA23" s="4">
        <v>39.023138536401369</v>
      </c>
    </row>
    <row r="24" spans="1:27" x14ac:dyDescent="0.25">
      <c r="A24" t="s">
        <v>23</v>
      </c>
      <c r="B24" s="4">
        <v>20.547941974103949</v>
      </c>
      <c r="C24" s="4">
        <v>20.547941974103949</v>
      </c>
      <c r="D24" s="4">
        <v>20.547941974103949</v>
      </c>
      <c r="E24" s="4">
        <v>20.547941974103949</v>
      </c>
      <c r="F24" s="4">
        <v>20.547941974103949</v>
      </c>
      <c r="G24" s="4">
        <v>20.547941974103949</v>
      </c>
      <c r="H24" s="4">
        <v>20.547941974103949</v>
      </c>
      <c r="I24" s="4">
        <v>20.547941974103949</v>
      </c>
      <c r="J24" s="4">
        <v>20.547941974103949</v>
      </c>
      <c r="K24" s="4">
        <v>20.547941974103949</v>
      </c>
      <c r="L24" s="4">
        <v>20.547941974103949</v>
      </c>
      <c r="M24" s="4">
        <v>20.547941974103949</v>
      </c>
      <c r="N24" s="4">
        <v>20.547941974103949</v>
      </c>
      <c r="O24" s="4">
        <v>20.547941974103949</v>
      </c>
      <c r="P24" s="4">
        <v>20.547941974103949</v>
      </c>
      <c r="Q24" s="4">
        <v>20.547941974103949</v>
      </c>
      <c r="R24" s="4">
        <v>20.547941974103949</v>
      </c>
      <c r="S24" s="4">
        <v>20.547941974103949</v>
      </c>
      <c r="T24" s="4">
        <v>20.547941974103949</v>
      </c>
      <c r="U24" s="4">
        <v>20.547941974103949</v>
      </c>
      <c r="V24" s="4">
        <v>20.547941974103949</v>
      </c>
      <c r="W24" s="4">
        <v>20.547941974103949</v>
      </c>
      <c r="X24" s="4">
        <v>20.547941974103949</v>
      </c>
      <c r="Y24" s="4">
        <v>20.547941974103949</v>
      </c>
      <c r="Z24" s="4">
        <v>20.547941974103949</v>
      </c>
      <c r="AA24" s="4">
        <v>20.547941974103949</v>
      </c>
    </row>
    <row r="25" spans="1:27" x14ac:dyDescent="0.25">
      <c r="A25" t="s">
        <v>24</v>
      </c>
      <c r="B25" s="4">
        <v>39.023138536401369</v>
      </c>
      <c r="C25" s="4">
        <v>39.023138536401369</v>
      </c>
      <c r="D25" s="4">
        <v>39.023138536401369</v>
      </c>
      <c r="E25" s="4">
        <v>39.023138536401369</v>
      </c>
      <c r="F25" s="4">
        <v>39.023138536401369</v>
      </c>
      <c r="G25" s="4">
        <v>39.023138536401369</v>
      </c>
      <c r="H25" s="4">
        <v>39.023138536401369</v>
      </c>
      <c r="I25" s="4">
        <v>39.023138536401369</v>
      </c>
      <c r="J25" s="4">
        <v>39.023138536401369</v>
      </c>
      <c r="K25" s="4">
        <v>39.023138536401369</v>
      </c>
      <c r="L25" s="4">
        <v>39.023138536401369</v>
      </c>
      <c r="M25" s="4">
        <v>39.023138536401369</v>
      </c>
      <c r="N25" s="4">
        <v>39.023138536401369</v>
      </c>
      <c r="O25" s="4">
        <v>39.023138536401369</v>
      </c>
      <c r="P25" s="4">
        <v>39.023138536401369</v>
      </c>
      <c r="Q25" s="4">
        <v>39.023138536401369</v>
      </c>
      <c r="R25" s="4">
        <v>39.023138536401369</v>
      </c>
      <c r="S25" s="4">
        <v>39.023138536401369</v>
      </c>
      <c r="T25" s="4">
        <v>39.023138536401369</v>
      </c>
      <c r="U25" s="4">
        <v>39.023138536401369</v>
      </c>
      <c r="V25" s="4">
        <v>39.023138536401369</v>
      </c>
      <c r="W25" s="4">
        <v>39.023138536401369</v>
      </c>
      <c r="X25" s="4">
        <v>39.023138536401369</v>
      </c>
      <c r="Y25" s="4">
        <v>39.023138536401369</v>
      </c>
      <c r="Z25" s="4">
        <v>39.023138536401369</v>
      </c>
      <c r="AA25" s="4">
        <v>39.023138536401369</v>
      </c>
    </row>
    <row r="26" spans="1:27" x14ac:dyDescent="0.25">
      <c r="A26" t="s">
        <v>25</v>
      </c>
      <c r="B26" s="4">
        <v>39.023138536401369</v>
      </c>
      <c r="C26" s="4">
        <v>39.023138536401369</v>
      </c>
      <c r="D26" s="4">
        <v>39.023138536401369</v>
      </c>
      <c r="E26" s="4">
        <v>39.023138536401369</v>
      </c>
      <c r="F26" s="4">
        <v>39.023138536401369</v>
      </c>
      <c r="G26" s="4">
        <v>39.023138536401369</v>
      </c>
      <c r="H26" s="4">
        <v>39.023138536401369</v>
      </c>
      <c r="I26" s="4">
        <v>39.023138536401369</v>
      </c>
      <c r="J26" s="4">
        <v>39.023138536401369</v>
      </c>
      <c r="K26" s="4">
        <v>39.023138536401369</v>
      </c>
      <c r="L26" s="4">
        <v>39.023138536401369</v>
      </c>
      <c r="M26" s="4">
        <v>39.023138536401369</v>
      </c>
      <c r="N26" s="4">
        <v>39.023138536401369</v>
      </c>
      <c r="O26" s="4">
        <v>39.023138536401369</v>
      </c>
      <c r="P26" s="4">
        <v>39.023138536401369</v>
      </c>
      <c r="Q26" s="4">
        <v>39.023138536401369</v>
      </c>
      <c r="R26" s="4">
        <v>39.023138536401369</v>
      </c>
      <c r="S26" s="4">
        <v>39.023138536401369</v>
      </c>
      <c r="T26" s="4">
        <v>39.023138536401369</v>
      </c>
      <c r="U26" s="4">
        <v>39.023138536401369</v>
      </c>
      <c r="V26" s="4">
        <v>39.023138536401369</v>
      </c>
      <c r="W26" s="4">
        <v>39.023138536401369</v>
      </c>
      <c r="X26" s="4">
        <v>39.023138536401369</v>
      </c>
      <c r="Y26" s="4">
        <v>39.023138536401369</v>
      </c>
      <c r="Z26" s="4">
        <v>39.023138536401369</v>
      </c>
      <c r="AA26" s="4">
        <v>39.023138536401369</v>
      </c>
    </row>
    <row r="27" spans="1:27" x14ac:dyDescent="0.25">
      <c r="A27" t="s">
        <v>26</v>
      </c>
      <c r="B27" s="4">
        <v>39.023138536401369</v>
      </c>
      <c r="C27" s="4">
        <v>39.023138536401369</v>
      </c>
      <c r="D27" s="4">
        <v>39.023138536401369</v>
      </c>
      <c r="E27" s="4">
        <v>39.023138536401369</v>
      </c>
      <c r="F27" s="4">
        <v>39.023138536401369</v>
      </c>
      <c r="G27" s="4">
        <v>39.023138536401369</v>
      </c>
      <c r="H27" s="4">
        <v>39.023138536401369</v>
      </c>
      <c r="I27" s="4">
        <v>39.023138536401369</v>
      </c>
      <c r="J27" s="4">
        <v>39.023138536401369</v>
      </c>
      <c r="K27" s="4">
        <v>39.023138536401369</v>
      </c>
      <c r="L27" s="4">
        <v>39.023138536401369</v>
      </c>
      <c r="M27" s="4">
        <v>39.023138536401369</v>
      </c>
      <c r="N27" s="4">
        <v>39.023138536401369</v>
      </c>
      <c r="O27" s="4">
        <v>39.023138536401369</v>
      </c>
      <c r="P27" s="4">
        <v>39.023138536401369</v>
      </c>
      <c r="Q27" s="4">
        <v>39.023138536401369</v>
      </c>
      <c r="R27" s="4">
        <v>39.023138536401369</v>
      </c>
      <c r="S27" s="4">
        <v>39.023138536401369</v>
      </c>
      <c r="T27" s="4">
        <v>39.023138536401369</v>
      </c>
      <c r="U27" s="4">
        <v>39.023138536401369</v>
      </c>
      <c r="V27" s="4">
        <v>39.023138536401369</v>
      </c>
      <c r="W27" s="4">
        <v>39.023138536401369</v>
      </c>
      <c r="X27" s="4">
        <v>39.023138536401369</v>
      </c>
      <c r="Y27" s="4">
        <v>39.023138536401369</v>
      </c>
      <c r="Z27" s="4">
        <v>39.023138536401369</v>
      </c>
      <c r="AA27" s="4">
        <v>39.023138536401369</v>
      </c>
    </row>
    <row r="28" spans="1:27" x14ac:dyDescent="0.25">
      <c r="A28" t="s">
        <v>27</v>
      </c>
      <c r="B28" s="4">
        <v>11.229340184934269</v>
      </c>
      <c r="C28" s="4">
        <v>11.229340184934269</v>
      </c>
      <c r="D28" s="4">
        <v>11.229340184934269</v>
      </c>
      <c r="E28" s="4">
        <v>11.229340184934269</v>
      </c>
      <c r="F28" s="4">
        <v>11.229340184934269</v>
      </c>
      <c r="G28" s="4">
        <v>11.229340184934269</v>
      </c>
      <c r="H28" s="4">
        <v>11.229340184934269</v>
      </c>
      <c r="I28" s="4">
        <v>11.229340184934269</v>
      </c>
      <c r="J28" s="4">
        <v>11.229340184934269</v>
      </c>
      <c r="K28" s="4">
        <v>11.229340184934269</v>
      </c>
      <c r="L28" s="4">
        <v>11.229340184934269</v>
      </c>
      <c r="M28" s="4">
        <v>11.229340184934269</v>
      </c>
      <c r="N28" s="4">
        <v>11.229340184934269</v>
      </c>
      <c r="O28" s="4">
        <v>11.229340184934269</v>
      </c>
      <c r="P28" s="4">
        <v>11.229340184934269</v>
      </c>
      <c r="Q28" s="4">
        <v>11.229340184934269</v>
      </c>
      <c r="R28" s="4">
        <v>11.229340184934269</v>
      </c>
      <c r="S28" s="4">
        <v>11.229340184934269</v>
      </c>
      <c r="T28" s="4">
        <v>11.229340184934269</v>
      </c>
      <c r="U28" s="4">
        <v>11.229340184934269</v>
      </c>
      <c r="V28" s="4">
        <v>11.229340184934269</v>
      </c>
      <c r="W28" s="4">
        <v>11.229340184934269</v>
      </c>
      <c r="X28" s="4">
        <v>11.229340184934269</v>
      </c>
      <c r="Y28" s="4">
        <v>11.229340184934269</v>
      </c>
      <c r="Z28" s="4">
        <v>11.229340184934269</v>
      </c>
      <c r="AA28" s="4">
        <v>11.229340184934269</v>
      </c>
    </row>
    <row r="29" spans="1:27" x14ac:dyDescent="0.25">
      <c r="A29" t="s">
        <v>28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</row>
    <row r="30" spans="1:27" x14ac:dyDescent="0.25">
      <c r="A30" t="s">
        <v>29</v>
      </c>
      <c r="B30" s="4">
        <v>39.023138536401369</v>
      </c>
      <c r="C30" s="4">
        <v>39.023138536401369</v>
      </c>
      <c r="D30" s="4">
        <v>39.023138536401369</v>
      </c>
      <c r="E30" s="4">
        <v>39.023138536401369</v>
      </c>
      <c r="F30" s="4">
        <v>39.023138536401369</v>
      </c>
      <c r="G30" s="4">
        <v>39.023138536401369</v>
      </c>
      <c r="H30" s="4">
        <v>39.023138536401369</v>
      </c>
      <c r="I30" s="4">
        <v>39.023138536401369</v>
      </c>
      <c r="J30" s="4">
        <v>39.023138536401369</v>
      </c>
      <c r="K30" s="4">
        <v>39.023138536401369</v>
      </c>
      <c r="L30" s="4">
        <v>39.023138536401369</v>
      </c>
      <c r="M30" s="4">
        <v>39.023138536401369</v>
      </c>
      <c r="N30" s="4">
        <v>39.023138536401369</v>
      </c>
      <c r="O30" s="4">
        <v>39.023138536401369</v>
      </c>
      <c r="P30" s="4">
        <v>39.023138536401369</v>
      </c>
      <c r="Q30" s="4">
        <v>39.023138536401369</v>
      </c>
      <c r="R30" s="4">
        <v>39.023138536401369</v>
      </c>
      <c r="S30" s="4">
        <v>39.023138536401369</v>
      </c>
      <c r="T30" s="4">
        <v>39.023138536401369</v>
      </c>
      <c r="U30" s="4">
        <v>39.023138536401369</v>
      </c>
      <c r="V30" s="4">
        <v>39.023138536401369</v>
      </c>
      <c r="W30" s="4">
        <v>39.023138536401369</v>
      </c>
      <c r="X30" s="4">
        <v>39.023138536401369</v>
      </c>
      <c r="Y30" s="4">
        <v>39.023138536401369</v>
      </c>
      <c r="Z30" s="4">
        <v>39.023138536401369</v>
      </c>
      <c r="AA30" s="4">
        <v>39.023138536401369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81E8E-639E-4E38-9EE1-331AFB41DE4D}">
  <sheetPr>
    <tabColor theme="5"/>
  </sheetPr>
  <dimension ref="B1:AL50"/>
  <sheetViews>
    <sheetView showGridLines="0" zoomScale="70" zoomScaleNormal="70" workbookViewId="0">
      <selection activeCell="P56" sqref="P56"/>
    </sheetView>
  </sheetViews>
  <sheetFormatPr defaultRowHeight="15" outlineLevelRow="1" x14ac:dyDescent="0.25"/>
  <cols>
    <col min="2" max="2" width="19.28515625" bestFit="1" customWidth="1"/>
    <col min="3" max="10" width="8.85546875" customWidth="1"/>
  </cols>
  <sheetData>
    <row r="1" spans="2:8" outlineLevel="1" x14ac:dyDescent="0.25"/>
    <row r="2" spans="2:8" outlineLevel="1" x14ac:dyDescent="0.25">
      <c r="B2" s="5" t="s">
        <v>30</v>
      </c>
      <c r="C2" s="5">
        <v>1</v>
      </c>
      <c r="D2" s="5"/>
      <c r="E2" s="5"/>
      <c r="F2" s="5"/>
      <c r="G2" s="5"/>
      <c r="H2" s="5"/>
    </row>
    <row r="3" spans="2:8" outlineLevel="1" x14ac:dyDescent="0.25">
      <c r="B3" s="5" t="s">
        <v>31</v>
      </c>
      <c r="C3" s="5">
        <v>26</v>
      </c>
      <c r="D3" s="5"/>
      <c r="E3" s="5"/>
      <c r="F3" s="5"/>
      <c r="G3" s="5"/>
      <c r="H3" s="5"/>
    </row>
    <row r="4" spans="2:8" ht="25.5" customHeight="1" x14ac:dyDescent="0.25">
      <c r="B4" s="6" t="s">
        <v>32</v>
      </c>
      <c r="C4" s="19"/>
      <c r="D4" s="20"/>
      <c r="E4" s="20"/>
      <c r="F4" s="20"/>
      <c r="G4" s="20"/>
      <c r="H4" s="5"/>
    </row>
    <row r="5" spans="2:8" ht="23.25" customHeight="1" x14ac:dyDescent="0.25">
      <c r="B5" s="7"/>
      <c r="C5" s="8">
        <v>1</v>
      </c>
      <c r="D5" s="5"/>
      <c r="E5" s="5"/>
      <c r="F5" s="5"/>
      <c r="G5" s="5"/>
      <c r="H5" s="5"/>
    </row>
    <row r="6" spans="2:8" x14ac:dyDescent="0.25">
      <c r="B6" s="6" t="s">
        <v>34</v>
      </c>
      <c r="C6" s="9">
        <f ca="1">AVERAGE(OFFSET(INDIRECT(ADDRESS(1,1,,,$B6)),C$2,C$3,31,1))</f>
        <v>48.502871930763177</v>
      </c>
      <c r="D6" s="5"/>
      <c r="E6" s="5"/>
      <c r="F6" s="5"/>
      <c r="G6" s="5"/>
      <c r="H6" s="5"/>
    </row>
    <row r="7" spans="2:8" x14ac:dyDescent="0.25">
      <c r="B7" s="22" t="s">
        <v>40</v>
      </c>
      <c r="C7" s="9">
        <f t="shared" ref="C7:C13" ca="1" si="0">AVERAGE(OFFSET(INDIRECT(ADDRESS(1,1,,,$B7)),C$2,C$3,31,1))</f>
        <v>0</v>
      </c>
      <c r="D7" s="5"/>
      <c r="E7" s="25" t="s">
        <v>42</v>
      </c>
      <c r="F7" s="5"/>
      <c r="G7" s="5"/>
      <c r="H7" s="5"/>
    </row>
    <row r="8" spans="2:8" x14ac:dyDescent="0.25">
      <c r="B8" s="6" t="s">
        <v>33</v>
      </c>
      <c r="C8" s="9">
        <f t="shared" ca="1" si="0"/>
        <v>33.853402632895808</v>
      </c>
      <c r="D8" s="5"/>
      <c r="E8" s="16"/>
      <c r="F8" s="5"/>
      <c r="G8" s="5"/>
      <c r="H8" s="5"/>
    </row>
    <row r="9" spans="2:8" x14ac:dyDescent="0.25">
      <c r="B9" s="22" t="s">
        <v>39</v>
      </c>
      <c r="C9" s="9" t="e">
        <f t="shared" ca="1" si="0"/>
        <v>#REF!</v>
      </c>
      <c r="D9" s="5"/>
      <c r="E9" s="25" t="s">
        <v>43</v>
      </c>
      <c r="F9" s="5"/>
      <c r="G9" s="5"/>
      <c r="H9" s="5"/>
    </row>
    <row r="10" spans="2:8" x14ac:dyDescent="0.25">
      <c r="B10" s="24" t="s">
        <v>41</v>
      </c>
      <c r="C10" s="9"/>
      <c r="D10" s="5"/>
      <c r="E10" s="25" t="s">
        <v>44</v>
      </c>
      <c r="F10" s="5"/>
      <c r="G10" s="5"/>
      <c r="H10" s="5"/>
    </row>
    <row r="11" spans="2:8" x14ac:dyDescent="0.25">
      <c r="B11" s="6" t="s">
        <v>35</v>
      </c>
      <c r="C11" s="9">
        <f t="shared" ca="1" si="0"/>
        <v>0</v>
      </c>
      <c r="D11" s="5"/>
      <c r="E11" s="5"/>
      <c r="F11" s="5"/>
      <c r="G11" s="5"/>
      <c r="H11" s="5"/>
    </row>
    <row r="12" spans="2:8" x14ac:dyDescent="0.25">
      <c r="B12" s="6" t="s">
        <v>36</v>
      </c>
      <c r="C12" s="9">
        <f t="shared" ca="1" si="0"/>
        <v>0</v>
      </c>
      <c r="D12" s="5"/>
      <c r="E12" s="5"/>
      <c r="F12" s="5"/>
      <c r="G12" s="5"/>
      <c r="H12" s="5"/>
    </row>
    <row r="13" spans="2:8" x14ac:dyDescent="0.25">
      <c r="B13" s="10" t="s">
        <v>37</v>
      </c>
      <c r="C13" s="11">
        <f t="shared" ca="1" si="0"/>
        <v>0.92706527463637767</v>
      </c>
      <c r="D13" s="5"/>
      <c r="E13" s="5"/>
      <c r="F13" s="5"/>
      <c r="G13" s="5"/>
      <c r="H13" s="5"/>
    </row>
    <row r="14" spans="2:8" x14ac:dyDescent="0.25">
      <c r="B14" s="6"/>
      <c r="C14" s="9"/>
      <c r="D14" s="5"/>
      <c r="E14" s="5"/>
      <c r="F14" s="5"/>
      <c r="G14" s="5"/>
      <c r="H14" s="5"/>
    </row>
    <row r="15" spans="2:8" x14ac:dyDescent="0.25">
      <c r="B15" s="6"/>
      <c r="C15" s="9" t="e">
        <f ca="1">SUM(C6:C13)</f>
        <v>#REF!</v>
      </c>
      <c r="D15" s="9"/>
      <c r="E15" s="5"/>
      <c r="F15" s="5"/>
      <c r="G15" s="5"/>
      <c r="H15" s="5"/>
    </row>
    <row r="16" spans="2:8" x14ac:dyDescent="0.25">
      <c r="B16" s="6"/>
      <c r="C16" s="9"/>
      <c r="D16" s="9"/>
      <c r="E16" s="9"/>
      <c r="F16" s="9"/>
      <c r="G16" s="9"/>
    </row>
    <row r="17" spans="2:38" x14ac:dyDescent="0.25">
      <c r="B17" s="6"/>
      <c r="C17" s="9"/>
      <c r="D17" s="9"/>
      <c r="E17" s="9"/>
      <c r="F17" s="9"/>
      <c r="G17" s="9"/>
    </row>
    <row r="18" spans="2:38" x14ac:dyDescent="0.25">
      <c r="B18" t="s">
        <v>30</v>
      </c>
      <c r="C18" s="12">
        <f>MATCH(C19,'gas-ff-natural'!$A$1:$AA$1,0)</f>
        <v>2</v>
      </c>
      <c r="D18">
        <f>C18</f>
        <v>2</v>
      </c>
      <c r="E18">
        <f t="shared" ref="E18:J19" si="1">D18</f>
        <v>2</v>
      </c>
      <c r="F18">
        <f t="shared" si="1"/>
        <v>2</v>
      </c>
      <c r="G18">
        <f>E18</f>
        <v>2</v>
      </c>
      <c r="H18">
        <f>F18</f>
        <v>2</v>
      </c>
      <c r="I18">
        <f t="shared" si="1"/>
        <v>2</v>
      </c>
      <c r="J18">
        <f t="shared" si="1"/>
        <v>2</v>
      </c>
      <c r="L18" s="12">
        <f>MATCH(L19,'gas-ff-natural'!$A$1:$AA$1,0)</f>
        <v>7</v>
      </c>
      <c r="M18">
        <f>L18</f>
        <v>7</v>
      </c>
      <c r="N18">
        <f t="shared" ref="N18:O19" si="2">M18</f>
        <v>7</v>
      </c>
      <c r="O18">
        <f t="shared" si="2"/>
        <v>7</v>
      </c>
      <c r="P18">
        <f t="shared" ref="P18:P19" si="3">O18</f>
        <v>7</v>
      </c>
      <c r="Q18">
        <f t="shared" ref="Q18:Q19" si="4">P18</f>
        <v>7</v>
      </c>
      <c r="R18">
        <f t="shared" ref="R18:R19" si="5">Q18</f>
        <v>7</v>
      </c>
      <c r="S18">
        <f t="shared" ref="S18:S19" si="6">R18</f>
        <v>7</v>
      </c>
      <c r="T18" s="13"/>
      <c r="U18" s="12">
        <f>MATCH(U19,'gas-ff-natural'!$A$1:$AA$1,0)</f>
        <v>22</v>
      </c>
      <c r="V18">
        <f>U18</f>
        <v>22</v>
      </c>
      <c r="W18">
        <f t="shared" ref="W18:AB18" si="7">V18</f>
        <v>22</v>
      </c>
      <c r="X18">
        <f t="shared" si="7"/>
        <v>22</v>
      </c>
      <c r="Y18">
        <f t="shared" si="7"/>
        <v>22</v>
      </c>
      <c r="Z18">
        <f t="shared" si="7"/>
        <v>22</v>
      </c>
      <c r="AA18">
        <f t="shared" si="7"/>
        <v>22</v>
      </c>
      <c r="AB18">
        <f t="shared" si="7"/>
        <v>22</v>
      </c>
      <c r="AD18" s="12">
        <f>MATCH(AD19,'gas-ff-natural'!$A$1:$AA$1,0)</f>
        <v>27</v>
      </c>
      <c r="AE18">
        <f t="shared" ref="AE18:AK19" si="8">AD18</f>
        <v>27</v>
      </c>
      <c r="AF18">
        <f t="shared" ref="AF18:AF19" si="9">AE18</f>
        <v>27</v>
      </c>
      <c r="AG18">
        <f t="shared" ref="AG18:AG19" si="10">AF18</f>
        <v>27</v>
      </c>
      <c r="AH18">
        <f t="shared" ref="AH18:AH19" si="11">AG18</f>
        <v>27</v>
      </c>
      <c r="AI18">
        <f t="shared" ref="AI18:AI19" si="12">AH18</f>
        <v>27</v>
      </c>
      <c r="AJ18">
        <f t="shared" si="8"/>
        <v>27</v>
      </c>
      <c r="AK18">
        <f t="shared" si="8"/>
        <v>27</v>
      </c>
    </row>
    <row r="19" spans="2:38" x14ac:dyDescent="0.25">
      <c r="B19" s="6" t="s">
        <v>38</v>
      </c>
      <c r="C19" s="12">
        <v>1990</v>
      </c>
      <c r="D19">
        <f>C19</f>
        <v>1990</v>
      </c>
      <c r="E19">
        <f t="shared" si="1"/>
        <v>1990</v>
      </c>
      <c r="F19">
        <f t="shared" si="1"/>
        <v>1990</v>
      </c>
      <c r="G19">
        <f>E19</f>
        <v>1990</v>
      </c>
      <c r="H19">
        <f>F19</f>
        <v>1990</v>
      </c>
      <c r="I19">
        <f t="shared" si="1"/>
        <v>1990</v>
      </c>
      <c r="J19">
        <f t="shared" si="1"/>
        <v>1990</v>
      </c>
      <c r="L19" s="12">
        <v>1995</v>
      </c>
      <c r="M19">
        <f>L19</f>
        <v>1995</v>
      </c>
      <c r="N19">
        <f t="shared" si="2"/>
        <v>1995</v>
      </c>
      <c r="O19">
        <f t="shared" si="2"/>
        <v>1995</v>
      </c>
      <c r="P19">
        <f t="shared" si="3"/>
        <v>1995</v>
      </c>
      <c r="Q19">
        <f t="shared" si="4"/>
        <v>1995</v>
      </c>
      <c r="R19">
        <f t="shared" si="5"/>
        <v>1995</v>
      </c>
      <c r="S19">
        <f t="shared" si="6"/>
        <v>1995</v>
      </c>
      <c r="T19" s="13"/>
      <c r="U19" s="12">
        <v>2010</v>
      </c>
      <c r="V19">
        <f>U19</f>
        <v>2010</v>
      </c>
      <c r="W19">
        <f t="shared" ref="W19:AB19" si="13">V19</f>
        <v>2010</v>
      </c>
      <c r="X19">
        <f t="shared" si="13"/>
        <v>2010</v>
      </c>
      <c r="Y19">
        <f t="shared" si="13"/>
        <v>2010</v>
      </c>
      <c r="Z19">
        <f t="shared" si="13"/>
        <v>2010</v>
      </c>
      <c r="AA19">
        <f t="shared" si="13"/>
        <v>2010</v>
      </c>
      <c r="AB19">
        <f t="shared" si="13"/>
        <v>2010</v>
      </c>
      <c r="AD19" s="12">
        <v>2015</v>
      </c>
      <c r="AE19">
        <f t="shared" si="8"/>
        <v>2015</v>
      </c>
      <c r="AF19">
        <f t="shared" si="9"/>
        <v>2015</v>
      </c>
      <c r="AG19">
        <f t="shared" si="10"/>
        <v>2015</v>
      </c>
      <c r="AH19">
        <f t="shared" si="11"/>
        <v>2015</v>
      </c>
      <c r="AI19">
        <f t="shared" si="12"/>
        <v>2015</v>
      </c>
      <c r="AJ19">
        <f t="shared" si="8"/>
        <v>2015</v>
      </c>
      <c r="AK19">
        <f t="shared" si="8"/>
        <v>2015</v>
      </c>
    </row>
    <row r="20" spans="2:38" ht="45" x14ac:dyDescent="0.25">
      <c r="C20" s="15" t="s">
        <v>34</v>
      </c>
      <c r="D20" s="14" t="s">
        <v>40</v>
      </c>
      <c r="E20" s="14" t="s">
        <v>33</v>
      </c>
      <c r="F20" s="21" t="s">
        <v>39</v>
      </c>
      <c r="G20" s="23" t="s">
        <v>41</v>
      </c>
      <c r="H20" s="14" t="s">
        <v>37</v>
      </c>
      <c r="I20" s="14" t="s">
        <v>36</v>
      </c>
      <c r="J20" s="14" t="s">
        <v>35</v>
      </c>
      <c r="L20" s="15" t="s">
        <v>34</v>
      </c>
      <c r="M20" s="14" t="s">
        <v>40</v>
      </c>
      <c r="N20" s="14" t="s">
        <v>33</v>
      </c>
      <c r="O20" s="21" t="s">
        <v>39</v>
      </c>
      <c r="P20" s="23" t="s">
        <v>41</v>
      </c>
      <c r="Q20" s="14" t="s">
        <v>35</v>
      </c>
      <c r="R20" s="14" t="s">
        <v>36</v>
      </c>
      <c r="S20" s="14" t="s">
        <v>37</v>
      </c>
      <c r="T20" s="13"/>
      <c r="U20" s="15" t="s">
        <v>34</v>
      </c>
      <c r="V20" s="14" t="s">
        <v>40</v>
      </c>
      <c r="W20" s="14" t="s">
        <v>33</v>
      </c>
      <c r="X20" s="21" t="s">
        <v>39</v>
      </c>
      <c r="Y20" s="23" t="s">
        <v>41</v>
      </c>
      <c r="Z20" s="14" t="s">
        <v>35</v>
      </c>
      <c r="AA20" s="14" t="s">
        <v>36</v>
      </c>
      <c r="AB20" s="14" t="s">
        <v>37</v>
      </c>
      <c r="AD20" s="15" t="s">
        <v>34</v>
      </c>
      <c r="AE20" s="14" t="s">
        <v>40</v>
      </c>
      <c r="AF20" s="14" t="s">
        <v>33</v>
      </c>
      <c r="AG20" s="21" t="s">
        <v>39</v>
      </c>
      <c r="AH20" s="23" t="s">
        <v>41</v>
      </c>
      <c r="AI20" s="14" t="s">
        <v>35</v>
      </c>
      <c r="AJ20" s="14" t="s">
        <v>36</v>
      </c>
      <c r="AK20" s="14" t="s">
        <v>37</v>
      </c>
    </row>
    <row r="21" spans="2:38" x14ac:dyDescent="0.25">
      <c r="B21" t="s">
        <v>12</v>
      </c>
      <c r="C21" s="17">
        <f t="shared" ref="C21:J30" ca="1" si="14">VLOOKUP($B21,OFFSET(INDIRECT(ADDRESS(1,1,,,C$20)),1-1,0,31-1,50),C$18,FALSE)</f>
        <v>42.925448877958686</v>
      </c>
      <c r="D21" s="9">
        <f t="shared" ca="1" si="14"/>
        <v>0</v>
      </c>
      <c r="E21" s="9">
        <f t="shared" ca="1" si="14"/>
        <v>39.023138536401369</v>
      </c>
      <c r="F21" s="9" t="e">
        <f t="shared" ca="1" si="14"/>
        <v>#REF!</v>
      </c>
      <c r="G21" s="9" t="e">
        <f t="shared" ca="1" si="14"/>
        <v>#REF!</v>
      </c>
      <c r="H21" s="9">
        <f t="shared" ca="1" si="14"/>
        <v>0.49099848821792119</v>
      </c>
      <c r="I21" s="9">
        <f t="shared" ca="1" si="14"/>
        <v>0</v>
      </c>
      <c r="J21" s="9">
        <f t="shared" ca="1" si="14"/>
        <v>0</v>
      </c>
      <c r="K21" s="18" t="e">
        <f ca="1">SUM(C21:J21)</f>
        <v>#REF!</v>
      </c>
      <c r="L21" s="17">
        <f t="shared" ref="L21:S36" ca="1" si="15">VLOOKUP($B21,OFFSET(INDIRECT(ADDRESS(1,1,,,L$20)),1-1,0,31-1,50),L$18,FALSE)</f>
        <v>42.925448877958686</v>
      </c>
      <c r="M21" s="9">
        <f t="shared" ca="1" si="15"/>
        <v>0</v>
      </c>
      <c r="N21" s="9">
        <f t="shared" ca="1" si="15"/>
        <v>39.023138536401369</v>
      </c>
      <c r="O21" s="9" t="e">
        <f t="shared" ca="1" si="15"/>
        <v>#REF!</v>
      </c>
      <c r="P21" s="9" t="e">
        <f t="shared" ca="1" si="15"/>
        <v>#REF!</v>
      </c>
      <c r="Q21" s="9">
        <f t="shared" ca="1" si="15"/>
        <v>0</v>
      </c>
      <c r="R21" s="9">
        <f t="shared" ca="1" si="15"/>
        <v>0</v>
      </c>
      <c r="S21" s="9">
        <f t="shared" ca="1" si="15"/>
        <v>0.49099848821792119</v>
      </c>
      <c r="T21" s="18" t="e">
        <f ca="1">SUM(L21:S21)</f>
        <v>#REF!</v>
      </c>
      <c r="U21" s="17">
        <f t="shared" ref="U21:AB36" ca="1" si="16">VLOOKUP($B21,OFFSET(INDIRECT(ADDRESS(1,1,,,U$20)),1-1,0,31-1,50),U$18,FALSE)</f>
        <v>42.925448877958686</v>
      </c>
      <c r="V21" s="9">
        <f t="shared" ca="1" si="16"/>
        <v>0</v>
      </c>
      <c r="W21" s="9">
        <f t="shared" ca="1" si="16"/>
        <v>39.023138536401369</v>
      </c>
      <c r="X21" s="9" t="e">
        <f t="shared" ca="1" si="16"/>
        <v>#REF!</v>
      </c>
      <c r="Y21" s="9" t="e">
        <f t="shared" ca="1" si="16"/>
        <v>#REF!</v>
      </c>
      <c r="Z21" s="9">
        <f t="shared" ca="1" si="16"/>
        <v>0</v>
      </c>
      <c r="AA21" s="9">
        <f t="shared" ca="1" si="16"/>
        <v>0</v>
      </c>
      <c r="AB21" s="9">
        <f t="shared" ca="1" si="16"/>
        <v>0.49099848821792119</v>
      </c>
      <c r="AC21" s="18" t="e">
        <f ca="1">SUM(U21:AB21)</f>
        <v>#REF!</v>
      </c>
      <c r="AD21" s="17">
        <f t="shared" ref="AD21:AK36" ca="1" si="17">VLOOKUP($B21,OFFSET(INDIRECT(ADDRESS(1,1,,,AD$20)),1-1,0,31-1,50),AD$18,FALSE)</f>
        <v>42.925448877958686</v>
      </c>
      <c r="AE21" s="9">
        <f t="shared" ca="1" si="17"/>
        <v>0</v>
      </c>
      <c r="AF21" s="9">
        <f t="shared" ca="1" si="17"/>
        <v>39.023138536401369</v>
      </c>
      <c r="AG21" s="9" t="e">
        <f t="shared" ca="1" si="17"/>
        <v>#REF!</v>
      </c>
      <c r="AH21" s="9" t="e">
        <f t="shared" ca="1" si="17"/>
        <v>#REF!</v>
      </c>
      <c r="AI21" s="9">
        <f t="shared" ca="1" si="17"/>
        <v>0</v>
      </c>
      <c r="AJ21" s="9">
        <f t="shared" ca="1" si="17"/>
        <v>0</v>
      </c>
      <c r="AK21" s="9">
        <f t="shared" ca="1" si="17"/>
        <v>0.49099848821792119</v>
      </c>
      <c r="AL21" s="18" t="e">
        <f ca="1">SUM(AD21:AK21)</f>
        <v>#REF!</v>
      </c>
    </row>
    <row r="22" spans="2:38" x14ac:dyDescent="0.25">
      <c r="B22" t="s">
        <v>1</v>
      </c>
      <c r="C22" s="17">
        <f t="shared" ca="1" si="14"/>
        <v>57.332946982365904</v>
      </c>
      <c r="D22" s="9">
        <f t="shared" ca="1" si="14"/>
        <v>0</v>
      </c>
      <c r="E22" s="9">
        <f t="shared" ca="1" si="14"/>
        <v>16.033793897706744</v>
      </c>
      <c r="F22" s="9" t="e">
        <f t="shared" ca="1" si="14"/>
        <v>#REF!</v>
      </c>
      <c r="G22" s="9" t="e">
        <f t="shared" ca="1" si="14"/>
        <v>#REF!</v>
      </c>
      <c r="H22" s="9">
        <f t="shared" ca="1" si="14"/>
        <v>12.542954390447713</v>
      </c>
      <c r="I22" s="9">
        <f t="shared" ca="1" si="14"/>
        <v>0</v>
      </c>
      <c r="J22" s="9">
        <f t="shared" ca="1" si="14"/>
        <v>0</v>
      </c>
      <c r="K22" s="18" t="e">
        <f t="shared" ref="K22:K49" ca="1" si="18">SUM(C22:J22)</f>
        <v>#REF!</v>
      </c>
      <c r="L22" s="17">
        <f t="shared" ca="1" si="15"/>
        <v>57.332946982365904</v>
      </c>
      <c r="M22" s="9">
        <f t="shared" ca="1" si="15"/>
        <v>0</v>
      </c>
      <c r="N22" s="9">
        <f t="shared" ca="1" si="15"/>
        <v>16.033793897706744</v>
      </c>
      <c r="O22" s="9" t="e">
        <f t="shared" ca="1" si="15"/>
        <v>#REF!</v>
      </c>
      <c r="P22" s="9" t="e">
        <f t="shared" ca="1" si="15"/>
        <v>#REF!</v>
      </c>
      <c r="Q22" s="9">
        <f t="shared" ca="1" si="15"/>
        <v>0</v>
      </c>
      <c r="R22" s="9">
        <f t="shared" ca="1" si="15"/>
        <v>0</v>
      </c>
      <c r="S22" s="9">
        <f t="shared" ca="1" si="15"/>
        <v>12.542954390447713</v>
      </c>
      <c r="T22" s="18" t="e">
        <f t="shared" ref="T22:T49" ca="1" si="19">SUM(L22:S22)</f>
        <v>#REF!</v>
      </c>
      <c r="U22" s="17">
        <f t="shared" ca="1" si="16"/>
        <v>57.332946982365904</v>
      </c>
      <c r="V22" s="9">
        <f t="shared" ca="1" si="16"/>
        <v>0</v>
      </c>
      <c r="W22" s="9">
        <f t="shared" ca="1" si="16"/>
        <v>16.033793897706744</v>
      </c>
      <c r="X22" s="9" t="e">
        <f t="shared" ca="1" si="16"/>
        <v>#REF!</v>
      </c>
      <c r="Y22" s="9" t="e">
        <f t="shared" ca="1" si="16"/>
        <v>#REF!</v>
      </c>
      <c r="Z22" s="9">
        <f t="shared" ca="1" si="16"/>
        <v>0</v>
      </c>
      <c r="AA22" s="9">
        <f t="shared" ca="1" si="16"/>
        <v>0</v>
      </c>
      <c r="AB22" s="9">
        <f t="shared" ca="1" si="16"/>
        <v>12.542954390447713</v>
      </c>
      <c r="AC22" s="18" t="e">
        <f t="shared" ref="AC22:AC49" ca="1" si="20">SUM(U22:AB22)</f>
        <v>#REF!</v>
      </c>
      <c r="AD22" s="17">
        <f t="shared" ca="1" si="17"/>
        <v>57.332946982365904</v>
      </c>
      <c r="AE22" s="9">
        <f t="shared" ca="1" si="17"/>
        <v>0</v>
      </c>
      <c r="AF22" s="9">
        <f t="shared" ca="1" si="17"/>
        <v>16.033793897706744</v>
      </c>
      <c r="AG22" s="9" t="e">
        <f t="shared" ca="1" si="17"/>
        <v>#REF!</v>
      </c>
      <c r="AH22" s="9" t="e">
        <f t="shared" ca="1" si="17"/>
        <v>#REF!</v>
      </c>
      <c r="AI22" s="9">
        <f t="shared" ca="1" si="17"/>
        <v>0</v>
      </c>
      <c r="AJ22" s="9">
        <f t="shared" ca="1" si="17"/>
        <v>0</v>
      </c>
      <c r="AK22" s="9">
        <f t="shared" ca="1" si="17"/>
        <v>12.542954390447713</v>
      </c>
      <c r="AL22" s="18" t="e">
        <f t="shared" ref="AL22:AL49" ca="1" si="21">SUM(AD22:AK22)</f>
        <v>#REF!</v>
      </c>
    </row>
    <row r="23" spans="2:38" x14ac:dyDescent="0.25">
      <c r="B23" t="s">
        <v>19</v>
      </c>
      <c r="C23" s="17">
        <f t="shared" ca="1" si="14"/>
        <v>42.925448877958686</v>
      </c>
      <c r="D23" s="9">
        <f t="shared" ca="1" si="14"/>
        <v>0</v>
      </c>
      <c r="E23" s="9">
        <f t="shared" ca="1" si="14"/>
        <v>39.023138536401369</v>
      </c>
      <c r="F23" s="9" t="e">
        <f t="shared" ca="1" si="14"/>
        <v>#REF!</v>
      </c>
      <c r="G23" s="9" t="e">
        <f t="shared" ca="1" si="14"/>
        <v>#REF!</v>
      </c>
      <c r="H23" s="9">
        <f t="shared" ca="1" si="14"/>
        <v>0.49099848821792119</v>
      </c>
      <c r="I23" s="9">
        <f t="shared" ca="1" si="14"/>
        <v>0</v>
      </c>
      <c r="J23" s="9">
        <f t="shared" ca="1" si="14"/>
        <v>0</v>
      </c>
      <c r="K23" s="18" t="e">
        <f t="shared" ca="1" si="18"/>
        <v>#REF!</v>
      </c>
      <c r="L23" s="17">
        <f t="shared" ca="1" si="15"/>
        <v>42.925448877958686</v>
      </c>
      <c r="M23" s="9">
        <f t="shared" ca="1" si="15"/>
        <v>0</v>
      </c>
      <c r="N23" s="9">
        <f t="shared" ca="1" si="15"/>
        <v>39.023138536401369</v>
      </c>
      <c r="O23" s="9" t="e">
        <f t="shared" ca="1" si="15"/>
        <v>#REF!</v>
      </c>
      <c r="P23" s="9" t="e">
        <f t="shared" ca="1" si="15"/>
        <v>#REF!</v>
      </c>
      <c r="Q23" s="9">
        <f t="shared" ca="1" si="15"/>
        <v>0</v>
      </c>
      <c r="R23" s="9">
        <f t="shared" ca="1" si="15"/>
        <v>0</v>
      </c>
      <c r="S23" s="9">
        <f t="shared" ca="1" si="15"/>
        <v>0.49099848821792119</v>
      </c>
      <c r="T23" s="18" t="e">
        <f t="shared" ca="1" si="19"/>
        <v>#REF!</v>
      </c>
      <c r="U23" s="17">
        <f t="shared" ca="1" si="16"/>
        <v>42.925448877958686</v>
      </c>
      <c r="V23" s="9">
        <f t="shared" ca="1" si="16"/>
        <v>0</v>
      </c>
      <c r="W23" s="9">
        <f t="shared" ca="1" si="16"/>
        <v>39.023138536401369</v>
      </c>
      <c r="X23" s="9" t="e">
        <f t="shared" ca="1" si="16"/>
        <v>#REF!</v>
      </c>
      <c r="Y23" s="9" t="e">
        <f t="shared" ca="1" si="16"/>
        <v>#REF!</v>
      </c>
      <c r="Z23" s="9">
        <f t="shared" ca="1" si="16"/>
        <v>0</v>
      </c>
      <c r="AA23" s="9">
        <f t="shared" ca="1" si="16"/>
        <v>0</v>
      </c>
      <c r="AB23" s="9">
        <f t="shared" ca="1" si="16"/>
        <v>0.49099848821792119</v>
      </c>
      <c r="AC23" s="18" t="e">
        <f t="shared" ca="1" si="20"/>
        <v>#REF!</v>
      </c>
      <c r="AD23" s="17">
        <f t="shared" ca="1" si="17"/>
        <v>42.925448877958686</v>
      </c>
      <c r="AE23" s="9">
        <f t="shared" ca="1" si="17"/>
        <v>0</v>
      </c>
      <c r="AF23" s="9">
        <f t="shared" ca="1" si="17"/>
        <v>39.023138536401369</v>
      </c>
      <c r="AG23" s="9" t="e">
        <f t="shared" ca="1" si="17"/>
        <v>#REF!</v>
      </c>
      <c r="AH23" s="9" t="e">
        <f t="shared" ca="1" si="17"/>
        <v>#REF!</v>
      </c>
      <c r="AI23" s="9">
        <f t="shared" ca="1" si="17"/>
        <v>0</v>
      </c>
      <c r="AJ23" s="9">
        <f t="shared" ca="1" si="17"/>
        <v>0</v>
      </c>
      <c r="AK23" s="9">
        <f t="shared" ca="1" si="17"/>
        <v>0.49099848821792119</v>
      </c>
      <c r="AL23" s="18" t="e">
        <f t="shared" ca="1" si="21"/>
        <v>#REF!</v>
      </c>
    </row>
    <row r="24" spans="2:38" x14ac:dyDescent="0.25">
      <c r="B24" t="s">
        <v>22</v>
      </c>
      <c r="C24" s="17">
        <f t="shared" ca="1" si="14"/>
        <v>42.925448877958686</v>
      </c>
      <c r="D24" s="9">
        <f t="shared" ca="1" si="14"/>
        <v>0</v>
      </c>
      <c r="E24" s="9">
        <f t="shared" ca="1" si="14"/>
        <v>39.023138536401369</v>
      </c>
      <c r="F24" s="9" t="e">
        <f t="shared" ca="1" si="14"/>
        <v>#REF!</v>
      </c>
      <c r="G24" s="9" t="e">
        <f t="shared" ca="1" si="14"/>
        <v>#REF!</v>
      </c>
      <c r="H24" s="9">
        <f t="shared" ca="1" si="14"/>
        <v>0.49099848821792119</v>
      </c>
      <c r="I24" s="9">
        <f t="shared" ca="1" si="14"/>
        <v>0</v>
      </c>
      <c r="J24" s="9">
        <f t="shared" ca="1" si="14"/>
        <v>0</v>
      </c>
      <c r="K24" s="18" t="e">
        <f t="shared" ca="1" si="18"/>
        <v>#REF!</v>
      </c>
      <c r="L24" s="17">
        <f t="shared" ca="1" si="15"/>
        <v>42.925448877958686</v>
      </c>
      <c r="M24" s="9">
        <f t="shared" ca="1" si="15"/>
        <v>0</v>
      </c>
      <c r="N24" s="9">
        <f t="shared" ca="1" si="15"/>
        <v>39.023138536401369</v>
      </c>
      <c r="O24" s="9" t="e">
        <f t="shared" ca="1" si="15"/>
        <v>#REF!</v>
      </c>
      <c r="P24" s="9" t="e">
        <f t="shared" ca="1" si="15"/>
        <v>#REF!</v>
      </c>
      <c r="Q24" s="9">
        <f t="shared" ca="1" si="15"/>
        <v>0</v>
      </c>
      <c r="R24" s="9">
        <f t="shared" ca="1" si="15"/>
        <v>0</v>
      </c>
      <c r="S24" s="9">
        <f t="shared" ca="1" si="15"/>
        <v>0.49099848821792119</v>
      </c>
      <c r="T24" s="18" t="e">
        <f t="shared" ca="1" si="19"/>
        <v>#REF!</v>
      </c>
      <c r="U24" s="17">
        <f t="shared" ca="1" si="16"/>
        <v>42.925448877958686</v>
      </c>
      <c r="V24" s="9">
        <f t="shared" ca="1" si="16"/>
        <v>0</v>
      </c>
      <c r="W24" s="9">
        <f t="shared" ca="1" si="16"/>
        <v>39.023138536401369</v>
      </c>
      <c r="X24" s="9" t="e">
        <f t="shared" ca="1" si="16"/>
        <v>#REF!</v>
      </c>
      <c r="Y24" s="9" t="e">
        <f t="shared" ca="1" si="16"/>
        <v>#REF!</v>
      </c>
      <c r="Z24" s="9">
        <f t="shared" ca="1" si="16"/>
        <v>0</v>
      </c>
      <c r="AA24" s="9">
        <f t="shared" ca="1" si="16"/>
        <v>0</v>
      </c>
      <c r="AB24" s="9">
        <f t="shared" ca="1" si="16"/>
        <v>0.49099848821792119</v>
      </c>
      <c r="AC24" s="18" t="e">
        <f t="shared" ca="1" si="20"/>
        <v>#REF!</v>
      </c>
      <c r="AD24" s="17">
        <f t="shared" ca="1" si="17"/>
        <v>42.925448877958686</v>
      </c>
      <c r="AE24" s="9">
        <f t="shared" ca="1" si="17"/>
        <v>0</v>
      </c>
      <c r="AF24" s="9">
        <f t="shared" ca="1" si="17"/>
        <v>39.023138536401369</v>
      </c>
      <c r="AG24" s="9" t="e">
        <f t="shared" ca="1" si="17"/>
        <v>#REF!</v>
      </c>
      <c r="AH24" s="9" t="e">
        <f t="shared" ca="1" si="17"/>
        <v>#REF!</v>
      </c>
      <c r="AI24" s="9">
        <f t="shared" ca="1" si="17"/>
        <v>0</v>
      </c>
      <c r="AJ24" s="9">
        <f t="shared" ca="1" si="17"/>
        <v>0</v>
      </c>
      <c r="AK24" s="9">
        <f t="shared" ca="1" si="17"/>
        <v>0.49099848821792119</v>
      </c>
      <c r="AL24" s="18" t="e">
        <f t="shared" ca="1" si="21"/>
        <v>#REF!</v>
      </c>
    </row>
    <row r="25" spans="2:38" x14ac:dyDescent="0.25">
      <c r="B25" t="s">
        <v>28</v>
      </c>
      <c r="C25" s="17">
        <f t="shared" ca="1" si="14"/>
        <v>100</v>
      </c>
      <c r="D25" s="9">
        <f t="shared" ca="1" si="14"/>
        <v>0</v>
      </c>
      <c r="E25" s="9">
        <f t="shared" ca="1" si="14"/>
        <v>0</v>
      </c>
      <c r="F25" s="9" t="e">
        <f t="shared" ca="1" si="14"/>
        <v>#REF!</v>
      </c>
      <c r="G25" s="9" t="e">
        <f t="shared" ca="1" si="14"/>
        <v>#REF!</v>
      </c>
      <c r="H25" s="9">
        <f t="shared" ca="1" si="14"/>
        <v>0</v>
      </c>
      <c r="I25" s="9">
        <f t="shared" ca="1" si="14"/>
        <v>0</v>
      </c>
      <c r="J25" s="9">
        <f t="shared" ca="1" si="14"/>
        <v>0</v>
      </c>
      <c r="K25" s="18" t="e">
        <f t="shared" ca="1" si="18"/>
        <v>#REF!</v>
      </c>
      <c r="L25" s="17">
        <f t="shared" ca="1" si="15"/>
        <v>100</v>
      </c>
      <c r="M25" s="9">
        <f t="shared" ca="1" si="15"/>
        <v>0</v>
      </c>
      <c r="N25" s="9">
        <f t="shared" ca="1" si="15"/>
        <v>0</v>
      </c>
      <c r="O25" s="9" t="e">
        <f t="shared" ca="1" si="15"/>
        <v>#REF!</v>
      </c>
      <c r="P25" s="9" t="e">
        <f t="shared" ca="1" si="15"/>
        <v>#REF!</v>
      </c>
      <c r="Q25" s="9">
        <f t="shared" ca="1" si="15"/>
        <v>0</v>
      </c>
      <c r="R25" s="9">
        <f t="shared" ca="1" si="15"/>
        <v>0</v>
      </c>
      <c r="S25" s="9">
        <f t="shared" ca="1" si="15"/>
        <v>0</v>
      </c>
      <c r="T25" s="18" t="e">
        <f t="shared" ca="1" si="19"/>
        <v>#REF!</v>
      </c>
      <c r="U25" s="17">
        <f t="shared" ca="1" si="16"/>
        <v>100</v>
      </c>
      <c r="V25" s="9">
        <f t="shared" ca="1" si="16"/>
        <v>0</v>
      </c>
      <c r="W25" s="9">
        <f t="shared" ca="1" si="16"/>
        <v>0</v>
      </c>
      <c r="X25" s="9" t="e">
        <f t="shared" ca="1" si="16"/>
        <v>#REF!</v>
      </c>
      <c r="Y25" s="9" t="e">
        <f t="shared" ca="1" si="16"/>
        <v>#REF!</v>
      </c>
      <c r="Z25" s="9">
        <f t="shared" ca="1" si="16"/>
        <v>0</v>
      </c>
      <c r="AA25" s="9">
        <f t="shared" ca="1" si="16"/>
        <v>0</v>
      </c>
      <c r="AB25" s="9">
        <f t="shared" ca="1" si="16"/>
        <v>0</v>
      </c>
      <c r="AC25" s="18" t="e">
        <f t="shared" ca="1" si="20"/>
        <v>#REF!</v>
      </c>
      <c r="AD25" s="17">
        <f t="shared" ca="1" si="17"/>
        <v>100</v>
      </c>
      <c r="AE25" s="9">
        <f t="shared" ca="1" si="17"/>
        <v>0</v>
      </c>
      <c r="AF25" s="9">
        <f t="shared" ca="1" si="17"/>
        <v>0</v>
      </c>
      <c r="AG25" s="9" t="e">
        <f t="shared" ca="1" si="17"/>
        <v>#REF!</v>
      </c>
      <c r="AH25" s="9" t="e">
        <f t="shared" ca="1" si="17"/>
        <v>#REF!</v>
      </c>
      <c r="AI25" s="9">
        <f t="shared" ca="1" si="17"/>
        <v>0</v>
      </c>
      <c r="AJ25" s="9">
        <f t="shared" ca="1" si="17"/>
        <v>0</v>
      </c>
      <c r="AK25" s="9">
        <f t="shared" ca="1" si="17"/>
        <v>0</v>
      </c>
      <c r="AL25" s="18" t="e">
        <f t="shared" ca="1" si="21"/>
        <v>#REF!</v>
      </c>
    </row>
    <row r="26" spans="2:38" x14ac:dyDescent="0.25">
      <c r="B26" t="s">
        <v>13</v>
      </c>
      <c r="C26" s="17">
        <f t="shared" ca="1" si="14"/>
        <v>100</v>
      </c>
      <c r="D26" s="9">
        <f t="shared" ca="1" si="14"/>
        <v>0</v>
      </c>
      <c r="E26" s="9">
        <f t="shared" ca="1" si="14"/>
        <v>0</v>
      </c>
      <c r="F26" s="9" t="e">
        <f t="shared" ca="1" si="14"/>
        <v>#REF!</v>
      </c>
      <c r="G26" s="9" t="e">
        <f t="shared" ca="1" si="14"/>
        <v>#REF!</v>
      </c>
      <c r="H26" s="9">
        <f t="shared" ca="1" si="14"/>
        <v>0</v>
      </c>
      <c r="I26" s="9">
        <f t="shared" ca="1" si="14"/>
        <v>0</v>
      </c>
      <c r="J26" s="9">
        <f t="shared" ca="1" si="14"/>
        <v>0</v>
      </c>
      <c r="K26" s="18" t="e">
        <f t="shared" ca="1" si="18"/>
        <v>#REF!</v>
      </c>
      <c r="L26" s="17">
        <f t="shared" ca="1" si="15"/>
        <v>100</v>
      </c>
      <c r="M26" s="9">
        <f t="shared" ca="1" si="15"/>
        <v>0</v>
      </c>
      <c r="N26" s="9">
        <f t="shared" ca="1" si="15"/>
        <v>0</v>
      </c>
      <c r="O26" s="9" t="e">
        <f t="shared" ca="1" si="15"/>
        <v>#REF!</v>
      </c>
      <c r="P26" s="9" t="e">
        <f t="shared" ca="1" si="15"/>
        <v>#REF!</v>
      </c>
      <c r="Q26" s="9">
        <f t="shared" ca="1" si="15"/>
        <v>0</v>
      </c>
      <c r="R26" s="9">
        <f t="shared" ca="1" si="15"/>
        <v>0</v>
      </c>
      <c r="S26" s="9">
        <f t="shared" ca="1" si="15"/>
        <v>0</v>
      </c>
      <c r="T26" s="18" t="e">
        <f t="shared" ca="1" si="19"/>
        <v>#REF!</v>
      </c>
      <c r="U26" s="17">
        <f t="shared" ca="1" si="16"/>
        <v>100</v>
      </c>
      <c r="V26" s="9">
        <f t="shared" ca="1" si="16"/>
        <v>0</v>
      </c>
      <c r="W26" s="9">
        <f t="shared" ca="1" si="16"/>
        <v>0</v>
      </c>
      <c r="X26" s="9" t="e">
        <f t="shared" ca="1" si="16"/>
        <v>#REF!</v>
      </c>
      <c r="Y26" s="9" t="e">
        <f t="shared" ca="1" si="16"/>
        <v>#REF!</v>
      </c>
      <c r="Z26" s="9">
        <f t="shared" ca="1" si="16"/>
        <v>0</v>
      </c>
      <c r="AA26" s="9">
        <f t="shared" ca="1" si="16"/>
        <v>0</v>
      </c>
      <c r="AB26" s="9">
        <f t="shared" ca="1" si="16"/>
        <v>0</v>
      </c>
      <c r="AC26" s="18" t="e">
        <f t="shared" ca="1" si="20"/>
        <v>#REF!</v>
      </c>
      <c r="AD26" s="17">
        <f t="shared" ca="1" si="17"/>
        <v>100</v>
      </c>
      <c r="AE26" s="9">
        <f t="shared" ca="1" si="17"/>
        <v>0</v>
      </c>
      <c r="AF26" s="9">
        <f t="shared" ca="1" si="17"/>
        <v>0</v>
      </c>
      <c r="AG26" s="9" t="e">
        <f t="shared" ca="1" si="17"/>
        <v>#REF!</v>
      </c>
      <c r="AH26" s="9" t="e">
        <f t="shared" ca="1" si="17"/>
        <v>#REF!</v>
      </c>
      <c r="AI26" s="9">
        <f t="shared" ca="1" si="17"/>
        <v>0</v>
      </c>
      <c r="AJ26" s="9">
        <f t="shared" ca="1" si="17"/>
        <v>0</v>
      </c>
      <c r="AK26" s="9">
        <f t="shared" ca="1" si="17"/>
        <v>0</v>
      </c>
      <c r="AL26" s="18" t="e">
        <f t="shared" ca="1" si="21"/>
        <v>#REF!</v>
      </c>
    </row>
    <row r="27" spans="2:38" x14ac:dyDescent="0.25">
      <c r="B27" t="s">
        <v>17</v>
      </c>
      <c r="C27" s="17">
        <f t="shared" ca="1" si="14"/>
        <v>42.925448877958686</v>
      </c>
      <c r="D27" s="9">
        <f t="shared" ca="1" si="14"/>
        <v>0</v>
      </c>
      <c r="E27" s="9">
        <f t="shared" ca="1" si="14"/>
        <v>39.023138536401369</v>
      </c>
      <c r="F27" s="9" t="e">
        <f t="shared" ca="1" si="14"/>
        <v>#REF!</v>
      </c>
      <c r="G27" s="9" t="e">
        <f t="shared" ca="1" si="14"/>
        <v>#REF!</v>
      </c>
      <c r="H27" s="9">
        <f t="shared" ca="1" si="14"/>
        <v>0.49099848821792119</v>
      </c>
      <c r="I27" s="9">
        <f t="shared" ca="1" si="14"/>
        <v>0</v>
      </c>
      <c r="J27" s="9">
        <f t="shared" ca="1" si="14"/>
        <v>0</v>
      </c>
      <c r="K27" s="18" t="e">
        <f t="shared" ca="1" si="18"/>
        <v>#REF!</v>
      </c>
      <c r="L27" s="17">
        <f t="shared" ca="1" si="15"/>
        <v>42.925448877958686</v>
      </c>
      <c r="M27" s="9">
        <f t="shared" ca="1" si="15"/>
        <v>0</v>
      </c>
      <c r="N27" s="9">
        <f t="shared" ca="1" si="15"/>
        <v>39.023138536401369</v>
      </c>
      <c r="O27" s="9" t="e">
        <f t="shared" ca="1" si="15"/>
        <v>#REF!</v>
      </c>
      <c r="P27" s="9" t="e">
        <f t="shared" ca="1" si="15"/>
        <v>#REF!</v>
      </c>
      <c r="Q27" s="9">
        <f t="shared" ca="1" si="15"/>
        <v>0</v>
      </c>
      <c r="R27" s="9">
        <f t="shared" ca="1" si="15"/>
        <v>0</v>
      </c>
      <c r="S27" s="9">
        <f t="shared" ca="1" si="15"/>
        <v>0.49099848821792119</v>
      </c>
      <c r="T27" s="18" t="e">
        <f t="shared" ca="1" si="19"/>
        <v>#REF!</v>
      </c>
      <c r="U27" s="17">
        <f t="shared" ca="1" si="16"/>
        <v>42.925448877958686</v>
      </c>
      <c r="V27" s="9">
        <f t="shared" ca="1" si="16"/>
        <v>0</v>
      </c>
      <c r="W27" s="9">
        <f t="shared" ca="1" si="16"/>
        <v>39.023138536401369</v>
      </c>
      <c r="X27" s="9" t="e">
        <f t="shared" ca="1" si="16"/>
        <v>#REF!</v>
      </c>
      <c r="Y27" s="9" t="e">
        <f t="shared" ca="1" si="16"/>
        <v>#REF!</v>
      </c>
      <c r="Z27" s="9">
        <f t="shared" ca="1" si="16"/>
        <v>0</v>
      </c>
      <c r="AA27" s="9">
        <f t="shared" ca="1" si="16"/>
        <v>0</v>
      </c>
      <c r="AB27" s="9">
        <f t="shared" ca="1" si="16"/>
        <v>0.49099848821792119</v>
      </c>
      <c r="AC27" s="18" t="e">
        <f t="shared" ca="1" si="20"/>
        <v>#REF!</v>
      </c>
      <c r="AD27" s="17">
        <f t="shared" ca="1" si="17"/>
        <v>42.925448877958686</v>
      </c>
      <c r="AE27" s="9">
        <f t="shared" ca="1" si="17"/>
        <v>0</v>
      </c>
      <c r="AF27" s="9">
        <f t="shared" ca="1" si="17"/>
        <v>39.023138536401369</v>
      </c>
      <c r="AG27" s="9" t="e">
        <f t="shared" ca="1" si="17"/>
        <v>#REF!</v>
      </c>
      <c r="AH27" s="9" t="e">
        <f t="shared" ca="1" si="17"/>
        <v>#REF!</v>
      </c>
      <c r="AI27" s="9">
        <f t="shared" ca="1" si="17"/>
        <v>0</v>
      </c>
      <c r="AJ27" s="9">
        <f t="shared" ca="1" si="17"/>
        <v>0</v>
      </c>
      <c r="AK27" s="9">
        <f t="shared" ca="1" si="17"/>
        <v>0.49099848821792119</v>
      </c>
      <c r="AL27" s="18" t="e">
        <f t="shared" ca="1" si="21"/>
        <v>#REF!</v>
      </c>
    </row>
    <row r="28" spans="2:38" x14ac:dyDescent="0.25">
      <c r="B28" t="s">
        <v>25</v>
      </c>
      <c r="C28" s="17">
        <f t="shared" ca="1" si="14"/>
        <v>42.925448877958686</v>
      </c>
      <c r="D28" s="9">
        <f t="shared" ca="1" si="14"/>
        <v>0</v>
      </c>
      <c r="E28" s="9">
        <f t="shared" ca="1" si="14"/>
        <v>39.023138536401369</v>
      </c>
      <c r="F28" s="9" t="e">
        <f t="shared" ca="1" si="14"/>
        <v>#REF!</v>
      </c>
      <c r="G28" s="9" t="e">
        <f t="shared" ca="1" si="14"/>
        <v>#REF!</v>
      </c>
      <c r="H28" s="9">
        <f t="shared" ca="1" si="14"/>
        <v>0.49099848821792119</v>
      </c>
      <c r="I28" s="9">
        <f t="shared" ca="1" si="14"/>
        <v>0</v>
      </c>
      <c r="J28" s="9">
        <f t="shared" ca="1" si="14"/>
        <v>0</v>
      </c>
      <c r="K28" s="18" t="e">
        <f t="shared" ca="1" si="18"/>
        <v>#REF!</v>
      </c>
      <c r="L28" s="17">
        <f t="shared" ca="1" si="15"/>
        <v>42.925448877958686</v>
      </c>
      <c r="M28" s="9">
        <f t="shared" ca="1" si="15"/>
        <v>0</v>
      </c>
      <c r="N28" s="9">
        <f t="shared" ca="1" si="15"/>
        <v>39.023138536401369</v>
      </c>
      <c r="O28" s="9" t="e">
        <f t="shared" ca="1" si="15"/>
        <v>#REF!</v>
      </c>
      <c r="P28" s="9" t="e">
        <f t="shared" ca="1" si="15"/>
        <v>#REF!</v>
      </c>
      <c r="Q28" s="9">
        <f t="shared" ca="1" si="15"/>
        <v>0</v>
      </c>
      <c r="R28" s="9">
        <f t="shared" ca="1" si="15"/>
        <v>0</v>
      </c>
      <c r="S28" s="9">
        <f t="shared" ca="1" si="15"/>
        <v>0.49099848821792119</v>
      </c>
      <c r="T28" s="18" t="e">
        <f t="shared" ca="1" si="19"/>
        <v>#REF!</v>
      </c>
      <c r="U28" s="17">
        <f t="shared" ca="1" si="16"/>
        <v>42.925448877958686</v>
      </c>
      <c r="V28" s="9">
        <f t="shared" ca="1" si="16"/>
        <v>0</v>
      </c>
      <c r="W28" s="9">
        <f t="shared" ca="1" si="16"/>
        <v>39.023138536401369</v>
      </c>
      <c r="X28" s="9" t="e">
        <f t="shared" ca="1" si="16"/>
        <v>#REF!</v>
      </c>
      <c r="Y28" s="9" t="e">
        <f t="shared" ca="1" si="16"/>
        <v>#REF!</v>
      </c>
      <c r="Z28" s="9">
        <f t="shared" ca="1" si="16"/>
        <v>0</v>
      </c>
      <c r="AA28" s="9">
        <f t="shared" ca="1" si="16"/>
        <v>0</v>
      </c>
      <c r="AB28" s="9">
        <f t="shared" ca="1" si="16"/>
        <v>0.49099848821792119</v>
      </c>
      <c r="AC28" s="18" t="e">
        <f t="shared" ca="1" si="20"/>
        <v>#REF!</v>
      </c>
      <c r="AD28" s="17">
        <f t="shared" ca="1" si="17"/>
        <v>42.925448877958686</v>
      </c>
      <c r="AE28" s="9">
        <f t="shared" ca="1" si="17"/>
        <v>0</v>
      </c>
      <c r="AF28" s="9">
        <f t="shared" ca="1" si="17"/>
        <v>39.023138536401369</v>
      </c>
      <c r="AG28" s="9" t="e">
        <f t="shared" ca="1" si="17"/>
        <v>#REF!</v>
      </c>
      <c r="AH28" s="9" t="e">
        <f t="shared" ca="1" si="17"/>
        <v>#REF!</v>
      </c>
      <c r="AI28" s="9">
        <f t="shared" ca="1" si="17"/>
        <v>0</v>
      </c>
      <c r="AJ28" s="9">
        <f t="shared" ca="1" si="17"/>
        <v>0</v>
      </c>
      <c r="AK28" s="9">
        <f t="shared" ca="1" si="17"/>
        <v>0.49099848821792119</v>
      </c>
      <c r="AL28" s="18" t="e">
        <f t="shared" ca="1" si="21"/>
        <v>#REF!</v>
      </c>
    </row>
    <row r="29" spans="2:38" x14ac:dyDescent="0.25">
      <c r="B29" t="s">
        <v>11</v>
      </c>
      <c r="C29" s="17">
        <f t="shared" ca="1" si="14"/>
        <v>51.063832476233394</v>
      </c>
      <c r="D29" s="9">
        <f t="shared" ca="1" si="14"/>
        <v>0</v>
      </c>
      <c r="E29" s="9">
        <f t="shared" ca="1" si="14"/>
        <v>38.297869569941348</v>
      </c>
      <c r="F29" s="9" t="e">
        <f t="shared" ca="1" si="14"/>
        <v>#REF!</v>
      </c>
      <c r="G29" s="9" t="e">
        <f t="shared" ca="1" si="14"/>
        <v>#REF!</v>
      </c>
      <c r="H29" s="9">
        <f t="shared" ca="1" si="14"/>
        <v>0</v>
      </c>
      <c r="I29" s="9">
        <f t="shared" ca="1" si="14"/>
        <v>0</v>
      </c>
      <c r="J29" s="9">
        <f t="shared" ca="1" si="14"/>
        <v>0</v>
      </c>
      <c r="K29" s="18" t="e">
        <f t="shared" ca="1" si="18"/>
        <v>#REF!</v>
      </c>
      <c r="L29" s="17">
        <f t="shared" ca="1" si="15"/>
        <v>51.063832476233394</v>
      </c>
      <c r="M29" s="9">
        <f t="shared" ca="1" si="15"/>
        <v>0</v>
      </c>
      <c r="N29" s="9">
        <f t="shared" ca="1" si="15"/>
        <v>38.297869569941348</v>
      </c>
      <c r="O29" s="9" t="e">
        <f t="shared" ca="1" si="15"/>
        <v>#REF!</v>
      </c>
      <c r="P29" s="9" t="e">
        <f t="shared" ca="1" si="15"/>
        <v>#REF!</v>
      </c>
      <c r="Q29" s="9">
        <f t="shared" ca="1" si="15"/>
        <v>0</v>
      </c>
      <c r="R29" s="9">
        <f t="shared" ca="1" si="15"/>
        <v>0</v>
      </c>
      <c r="S29" s="9">
        <f t="shared" ca="1" si="15"/>
        <v>0</v>
      </c>
      <c r="T29" s="18" t="e">
        <f t="shared" ca="1" si="19"/>
        <v>#REF!</v>
      </c>
      <c r="U29" s="17">
        <f t="shared" ca="1" si="16"/>
        <v>51.063832476233394</v>
      </c>
      <c r="V29" s="9">
        <f t="shared" ca="1" si="16"/>
        <v>0</v>
      </c>
      <c r="W29" s="9">
        <f t="shared" ca="1" si="16"/>
        <v>38.297869569941348</v>
      </c>
      <c r="X29" s="9" t="e">
        <f t="shared" ca="1" si="16"/>
        <v>#REF!</v>
      </c>
      <c r="Y29" s="9" t="e">
        <f t="shared" ca="1" si="16"/>
        <v>#REF!</v>
      </c>
      <c r="Z29" s="9">
        <f t="shared" ca="1" si="16"/>
        <v>0</v>
      </c>
      <c r="AA29" s="9">
        <f t="shared" ca="1" si="16"/>
        <v>0</v>
      </c>
      <c r="AB29" s="9">
        <f t="shared" ca="1" si="16"/>
        <v>0</v>
      </c>
      <c r="AC29" s="18" t="e">
        <f t="shared" ca="1" si="20"/>
        <v>#REF!</v>
      </c>
      <c r="AD29" s="17">
        <f t="shared" ca="1" si="17"/>
        <v>51.063832476233394</v>
      </c>
      <c r="AE29" s="9">
        <f t="shared" ca="1" si="17"/>
        <v>0</v>
      </c>
      <c r="AF29" s="9">
        <f t="shared" ca="1" si="17"/>
        <v>38.297869569941348</v>
      </c>
      <c r="AG29" s="9" t="e">
        <f t="shared" ca="1" si="17"/>
        <v>#REF!</v>
      </c>
      <c r="AH29" s="9" t="e">
        <f t="shared" ca="1" si="17"/>
        <v>#REF!</v>
      </c>
      <c r="AI29" s="9">
        <f t="shared" ca="1" si="17"/>
        <v>0</v>
      </c>
      <c r="AJ29" s="9">
        <f t="shared" ca="1" si="17"/>
        <v>0</v>
      </c>
      <c r="AK29" s="9">
        <f t="shared" ca="1" si="17"/>
        <v>0</v>
      </c>
      <c r="AL29" s="18" t="e">
        <f t="shared" ca="1" si="21"/>
        <v>#REF!</v>
      </c>
    </row>
    <row r="30" spans="2:38" x14ac:dyDescent="0.25">
      <c r="B30" t="s">
        <v>3</v>
      </c>
      <c r="C30" s="17">
        <f t="shared" ca="1" si="14"/>
        <v>100</v>
      </c>
      <c r="D30" s="9">
        <f t="shared" ca="1" si="14"/>
        <v>0</v>
      </c>
      <c r="E30" s="9">
        <f t="shared" ca="1" si="14"/>
        <v>0</v>
      </c>
      <c r="F30" s="9" t="e">
        <f t="shared" ca="1" si="14"/>
        <v>#REF!</v>
      </c>
      <c r="G30" s="9" t="e">
        <f t="shared" ca="1" si="14"/>
        <v>#REF!</v>
      </c>
      <c r="H30" s="9">
        <f t="shared" ca="1" si="14"/>
        <v>0</v>
      </c>
      <c r="I30" s="9">
        <f t="shared" ca="1" si="14"/>
        <v>0</v>
      </c>
      <c r="J30" s="9">
        <f t="shared" ca="1" si="14"/>
        <v>0</v>
      </c>
      <c r="K30" s="18" t="e">
        <f t="shared" ca="1" si="18"/>
        <v>#REF!</v>
      </c>
      <c r="L30" s="17">
        <f t="shared" ca="1" si="15"/>
        <v>100</v>
      </c>
      <c r="M30" s="9">
        <f t="shared" ca="1" si="15"/>
        <v>0</v>
      </c>
      <c r="N30" s="9">
        <f t="shared" ca="1" si="15"/>
        <v>0</v>
      </c>
      <c r="O30" s="9" t="e">
        <f t="shared" ca="1" si="15"/>
        <v>#REF!</v>
      </c>
      <c r="P30" s="9" t="e">
        <f t="shared" ca="1" si="15"/>
        <v>#REF!</v>
      </c>
      <c r="Q30" s="9">
        <f t="shared" ca="1" si="15"/>
        <v>0</v>
      </c>
      <c r="R30" s="9">
        <f t="shared" ca="1" si="15"/>
        <v>0</v>
      </c>
      <c r="S30" s="9">
        <f t="shared" ca="1" si="15"/>
        <v>0</v>
      </c>
      <c r="T30" s="18" t="e">
        <f t="shared" ca="1" si="19"/>
        <v>#REF!</v>
      </c>
      <c r="U30" s="17">
        <f t="shared" ca="1" si="16"/>
        <v>100</v>
      </c>
      <c r="V30" s="9">
        <f t="shared" ca="1" si="16"/>
        <v>0</v>
      </c>
      <c r="W30" s="9">
        <f t="shared" ca="1" si="16"/>
        <v>0</v>
      </c>
      <c r="X30" s="9" t="e">
        <f t="shared" ca="1" si="16"/>
        <v>#REF!</v>
      </c>
      <c r="Y30" s="9" t="e">
        <f t="shared" ca="1" si="16"/>
        <v>#REF!</v>
      </c>
      <c r="Z30" s="9">
        <f t="shared" ca="1" si="16"/>
        <v>0</v>
      </c>
      <c r="AA30" s="9">
        <f t="shared" ca="1" si="16"/>
        <v>0</v>
      </c>
      <c r="AB30" s="9">
        <f t="shared" ca="1" si="16"/>
        <v>0</v>
      </c>
      <c r="AC30" s="18" t="e">
        <f t="shared" ca="1" si="20"/>
        <v>#REF!</v>
      </c>
      <c r="AD30" s="17">
        <f t="shared" ca="1" si="17"/>
        <v>100</v>
      </c>
      <c r="AE30" s="9">
        <f t="shared" ca="1" si="17"/>
        <v>0</v>
      </c>
      <c r="AF30" s="9">
        <f t="shared" ca="1" si="17"/>
        <v>0</v>
      </c>
      <c r="AG30" s="9" t="e">
        <f t="shared" ca="1" si="17"/>
        <v>#REF!</v>
      </c>
      <c r="AH30" s="9" t="e">
        <f t="shared" ca="1" si="17"/>
        <v>#REF!</v>
      </c>
      <c r="AI30" s="9">
        <f t="shared" ca="1" si="17"/>
        <v>0</v>
      </c>
      <c r="AJ30" s="9">
        <f t="shared" ca="1" si="17"/>
        <v>0</v>
      </c>
      <c r="AK30" s="9">
        <f t="shared" ca="1" si="17"/>
        <v>0</v>
      </c>
      <c r="AL30" s="18" t="e">
        <f t="shared" ca="1" si="21"/>
        <v>#REF!</v>
      </c>
    </row>
    <row r="31" spans="2:38" x14ac:dyDescent="0.25">
      <c r="B31" t="s">
        <v>2</v>
      </c>
      <c r="C31" s="17">
        <f t="shared" ref="C31:J40" ca="1" si="22">VLOOKUP($B31,OFFSET(INDIRECT(ADDRESS(1,1,,,C$20)),1-1,0,31-1,50),C$18,FALSE)</f>
        <v>18.333336461458302</v>
      </c>
      <c r="D31" s="9">
        <f t="shared" ca="1" si="22"/>
        <v>0</v>
      </c>
      <c r="E31" s="9">
        <f t="shared" ca="1" si="22"/>
        <v>58.333332130208348</v>
      </c>
      <c r="F31" s="9" t="e">
        <f t="shared" ca="1" si="22"/>
        <v>#REF!</v>
      </c>
      <c r="G31" s="9" t="e">
        <f t="shared" ca="1" si="22"/>
        <v>#REF!</v>
      </c>
      <c r="H31" s="9">
        <f t="shared" ca="1" si="22"/>
        <v>0</v>
      </c>
      <c r="I31" s="9">
        <f t="shared" ca="1" si="22"/>
        <v>0</v>
      </c>
      <c r="J31" s="9">
        <f t="shared" ca="1" si="22"/>
        <v>0</v>
      </c>
      <c r="K31" s="18" t="e">
        <f t="shared" ca="1" si="18"/>
        <v>#REF!</v>
      </c>
      <c r="L31" s="17">
        <f t="shared" ref="L31:S46" ca="1" si="23">VLOOKUP($B31,OFFSET(INDIRECT(ADDRESS(1,1,,,L$20)),1-1,0,31-1,50),L$18,FALSE)</f>
        <v>18.333336461458302</v>
      </c>
      <c r="M31" s="9">
        <f t="shared" ca="1" si="23"/>
        <v>0</v>
      </c>
      <c r="N31" s="9">
        <f t="shared" ca="1" si="23"/>
        <v>58.333332130208348</v>
      </c>
      <c r="O31" s="9" t="e">
        <f t="shared" ca="1" si="23"/>
        <v>#REF!</v>
      </c>
      <c r="P31" s="9" t="e">
        <f t="shared" ca="1" si="15"/>
        <v>#REF!</v>
      </c>
      <c r="Q31" s="9">
        <f t="shared" ca="1" si="23"/>
        <v>0</v>
      </c>
      <c r="R31" s="9">
        <f t="shared" ca="1" si="23"/>
        <v>0</v>
      </c>
      <c r="S31" s="9">
        <f t="shared" ca="1" si="23"/>
        <v>0</v>
      </c>
      <c r="T31" s="18" t="e">
        <f t="shared" ca="1" si="19"/>
        <v>#REF!</v>
      </c>
      <c r="U31" s="17">
        <f t="shared" ref="U31:AB46" ca="1" si="24">VLOOKUP($B31,OFFSET(INDIRECT(ADDRESS(1,1,,,U$20)),1-1,0,31-1,50),U$18,FALSE)</f>
        <v>18.333336461458302</v>
      </c>
      <c r="V31" s="9">
        <f t="shared" ca="1" si="24"/>
        <v>0</v>
      </c>
      <c r="W31" s="9">
        <f t="shared" ca="1" si="24"/>
        <v>58.333332130208348</v>
      </c>
      <c r="X31" s="9" t="e">
        <f t="shared" ca="1" si="24"/>
        <v>#REF!</v>
      </c>
      <c r="Y31" s="9" t="e">
        <f t="shared" ca="1" si="16"/>
        <v>#REF!</v>
      </c>
      <c r="Z31" s="9">
        <f t="shared" ca="1" si="24"/>
        <v>0</v>
      </c>
      <c r="AA31" s="9">
        <f t="shared" ca="1" si="24"/>
        <v>0</v>
      </c>
      <c r="AB31" s="9">
        <f t="shared" ca="1" si="24"/>
        <v>0</v>
      </c>
      <c r="AC31" s="18" t="e">
        <f t="shared" ca="1" si="20"/>
        <v>#REF!</v>
      </c>
      <c r="AD31" s="17">
        <f t="shared" ref="AD31:AK46" ca="1" si="25">VLOOKUP($B31,OFFSET(INDIRECT(ADDRESS(1,1,,,AD$20)),1-1,0,31-1,50),AD$18,FALSE)</f>
        <v>18.333336461458302</v>
      </c>
      <c r="AE31" s="9">
        <f t="shared" ca="1" si="25"/>
        <v>0</v>
      </c>
      <c r="AF31" s="9">
        <f t="shared" ca="1" si="25"/>
        <v>58.333332130208348</v>
      </c>
      <c r="AG31" s="9" t="e">
        <f t="shared" ca="1" si="25"/>
        <v>#REF!</v>
      </c>
      <c r="AH31" s="9" t="e">
        <f t="shared" ca="1" si="17"/>
        <v>#REF!</v>
      </c>
      <c r="AI31" s="9">
        <f t="shared" ca="1" si="25"/>
        <v>0</v>
      </c>
      <c r="AJ31" s="9">
        <f t="shared" ca="1" si="25"/>
        <v>0</v>
      </c>
      <c r="AK31" s="9">
        <f t="shared" ca="1" si="25"/>
        <v>0</v>
      </c>
      <c r="AL31" s="18" t="e">
        <f t="shared" ca="1" si="21"/>
        <v>#REF!</v>
      </c>
    </row>
    <row r="32" spans="2:38" x14ac:dyDescent="0.25">
      <c r="B32" t="s">
        <v>16</v>
      </c>
      <c r="C32" s="17">
        <f t="shared" ca="1" si="22"/>
        <v>42.925448877958686</v>
      </c>
      <c r="D32" s="9">
        <f t="shared" ca="1" si="22"/>
        <v>0</v>
      </c>
      <c r="E32" s="9">
        <f t="shared" ca="1" si="22"/>
        <v>39.023138536401369</v>
      </c>
      <c r="F32" s="9" t="e">
        <f t="shared" ca="1" si="22"/>
        <v>#REF!</v>
      </c>
      <c r="G32" s="9" t="e">
        <f t="shared" ca="1" si="22"/>
        <v>#REF!</v>
      </c>
      <c r="H32" s="9">
        <f t="shared" ca="1" si="22"/>
        <v>0.49099848821792119</v>
      </c>
      <c r="I32" s="9">
        <f t="shared" ca="1" si="22"/>
        <v>0</v>
      </c>
      <c r="J32" s="9">
        <f t="shared" ca="1" si="22"/>
        <v>0</v>
      </c>
      <c r="K32" s="18" t="e">
        <f t="shared" ca="1" si="18"/>
        <v>#REF!</v>
      </c>
      <c r="L32" s="17">
        <f t="shared" ca="1" si="23"/>
        <v>42.925448877958686</v>
      </c>
      <c r="M32" s="9">
        <f t="shared" ca="1" si="23"/>
        <v>0</v>
      </c>
      <c r="N32" s="9">
        <f t="shared" ca="1" si="23"/>
        <v>39.023138536401369</v>
      </c>
      <c r="O32" s="9" t="e">
        <f t="shared" ca="1" si="23"/>
        <v>#REF!</v>
      </c>
      <c r="P32" s="9" t="e">
        <f t="shared" ca="1" si="15"/>
        <v>#REF!</v>
      </c>
      <c r="Q32" s="9">
        <f t="shared" ca="1" si="23"/>
        <v>0</v>
      </c>
      <c r="R32" s="9">
        <f t="shared" ca="1" si="23"/>
        <v>0</v>
      </c>
      <c r="S32" s="9">
        <f t="shared" ca="1" si="23"/>
        <v>0.49099848821792119</v>
      </c>
      <c r="T32" s="18" t="e">
        <f t="shared" ca="1" si="19"/>
        <v>#REF!</v>
      </c>
      <c r="U32" s="17">
        <f t="shared" ca="1" si="24"/>
        <v>42.925448877958686</v>
      </c>
      <c r="V32" s="9">
        <f t="shared" ca="1" si="24"/>
        <v>0</v>
      </c>
      <c r="W32" s="9">
        <f t="shared" ca="1" si="24"/>
        <v>39.023138536401369</v>
      </c>
      <c r="X32" s="9" t="e">
        <f t="shared" ca="1" si="24"/>
        <v>#REF!</v>
      </c>
      <c r="Y32" s="9" t="e">
        <f t="shared" ca="1" si="16"/>
        <v>#REF!</v>
      </c>
      <c r="Z32" s="9">
        <f t="shared" ca="1" si="24"/>
        <v>0</v>
      </c>
      <c r="AA32" s="9">
        <f t="shared" ca="1" si="24"/>
        <v>0</v>
      </c>
      <c r="AB32" s="9">
        <f t="shared" ca="1" si="24"/>
        <v>0.49099848821792119</v>
      </c>
      <c r="AC32" s="18" t="e">
        <f t="shared" ca="1" si="20"/>
        <v>#REF!</v>
      </c>
      <c r="AD32" s="17">
        <f t="shared" ca="1" si="25"/>
        <v>42.925448877958686</v>
      </c>
      <c r="AE32" s="9">
        <f t="shared" ca="1" si="25"/>
        <v>0</v>
      </c>
      <c r="AF32" s="9">
        <f t="shared" ca="1" si="25"/>
        <v>39.023138536401369</v>
      </c>
      <c r="AG32" s="9" t="e">
        <f t="shared" ca="1" si="25"/>
        <v>#REF!</v>
      </c>
      <c r="AH32" s="9" t="e">
        <f t="shared" ca="1" si="17"/>
        <v>#REF!</v>
      </c>
      <c r="AI32" s="9">
        <f t="shared" ca="1" si="25"/>
        <v>0</v>
      </c>
      <c r="AJ32" s="9">
        <f t="shared" ca="1" si="25"/>
        <v>0</v>
      </c>
      <c r="AK32" s="9">
        <f t="shared" ca="1" si="25"/>
        <v>0.49099848821792119</v>
      </c>
      <c r="AL32" s="18" t="e">
        <f t="shared" ca="1" si="21"/>
        <v>#REF!</v>
      </c>
    </row>
    <row r="33" spans="2:38" x14ac:dyDescent="0.25">
      <c r="B33" t="s">
        <v>15</v>
      </c>
      <c r="C33" s="17">
        <f t="shared" ca="1" si="22"/>
        <v>42.925448877958686</v>
      </c>
      <c r="D33" s="9">
        <f t="shared" ca="1" si="22"/>
        <v>0</v>
      </c>
      <c r="E33" s="9">
        <f t="shared" ca="1" si="22"/>
        <v>39.023138536401369</v>
      </c>
      <c r="F33" s="9" t="e">
        <f t="shared" ca="1" si="22"/>
        <v>#REF!</v>
      </c>
      <c r="G33" s="9" t="e">
        <f t="shared" ca="1" si="22"/>
        <v>#REF!</v>
      </c>
      <c r="H33" s="9">
        <f t="shared" ca="1" si="22"/>
        <v>0.49099848821792119</v>
      </c>
      <c r="I33" s="9">
        <f t="shared" ca="1" si="22"/>
        <v>0</v>
      </c>
      <c r="J33" s="9">
        <f t="shared" ca="1" si="22"/>
        <v>0</v>
      </c>
      <c r="K33" s="18" t="e">
        <f t="shared" ca="1" si="18"/>
        <v>#REF!</v>
      </c>
      <c r="L33" s="17">
        <f t="shared" ca="1" si="23"/>
        <v>42.925448877958686</v>
      </c>
      <c r="M33" s="9">
        <f t="shared" ca="1" si="23"/>
        <v>0</v>
      </c>
      <c r="N33" s="9">
        <f t="shared" ca="1" si="23"/>
        <v>39.023138536401369</v>
      </c>
      <c r="O33" s="9" t="e">
        <f t="shared" ca="1" si="23"/>
        <v>#REF!</v>
      </c>
      <c r="P33" s="9" t="e">
        <f t="shared" ca="1" si="15"/>
        <v>#REF!</v>
      </c>
      <c r="Q33" s="9">
        <f t="shared" ca="1" si="23"/>
        <v>0</v>
      </c>
      <c r="R33" s="9">
        <f t="shared" ca="1" si="23"/>
        <v>0</v>
      </c>
      <c r="S33" s="9">
        <f t="shared" ca="1" si="23"/>
        <v>0.49099848821792119</v>
      </c>
      <c r="T33" s="18" t="e">
        <f t="shared" ca="1" si="19"/>
        <v>#REF!</v>
      </c>
      <c r="U33" s="17">
        <f t="shared" ca="1" si="24"/>
        <v>42.925448877958686</v>
      </c>
      <c r="V33" s="9">
        <f t="shared" ca="1" si="24"/>
        <v>0</v>
      </c>
      <c r="W33" s="9">
        <f t="shared" ca="1" si="24"/>
        <v>39.023138536401369</v>
      </c>
      <c r="X33" s="9" t="e">
        <f t="shared" ca="1" si="24"/>
        <v>#REF!</v>
      </c>
      <c r="Y33" s="9" t="e">
        <f t="shared" ca="1" si="16"/>
        <v>#REF!</v>
      </c>
      <c r="Z33" s="9">
        <f t="shared" ca="1" si="24"/>
        <v>0</v>
      </c>
      <c r="AA33" s="9">
        <f t="shared" ca="1" si="24"/>
        <v>0</v>
      </c>
      <c r="AB33" s="9">
        <f t="shared" ca="1" si="24"/>
        <v>0.49099848821792119</v>
      </c>
      <c r="AC33" s="18" t="e">
        <f t="shared" ca="1" si="20"/>
        <v>#REF!</v>
      </c>
      <c r="AD33" s="17">
        <f t="shared" ca="1" si="25"/>
        <v>42.925448877958686</v>
      </c>
      <c r="AE33" s="9">
        <f t="shared" ca="1" si="25"/>
        <v>0</v>
      </c>
      <c r="AF33" s="9">
        <f t="shared" ca="1" si="25"/>
        <v>39.023138536401369</v>
      </c>
      <c r="AG33" s="9" t="e">
        <f t="shared" ca="1" si="25"/>
        <v>#REF!</v>
      </c>
      <c r="AH33" s="9" t="e">
        <f t="shared" ca="1" si="17"/>
        <v>#REF!</v>
      </c>
      <c r="AI33" s="9">
        <f t="shared" ca="1" si="25"/>
        <v>0</v>
      </c>
      <c r="AJ33" s="9">
        <f t="shared" ca="1" si="25"/>
        <v>0</v>
      </c>
      <c r="AK33" s="9">
        <f t="shared" ca="1" si="25"/>
        <v>0.49099848821792119</v>
      </c>
      <c r="AL33" s="18" t="e">
        <f t="shared" ca="1" si="21"/>
        <v>#REF!</v>
      </c>
    </row>
    <row r="34" spans="2:38" x14ac:dyDescent="0.25">
      <c r="B34" t="s">
        <v>18</v>
      </c>
      <c r="C34" s="17">
        <f t="shared" ca="1" si="22"/>
        <v>42.925448877958686</v>
      </c>
      <c r="D34" s="9">
        <f t="shared" ca="1" si="22"/>
        <v>0</v>
      </c>
      <c r="E34" s="9">
        <f t="shared" ca="1" si="22"/>
        <v>39.023138536401369</v>
      </c>
      <c r="F34" s="9" t="e">
        <f t="shared" ca="1" si="22"/>
        <v>#REF!</v>
      </c>
      <c r="G34" s="9" t="e">
        <f t="shared" ca="1" si="22"/>
        <v>#REF!</v>
      </c>
      <c r="H34" s="9">
        <f t="shared" ca="1" si="22"/>
        <v>0.49099848821792119</v>
      </c>
      <c r="I34" s="9">
        <f t="shared" ca="1" si="22"/>
        <v>0</v>
      </c>
      <c r="J34" s="9">
        <f t="shared" ca="1" si="22"/>
        <v>0</v>
      </c>
      <c r="K34" s="18" t="e">
        <f t="shared" ca="1" si="18"/>
        <v>#REF!</v>
      </c>
      <c r="L34" s="17">
        <f t="shared" ca="1" si="23"/>
        <v>42.925448877958686</v>
      </c>
      <c r="M34" s="9">
        <f t="shared" ca="1" si="23"/>
        <v>0</v>
      </c>
      <c r="N34" s="9">
        <f t="shared" ca="1" si="23"/>
        <v>39.023138536401369</v>
      </c>
      <c r="O34" s="9" t="e">
        <f t="shared" ca="1" si="23"/>
        <v>#REF!</v>
      </c>
      <c r="P34" s="9" t="e">
        <f t="shared" ca="1" si="15"/>
        <v>#REF!</v>
      </c>
      <c r="Q34" s="9">
        <f t="shared" ca="1" si="23"/>
        <v>0</v>
      </c>
      <c r="R34" s="9">
        <f t="shared" ca="1" si="23"/>
        <v>0</v>
      </c>
      <c r="S34" s="9">
        <f t="shared" ca="1" si="23"/>
        <v>0.49099848821792119</v>
      </c>
      <c r="T34" s="18" t="e">
        <f t="shared" ca="1" si="19"/>
        <v>#REF!</v>
      </c>
      <c r="U34" s="17">
        <f t="shared" ca="1" si="24"/>
        <v>42.925448877958686</v>
      </c>
      <c r="V34" s="9">
        <f t="shared" ca="1" si="24"/>
        <v>0</v>
      </c>
      <c r="W34" s="9">
        <f t="shared" ca="1" si="24"/>
        <v>39.023138536401369</v>
      </c>
      <c r="X34" s="9" t="e">
        <f t="shared" ca="1" si="24"/>
        <v>#REF!</v>
      </c>
      <c r="Y34" s="9" t="e">
        <f t="shared" ca="1" si="16"/>
        <v>#REF!</v>
      </c>
      <c r="Z34" s="9">
        <f t="shared" ca="1" si="24"/>
        <v>0</v>
      </c>
      <c r="AA34" s="9">
        <f t="shared" ca="1" si="24"/>
        <v>0</v>
      </c>
      <c r="AB34" s="9">
        <f t="shared" ca="1" si="24"/>
        <v>0.49099848821792119</v>
      </c>
      <c r="AC34" s="18" t="e">
        <f t="shared" ca="1" si="20"/>
        <v>#REF!</v>
      </c>
      <c r="AD34" s="17">
        <f t="shared" ca="1" si="25"/>
        <v>42.925448877958686</v>
      </c>
      <c r="AE34" s="9">
        <f t="shared" ca="1" si="25"/>
        <v>0</v>
      </c>
      <c r="AF34" s="9">
        <f t="shared" ca="1" si="25"/>
        <v>39.023138536401369</v>
      </c>
      <c r="AG34" s="9" t="e">
        <f t="shared" ca="1" si="25"/>
        <v>#REF!</v>
      </c>
      <c r="AH34" s="9" t="e">
        <f t="shared" ca="1" si="17"/>
        <v>#REF!</v>
      </c>
      <c r="AI34" s="9">
        <f t="shared" ca="1" si="25"/>
        <v>0</v>
      </c>
      <c r="AJ34" s="9">
        <f t="shared" ca="1" si="25"/>
        <v>0</v>
      </c>
      <c r="AK34" s="9">
        <f t="shared" ca="1" si="25"/>
        <v>0.49099848821792119</v>
      </c>
      <c r="AL34" s="18" t="e">
        <f t="shared" ca="1" si="21"/>
        <v>#REF!</v>
      </c>
    </row>
    <row r="35" spans="2:38" x14ac:dyDescent="0.25">
      <c r="B35" t="s">
        <v>5</v>
      </c>
      <c r="C35" s="17">
        <f t="shared" ca="1" si="22"/>
        <v>42.925448877958686</v>
      </c>
      <c r="D35" s="9">
        <f t="shared" ca="1" si="22"/>
        <v>0</v>
      </c>
      <c r="E35" s="9">
        <f t="shared" ca="1" si="22"/>
        <v>39.023138536401369</v>
      </c>
      <c r="F35" s="9" t="e">
        <f t="shared" ca="1" si="22"/>
        <v>#REF!</v>
      </c>
      <c r="G35" s="9" t="e">
        <f t="shared" ca="1" si="22"/>
        <v>#REF!</v>
      </c>
      <c r="H35" s="9">
        <f t="shared" ca="1" si="22"/>
        <v>0.49099848821792119</v>
      </c>
      <c r="I35" s="9">
        <f t="shared" ca="1" si="22"/>
        <v>0</v>
      </c>
      <c r="J35" s="9">
        <f t="shared" ca="1" si="22"/>
        <v>0</v>
      </c>
      <c r="K35" s="18" t="e">
        <f t="shared" ca="1" si="18"/>
        <v>#REF!</v>
      </c>
      <c r="L35" s="17">
        <f t="shared" ca="1" si="23"/>
        <v>42.925448877958686</v>
      </c>
      <c r="M35" s="9">
        <f t="shared" ca="1" si="23"/>
        <v>0</v>
      </c>
      <c r="N35" s="9">
        <f t="shared" ca="1" si="23"/>
        <v>39.023138536401369</v>
      </c>
      <c r="O35" s="9" t="e">
        <f t="shared" ca="1" si="23"/>
        <v>#REF!</v>
      </c>
      <c r="P35" s="9" t="e">
        <f t="shared" ca="1" si="15"/>
        <v>#REF!</v>
      </c>
      <c r="Q35" s="9">
        <f t="shared" ca="1" si="23"/>
        <v>0</v>
      </c>
      <c r="R35" s="9">
        <f t="shared" ca="1" si="23"/>
        <v>0</v>
      </c>
      <c r="S35" s="9">
        <f t="shared" ca="1" si="23"/>
        <v>0.49099848821792119</v>
      </c>
      <c r="T35" s="18" t="e">
        <f t="shared" ca="1" si="19"/>
        <v>#REF!</v>
      </c>
      <c r="U35" s="17">
        <f t="shared" ca="1" si="24"/>
        <v>42.925448877958686</v>
      </c>
      <c r="V35" s="9">
        <f t="shared" ca="1" si="24"/>
        <v>0</v>
      </c>
      <c r="W35" s="9">
        <f t="shared" ca="1" si="24"/>
        <v>39.023138536401369</v>
      </c>
      <c r="X35" s="9" t="e">
        <f t="shared" ca="1" si="24"/>
        <v>#REF!</v>
      </c>
      <c r="Y35" s="9" t="e">
        <f t="shared" ca="1" si="16"/>
        <v>#REF!</v>
      </c>
      <c r="Z35" s="9">
        <f t="shared" ca="1" si="24"/>
        <v>0</v>
      </c>
      <c r="AA35" s="9">
        <f t="shared" ca="1" si="24"/>
        <v>0</v>
      </c>
      <c r="AB35" s="9">
        <f t="shared" ca="1" si="24"/>
        <v>0.49099848821792119</v>
      </c>
      <c r="AC35" s="18" t="e">
        <f t="shared" ca="1" si="20"/>
        <v>#REF!</v>
      </c>
      <c r="AD35" s="17">
        <f t="shared" ca="1" si="25"/>
        <v>42.925448877958686</v>
      </c>
      <c r="AE35" s="9">
        <f t="shared" ca="1" si="25"/>
        <v>0</v>
      </c>
      <c r="AF35" s="9">
        <f t="shared" ca="1" si="25"/>
        <v>39.023138536401369</v>
      </c>
      <c r="AG35" s="9" t="e">
        <f t="shared" ca="1" si="25"/>
        <v>#REF!</v>
      </c>
      <c r="AH35" s="9" t="e">
        <f t="shared" ca="1" si="17"/>
        <v>#REF!</v>
      </c>
      <c r="AI35" s="9">
        <f t="shared" ca="1" si="25"/>
        <v>0</v>
      </c>
      <c r="AJ35" s="9">
        <f t="shared" ca="1" si="25"/>
        <v>0</v>
      </c>
      <c r="AK35" s="9">
        <f t="shared" ca="1" si="25"/>
        <v>0.49099848821792119</v>
      </c>
      <c r="AL35" s="18" t="e">
        <f t="shared" ca="1" si="21"/>
        <v>#REF!</v>
      </c>
    </row>
    <row r="36" spans="2:38" x14ac:dyDescent="0.25">
      <c r="B36" t="s">
        <v>23</v>
      </c>
      <c r="C36" s="17">
        <f t="shared" ca="1" si="22"/>
        <v>79.452058025896051</v>
      </c>
      <c r="D36" s="9">
        <f t="shared" ca="1" si="22"/>
        <v>0</v>
      </c>
      <c r="E36" s="9">
        <f t="shared" ca="1" si="22"/>
        <v>20.547941974103949</v>
      </c>
      <c r="F36" s="9" t="e">
        <f t="shared" ca="1" si="22"/>
        <v>#REF!</v>
      </c>
      <c r="G36" s="9" t="e">
        <f t="shared" ca="1" si="22"/>
        <v>#REF!</v>
      </c>
      <c r="H36" s="9">
        <f t="shared" ca="1" si="22"/>
        <v>0</v>
      </c>
      <c r="I36" s="9">
        <f t="shared" ca="1" si="22"/>
        <v>0</v>
      </c>
      <c r="J36" s="9">
        <f t="shared" ca="1" si="22"/>
        <v>0</v>
      </c>
      <c r="K36" s="18" t="e">
        <f t="shared" ca="1" si="18"/>
        <v>#REF!</v>
      </c>
      <c r="L36" s="17">
        <f t="shared" ca="1" si="23"/>
        <v>79.452058025896051</v>
      </c>
      <c r="M36" s="9">
        <f t="shared" ca="1" si="23"/>
        <v>0</v>
      </c>
      <c r="N36" s="9">
        <f t="shared" ca="1" si="23"/>
        <v>20.547941974103949</v>
      </c>
      <c r="O36" s="9" t="e">
        <f t="shared" ca="1" si="23"/>
        <v>#REF!</v>
      </c>
      <c r="P36" s="9" t="e">
        <f t="shared" ca="1" si="15"/>
        <v>#REF!</v>
      </c>
      <c r="Q36" s="9">
        <f t="shared" ca="1" si="23"/>
        <v>0</v>
      </c>
      <c r="R36" s="9">
        <f t="shared" ca="1" si="23"/>
        <v>0</v>
      </c>
      <c r="S36" s="9">
        <f t="shared" ca="1" si="23"/>
        <v>0</v>
      </c>
      <c r="T36" s="18" t="e">
        <f t="shared" ca="1" si="19"/>
        <v>#REF!</v>
      </c>
      <c r="U36" s="17">
        <f t="shared" ca="1" si="24"/>
        <v>79.452058025896051</v>
      </c>
      <c r="V36" s="9">
        <f t="shared" ca="1" si="24"/>
        <v>0</v>
      </c>
      <c r="W36" s="9">
        <f t="shared" ca="1" si="24"/>
        <v>20.547941974103949</v>
      </c>
      <c r="X36" s="9" t="e">
        <f t="shared" ca="1" si="24"/>
        <v>#REF!</v>
      </c>
      <c r="Y36" s="9" t="e">
        <f t="shared" ca="1" si="16"/>
        <v>#REF!</v>
      </c>
      <c r="Z36" s="9">
        <f t="shared" ca="1" si="24"/>
        <v>0</v>
      </c>
      <c r="AA36" s="9">
        <f t="shared" ca="1" si="24"/>
        <v>0</v>
      </c>
      <c r="AB36" s="9">
        <f t="shared" ca="1" si="24"/>
        <v>0</v>
      </c>
      <c r="AC36" s="18" t="e">
        <f t="shared" ca="1" si="20"/>
        <v>#REF!</v>
      </c>
      <c r="AD36" s="17">
        <f t="shared" ca="1" si="25"/>
        <v>79.452058025896051</v>
      </c>
      <c r="AE36" s="9">
        <f t="shared" ca="1" si="25"/>
        <v>0</v>
      </c>
      <c r="AF36" s="9">
        <f t="shared" ca="1" si="25"/>
        <v>20.547941974103949</v>
      </c>
      <c r="AG36" s="9" t="e">
        <f t="shared" ca="1" si="25"/>
        <v>#REF!</v>
      </c>
      <c r="AH36" s="9" t="e">
        <f t="shared" ca="1" si="17"/>
        <v>#REF!</v>
      </c>
      <c r="AI36" s="9">
        <f t="shared" ca="1" si="25"/>
        <v>0</v>
      </c>
      <c r="AJ36" s="9">
        <f t="shared" ca="1" si="25"/>
        <v>0</v>
      </c>
      <c r="AK36" s="9">
        <f t="shared" ca="1" si="25"/>
        <v>0</v>
      </c>
      <c r="AL36" s="18" t="e">
        <f t="shared" ca="1" si="21"/>
        <v>#REF!</v>
      </c>
    </row>
    <row r="37" spans="2:38" x14ac:dyDescent="0.25">
      <c r="B37" t="s">
        <v>24</v>
      </c>
      <c r="C37" s="17">
        <f t="shared" ca="1" si="22"/>
        <v>42.925448877958686</v>
      </c>
      <c r="D37" s="9">
        <f t="shared" ca="1" si="22"/>
        <v>0</v>
      </c>
      <c r="E37" s="9">
        <f t="shared" ca="1" si="22"/>
        <v>39.023138536401369</v>
      </c>
      <c r="F37" s="9" t="e">
        <f t="shared" ca="1" si="22"/>
        <v>#REF!</v>
      </c>
      <c r="G37" s="9" t="e">
        <f t="shared" ca="1" si="22"/>
        <v>#REF!</v>
      </c>
      <c r="H37" s="9">
        <f t="shared" ca="1" si="22"/>
        <v>0.49099848821792119</v>
      </c>
      <c r="I37" s="9">
        <f t="shared" ca="1" si="22"/>
        <v>0</v>
      </c>
      <c r="J37" s="9">
        <f t="shared" ca="1" si="22"/>
        <v>0</v>
      </c>
      <c r="K37" s="18" t="e">
        <f t="shared" ca="1" si="18"/>
        <v>#REF!</v>
      </c>
      <c r="L37" s="17">
        <f t="shared" ca="1" si="23"/>
        <v>42.925448877958686</v>
      </c>
      <c r="M37" s="9">
        <f t="shared" ca="1" si="23"/>
        <v>0</v>
      </c>
      <c r="N37" s="9">
        <f t="shared" ca="1" si="23"/>
        <v>39.023138536401369</v>
      </c>
      <c r="O37" s="9" t="e">
        <f t="shared" ca="1" si="23"/>
        <v>#REF!</v>
      </c>
      <c r="P37" s="9" t="e">
        <f t="shared" ca="1" si="23"/>
        <v>#REF!</v>
      </c>
      <c r="Q37" s="9">
        <f t="shared" ca="1" si="23"/>
        <v>0</v>
      </c>
      <c r="R37" s="9">
        <f t="shared" ca="1" si="23"/>
        <v>0</v>
      </c>
      <c r="S37" s="9">
        <f t="shared" ca="1" si="23"/>
        <v>0.49099848821792119</v>
      </c>
      <c r="T37" s="18" t="e">
        <f t="shared" ca="1" si="19"/>
        <v>#REF!</v>
      </c>
      <c r="U37" s="17">
        <f t="shared" ca="1" si="24"/>
        <v>42.925448877958686</v>
      </c>
      <c r="V37" s="9">
        <f t="shared" ca="1" si="24"/>
        <v>0</v>
      </c>
      <c r="W37" s="9">
        <f t="shared" ca="1" si="24"/>
        <v>39.023138536401369</v>
      </c>
      <c r="X37" s="9" t="e">
        <f t="shared" ca="1" si="24"/>
        <v>#REF!</v>
      </c>
      <c r="Y37" s="9" t="e">
        <f t="shared" ca="1" si="24"/>
        <v>#REF!</v>
      </c>
      <c r="Z37" s="9">
        <f t="shared" ca="1" si="24"/>
        <v>0</v>
      </c>
      <c r="AA37" s="9">
        <f t="shared" ca="1" si="24"/>
        <v>0</v>
      </c>
      <c r="AB37" s="9">
        <f t="shared" ca="1" si="24"/>
        <v>0.49099848821792119</v>
      </c>
      <c r="AC37" s="18" t="e">
        <f t="shared" ca="1" si="20"/>
        <v>#REF!</v>
      </c>
      <c r="AD37" s="17">
        <f t="shared" ca="1" si="25"/>
        <v>42.925448877958686</v>
      </c>
      <c r="AE37" s="9">
        <f t="shared" ca="1" si="25"/>
        <v>0</v>
      </c>
      <c r="AF37" s="9">
        <f t="shared" ca="1" si="25"/>
        <v>39.023138536401369</v>
      </c>
      <c r="AG37" s="9" t="e">
        <f t="shared" ca="1" si="25"/>
        <v>#REF!</v>
      </c>
      <c r="AH37" s="9" t="e">
        <f t="shared" ca="1" si="25"/>
        <v>#REF!</v>
      </c>
      <c r="AI37" s="9">
        <f t="shared" ca="1" si="25"/>
        <v>0</v>
      </c>
      <c r="AJ37" s="9">
        <f t="shared" ca="1" si="25"/>
        <v>0</v>
      </c>
      <c r="AK37" s="9">
        <f t="shared" ca="1" si="25"/>
        <v>0.49099848821792119</v>
      </c>
      <c r="AL37" s="18" t="e">
        <f t="shared" ca="1" si="21"/>
        <v>#REF!</v>
      </c>
    </row>
    <row r="38" spans="2:38" x14ac:dyDescent="0.25">
      <c r="B38" t="s">
        <v>27</v>
      </c>
      <c r="C38" s="17">
        <f t="shared" ca="1" si="22"/>
        <v>2.4564180919811434</v>
      </c>
      <c r="D38" s="9">
        <f t="shared" ca="1" si="22"/>
        <v>0</v>
      </c>
      <c r="E38" s="9">
        <f t="shared" ca="1" si="22"/>
        <v>11.229340184934269</v>
      </c>
      <c r="F38" s="9" t="e">
        <f t="shared" ca="1" si="22"/>
        <v>#REF!</v>
      </c>
      <c r="G38" s="9" t="e">
        <f t="shared" ca="1" si="22"/>
        <v>#REF!</v>
      </c>
      <c r="H38" s="9">
        <f t="shared" ca="1" si="22"/>
        <v>1.7432645650377641</v>
      </c>
      <c r="I38" s="9">
        <f t="shared" ca="1" si="22"/>
        <v>0</v>
      </c>
      <c r="J38" s="9">
        <f t="shared" ca="1" si="22"/>
        <v>0</v>
      </c>
      <c r="K38" s="18" t="e">
        <f t="shared" ca="1" si="18"/>
        <v>#REF!</v>
      </c>
      <c r="L38" s="17">
        <f t="shared" ca="1" si="23"/>
        <v>2.4564180919811434</v>
      </c>
      <c r="M38" s="9">
        <f t="shared" ca="1" si="23"/>
        <v>0</v>
      </c>
      <c r="N38" s="9">
        <f t="shared" ca="1" si="23"/>
        <v>11.229340184934269</v>
      </c>
      <c r="O38" s="9" t="e">
        <f t="shared" ca="1" si="23"/>
        <v>#REF!</v>
      </c>
      <c r="P38" s="9" t="e">
        <f t="shared" ca="1" si="23"/>
        <v>#REF!</v>
      </c>
      <c r="Q38" s="9">
        <f t="shared" ca="1" si="23"/>
        <v>0</v>
      </c>
      <c r="R38" s="9">
        <f t="shared" ca="1" si="23"/>
        <v>0</v>
      </c>
      <c r="S38" s="9">
        <f t="shared" ca="1" si="23"/>
        <v>1.7432645650377641</v>
      </c>
      <c r="T38" s="18" t="e">
        <f t="shared" ca="1" si="19"/>
        <v>#REF!</v>
      </c>
      <c r="U38" s="17">
        <f t="shared" ca="1" si="24"/>
        <v>2.4564180919811434</v>
      </c>
      <c r="V38" s="9">
        <f t="shared" ca="1" si="24"/>
        <v>0</v>
      </c>
      <c r="W38" s="9">
        <f t="shared" ca="1" si="24"/>
        <v>11.229340184934269</v>
      </c>
      <c r="X38" s="9" t="e">
        <f t="shared" ca="1" si="24"/>
        <v>#REF!</v>
      </c>
      <c r="Y38" s="9" t="e">
        <f t="shared" ca="1" si="24"/>
        <v>#REF!</v>
      </c>
      <c r="Z38" s="9">
        <f t="shared" ca="1" si="24"/>
        <v>0</v>
      </c>
      <c r="AA38" s="9">
        <f t="shared" ca="1" si="24"/>
        <v>0</v>
      </c>
      <c r="AB38" s="9">
        <f t="shared" ca="1" si="24"/>
        <v>1.7432645650377641</v>
      </c>
      <c r="AC38" s="18" t="e">
        <f t="shared" ca="1" si="20"/>
        <v>#REF!</v>
      </c>
      <c r="AD38" s="17">
        <f t="shared" ca="1" si="25"/>
        <v>2.4564180919811434</v>
      </c>
      <c r="AE38" s="9">
        <f t="shared" ca="1" si="25"/>
        <v>0</v>
      </c>
      <c r="AF38" s="9">
        <f t="shared" ca="1" si="25"/>
        <v>11.229340184934269</v>
      </c>
      <c r="AG38" s="9" t="e">
        <f t="shared" ca="1" si="25"/>
        <v>#REF!</v>
      </c>
      <c r="AH38" s="9" t="e">
        <f t="shared" ca="1" si="25"/>
        <v>#REF!</v>
      </c>
      <c r="AI38" s="9">
        <f t="shared" ca="1" si="25"/>
        <v>0</v>
      </c>
      <c r="AJ38" s="9">
        <f t="shared" ca="1" si="25"/>
        <v>0</v>
      </c>
      <c r="AK38" s="9">
        <f t="shared" ca="1" si="25"/>
        <v>1.7432645650377641</v>
      </c>
      <c r="AL38" s="18" t="e">
        <f t="shared" ca="1" si="21"/>
        <v>#REF!</v>
      </c>
    </row>
    <row r="39" spans="2:38" x14ac:dyDescent="0.25">
      <c r="B39" t="s">
        <v>29</v>
      </c>
      <c r="C39" s="17">
        <f t="shared" ca="1" si="22"/>
        <v>42.925448877958686</v>
      </c>
      <c r="D39" s="9">
        <f t="shared" ca="1" si="22"/>
        <v>0</v>
      </c>
      <c r="E39" s="9">
        <f t="shared" ca="1" si="22"/>
        <v>39.023138536401369</v>
      </c>
      <c r="F39" s="9" t="e">
        <f t="shared" ca="1" si="22"/>
        <v>#REF!</v>
      </c>
      <c r="G39" s="9" t="e">
        <f t="shared" ca="1" si="22"/>
        <v>#REF!</v>
      </c>
      <c r="H39" s="9">
        <f t="shared" ca="1" si="22"/>
        <v>0.49099848821792119</v>
      </c>
      <c r="I39" s="9">
        <f t="shared" ca="1" si="22"/>
        <v>0</v>
      </c>
      <c r="J39" s="9">
        <f t="shared" ca="1" si="22"/>
        <v>0</v>
      </c>
      <c r="K39" s="18" t="e">
        <f t="shared" ca="1" si="18"/>
        <v>#REF!</v>
      </c>
      <c r="L39" s="17">
        <f t="shared" ca="1" si="23"/>
        <v>42.925448877958686</v>
      </c>
      <c r="M39" s="9">
        <f t="shared" ca="1" si="23"/>
        <v>0</v>
      </c>
      <c r="N39" s="9">
        <f t="shared" ca="1" si="23"/>
        <v>39.023138536401369</v>
      </c>
      <c r="O39" s="9" t="e">
        <f t="shared" ca="1" si="23"/>
        <v>#REF!</v>
      </c>
      <c r="P39" s="9" t="e">
        <f t="shared" ca="1" si="23"/>
        <v>#REF!</v>
      </c>
      <c r="Q39" s="9">
        <f t="shared" ca="1" si="23"/>
        <v>0</v>
      </c>
      <c r="R39" s="9">
        <f t="shared" ca="1" si="23"/>
        <v>0</v>
      </c>
      <c r="S39" s="9">
        <f t="shared" ca="1" si="23"/>
        <v>0.49099848821792119</v>
      </c>
      <c r="T39" s="18" t="e">
        <f t="shared" ca="1" si="19"/>
        <v>#REF!</v>
      </c>
      <c r="U39" s="17">
        <f t="shared" ca="1" si="24"/>
        <v>42.925448877958686</v>
      </c>
      <c r="V39" s="9">
        <f t="shared" ca="1" si="24"/>
        <v>0</v>
      </c>
      <c r="W39" s="9">
        <f t="shared" ca="1" si="24"/>
        <v>39.023138536401369</v>
      </c>
      <c r="X39" s="9" t="e">
        <f t="shared" ca="1" si="24"/>
        <v>#REF!</v>
      </c>
      <c r="Y39" s="9" t="e">
        <f t="shared" ca="1" si="24"/>
        <v>#REF!</v>
      </c>
      <c r="Z39" s="9">
        <f t="shared" ca="1" si="24"/>
        <v>0</v>
      </c>
      <c r="AA39" s="9">
        <f t="shared" ca="1" si="24"/>
        <v>0</v>
      </c>
      <c r="AB39" s="9">
        <f t="shared" ca="1" si="24"/>
        <v>0.49099848821792119</v>
      </c>
      <c r="AC39" s="18" t="e">
        <f t="shared" ca="1" si="20"/>
        <v>#REF!</v>
      </c>
      <c r="AD39" s="17">
        <f t="shared" ca="1" si="25"/>
        <v>42.925448877958686</v>
      </c>
      <c r="AE39" s="9">
        <f t="shared" ca="1" si="25"/>
        <v>0</v>
      </c>
      <c r="AF39" s="9">
        <f t="shared" ca="1" si="25"/>
        <v>39.023138536401369</v>
      </c>
      <c r="AG39" s="9" t="e">
        <f t="shared" ca="1" si="25"/>
        <v>#REF!</v>
      </c>
      <c r="AH39" s="9" t="e">
        <f t="shared" ca="1" si="25"/>
        <v>#REF!</v>
      </c>
      <c r="AI39" s="9">
        <f t="shared" ca="1" si="25"/>
        <v>0</v>
      </c>
      <c r="AJ39" s="9">
        <f t="shared" ca="1" si="25"/>
        <v>0</v>
      </c>
      <c r="AK39" s="9">
        <f t="shared" ca="1" si="25"/>
        <v>0.49099848821792119</v>
      </c>
      <c r="AL39" s="18" t="e">
        <f t="shared" ca="1" si="21"/>
        <v>#REF!</v>
      </c>
    </row>
    <row r="40" spans="2:38" x14ac:dyDescent="0.25">
      <c r="B40" t="s">
        <v>8</v>
      </c>
      <c r="C40" s="17">
        <f t="shared" ca="1" si="22"/>
        <v>42.925448877958686</v>
      </c>
      <c r="D40" s="9">
        <f t="shared" ca="1" si="22"/>
        <v>0</v>
      </c>
      <c r="E40" s="9">
        <f t="shared" ca="1" si="22"/>
        <v>39.023138536401369</v>
      </c>
      <c r="F40" s="9" t="e">
        <f t="shared" ca="1" si="22"/>
        <v>#REF!</v>
      </c>
      <c r="G40" s="9" t="e">
        <f t="shared" ca="1" si="22"/>
        <v>#REF!</v>
      </c>
      <c r="H40" s="9">
        <f t="shared" ca="1" si="22"/>
        <v>0.49099848821792119</v>
      </c>
      <c r="I40" s="9">
        <f t="shared" ca="1" si="22"/>
        <v>0</v>
      </c>
      <c r="J40" s="9">
        <f t="shared" ca="1" si="22"/>
        <v>0</v>
      </c>
      <c r="K40" s="18" t="e">
        <f t="shared" ca="1" si="18"/>
        <v>#REF!</v>
      </c>
      <c r="L40" s="17">
        <f t="shared" ca="1" si="23"/>
        <v>42.925448877958686</v>
      </c>
      <c r="M40" s="9">
        <f t="shared" ca="1" si="23"/>
        <v>0</v>
      </c>
      <c r="N40" s="9">
        <f t="shared" ca="1" si="23"/>
        <v>39.023138536401369</v>
      </c>
      <c r="O40" s="9" t="e">
        <f t="shared" ca="1" si="23"/>
        <v>#REF!</v>
      </c>
      <c r="P40" s="9" t="e">
        <f t="shared" ca="1" si="23"/>
        <v>#REF!</v>
      </c>
      <c r="Q40" s="9">
        <f t="shared" ca="1" si="23"/>
        <v>0</v>
      </c>
      <c r="R40" s="9">
        <f t="shared" ca="1" si="23"/>
        <v>0</v>
      </c>
      <c r="S40" s="9">
        <f t="shared" ca="1" si="23"/>
        <v>0.49099848821792119</v>
      </c>
      <c r="T40" s="18" t="e">
        <f t="shared" ca="1" si="19"/>
        <v>#REF!</v>
      </c>
      <c r="U40" s="17">
        <f t="shared" ca="1" si="24"/>
        <v>42.925448877958686</v>
      </c>
      <c r="V40" s="9">
        <f t="shared" ca="1" si="24"/>
        <v>0</v>
      </c>
      <c r="W40" s="9">
        <f t="shared" ca="1" si="24"/>
        <v>39.023138536401369</v>
      </c>
      <c r="X40" s="9" t="e">
        <f t="shared" ca="1" si="24"/>
        <v>#REF!</v>
      </c>
      <c r="Y40" s="9" t="e">
        <f t="shared" ca="1" si="24"/>
        <v>#REF!</v>
      </c>
      <c r="Z40" s="9">
        <f t="shared" ca="1" si="24"/>
        <v>0</v>
      </c>
      <c r="AA40" s="9">
        <f t="shared" ca="1" si="24"/>
        <v>0</v>
      </c>
      <c r="AB40" s="9">
        <f t="shared" ca="1" si="24"/>
        <v>0.49099848821792119</v>
      </c>
      <c r="AC40" s="18" t="e">
        <f t="shared" ca="1" si="20"/>
        <v>#REF!</v>
      </c>
      <c r="AD40" s="17">
        <f t="shared" ca="1" si="25"/>
        <v>42.925448877958686</v>
      </c>
      <c r="AE40" s="9">
        <f t="shared" ca="1" si="25"/>
        <v>0</v>
      </c>
      <c r="AF40" s="9">
        <f t="shared" ca="1" si="25"/>
        <v>39.023138536401369</v>
      </c>
      <c r="AG40" s="9" t="e">
        <f t="shared" ca="1" si="25"/>
        <v>#REF!</v>
      </c>
      <c r="AH40" s="9" t="e">
        <f t="shared" ca="1" si="25"/>
        <v>#REF!</v>
      </c>
      <c r="AI40" s="9">
        <f t="shared" ca="1" si="25"/>
        <v>0</v>
      </c>
      <c r="AJ40" s="9">
        <f t="shared" ca="1" si="25"/>
        <v>0</v>
      </c>
      <c r="AK40" s="9">
        <f t="shared" ca="1" si="25"/>
        <v>0.49099848821792119</v>
      </c>
      <c r="AL40" s="18" t="e">
        <f t="shared" ca="1" si="21"/>
        <v>#REF!</v>
      </c>
    </row>
    <row r="41" spans="2:38" x14ac:dyDescent="0.25">
      <c r="B41" t="s">
        <v>6</v>
      </c>
      <c r="C41" s="17">
        <f t="shared" ref="C41:J49" ca="1" si="26">VLOOKUP($B41,OFFSET(INDIRECT(ADDRESS(1,1,,,C$20)),1-1,0,31-1,50),C$18,FALSE)</f>
        <v>42.925448877958686</v>
      </c>
      <c r="D41" s="9">
        <f t="shared" ca="1" si="26"/>
        <v>0</v>
      </c>
      <c r="E41" s="9">
        <f t="shared" ca="1" si="26"/>
        <v>39.023138536401369</v>
      </c>
      <c r="F41" s="9" t="e">
        <f t="shared" ca="1" si="26"/>
        <v>#REF!</v>
      </c>
      <c r="G41" s="9" t="e">
        <f t="shared" ca="1" si="26"/>
        <v>#REF!</v>
      </c>
      <c r="H41" s="9">
        <f t="shared" ca="1" si="26"/>
        <v>0.49099848821792119</v>
      </c>
      <c r="I41" s="9">
        <f t="shared" ca="1" si="26"/>
        <v>0</v>
      </c>
      <c r="J41" s="9">
        <f t="shared" ca="1" si="26"/>
        <v>0</v>
      </c>
      <c r="K41" s="18" t="e">
        <f t="shared" ca="1" si="18"/>
        <v>#REF!</v>
      </c>
      <c r="L41" s="17">
        <f t="shared" ref="L41:S49" ca="1" si="27">VLOOKUP($B41,OFFSET(INDIRECT(ADDRESS(1,1,,,L$20)),1-1,0,31-1,50),L$18,FALSE)</f>
        <v>42.925448877958686</v>
      </c>
      <c r="M41" s="9">
        <f t="shared" ca="1" si="27"/>
        <v>0</v>
      </c>
      <c r="N41" s="9">
        <f t="shared" ca="1" si="27"/>
        <v>39.023138536401369</v>
      </c>
      <c r="O41" s="9" t="e">
        <f t="shared" ca="1" si="27"/>
        <v>#REF!</v>
      </c>
      <c r="P41" s="9" t="e">
        <f t="shared" ca="1" si="23"/>
        <v>#REF!</v>
      </c>
      <c r="Q41" s="9">
        <f t="shared" ca="1" si="27"/>
        <v>0</v>
      </c>
      <c r="R41" s="9">
        <f t="shared" ca="1" si="27"/>
        <v>0</v>
      </c>
      <c r="S41" s="9">
        <f t="shared" ca="1" si="27"/>
        <v>0.49099848821792119</v>
      </c>
      <c r="T41" s="18" t="e">
        <f t="shared" ca="1" si="19"/>
        <v>#REF!</v>
      </c>
      <c r="U41" s="17">
        <f t="shared" ref="U41:AB49" ca="1" si="28">VLOOKUP($B41,OFFSET(INDIRECT(ADDRESS(1,1,,,U$20)),1-1,0,31-1,50),U$18,FALSE)</f>
        <v>42.925448877958686</v>
      </c>
      <c r="V41" s="9">
        <f t="shared" ca="1" si="28"/>
        <v>0</v>
      </c>
      <c r="W41" s="9">
        <f t="shared" ca="1" si="28"/>
        <v>39.023138536401369</v>
      </c>
      <c r="X41" s="9" t="e">
        <f t="shared" ca="1" si="28"/>
        <v>#REF!</v>
      </c>
      <c r="Y41" s="9" t="e">
        <f t="shared" ca="1" si="24"/>
        <v>#REF!</v>
      </c>
      <c r="Z41" s="9">
        <f t="shared" ca="1" si="28"/>
        <v>0</v>
      </c>
      <c r="AA41" s="9">
        <f t="shared" ca="1" si="28"/>
        <v>0</v>
      </c>
      <c r="AB41" s="9">
        <f t="shared" ca="1" si="28"/>
        <v>0.49099848821792119</v>
      </c>
      <c r="AC41" s="18" t="e">
        <f t="shared" ca="1" si="20"/>
        <v>#REF!</v>
      </c>
      <c r="AD41" s="17">
        <f t="shared" ref="AD41:AK49" ca="1" si="29">VLOOKUP($B41,OFFSET(INDIRECT(ADDRESS(1,1,,,AD$20)),1-1,0,31-1,50),AD$18,FALSE)</f>
        <v>42.925448877958686</v>
      </c>
      <c r="AE41" s="9">
        <f t="shared" ca="1" si="29"/>
        <v>0</v>
      </c>
      <c r="AF41" s="9">
        <f t="shared" ca="1" si="29"/>
        <v>39.023138536401369</v>
      </c>
      <c r="AG41" s="9" t="e">
        <f t="shared" ca="1" si="29"/>
        <v>#REF!</v>
      </c>
      <c r="AH41" s="9" t="e">
        <f t="shared" ca="1" si="25"/>
        <v>#REF!</v>
      </c>
      <c r="AI41" s="9">
        <f t="shared" ca="1" si="29"/>
        <v>0</v>
      </c>
      <c r="AJ41" s="9">
        <f t="shared" ca="1" si="29"/>
        <v>0</v>
      </c>
      <c r="AK41" s="9">
        <f t="shared" ca="1" si="29"/>
        <v>0.49099848821792119</v>
      </c>
      <c r="AL41" s="18" t="e">
        <f t="shared" ca="1" si="21"/>
        <v>#REF!</v>
      </c>
    </row>
    <row r="42" spans="2:38" x14ac:dyDescent="0.25">
      <c r="B42" t="s">
        <v>21</v>
      </c>
      <c r="C42" s="17">
        <f t="shared" ca="1" si="26"/>
        <v>19.130434782608809</v>
      </c>
      <c r="D42" s="9">
        <f t="shared" ca="1" si="26"/>
        <v>0</v>
      </c>
      <c r="E42" s="9">
        <f t="shared" ca="1" si="26"/>
        <v>73.913043478260789</v>
      </c>
      <c r="F42" s="9" t="e">
        <f t="shared" ca="1" si="26"/>
        <v>#REF!</v>
      </c>
      <c r="G42" s="9" t="e">
        <f t="shared" ca="1" si="26"/>
        <v>#REF!</v>
      </c>
      <c r="H42" s="9">
        <f t="shared" ca="1" si="26"/>
        <v>0</v>
      </c>
      <c r="I42" s="9">
        <f t="shared" ca="1" si="26"/>
        <v>0</v>
      </c>
      <c r="J42" s="9">
        <f t="shared" ca="1" si="26"/>
        <v>0</v>
      </c>
      <c r="K42" s="18" t="e">
        <f t="shared" ca="1" si="18"/>
        <v>#REF!</v>
      </c>
      <c r="L42" s="17">
        <f t="shared" ca="1" si="27"/>
        <v>19.130434782608809</v>
      </c>
      <c r="M42" s="9">
        <f t="shared" ca="1" si="27"/>
        <v>0</v>
      </c>
      <c r="N42" s="9">
        <f t="shared" ca="1" si="27"/>
        <v>73.913043478260789</v>
      </c>
      <c r="O42" s="9" t="e">
        <f t="shared" ca="1" si="27"/>
        <v>#REF!</v>
      </c>
      <c r="P42" s="9" t="e">
        <f t="shared" ca="1" si="23"/>
        <v>#REF!</v>
      </c>
      <c r="Q42" s="9">
        <f t="shared" ca="1" si="27"/>
        <v>0</v>
      </c>
      <c r="R42" s="9">
        <f t="shared" ca="1" si="27"/>
        <v>0</v>
      </c>
      <c r="S42" s="9">
        <f t="shared" ca="1" si="27"/>
        <v>0</v>
      </c>
      <c r="T42" s="18" t="e">
        <f t="shared" ca="1" si="19"/>
        <v>#REF!</v>
      </c>
      <c r="U42" s="17">
        <f t="shared" ca="1" si="28"/>
        <v>19.130434782608809</v>
      </c>
      <c r="V42" s="9">
        <f t="shared" ca="1" si="28"/>
        <v>0</v>
      </c>
      <c r="W42" s="9">
        <f t="shared" ca="1" si="28"/>
        <v>73.913043478260789</v>
      </c>
      <c r="X42" s="9" t="e">
        <f t="shared" ca="1" si="28"/>
        <v>#REF!</v>
      </c>
      <c r="Y42" s="9" t="e">
        <f t="shared" ca="1" si="24"/>
        <v>#REF!</v>
      </c>
      <c r="Z42" s="9">
        <f t="shared" ca="1" si="28"/>
        <v>0</v>
      </c>
      <c r="AA42" s="9">
        <f t="shared" ca="1" si="28"/>
        <v>0</v>
      </c>
      <c r="AB42" s="9">
        <f t="shared" ca="1" si="28"/>
        <v>0</v>
      </c>
      <c r="AC42" s="18" t="e">
        <f t="shared" ca="1" si="20"/>
        <v>#REF!</v>
      </c>
      <c r="AD42" s="17">
        <f t="shared" ca="1" si="29"/>
        <v>19.130434782608809</v>
      </c>
      <c r="AE42" s="9">
        <f t="shared" ca="1" si="29"/>
        <v>0</v>
      </c>
      <c r="AF42" s="9">
        <f t="shared" ca="1" si="29"/>
        <v>73.913043478260789</v>
      </c>
      <c r="AG42" s="9" t="e">
        <f t="shared" ca="1" si="29"/>
        <v>#REF!</v>
      </c>
      <c r="AH42" s="9" t="e">
        <f t="shared" ca="1" si="25"/>
        <v>#REF!</v>
      </c>
      <c r="AI42" s="9">
        <f t="shared" ca="1" si="29"/>
        <v>0</v>
      </c>
      <c r="AJ42" s="9">
        <f t="shared" ca="1" si="29"/>
        <v>0</v>
      </c>
      <c r="AK42" s="9">
        <f t="shared" ca="1" si="29"/>
        <v>0</v>
      </c>
      <c r="AL42" s="18" t="e">
        <f t="shared" ca="1" si="21"/>
        <v>#REF!</v>
      </c>
    </row>
    <row r="43" spans="2:38" x14ac:dyDescent="0.25">
      <c r="B43" t="s">
        <v>10</v>
      </c>
      <c r="C43" s="17">
        <f t="shared" ca="1" si="26"/>
        <v>53.333327955555902</v>
      </c>
      <c r="D43" s="9">
        <f t="shared" ca="1" si="26"/>
        <v>0</v>
      </c>
      <c r="E43" s="9">
        <f t="shared" ca="1" si="26"/>
        <v>0</v>
      </c>
      <c r="F43" s="9" t="e">
        <f t="shared" ca="1" si="26"/>
        <v>#REF!</v>
      </c>
      <c r="G43" s="9" t="e">
        <f t="shared" ca="1" si="26"/>
        <v>#REF!</v>
      </c>
      <c r="H43" s="9">
        <f t="shared" ca="1" si="26"/>
        <v>0</v>
      </c>
      <c r="I43" s="9">
        <f t="shared" ca="1" si="26"/>
        <v>0</v>
      </c>
      <c r="J43" s="9">
        <f t="shared" ca="1" si="26"/>
        <v>0</v>
      </c>
      <c r="K43" s="18" t="e">
        <f t="shared" ca="1" si="18"/>
        <v>#REF!</v>
      </c>
      <c r="L43" s="17">
        <f t="shared" ca="1" si="27"/>
        <v>53.333327955555902</v>
      </c>
      <c r="M43" s="9">
        <f t="shared" ca="1" si="27"/>
        <v>0</v>
      </c>
      <c r="N43" s="9">
        <f t="shared" ca="1" si="27"/>
        <v>0</v>
      </c>
      <c r="O43" s="9" t="e">
        <f t="shared" ca="1" si="27"/>
        <v>#REF!</v>
      </c>
      <c r="P43" s="9" t="e">
        <f t="shared" ca="1" si="23"/>
        <v>#REF!</v>
      </c>
      <c r="Q43" s="9">
        <f t="shared" ca="1" si="27"/>
        <v>0</v>
      </c>
      <c r="R43" s="9">
        <f t="shared" ca="1" si="27"/>
        <v>0</v>
      </c>
      <c r="S43" s="9">
        <f t="shared" ca="1" si="27"/>
        <v>0</v>
      </c>
      <c r="T43" s="18" t="e">
        <f t="shared" ca="1" si="19"/>
        <v>#REF!</v>
      </c>
      <c r="U43" s="17">
        <f t="shared" ca="1" si="28"/>
        <v>53.333327955555902</v>
      </c>
      <c r="V43" s="9">
        <f t="shared" ca="1" si="28"/>
        <v>0</v>
      </c>
      <c r="W43" s="9">
        <f t="shared" ca="1" si="28"/>
        <v>0</v>
      </c>
      <c r="X43" s="9" t="e">
        <f t="shared" ca="1" si="28"/>
        <v>#REF!</v>
      </c>
      <c r="Y43" s="9" t="e">
        <f t="shared" ca="1" si="24"/>
        <v>#REF!</v>
      </c>
      <c r="Z43" s="9">
        <f t="shared" ca="1" si="28"/>
        <v>0</v>
      </c>
      <c r="AA43" s="9">
        <f t="shared" ca="1" si="28"/>
        <v>0</v>
      </c>
      <c r="AB43" s="9">
        <f t="shared" ca="1" si="28"/>
        <v>0</v>
      </c>
      <c r="AC43" s="18" t="e">
        <f t="shared" ca="1" si="20"/>
        <v>#REF!</v>
      </c>
      <c r="AD43" s="17">
        <f t="shared" ca="1" si="29"/>
        <v>53.333327955555902</v>
      </c>
      <c r="AE43" s="9">
        <f t="shared" ca="1" si="29"/>
        <v>0</v>
      </c>
      <c r="AF43" s="9">
        <f t="shared" ca="1" si="29"/>
        <v>0</v>
      </c>
      <c r="AG43" s="9" t="e">
        <f t="shared" ca="1" si="29"/>
        <v>#REF!</v>
      </c>
      <c r="AH43" s="9" t="e">
        <f t="shared" ca="1" si="25"/>
        <v>#REF!</v>
      </c>
      <c r="AI43" s="9">
        <f t="shared" ca="1" si="29"/>
        <v>0</v>
      </c>
      <c r="AJ43" s="9">
        <f t="shared" ca="1" si="29"/>
        <v>0</v>
      </c>
      <c r="AK43" s="9">
        <f t="shared" ca="1" si="29"/>
        <v>0</v>
      </c>
      <c r="AL43" s="18" t="e">
        <f t="shared" ca="1" si="21"/>
        <v>#REF!</v>
      </c>
    </row>
    <row r="44" spans="2:38" x14ac:dyDescent="0.25">
      <c r="B44" t="s">
        <v>20</v>
      </c>
      <c r="C44" s="17">
        <f t="shared" ca="1" si="26"/>
        <v>95.748300290735187</v>
      </c>
      <c r="D44" s="9">
        <f t="shared" ca="1" si="26"/>
        <v>0</v>
      </c>
      <c r="E44" s="9">
        <f t="shared" ca="1" si="26"/>
        <v>0</v>
      </c>
      <c r="F44" s="9" t="e">
        <f t="shared" ca="1" si="26"/>
        <v>#REF!</v>
      </c>
      <c r="G44" s="9" t="e">
        <f t="shared" ca="1" si="26"/>
        <v>#REF!</v>
      </c>
      <c r="H44" s="9">
        <f t="shared" ca="1" si="26"/>
        <v>4.2516997092648054</v>
      </c>
      <c r="I44" s="9">
        <f t="shared" ca="1" si="26"/>
        <v>0</v>
      </c>
      <c r="J44" s="9">
        <f t="shared" ca="1" si="26"/>
        <v>0</v>
      </c>
      <c r="K44" s="18" t="e">
        <f t="shared" ca="1" si="18"/>
        <v>#REF!</v>
      </c>
      <c r="L44" s="17">
        <f t="shared" ca="1" si="27"/>
        <v>95.748300290735187</v>
      </c>
      <c r="M44" s="9">
        <f t="shared" ca="1" si="27"/>
        <v>0</v>
      </c>
      <c r="N44" s="9">
        <f t="shared" ca="1" si="27"/>
        <v>0</v>
      </c>
      <c r="O44" s="9" t="e">
        <f t="shared" ca="1" si="27"/>
        <v>#REF!</v>
      </c>
      <c r="P44" s="9" t="e">
        <f t="shared" ca="1" si="23"/>
        <v>#REF!</v>
      </c>
      <c r="Q44" s="9">
        <f t="shared" ca="1" si="27"/>
        <v>0</v>
      </c>
      <c r="R44" s="9">
        <f t="shared" ca="1" si="27"/>
        <v>0</v>
      </c>
      <c r="S44" s="9">
        <f t="shared" ca="1" si="27"/>
        <v>4.2516997092648054</v>
      </c>
      <c r="T44" s="18" t="e">
        <f t="shared" ca="1" si="19"/>
        <v>#REF!</v>
      </c>
      <c r="U44" s="17">
        <f t="shared" ca="1" si="28"/>
        <v>95.748300290735187</v>
      </c>
      <c r="V44" s="9">
        <f t="shared" ca="1" si="28"/>
        <v>0</v>
      </c>
      <c r="W44" s="9">
        <f t="shared" ca="1" si="28"/>
        <v>0</v>
      </c>
      <c r="X44" s="9" t="e">
        <f t="shared" ca="1" si="28"/>
        <v>#REF!</v>
      </c>
      <c r="Y44" s="9" t="e">
        <f t="shared" ca="1" si="24"/>
        <v>#REF!</v>
      </c>
      <c r="Z44" s="9">
        <f t="shared" ca="1" si="28"/>
        <v>0</v>
      </c>
      <c r="AA44" s="9">
        <f t="shared" ca="1" si="28"/>
        <v>0</v>
      </c>
      <c r="AB44" s="9">
        <f t="shared" ca="1" si="28"/>
        <v>4.2516997092648054</v>
      </c>
      <c r="AC44" s="18" t="e">
        <f t="shared" ca="1" si="20"/>
        <v>#REF!</v>
      </c>
      <c r="AD44" s="17">
        <f t="shared" ca="1" si="29"/>
        <v>95.748300290735187</v>
      </c>
      <c r="AE44" s="9">
        <f t="shared" ca="1" si="29"/>
        <v>0</v>
      </c>
      <c r="AF44" s="9">
        <f t="shared" ca="1" si="29"/>
        <v>0</v>
      </c>
      <c r="AG44" s="9" t="e">
        <f t="shared" ca="1" si="29"/>
        <v>#REF!</v>
      </c>
      <c r="AH44" s="9" t="e">
        <f t="shared" ca="1" si="25"/>
        <v>#REF!</v>
      </c>
      <c r="AI44" s="9">
        <f t="shared" ca="1" si="29"/>
        <v>0</v>
      </c>
      <c r="AJ44" s="9">
        <f t="shared" ca="1" si="29"/>
        <v>0</v>
      </c>
      <c r="AK44" s="9">
        <f t="shared" ca="1" si="29"/>
        <v>4.2516997092648054</v>
      </c>
      <c r="AL44" s="18" t="e">
        <f t="shared" ca="1" si="21"/>
        <v>#REF!</v>
      </c>
    </row>
    <row r="45" spans="2:38" x14ac:dyDescent="0.25">
      <c r="B45" t="s">
        <v>26</v>
      </c>
      <c r="C45" s="17">
        <f t="shared" ca="1" si="26"/>
        <v>42.925448877958686</v>
      </c>
      <c r="D45" s="9">
        <f t="shared" ca="1" si="26"/>
        <v>0</v>
      </c>
      <c r="E45" s="9">
        <f t="shared" ca="1" si="26"/>
        <v>39.023138536401369</v>
      </c>
      <c r="F45" s="9" t="e">
        <f t="shared" ca="1" si="26"/>
        <v>#REF!</v>
      </c>
      <c r="G45" s="9" t="e">
        <f t="shared" ca="1" si="26"/>
        <v>#REF!</v>
      </c>
      <c r="H45" s="9">
        <f t="shared" ca="1" si="26"/>
        <v>0.49099848821792119</v>
      </c>
      <c r="I45" s="9">
        <f t="shared" ca="1" si="26"/>
        <v>0</v>
      </c>
      <c r="J45" s="9">
        <f t="shared" ca="1" si="26"/>
        <v>0</v>
      </c>
      <c r="K45" s="18" t="e">
        <f t="shared" ca="1" si="18"/>
        <v>#REF!</v>
      </c>
      <c r="L45" s="17">
        <f t="shared" ca="1" si="27"/>
        <v>42.925448877958686</v>
      </c>
      <c r="M45" s="9">
        <f t="shared" ca="1" si="27"/>
        <v>0</v>
      </c>
      <c r="N45" s="9">
        <f t="shared" ca="1" si="27"/>
        <v>39.023138536401369</v>
      </c>
      <c r="O45" s="9" t="e">
        <f t="shared" ca="1" si="27"/>
        <v>#REF!</v>
      </c>
      <c r="P45" s="9" t="e">
        <f t="shared" ca="1" si="23"/>
        <v>#REF!</v>
      </c>
      <c r="Q45" s="9">
        <f t="shared" ca="1" si="27"/>
        <v>0</v>
      </c>
      <c r="R45" s="9">
        <f t="shared" ca="1" si="27"/>
        <v>0</v>
      </c>
      <c r="S45" s="9">
        <f t="shared" ca="1" si="27"/>
        <v>0.49099848821792119</v>
      </c>
      <c r="T45" s="18" t="e">
        <f t="shared" ca="1" si="19"/>
        <v>#REF!</v>
      </c>
      <c r="U45" s="17">
        <f t="shared" ca="1" si="28"/>
        <v>42.925448877958686</v>
      </c>
      <c r="V45" s="9">
        <f t="shared" ca="1" si="28"/>
        <v>0</v>
      </c>
      <c r="W45" s="9">
        <f t="shared" ca="1" si="28"/>
        <v>39.023138536401369</v>
      </c>
      <c r="X45" s="9" t="e">
        <f t="shared" ca="1" si="28"/>
        <v>#REF!</v>
      </c>
      <c r="Y45" s="9" t="e">
        <f t="shared" ca="1" si="24"/>
        <v>#REF!</v>
      </c>
      <c r="Z45" s="9">
        <f t="shared" ca="1" si="28"/>
        <v>0</v>
      </c>
      <c r="AA45" s="9">
        <f t="shared" ca="1" si="28"/>
        <v>0</v>
      </c>
      <c r="AB45" s="9">
        <f t="shared" ca="1" si="28"/>
        <v>0.49099848821792119</v>
      </c>
      <c r="AC45" s="18" t="e">
        <f t="shared" ca="1" si="20"/>
        <v>#REF!</v>
      </c>
      <c r="AD45" s="17">
        <f t="shared" ca="1" si="29"/>
        <v>42.925448877958686</v>
      </c>
      <c r="AE45" s="9">
        <f t="shared" ca="1" si="29"/>
        <v>0</v>
      </c>
      <c r="AF45" s="9">
        <f t="shared" ca="1" si="29"/>
        <v>39.023138536401369</v>
      </c>
      <c r="AG45" s="9" t="e">
        <f t="shared" ca="1" si="29"/>
        <v>#REF!</v>
      </c>
      <c r="AH45" s="9" t="e">
        <f t="shared" ca="1" si="25"/>
        <v>#REF!</v>
      </c>
      <c r="AI45" s="9">
        <f t="shared" ca="1" si="29"/>
        <v>0</v>
      </c>
      <c r="AJ45" s="9">
        <f t="shared" ca="1" si="29"/>
        <v>0</v>
      </c>
      <c r="AK45" s="9">
        <f t="shared" ca="1" si="29"/>
        <v>0.49099848821792119</v>
      </c>
      <c r="AL45" s="18" t="e">
        <f t="shared" ca="1" si="21"/>
        <v>#REF!</v>
      </c>
    </row>
    <row r="46" spans="2:38" x14ac:dyDescent="0.25">
      <c r="B46" t="s">
        <v>7</v>
      </c>
      <c r="C46" s="17">
        <f t="shared" ca="1" si="26"/>
        <v>0</v>
      </c>
      <c r="D46" s="9">
        <f t="shared" ca="1" si="26"/>
        <v>0</v>
      </c>
      <c r="E46" s="9">
        <f t="shared" ca="1" si="26"/>
        <v>100</v>
      </c>
      <c r="F46" s="9" t="e">
        <f t="shared" ca="1" si="26"/>
        <v>#REF!</v>
      </c>
      <c r="G46" s="9" t="e">
        <f t="shared" ca="1" si="26"/>
        <v>#REF!</v>
      </c>
      <c r="H46" s="9">
        <f t="shared" ca="1" si="26"/>
        <v>0</v>
      </c>
      <c r="I46" s="9">
        <f t="shared" ca="1" si="26"/>
        <v>0</v>
      </c>
      <c r="J46" s="9">
        <f t="shared" ca="1" si="26"/>
        <v>0</v>
      </c>
      <c r="K46" s="18" t="e">
        <f t="shared" ca="1" si="18"/>
        <v>#REF!</v>
      </c>
      <c r="L46" s="17">
        <f t="shared" ca="1" si="27"/>
        <v>0</v>
      </c>
      <c r="M46" s="9">
        <f t="shared" ca="1" si="27"/>
        <v>0</v>
      </c>
      <c r="N46" s="9">
        <f t="shared" ca="1" si="27"/>
        <v>100</v>
      </c>
      <c r="O46" s="9" t="e">
        <f t="shared" ca="1" si="27"/>
        <v>#REF!</v>
      </c>
      <c r="P46" s="9" t="e">
        <f t="shared" ca="1" si="23"/>
        <v>#REF!</v>
      </c>
      <c r="Q46" s="9">
        <f t="shared" ca="1" si="27"/>
        <v>0</v>
      </c>
      <c r="R46" s="9">
        <f t="shared" ca="1" si="27"/>
        <v>0</v>
      </c>
      <c r="S46" s="9">
        <f t="shared" ca="1" si="27"/>
        <v>0</v>
      </c>
      <c r="T46" s="18" t="e">
        <f t="shared" ca="1" si="19"/>
        <v>#REF!</v>
      </c>
      <c r="U46" s="17">
        <f t="shared" ca="1" si="28"/>
        <v>0</v>
      </c>
      <c r="V46" s="9">
        <f t="shared" ca="1" si="28"/>
        <v>0</v>
      </c>
      <c r="W46" s="9">
        <f t="shared" ca="1" si="28"/>
        <v>100</v>
      </c>
      <c r="X46" s="9" t="e">
        <f t="shared" ca="1" si="28"/>
        <v>#REF!</v>
      </c>
      <c r="Y46" s="9" t="e">
        <f t="shared" ca="1" si="24"/>
        <v>#REF!</v>
      </c>
      <c r="Z46" s="9">
        <f t="shared" ca="1" si="28"/>
        <v>0</v>
      </c>
      <c r="AA46" s="9">
        <f t="shared" ca="1" si="28"/>
        <v>0</v>
      </c>
      <c r="AB46" s="9">
        <f t="shared" ca="1" si="28"/>
        <v>0</v>
      </c>
      <c r="AC46" s="18" t="e">
        <f t="shared" ca="1" si="20"/>
        <v>#REF!</v>
      </c>
      <c r="AD46" s="17">
        <f t="shared" ca="1" si="29"/>
        <v>0</v>
      </c>
      <c r="AE46" s="9">
        <f t="shared" ca="1" si="29"/>
        <v>0</v>
      </c>
      <c r="AF46" s="9">
        <f t="shared" ca="1" si="29"/>
        <v>100</v>
      </c>
      <c r="AG46" s="9" t="e">
        <f t="shared" ca="1" si="29"/>
        <v>#REF!</v>
      </c>
      <c r="AH46" s="9" t="e">
        <f t="shared" ca="1" si="25"/>
        <v>#REF!</v>
      </c>
      <c r="AI46" s="9">
        <f t="shared" ca="1" si="29"/>
        <v>0</v>
      </c>
      <c r="AJ46" s="9">
        <f t="shared" ca="1" si="29"/>
        <v>0</v>
      </c>
      <c r="AK46" s="9">
        <f t="shared" ca="1" si="29"/>
        <v>0</v>
      </c>
      <c r="AL46" s="18" t="e">
        <f t="shared" ca="1" si="21"/>
        <v>#REF!</v>
      </c>
    </row>
    <row r="47" spans="2:38" x14ac:dyDescent="0.25">
      <c r="B47" t="s">
        <v>9</v>
      </c>
      <c r="C47" s="17">
        <f t="shared" ca="1" si="26"/>
        <v>42.925448877958686</v>
      </c>
      <c r="D47" s="9">
        <f t="shared" ca="1" si="26"/>
        <v>0</v>
      </c>
      <c r="E47" s="9">
        <f t="shared" ca="1" si="26"/>
        <v>39.023138536401369</v>
      </c>
      <c r="F47" s="9" t="e">
        <f t="shared" ca="1" si="26"/>
        <v>#REF!</v>
      </c>
      <c r="G47" s="9" t="e">
        <f t="shared" ca="1" si="26"/>
        <v>#REF!</v>
      </c>
      <c r="H47" s="9">
        <f t="shared" ca="1" si="26"/>
        <v>0.49099848821792119</v>
      </c>
      <c r="I47" s="9">
        <f t="shared" ca="1" si="26"/>
        <v>0</v>
      </c>
      <c r="J47" s="9">
        <f t="shared" ca="1" si="26"/>
        <v>0</v>
      </c>
      <c r="K47" s="18" t="e">
        <f t="shared" ca="1" si="18"/>
        <v>#REF!</v>
      </c>
      <c r="L47" s="17">
        <f t="shared" ca="1" si="27"/>
        <v>42.925448877958686</v>
      </c>
      <c r="M47" s="9">
        <f t="shared" ca="1" si="27"/>
        <v>0</v>
      </c>
      <c r="N47" s="9">
        <f t="shared" ca="1" si="27"/>
        <v>39.023138536401369</v>
      </c>
      <c r="O47" s="9" t="e">
        <f t="shared" ca="1" si="27"/>
        <v>#REF!</v>
      </c>
      <c r="P47" s="9" t="e">
        <f t="shared" ca="1" si="27"/>
        <v>#REF!</v>
      </c>
      <c r="Q47" s="9">
        <f t="shared" ca="1" si="27"/>
        <v>0</v>
      </c>
      <c r="R47" s="9">
        <f t="shared" ca="1" si="27"/>
        <v>0</v>
      </c>
      <c r="S47" s="9">
        <f t="shared" ca="1" si="27"/>
        <v>0.49099848821792119</v>
      </c>
      <c r="T47" s="18" t="e">
        <f t="shared" ca="1" si="19"/>
        <v>#REF!</v>
      </c>
      <c r="U47" s="17">
        <f t="shared" ca="1" si="28"/>
        <v>42.925448877958686</v>
      </c>
      <c r="V47" s="9">
        <f t="shared" ca="1" si="28"/>
        <v>0</v>
      </c>
      <c r="W47" s="9">
        <f t="shared" ca="1" si="28"/>
        <v>39.023138536401369</v>
      </c>
      <c r="X47" s="9" t="e">
        <f t="shared" ca="1" si="28"/>
        <v>#REF!</v>
      </c>
      <c r="Y47" s="9" t="e">
        <f t="shared" ca="1" si="28"/>
        <v>#REF!</v>
      </c>
      <c r="Z47" s="9">
        <f t="shared" ca="1" si="28"/>
        <v>0</v>
      </c>
      <c r="AA47" s="9">
        <f t="shared" ca="1" si="28"/>
        <v>0</v>
      </c>
      <c r="AB47" s="9">
        <f t="shared" ca="1" si="28"/>
        <v>0.49099848821792119</v>
      </c>
      <c r="AC47" s="18" t="e">
        <f t="shared" ca="1" si="20"/>
        <v>#REF!</v>
      </c>
      <c r="AD47" s="17">
        <f t="shared" ca="1" si="29"/>
        <v>42.925448877958686</v>
      </c>
      <c r="AE47" s="9">
        <f t="shared" ca="1" si="29"/>
        <v>0</v>
      </c>
      <c r="AF47" s="9">
        <f t="shared" ca="1" si="29"/>
        <v>39.023138536401369</v>
      </c>
      <c r="AG47" s="9" t="e">
        <f t="shared" ca="1" si="29"/>
        <v>#REF!</v>
      </c>
      <c r="AH47" s="9" t="e">
        <f t="shared" ca="1" si="29"/>
        <v>#REF!</v>
      </c>
      <c r="AI47" s="9">
        <f t="shared" ca="1" si="29"/>
        <v>0</v>
      </c>
      <c r="AJ47" s="9">
        <f t="shared" ca="1" si="29"/>
        <v>0</v>
      </c>
      <c r="AK47" s="9">
        <f t="shared" ca="1" si="29"/>
        <v>0.49099848821792119</v>
      </c>
      <c r="AL47" s="18" t="e">
        <f t="shared" ca="1" si="21"/>
        <v>#REF!</v>
      </c>
    </row>
    <row r="48" spans="2:38" x14ac:dyDescent="0.25">
      <c r="B48" t="s">
        <v>14</v>
      </c>
      <c r="C48" s="17">
        <f t="shared" ca="1" si="26"/>
        <v>42.925448877958686</v>
      </c>
      <c r="D48" s="9">
        <f t="shared" ca="1" si="26"/>
        <v>0</v>
      </c>
      <c r="E48" s="9">
        <f t="shared" ca="1" si="26"/>
        <v>39.023138536401369</v>
      </c>
      <c r="F48" s="9" t="e">
        <f t="shared" ca="1" si="26"/>
        <v>#REF!</v>
      </c>
      <c r="G48" s="9" t="e">
        <f t="shared" ca="1" si="26"/>
        <v>#REF!</v>
      </c>
      <c r="H48" s="9">
        <f t="shared" ca="1" si="26"/>
        <v>0.49099848821792119</v>
      </c>
      <c r="I48" s="9">
        <f t="shared" ca="1" si="26"/>
        <v>0</v>
      </c>
      <c r="J48" s="9">
        <f t="shared" ca="1" si="26"/>
        <v>0</v>
      </c>
      <c r="K48" s="18" t="e">
        <f t="shared" ca="1" si="18"/>
        <v>#REF!</v>
      </c>
      <c r="L48" s="17">
        <f t="shared" ca="1" si="27"/>
        <v>42.925448877958686</v>
      </c>
      <c r="M48" s="9">
        <f t="shared" ca="1" si="27"/>
        <v>0</v>
      </c>
      <c r="N48" s="9">
        <f t="shared" ca="1" si="27"/>
        <v>39.023138536401369</v>
      </c>
      <c r="O48" s="9" t="e">
        <f t="shared" ca="1" si="27"/>
        <v>#REF!</v>
      </c>
      <c r="P48" s="9" t="e">
        <f t="shared" ca="1" si="27"/>
        <v>#REF!</v>
      </c>
      <c r="Q48" s="9">
        <f t="shared" ca="1" si="27"/>
        <v>0</v>
      </c>
      <c r="R48" s="9">
        <f t="shared" ca="1" si="27"/>
        <v>0</v>
      </c>
      <c r="S48" s="9">
        <f t="shared" ca="1" si="27"/>
        <v>0.49099848821792119</v>
      </c>
      <c r="T48" s="18" t="e">
        <f t="shared" ca="1" si="19"/>
        <v>#REF!</v>
      </c>
      <c r="U48" s="17">
        <f t="shared" ca="1" si="28"/>
        <v>42.925448877958686</v>
      </c>
      <c r="V48" s="9">
        <f t="shared" ca="1" si="28"/>
        <v>0</v>
      </c>
      <c r="W48" s="9">
        <f t="shared" ca="1" si="28"/>
        <v>39.023138536401369</v>
      </c>
      <c r="X48" s="9" t="e">
        <f t="shared" ca="1" si="28"/>
        <v>#REF!</v>
      </c>
      <c r="Y48" s="9" t="e">
        <f t="shared" ca="1" si="28"/>
        <v>#REF!</v>
      </c>
      <c r="Z48" s="9">
        <f t="shared" ca="1" si="28"/>
        <v>0</v>
      </c>
      <c r="AA48" s="9">
        <f t="shared" ca="1" si="28"/>
        <v>0</v>
      </c>
      <c r="AB48" s="9">
        <f t="shared" ca="1" si="28"/>
        <v>0.49099848821792119</v>
      </c>
      <c r="AC48" s="18" t="e">
        <f t="shared" ca="1" si="20"/>
        <v>#REF!</v>
      </c>
      <c r="AD48" s="17">
        <f t="shared" ca="1" si="29"/>
        <v>42.925448877958686</v>
      </c>
      <c r="AE48" s="9">
        <f t="shared" ca="1" si="29"/>
        <v>0</v>
      </c>
      <c r="AF48" s="9">
        <f t="shared" ca="1" si="29"/>
        <v>39.023138536401369</v>
      </c>
      <c r="AG48" s="9" t="e">
        <f t="shared" ca="1" si="29"/>
        <v>#REF!</v>
      </c>
      <c r="AH48" s="9" t="e">
        <f t="shared" ca="1" si="29"/>
        <v>#REF!</v>
      </c>
      <c r="AI48" s="9">
        <f t="shared" ca="1" si="29"/>
        <v>0</v>
      </c>
      <c r="AJ48" s="9">
        <f t="shared" ca="1" si="29"/>
        <v>0</v>
      </c>
      <c r="AK48" s="9">
        <f t="shared" ca="1" si="29"/>
        <v>0.49099848821792119</v>
      </c>
      <c r="AL48" s="18" t="e">
        <f t="shared" ca="1" si="21"/>
        <v>#REF!</v>
      </c>
    </row>
    <row r="49" spans="2:38" x14ac:dyDescent="0.25">
      <c r="B49" t="s">
        <v>4</v>
      </c>
      <c r="C49" s="17">
        <f t="shared" ca="1" si="26"/>
        <v>42.925448877958686</v>
      </c>
      <c r="D49" s="9">
        <f t="shared" ca="1" si="26"/>
        <v>0</v>
      </c>
      <c r="E49" s="9">
        <f t="shared" ca="1" si="26"/>
        <v>39.023138536401369</v>
      </c>
      <c r="F49" s="9" t="e">
        <f t="shared" ca="1" si="26"/>
        <v>#REF!</v>
      </c>
      <c r="G49" s="9" t="e">
        <f t="shared" ca="1" si="26"/>
        <v>#REF!</v>
      </c>
      <c r="H49" s="9">
        <f t="shared" ca="1" si="26"/>
        <v>0.49099848821792119</v>
      </c>
      <c r="I49" s="9">
        <f t="shared" ca="1" si="26"/>
        <v>0</v>
      </c>
      <c r="J49" s="9">
        <f t="shared" ca="1" si="26"/>
        <v>0</v>
      </c>
      <c r="K49" s="18" t="e">
        <f t="shared" ca="1" si="18"/>
        <v>#REF!</v>
      </c>
      <c r="L49" s="17">
        <f t="shared" ca="1" si="27"/>
        <v>42.925448877958686</v>
      </c>
      <c r="M49" s="9">
        <f t="shared" ca="1" si="27"/>
        <v>0</v>
      </c>
      <c r="N49" s="9">
        <f t="shared" ca="1" si="27"/>
        <v>39.023138536401369</v>
      </c>
      <c r="O49" s="9" t="e">
        <f t="shared" ca="1" si="27"/>
        <v>#REF!</v>
      </c>
      <c r="P49" s="9" t="e">
        <f t="shared" ca="1" si="27"/>
        <v>#REF!</v>
      </c>
      <c r="Q49" s="9">
        <f t="shared" ca="1" si="27"/>
        <v>0</v>
      </c>
      <c r="R49" s="9">
        <f t="shared" ca="1" si="27"/>
        <v>0</v>
      </c>
      <c r="S49" s="9">
        <f t="shared" ca="1" si="27"/>
        <v>0.49099848821792119</v>
      </c>
      <c r="T49" s="18" t="e">
        <f t="shared" ca="1" si="19"/>
        <v>#REF!</v>
      </c>
      <c r="U49" s="17">
        <f t="shared" ca="1" si="28"/>
        <v>42.925448877958686</v>
      </c>
      <c r="V49" s="9">
        <f t="shared" ca="1" si="28"/>
        <v>0</v>
      </c>
      <c r="W49" s="9">
        <f t="shared" ca="1" si="28"/>
        <v>39.023138536401369</v>
      </c>
      <c r="X49" s="9" t="e">
        <f t="shared" ca="1" si="28"/>
        <v>#REF!</v>
      </c>
      <c r="Y49" s="9" t="e">
        <f t="shared" ca="1" si="28"/>
        <v>#REF!</v>
      </c>
      <c r="Z49" s="9">
        <f t="shared" ca="1" si="28"/>
        <v>0</v>
      </c>
      <c r="AA49" s="9">
        <f t="shared" ca="1" si="28"/>
        <v>0</v>
      </c>
      <c r="AB49" s="9">
        <f t="shared" ca="1" si="28"/>
        <v>0.49099848821792119</v>
      </c>
      <c r="AC49" s="18" t="e">
        <f t="shared" ca="1" si="20"/>
        <v>#REF!</v>
      </c>
      <c r="AD49" s="17">
        <f t="shared" ca="1" si="29"/>
        <v>42.925448877958686</v>
      </c>
      <c r="AE49" s="9">
        <f t="shared" ca="1" si="29"/>
        <v>0</v>
      </c>
      <c r="AF49" s="9">
        <f t="shared" ca="1" si="29"/>
        <v>39.023138536401369</v>
      </c>
      <c r="AG49" s="9" t="e">
        <f t="shared" ca="1" si="29"/>
        <v>#REF!</v>
      </c>
      <c r="AH49" s="9" t="e">
        <f t="shared" ca="1" si="29"/>
        <v>#REF!</v>
      </c>
      <c r="AI49" s="9">
        <f t="shared" ca="1" si="29"/>
        <v>0</v>
      </c>
      <c r="AJ49" s="9">
        <f t="shared" ca="1" si="29"/>
        <v>0</v>
      </c>
      <c r="AK49" s="9">
        <f t="shared" ca="1" si="29"/>
        <v>0.49099848821792119</v>
      </c>
      <c r="AL49" s="18" t="e">
        <f t="shared" ca="1" si="21"/>
        <v>#REF!</v>
      </c>
    </row>
    <row r="50" spans="2:38" x14ac:dyDescent="0.25">
      <c r="U50" s="9"/>
      <c r="V50" s="9"/>
      <c r="W50" s="9"/>
      <c r="X50" s="9"/>
      <c r="Y50" s="9"/>
      <c r="Z50" s="9"/>
      <c r="AA50" s="9"/>
      <c r="AB50" s="9"/>
      <c r="AC50" s="16"/>
    </row>
  </sheetData>
  <conditionalFormatting sqref="K21:K49 T21:T49 AC21:AC49 AL21:AL49">
    <cfRule type="cellIs" dxfId="0" priority="1" operator="notEqual">
      <formula>100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gas-ff-natural</vt:lpstr>
      <vt:lpstr>liquid-ff-heatingoil</vt:lpstr>
      <vt:lpstr>solid-ff-coal</vt:lpstr>
      <vt:lpstr>solid-bio</vt:lpstr>
      <vt:lpstr>heat-ambient</vt:lpstr>
      <vt:lpstr>heat-solar</vt:lpstr>
      <vt:lpstr>heat-geothermal</vt:lpstr>
      <vt:lpstr>_electricity</vt:lpstr>
      <vt:lpstr>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HeatingShare [%]</dc:title>
  <dc:creator>Vincent</dc:creator>
  <cp:keywords>%</cp:keywords>
  <cp:lastModifiedBy>Judit Kockat</cp:lastModifiedBy>
  <dcterms:created xsi:type="dcterms:W3CDTF">2017-03-14T19:49:29Z</dcterms:created>
  <dcterms:modified xsi:type="dcterms:W3CDTF">2019-02-13T10:34:44Z</dcterms:modified>
  <cp:category>scenario</cp:category>
</cp:coreProperties>
</file>