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C:\Users\Judit Kockat\EUC\buildings\data\"/>
    </mc:Choice>
  </mc:AlternateContent>
  <xr:revisionPtr revIDLastSave="0" documentId="13_ncr:1_{2F75B339-C21D-41E9-92CB-56D11BDAE15C}" xr6:coauthVersionLast="38" xr6:coauthVersionMax="38" xr10:uidLastSave="{00000000-0000-0000-0000-000000000000}"/>
  <bookViews>
    <workbookView xWindow="480" yWindow="60" windowWidth="27795" windowHeight="14115" xr2:uid="{00000000-000D-0000-FFFF-FFFF00000000}"/>
  </bookViews>
  <sheets>
    <sheet name="metadata" sheetId="6" r:id="rId1"/>
    <sheet name="notes" sheetId="7" r:id="rId2"/>
    <sheet name="metadata-backup" sheetId="1" r:id="rId3"/>
    <sheet name="add data" sheetId="5" r:id="rId4"/>
    <sheet name="documenting statistics" sheetId="4" r:id="rId5"/>
  </sheets>
  <externalReferences>
    <externalReference r:id="rId6"/>
  </externalReferences>
  <definedNames>
    <definedName name="statuslist">[1]a!$C$3:$F$3</definedName>
    <definedName name="to">[1]a!$C$5:$M$5</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3" i="5" l="1"/>
  <c r="E12" i="5"/>
  <c r="E11" i="5"/>
  <c r="E10" i="5"/>
  <c r="E9" i="5"/>
  <c r="E8" i="5"/>
</calcChain>
</file>

<file path=xl/sharedStrings.xml><?xml version="1.0" encoding="utf-8"?>
<sst xmlns="http://schemas.openxmlformats.org/spreadsheetml/2006/main" count="311" uniqueCount="142">
  <si>
    <t>Attribute name</t>
  </si>
  <si>
    <t>Description</t>
  </si>
  <si>
    <t>ID</t>
  </si>
  <si>
    <t>Title</t>
  </si>
  <si>
    <t>Summary</t>
  </si>
  <si>
    <t>Tags</t>
  </si>
  <si>
    <t>Variable</t>
  </si>
  <si>
    <t>Unit</t>
  </si>
  <si>
    <t>Activity</t>
  </si>
  <si>
    <t>Source data</t>
  </si>
  <si>
    <t>Frequency</t>
  </si>
  <si>
    <t>Period and reference</t>
  </si>
  <si>
    <t>Date created</t>
  </si>
  <si>
    <t>Institution</t>
  </si>
  <si>
    <t>Contact</t>
  </si>
  <si>
    <t>Contributors and role</t>
  </si>
  <si>
    <t>Comment</t>
  </si>
  <si>
    <t>References</t>
  </si>
  <si>
    <t>Quality control</t>
  </si>
  <si>
    <t>Unique identifier of the dataset.</t>
  </si>
  <si>
    <t>Name of the project.</t>
  </si>
  <si>
    <t>Any relevant sources used to compile or produce the data.</t>
  </si>
  <si>
    <t>Miscellaneous information about the data/methods used to derive the dataset.</t>
  </si>
  <si>
    <t>Any additional references.</t>
  </si>
  <si>
    <t>Description of the quality control process before data publication.</t>
  </si>
  <si>
    <t>EU calculator metadata template version 1.0</t>
  </si>
  <si>
    <t xml:space="preserve">Each file with numerical data required to running the EU calculator model needs to be have a correspoding metadata file. </t>
  </si>
  <si>
    <t>This file documents the metadata atributes for data collected and produce in the EU Calculator project.</t>
  </si>
  <si>
    <t>Please refer to deliverable 11.2 Annex 8 on how to fill the metadata attributes.</t>
  </si>
  <si>
    <t>Data type</t>
  </si>
  <si>
    <t>Workpackage and task</t>
  </si>
  <si>
    <t>Methods summary</t>
  </si>
  <si>
    <t>Data filling</t>
  </si>
  <si>
    <t>Brief description of the methodology used to compile/calculate the data.</t>
  </si>
  <si>
    <t>buildings-floorarea</t>
  </si>
  <si>
    <t>floorarea</t>
  </si>
  <si>
    <t>c</t>
  </si>
  <si>
    <t>judit.kockat@bpie.eu</t>
  </si>
  <si>
    <t>Workpackage 2 Task 2.3 building stock data (historical)</t>
  </si>
  <si>
    <t>living space in residential and non-residential buildings</t>
  </si>
  <si>
    <t>Living space in residential and non-residential buildings and floor area that is not living space.</t>
  </si>
  <si>
    <t>Name of the project. - Do you mean EUCalc or the module, or something else?</t>
  </si>
  <si>
    <t>annual</t>
  </si>
  <si>
    <t>Time period for which the variable was calculated and respective reference year - What do I enter here if it is a stock variable?</t>
  </si>
  <si>
    <t>Country</t>
  </si>
  <si>
    <t>year</t>
  </si>
  <si>
    <t>url</t>
  </si>
  <si>
    <t>note</t>
  </si>
  <si>
    <t>Germany</t>
  </si>
  <si>
    <t>destatis</t>
  </si>
  <si>
    <t>https://www.destatis.de/DE/Publikationen/Thematisch/Bauen/Wohnsituation/FortschreibungWohnungsbestand.html;jsessionid=36E68A7CEDB8BA7F49ED53142520B692.cae1</t>
  </si>
  <si>
    <t xml:space="preserve"> Fortschreibung des Wohngebäude- und Wohnungsbestandes - Lange Reihen - 1969 bis 2016</t>
  </si>
  <si>
    <t>IWU</t>
  </si>
  <si>
    <t>http://www.iwu.de/fileadmin/user_upload/dateien/energie/klima_altbau/Fl%C3%A4chen_Geb%C3%A4udetypologie_Okt_2013.pdf</t>
  </si>
  <si>
    <t xml:space="preserve"> </t>
  </si>
  <si>
    <t>see detailed table for countries and years</t>
  </si>
  <si>
    <t>date url used</t>
  </si>
  <si>
    <t>hmm what could that be … other projects; secondary sources that linked to primary like buildings observatory or odysee</t>
  </si>
  <si>
    <t>first creation or finalization?</t>
  </si>
  <si>
    <r>
      <t xml:space="preserve">Ah you mean LL- lever levels ,  OTS/FTS - Observed/Future  Time  Series   and  CP Constant  parameters . Just as an idea: </t>
    </r>
    <r>
      <rPr>
        <sz val="11"/>
        <color theme="1"/>
        <rFont val="Calibri"/>
        <family val="2"/>
        <scheme val="minor"/>
      </rPr>
      <t xml:space="preserve">How about stock versus flow data? Buildings, Cars, Capacities  vs. energy demand - should we mention? </t>
    </r>
  </si>
  <si>
    <t>URL of the home page of the institution compiling or producing the data. - This can be multiple for different countries. Is the metadatafile per country? I added a list for different links?</t>
  </si>
  <si>
    <t>Any relevant sources used to compile or produce the data. - This can be multiple for different countries. I added a list?</t>
  </si>
  <si>
    <t>floor area</t>
  </si>
  <si>
    <t>data collected</t>
  </si>
  <si>
    <t>source
organization</t>
  </si>
  <si>
    <t>national statistics</t>
  </si>
  <si>
    <t>research institute</t>
  </si>
  <si>
    <t>organization 
type</t>
  </si>
  <si>
    <t>Where should we document what the baseyear is in the historical datasets?</t>
  </si>
  <si>
    <t>What is the baseyear? Do we have a common one?</t>
  </si>
  <si>
    <t>2010-2016</t>
  </si>
  <si>
    <t>Judit Questions</t>
  </si>
  <si>
    <t xml:space="preserve">Time frequency of the variable - frequency of what? Publication? What do I enter here if it is a stock variable? </t>
  </si>
  <si>
    <t>2009-2016</t>
  </si>
  <si>
    <t>I like this.</t>
  </si>
  <si>
    <t>add</t>
  </si>
  <si>
    <t>ots</t>
  </si>
  <si>
    <t>fts</t>
  </si>
  <si>
    <t>ll</t>
  </si>
  <si>
    <t>lever level</t>
  </si>
  <si>
    <t>cp</t>
  </si>
  <si>
    <t>constant parameter</t>
  </si>
  <si>
    <t>observed time series, historical stock data</t>
  </si>
  <si>
    <t>future time series, scenario stock data</t>
  </si>
  <si>
    <t>observed time series, historical flow data</t>
  </si>
  <si>
    <t>future time series, scenario flow data</t>
  </si>
  <si>
    <t>ots - observed time series, historical stock data</t>
  </si>
  <si>
    <t>Should this be in line with the variable name in our standardization of names? See right.</t>
  </si>
  <si>
    <t>method</t>
  </si>
  <si>
    <t>used national statistics</t>
  </si>
  <si>
    <t>used primary source</t>
  </si>
  <si>
    <t>Details: method, url and source by Country and Year</t>
  </si>
  <si>
    <r>
      <rPr>
        <i/>
        <sz val="11"/>
        <color theme="3"/>
        <rFont val="Calibri"/>
        <family val="2"/>
        <scheme val="minor"/>
      </rPr>
      <t xml:space="preserve">See Detailed table by Country and Year below.
</t>
    </r>
    <r>
      <rPr>
        <i/>
        <sz val="11"/>
        <color rgb="FF7F7F7F"/>
        <rFont val="Calibri"/>
        <family val="2"/>
        <scheme val="minor"/>
      </rPr>
      <t xml:space="preserve">
Description of the approach to fill in missing country data.
Luis suggestion: 
Prioritize European databases that include all EU countries. In case data is missing for a given country in a consistent database fill the gap by searching for the variable in national reports/statistic offices. If not possible, make use of a global data-set that might contain the variable of interest. As last options explain a consistent rule, supported by references, to fill the data gap by means of auxiliary data, e.g., countries of similar size and GDP have similar travel demand. When all fails search for an expert judgement. 
</t>
    </r>
    <r>
      <rPr>
        <i/>
        <sz val="11"/>
        <color rgb="FFFF0000"/>
        <rFont val="Calibri"/>
        <family val="2"/>
        <scheme val="minor"/>
      </rPr>
      <t>Judit's comment: in general I like Luis suggestion, however would prioritize national statistics or even census data, as they are more accurate - but this might be different from country to country, let's see I'll document it here.</t>
    </r>
  </si>
  <si>
    <t>Judit Kockat (Project Manager), Maarten de Groote (Senior Project Advisor</t>
  </si>
  <si>
    <t>Austria</t>
  </si>
  <si>
    <t>Belgium</t>
  </si>
  <si>
    <t>Bulgaria</t>
  </si>
  <si>
    <t>Croatia</t>
  </si>
  <si>
    <t>Cyprus</t>
  </si>
  <si>
    <t>Czech Republic</t>
  </si>
  <si>
    <t>Denmark</t>
  </si>
  <si>
    <t>Estonia</t>
  </si>
  <si>
    <t>Finland</t>
  </si>
  <si>
    <t>France</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</si>
  <si>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</si>
  <si>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</si>
  <si>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</si>
  <si>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</si>
  <si>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</si>
  <si>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</si>
  <si>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</si>
  <si>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</si>
  <si>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</si>
  <si>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</si>
  <si>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</si>
  <si>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</si>
  <si>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</si>
  <si>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</si>
  <si>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</si>
  <si>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</si>
  <si>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</si>
  <si>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BO: Odyssee</t>
  </si>
  <si>
    <t>used international statistics</t>
  </si>
  <si>
    <t>international statistics</t>
  </si>
  <si>
    <t>BO: Eurostat</t>
  </si>
  <si>
    <t>Building Observatory input file (not online)</t>
  </si>
  <si>
    <t>name</t>
  </si>
  <si>
    <t>value</t>
  </si>
  <si>
    <t>data type</t>
  </si>
  <si>
    <t>-</t>
  </si>
  <si>
    <t>WP2</t>
  </si>
  <si>
    <t>BPIE</t>
  </si>
  <si>
    <t>Version status</t>
  </si>
  <si>
    <t>draft version</t>
  </si>
  <si>
    <t>1990-2015</t>
  </si>
  <si>
    <t>Judit Kockat (Project Manager), Maarten de Groote (Senior Project Advisor)</t>
  </si>
  <si>
    <t>10^6 m²</t>
  </si>
  <si>
    <t>ots_bld_nonres-floorarea</t>
  </si>
  <si>
    <t>Non-residential floor Area</t>
  </si>
  <si>
    <t>Non-residential floor area.</t>
  </si>
  <si>
    <t>nonres-floorarea</t>
  </si>
  <si>
    <t>10^6m2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</si>
</sst>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15" x14ac:knownFonts="1">
    <font>
      <sz val="11"/>
      <color theme="1"/>
      <name val="Calibri"/>
      <family val="2"/>
      <scheme val="minor"/>
    </font>
    <font>
      <sz val="11"/>
      <color theme="1"/>
      <name val="Calibri"/>
      <family val="2"/>
      <scheme val="minor"/>
    </font>
    <font>
      <b/>
      <sz val="11"/>
      <color theme="0"/>
      <name val="Calibri"/>
      <family val="2"/>
      <scheme val="minor"/>
    </font>
    <font>
      <i/>
      <sz val="11"/>
      <color rgb="FF7F7F7F"/>
      <name val="Calibri"/>
      <family val="2"/>
      <scheme val="minor"/>
    </font>
    <font>
      <sz val="11"/>
      <color rgb="FFFF0000"/>
      <name val="Calibri"/>
      <family val="2"/>
      <scheme val="minor"/>
    </font>
    <font>
      <u/>
      <sz val="11"/>
      <color theme="10"/>
      <name val="Calibri"/>
      <family val="2"/>
      <scheme val="minor"/>
    </font>
    <font>
      <sz val="11"/>
      <color rgb="FF00B050"/>
      <name val="Calibri"/>
      <family val="2"/>
      <scheme val="minor"/>
    </font>
    <font>
      <sz val="11"/>
      <color rgb="FF8E0000"/>
      <name val="Calibri"/>
      <family val="2"/>
      <scheme val="minor"/>
    </font>
    <font>
      <i/>
      <sz val="11"/>
      <color theme="3"/>
      <name val="Calibri"/>
      <family val="2"/>
      <scheme val="minor"/>
    </font>
    <font>
      <sz val="11"/>
      <color theme="0" tint="-0.249977111117893"/>
      <name val="Calibri"/>
      <family val="2"/>
      <scheme val="minor"/>
    </font>
    <font>
      <i/>
      <sz val="18"/>
      <name val="Calibri"/>
      <family val="2"/>
      <scheme val="minor"/>
    </font>
    <font>
      <i/>
      <sz val="11"/>
      <color rgb="FFFF0000"/>
      <name val="Calibri"/>
      <family val="2"/>
      <scheme val="minor"/>
    </font>
    <font>
      <b/>
      <sz val="10"/>
      <color theme="0"/>
      <name val="Calibri"/>
      <family val="2"/>
      <scheme val="minor"/>
    </font>
    <font>
      <sz val="10"/>
      <color theme="1"/>
      <name val="Calibri"/>
      <family val="2"/>
      <scheme val="minor"/>
    </font>
    <font>
      <i/>
      <sz val="10"/>
      <color rgb="FF7F7F7F"/>
      <name val="Calibri"/>
      <family val="2"/>
      <scheme val="minor"/>
    </font>
  </fonts>
  <fills count="5">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8" tint="0.79998168889431442"/>
        <bgColor indexed="65"/>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2" borderId="1" applyNumberFormat="0" applyAlignment="0" applyProtection="0"/>
    <xf numFmtId="0" fontId="3" fillId="0" borderId="0" applyNumberFormat="0" applyFill="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1" fillId="4" borderId="0" applyNumberFormat="0" applyBorder="0" applyAlignment="0" applyProtection="0"/>
  </cellStyleXfs>
  <cellXfs count="27">
    <xf numFmtId="0" fontId="0" fillId="0" borderId="0" xfId="0"/>
    <xf numFmtId="0" fontId="3" fillId="0" borderId="0" xfId="2"/>
    <xf numFmtId="0" fontId="2" fillId="2" borderId="2" xfId="1" applyBorder="1" applyAlignment="1">
      <alignment horizontal="center"/>
    </xf>
    <xf numFmtId="0" fontId="1" fillId="3" borderId="2" xfId="3" applyBorder="1" applyAlignment="1">
      <alignment horizontal="center" vertical="center" wrapText="1"/>
    </xf>
    <xf numFmtId="0" fontId="1" fillId="3" borderId="0" xfId="3"/>
    <xf numFmtId="0" fontId="1" fillId="3" borderId="2" xfId="3" applyBorder="1"/>
    <xf numFmtId="0" fontId="3" fillId="0" borderId="2" xfId="2" applyBorder="1" applyAlignment="1">
      <alignment horizontal="left" vertical="center" wrapText="1"/>
    </xf>
    <xf numFmtId="0" fontId="5" fillId="0" borderId="0" xfId="4"/>
    <xf numFmtId="14" fontId="0" fillId="0" borderId="0" xfId="0" applyNumberFormat="1"/>
    <xf numFmtId="0" fontId="3" fillId="0" borderId="2" xfId="2" applyBorder="1" applyAlignment="1">
      <alignment horizontal="right" vertical="center" wrapText="1"/>
    </xf>
    <xf numFmtId="0" fontId="0" fillId="0" borderId="0" xfId="0" applyAlignment="1">
      <alignment wrapText="1"/>
    </xf>
    <xf numFmtId="0" fontId="8" fillId="0" borderId="2" xfId="2" applyFont="1" applyBorder="1" applyAlignment="1">
      <alignment horizontal="left" vertical="center" wrapText="1" indent="1"/>
    </xf>
    <xf numFmtId="164" fontId="8" fillId="0" borderId="2" xfId="2" applyNumberFormat="1" applyFont="1" applyBorder="1" applyAlignment="1">
      <alignment horizontal="left" vertical="center" wrapText="1" indent="1"/>
    </xf>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9" fillId="0" borderId="0" xfId="0" applyFont="1" applyAlignment="1">
      <alignment vertical="top"/>
    </xf>
    <xf numFmtId="0" fontId="10" fillId="0" borderId="0" xfId="2" applyFont="1"/>
    <xf numFmtId="1" fontId="0" fillId="0" borderId="0" xfId="0" applyNumberFormat="1"/>
    <xf numFmtId="0" fontId="12" fillId="2" borderId="1" xfId="1" applyFont="1" applyAlignment="1">
      <alignment horizontal="right"/>
    </xf>
    <xf numFmtId="0" fontId="12" fillId="2" borderId="3" xfId="1" applyFont="1" applyBorder="1" applyAlignment="1">
      <alignment horizontal="left"/>
    </xf>
    <xf numFmtId="0" fontId="13" fillId="4" borderId="4" xfId="5" applyFont="1" applyBorder="1" applyAlignment="1">
      <alignment horizontal="right"/>
    </xf>
    <xf numFmtId="0" fontId="14" fillId="0" borderId="2" xfId="2" applyFont="1" applyBorder="1" applyAlignment="1">
      <alignment horizontal="left"/>
    </xf>
    <xf numFmtId="0" fontId="13" fillId="4" borderId="5" xfId="5" applyFont="1" applyBorder="1" applyAlignment="1">
      <alignment horizontal="right"/>
    </xf>
    <xf numFmtId="14" fontId="14" fillId="0" borderId="2" xfId="2" applyNumberFormat="1" applyFont="1" applyBorder="1" applyAlignment="1">
      <alignment horizontal="left"/>
    </xf>
    <xf numFmtId="0" fontId="5" fillId="0" borderId="2" xfId="4" applyBorder="1" applyAlignment="1">
      <alignment horizontal="left"/>
    </xf>
  </cellXfs>
  <cellStyles count="6">
    <cellStyle name="20% - Accent5" xfId="5" builtinId="46"/>
    <cellStyle name="40% - Accent1" xfId="3" builtinId="31"/>
    <cellStyle name="Check Cell" xfId="1" builtinId="23"/>
    <cellStyle name="Explanatory Text" xfId="2" builtinId="53"/>
    <cellStyle name="Hyperlink" xfId="4" builtinId="8"/>
    <cellStyle name="Normal" xfId="0" builtinId="0"/>
  </cellStyles>
  <dxfs count="3">
    <dxf>
      <alignment horizontal="general" vertical="top" textRotation="0" wrapText="1" indent="0" justifyLastLine="0" shrinkToFit="0" readingOrder="0"/>
    </dxf>
    <dxf>
      <fill>
        <patternFill>
          <bgColor rgb="FFF9F9F9"/>
        </patternFill>
      </fill>
      <border>
        <left style="medium">
          <color theme="0" tint="-0.24994659260841701"/>
        </left>
        <right style="medium">
          <color theme="0" tint="-0.24994659260841701"/>
        </right>
        <top style="medium">
          <color theme="0" tint="-0.24994659260841701"/>
        </top>
        <bottom style="medium">
          <color theme="0" tint="-0.24994659260841701"/>
        </bottom>
      </border>
    </dxf>
    <dxf>
      <border diagonalUp="0" diagonalDown="0">
        <left style="thick">
          <color theme="0" tint="-0.14996795556505021"/>
        </left>
        <right style="thick">
          <color theme="0" tint="-0.14996795556505021"/>
        </right>
        <top style="thick">
          <color theme="0" tint="-0.14996795556505021"/>
        </top>
        <bottom style="thick">
          <color theme="0" tint="-0.14996795556505021"/>
        </bottom>
        <vertical style="thin">
          <color theme="0" tint="-4.9989318521683403E-2"/>
        </vertical>
        <horizontal style="thin">
          <color theme="0" tint="-4.9989318521683403E-2"/>
        </horizontal>
      </border>
    </dxf>
  </dxfs>
  <tableStyles count="1" defaultTableStyle="TableStyleMedium2" defaultPivotStyle="PivotStyleLight16">
    <tableStyle name="Table Style 1" pivot="0" count="2" xr9:uid="{00000000-0011-0000-FFFF-FFFF00000000}">
      <tableStyleElement type="wholeTable" dxfId="2"/>
      <tableStyleElement type="headerRow" dxfId="1"/>
    </tableStyle>
  </tableStyles>
  <colors>
    <mruColors>
      <color rgb="FF8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3429002</xdr:colOff>
      <xdr:row>6</xdr:row>
      <xdr:rowOff>1</xdr:rowOff>
    </xdr:from>
    <xdr:to>
      <xdr:col>7</xdr:col>
      <xdr:colOff>2447190</xdr:colOff>
      <xdr:row>9</xdr:row>
      <xdr:rowOff>67237</xdr:rowOff>
    </xdr:to>
    <xdr:pic>
      <xdr:nvPicPr>
        <xdr:cNvPr id="3" name="Picture 2">
          <a:extLst>
            <a:ext uri="{FF2B5EF4-FFF2-40B4-BE49-F238E27FC236}">
              <a16:creationId xmlns:a16="http://schemas.microsoft.com/office/drawing/2014/main" id="{6F4E6126-FFB8-41F3-A8FA-80D84A8B0D0F}"/>
            </a:ext>
          </a:extLst>
        </xdr:cNvPr>
        <xdr:cNvPicPr>
          <a:picLocks noChangeAspect="1"/>
        </xdr:cNvPicPr>
      </xdr:nvPicPr>
      <xdr:blipFill>
        <a:blip xmlns:r="http://schemas.openxmlformats.org/officeDocument/2006/relationships" r:embed="rId1"/>
        <a:stretch>
          <a:fillRect/>
        </a:stretch>
      </xdr:blipFill>
      <xdr:spPr>
        <a:xfrm>
          <a:off x="12393708" y="1333501"/>
          <a:ext cx="6503717" cy="829236"/>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207411</xdr:colOff>
      <xdr:row>2</xdr:row>
      <xdr:rowOff>697631</xdr:rowOff>
    </xdr:to>
    <xdr:pic>
      <xdr:nvPicPr>
        <xdr:cNvPr id="2" name="Picture 1">
          <a:extLst>
            <a:ext uri="{FF2B5EF4-FFF2-40B4-BE49-F238E27FC236}">
              <a16:creationId xmlns:a16="http://schemas.microsoft.com/office/drawing/2014/main" id="{3F0A98F9-97FE-4B73-8E9F-FB55FE02C7A9}"/>
            </a:ext>
          </a:extLst>
        </xdr:cNvPr>
        <xdr:cNvPicPr>
          <a:picLocks noChangeAspect="1"/>
        </xdr:cNvPicPr>
      </xdr:nvPicPr>
      <xdr:blipFill rotWithShape="1">
        <a:blip xmlns:r="http://schemas.openxmlformats.org/officeDocument/2006/relationships" r:embed="rId1"/>
        <a:srcRect l="3266" t="48633" r="81867" b="24492"/>
        <a:stretch/>
      </xdr:blipFill>
      <xdr:spPr>
        <a:xfrm>
          <a:off x="609600" y="190500"/>
          <a:ext cx="817011" cy="8881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1</xdr:row>
      <xdr:rowOff>0</xdr:rowOff>
    </xdr:from>
    <xdr:ext cx="5361905" cy="6952381"/>
    <xdr:pic>
      <xdr:nvPicPr>
        <xdr:cNvPr id="2" name="Picture 1">
          <a:extLst>
            <a:ext uri="{FF2B5EF4-FFF2-40B4-BE49-F238E27FC236}">
              <a16:creationId xmlns:a16="http://schemas.microsoft.com/office/drawing/2014/main" id="{81837322-2A33-4147-81E2-3EE0D09EE30C}"/>
            </a:ext>
          </a:extLst>
        </xdr:cNvPr>
        <xdr:cNvPicPr>
          <a:picLocks noChangeAspect="1"/>
        </xdr:cNvPicPr>
      </xdr:nvPicPr>
      <xdr:blipFill>
        <a:blip xmlns:r="http://schemas.openxmlformats.org/officeDocument/2006/relationships" r:embed="rId1"/>
        <a:stretch>
          <a:fillRect/>
        </a:stretch>
      </xdr:blipFill>
      <xdr:spPr>
        <a:xfrm>
          <a:off x="1219200" y="190500"/>
          <a:ext cx="5361905" cy="695238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t%20Kockat/Google%20Drive/EU-Calculator/03%20WorkPackages/wp2/buildings/Data/Aligning%20data/EUCalc_buildings_data_aggrega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overview"/>
      <sheetName val="remember"/>
      <sheetName val="minimum data required"/>
      <sheetName val="approach align diff data source"/>
      <sheetName val="aligned dataset to be used"/>
      <sheetName val="DE building stock"/>
      <sheetName val="DE energy in buildings"/>
    </sheetNames>
    <sheetDataSet>
      <sheetData sheetId="0">
        <row r="3">
          <cell r="C3" t="str">
            <v>completed</v>
          </cell>
          <cell r="D3" t="str">
            <v>in progress</v>
          </cell>
          <cell r="E3" t="str">
            <v>not started</v>
          </cell>
          <cell r="F3" t="str">
            <v>waiting</v>
          </cell>
        </row>
        <row r="5">
          <cell r="C5" t="str">
            <v>module designer</v>
          </cell>
          <cell r="D5" t="str">
            <v xml:space="preserve">PIK </v>
          </cell>
          <cell r="E5" t="str">
            <v xml:space="preserve">Imperial </v>
          </cell>
          <cell r="F5" t="str">
            <v xml:space="preserve">Climact </v>
          </cell>
          <cell r="G5" t="str">
            <v>BPIE</v>
          </cell>
          <cell r="H5" t="str">
            <v xml:space="preserve">OGUT </v>
          </cell>
          <cell r="I5" t="str">
            <v xml:space="preserve">EPFL </v>
          </cell>
          <cell r="J5" t="str">
            <v xml:space="preserve"> P ANNON </v>
          </cell>
          <cell r="K5" t="str">
            <v xml:space="preserve">CMF </v>
          </cell>
          <cell r="L5" t="str">
            <v xml:space="preserve"> T6ECO </v>
          </cell>
          <cell r="M5" t="str">
            <v xml:space="preserve">SEE-Change </v>
          </cell>
        </row>
      </sheetData>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85A89-CB23-4D2A-BDD3-A10F40427E46}" name="Table1" displayName="Table1" ref="A33:I63" totalsRowShown="0">
  <autoFilter ref="A33:I63" xr:uid="{2FDA7718-5FF3-4973-9FCE-509E60BCA8C2}"/>
  <tableColumns count="9">
    <tableColumn id="8" xr3:uid="{AEC35B67-2347-4991-827C-77CBBC3E5037}" name="data collected"/>
    <tableColumn id="6" xr3:uid="{A937A8A8-C7D1-4E0D-B62D-38EC7890FED1}" name="method"/>
    <tableColumn id="4" xr3:uid="{CCC108FA-CABC-4C33-9B09-FB1433DA260A}" name="url"/>
    <tableColumn id="1" xr3:uid="{A26FA6D9-DC84-40D0-A1E0-C4610D12F659}" name="Country" dataDxfId="0"/>
    <tableColumn id="2" xr3:uid="{99D71765-5F17-43C6-8754-3D636FF165C3}" name="year"/>
    <tableColumn id="3" xr3:uid="{CF9EE4E8-C62A-4467-9D81-5201C05018FB}" name="source_x000a_organization"/>
    <tableColumn id="9" xr3:uid="{CAC500CB-0136-4A00-8E5B-60E549FAF8A0}" name="organization _x000a_type"/>
    <tableColumn id="7" xr3:uid="{4F64A2BB-C4FB-44AA-ADE6-BDCBA983719F}" name="date url used"/>
    <tableColumn id="5" xr3:uid="{6828856C-2B7A-46A7-BB3A-5F234ACAC1B6}" name="note"/>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vm@climac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estatis.de/DE/Publikationen/Thematisch/Bauen/Wohnsituation/FortschreibungWohnungsbestand.html;jsessionid=36E68A7CEDB8BA7F49ED53142520B692.cae1" TargetMode="External"/><Relationship Id="rId2" Type="http://schemas.openxmlformats.org/officeDocument/2006/relationships/hyperlink" Target="http://www.iwu.de/fileadmin/user_upload/dateien/energie/klima_altbau/Fl%C3%A4chen_Geb%C3%A4udetypologie_Okt_2013.pdf" TargetMode="External"/><Relationship Id="rId1" Type="http://schemas.openxmlformats.org/officeDocument/2006/relationships/hyperlink" Target="mailto:judit.kockat@bpie.eu"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DEAA-8525-48DC-BA4A-BB9EEA3390B9}">
  <dimension ref="A1:B21"/>
  <sheetViews>
    <sheetView tabSelected="1" workbookViewId="0">
      <selection activeCell="B8" sqref="B8"/>
    </sheetView>
  </sheetViews>
  <sheetFormatPr defaultRowHeight="15" x14ac:dyDescent="0.25"/>
  <cols>
    <col min="1" max="1" width="19.140625" bestFit="1" customWidth="1"/>
    <col min="2" max="2" width="74.85546875" bestFit="1" customWidth="1"/>
  </cols>
  <sheetData>
    <row r="1" spans="1:2" ht="16.5" thickTop="1" thickBot="1" x14ac:dyDescent="0.3">
      <c r="A1" s="20" t="s">
        <v>126</v>
      </c>
      <c r="B1" s="21" t="s">
        <v>127</v>
      </c>
    </row>
    <row r="2" spans="1:2" ht="15.75" thickTop="1" x14ac:dyDescent="0.25">
      <c r="A2" s="22" t="s">
        <v>2</v>
      </c>
      <c r="B2" s="23" t="s">
        <v>137</v>
      </c>
    </row>
    <row r="3" spans="1:2" x14ac:dyDescent="0.25">
      <c r="A3" s="24" t="s">
        <v>3</v>
      </c>
      <c r="B3" s="23" t="s">
        <v>138</v>
      </c>
    </row>
    <row r="4" spans="1:2" x14ac:dyDescent="0.25">
      <c r="A4" s="24" t="s">
        <v>4</v>
      </c>
      <c r="B4" s="23" t="s">
        <v>139</v>
      </c>
    </row>
    <row r="5" spans="1:2" x14ac:dyDescent="0.25">
      <c r="A5" s="24" t="s">
        <v>128</v>
      </c>
      <c r="B5" s="23" t="s">
        <v>76</v>
      </c>
    </row>
    <row r="6" spans="1:2" x14ac:dyDescent="0.25">
      <c r="A6" s="24" t="s">
        <v>5</v>
      </c>
      <c r="B6" s="23" t="s">
        <v>129</v>
      </c>
    </row>
    <row r="7" spans="1:2" x14ac:dyDescent="0.25">
      <c r="A7" s="24" t="s">
        <v>6</v>
      </c>
      <c r="B7" s="23" t="s">
        <v>140</v>
      </c>
    </row>
    <row r="8" spans="1:2" x14ac:dyDescent="0.25">
      <c r="A8" s="24" t="s">
        <v>7</v>
      </c>
      <c r="B8" s="23" t="s">
        <v>141</v>
      </c>
    </row>
    <row r="9" spans="1:2" x14ac:dyDescent="0.25">
      <c r="A9" s="24" t="s">
        <v>8</v>
      </c>
      <c r="B9" s="23" t="s">
        <v>129</v>
      </c>
    </row>
    <row r="10" spans="1:2" x14ac:dyDescent="0.25">
      <c r="A10" s="24" t="s">
        <v>30</v>
      </c>
      <c r="B10" s="23" t="s">
        <v>130</v>
      </c>
    </row>
    <row r="11" spans="1:2" x14ac:dyDescent="0.25">
      <c r="A11" s="24" t="s">
        <v>9</v>
      </c>
      <c r="B11" s="23"/>
    </row>
    <row r="12" spans="1:2" x14ac:dyDescent="0.25">
      <c r="A12" s="24" t="s">
        <v>10</v>
      </c>
      <c r="B12" s="23" t="s">
        <v>42</v>
      </c>
    </row>
    <row r="13" spans="1:2" x14ac:dyDescent="0.25">
      <c r="A13" s="24" t="s">
        <v>11</v>
      </c>
      <c r="B13" s="23" t="s">
        <v>134</v>
      </c>
    </row>
    <row r="14" spans="1:2" x14ac:dyDescent="0.25">
      <c r="A14" s="24" t="s">
        <v>12</v>
      </c>
      <c r="B14" s="25">
        <v>43410</v>
      </c>
    </row>
    <row r="15" spans="1:2" x14ac:dyDescent="0.25">
      <c r="A15" s="24" t="s">
        <v>13</v>
      </c>
      <c r="B15" s="25" t="s">
        <v>131</v>
      </c>
    </row>
    <row r="16" spans="1:2" x14ac:dyDescent="0.25">
      <c r="A16" s="24" t="s">
        <v>14</v>
      </c>
      <c r="B16" s="26" t="s">
        <v>37</v>
      </c>
    </row>
    <row r="17" spans="1:2" x14ac:dyDescent="0.25">
      <c r="A17" s="24" t="s">
        <v>15</v>
      </c>
      <c r="B17" s="23" t="s">
        <v>135</v>
      </c>
    </row>
    <row r="18" spans="1:2" x14ac:dyDescent="0.25">
      <c r="A18" s="24" t="s">
        <v>16</v>
      </c>
      <c r="B18" s="23" t="s">
        <v>129</v>
      </c>
    </row>
    <row r="19" spans="1:2" x14ac:dyDescent="0.25">
      <c r="A19" s="24" t="s">
        <v>17</v>
      </c>
      <c r="B19" s="23" t="s">
        <v>129</v>
      </c>
    </row>
    <row r="20" spans="1:2" x14ac:dyDescent="0.25">
      <c r="A20" s="24" t="s">
        <v>18</v>
      </c>
      <c r="B20" s="23" t="s">
        <v>129</v>
      </c>
    </row>
    <row r="21" spans="1:2" x14ac:dyDescent="0.25">
      <c r="A21" s="24" t="s">
        <v>132</v>
      </c>
      <c r="B21" s="23" t="s">
        <v>133</v>
      </c>
    </row>
  </sheetData>
  <hyperlinks>
    <hyperlink ref="B16" r:id="rId1" display="vm@climact.com" xr:uid="{047E1D61-155F-44E0-B4F5-1793D8F5B7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A64A-20A6-46EF-BE11-68315EB22AD1}">
  <dimension ref="A1:B4"/>
  <sheetViews>
    <sheetView workbookViewId="0">
      <selection activeCell="L42" sqref="L42"/>
    </sheetView>
  </sheetViews>
  <sheetFormatPr defaultRowHeight="15" x14ac:dyDescent="0.25"/>
  <sheetData>
    <row r="1" spans="1:2" x14ac:dyDescent="0.25">
      <c r="A1" s="1" t="s">
        <v>25</v>
      </c>
    </row>
    <row r="2" spans="1:2" x14ac:dyDescent="0.25">
      <c r="A2" s="1" t="s">
        <v>27</v>
      </c>
    </row>
    <row r="3" spans="1:2" x14ac:dyDescent="0.25">
      <c r="A3" s="1" t="s">
        <v>26</v>
      </c>
    </row>
    <row r="4" spans="1:2" x14ac:dyDescent="0.25">
      <c r="A4" s="1" t="s">
        <v>28</v>
      </c>
      <c r="B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
  <sheetViews>
    <sheetView showGridLines="0" zoomScale="70" zoomScaleNormal="70" workbookViewId="0">
      <selection activeCell="B10" sqref="B10"/>
    </sheetView>
  </sheetViews>
  <sheetFormatPr defaultRowHeight="15" x14ac:dyDescent="0.25"/>
  <cols>
    <col min="1" max="1" width="20.140625" bestFit="1" customWidth="1"/>
    <col min="2" max="2" width="114.28515625" bestFit="1" customWidth="1"/>
    <col min="3" max="3" width="51.7109375" style="13" customWidth="1"/>
    <col min="4" max="4" width="13.140625" customWidth="1"/>
    <col min="5" max="5" width="14.28515625" bestFit="1" customWidth="1"/>
    <col min="6" max="6" width="18.28515625" bestFit="1" customWidth="1"/>
    <col min="7" max="7" width="14.85546875" bestFit="1" customWidth="1"/>
    <col min="8" max="8" width="88.5703125" bestFit="1" customWidth="1"/>
    <col min="9" max="9" width="11.140625" customWidth="1"/>
  </cols>
  <sheetData>
    <row r="1" spans="1:3" x14ac:dyDescent="0.25">
      <c r="A1" s="1" t="s">
        <v>25</v>
      </c>
      <c r="C1" s="13" t="s">
        <v>71</v>
      </c>
    </row>
    <row r="2" spans="1:3" ht="30" x14ac:dyDescent="0.25">
      <c r="A2" s="1" t="s">
        <v>27</v>
      </c>
      <c r="C2" s="14" t="s">
        <v>68</v>
      </c>
    </row>
    <row r="3" spans="1:3" x14ac:dyDescent="0.25">
      <c r="A3" s="1" t="s">
        <v>26</v>
      </c>
      <c r="C3" s="14" t="s">
        <v>69</v>
      </c>
    </row>
    <row r="4" spans="1:3" x14ac:dyDescent="0.25">
      <c r="A4" s="1" t="s">
        <v>28</v>
      </c>
      <c r="B4" s="1"/>
    </row>
    <row r="5" spans="1:3" x14ac:dyDescent="0.25">
      <c r="A5" s="2" t="s">
        <v>0</v>
      </c>
      <c r="B5" s="2" t="s">
        <v>1</v>
      </c>
    </row>
    <row r="6" spans="1:3" x14ac:dyDescent="0.25">
      <c r="A6" s="3" t="s">
        <v>2</v>
      </c>
      <c r="B6" s="9" t="s">
        <v>19</v>
      </c>
    </row>
    <row r="7" spans="1:3" ht="30" x14ac:dyDescent="0.25">
      <c r="A7" s="3" t="s">
        <v>3</v>
      </c>
      <c r="B7" s="11" t="s">
        <v>34</v>
      </c>
      <c r="C7" s="13" t="s">
        <v>87</v>
      </c>
    </row>
    <row r="8" spans="1:3" x14ac:dyDescent="0.25">
      <c r="A8" s="3" t="s">
        <v>4</v>
      </c>
      <c r="B8" s="11" t="s">
        <v>40</v>
      </c>
    </row>
    <row r="9" spans="1:3" x14ac:dyDescent="0.25">
      <c r="A9" s="3" t="s">
        <v>6</v>
      </c>
      <c r="B9" s="11" t="s">
        <v>35</v>
      </c>
    </row>
    <row r="10" spans="1:3" x14ac:dyDescent="0.25">
      <c r="A10" s="3" t="s">
        <v>7</v>
      </c>
      <c r="B10" s="11" t="s">
        <v>136</v>
      </c>
    </row>
    <row r="11" spans="1:3" ht="30" x14ac:dyDescent="0.25">
      <c r="A11" s="3" t="s">
        <v>8</v>
      </c>
      <c r="B11" s="9" t="s">
        <v>20</v>
      </c>
      <c r="C11" s="14" t="s">
        <v>41</v>
      </c>
    </row>
    <row r="12" spans="1:3" x14ac:dyDescent="0.25">
      <c r="A12" s="3" t="s">
        <v>5</v>
      </c>
      <c r="B12" s="11" t="s">
        <v>39</v>
      </c>
    </row>
    <row r="13" spans="1:3" x14ac:dyDescent="0.25">
      <c r="A13" s="3" t="s">
        <v>10</v>
      </c>
      <c r="B13" s="11" t="s">
        <v>42</v>
      </c>
      <c r="C13" s="17" t="s">
        <v>72</v>
      </c>
    </row>
    <row r="14" spans="1:3" x14ac:dyDescent="0.25">
      <c r="A14" s="3" t="s">
        <v>11</v>
      </c>
      <c r="B14" s="11" t="s">
        <v>73</v>
      </c>
      <c r="C14" s="17" t="s">
        <v>43</v>
      </c>
    </row>
    <row r="15" spans="1:3" x14ac:dyDescent="0.25">
      <c r="A15" s="3" t="s">
        <v>13</v>
      </c>
      <c r="B15" s="11" t="s">
        <v>55</v>
      </c>
      <c r="C15" s="17" t="s">
        <v>60</v>
      </c>
    </row>
    <row r="16" spans="1:3" x14ac:dyDescent="0.25">
      <c r="A16" s="3" t="s">
        <v>14</v>
      </c>
      <c r="B16" s="11" t="s">
        <v>37</v>
      </c>
    </row>
    <row r="17" spans="1:3" x14ac:dyDescent="0.25">
      <c r="A17" s="4" t="s">
        <v>15</v>
      </c>
      <c r="B17" s="11" t="s">
        <v>93</v>
      </c>
    </row>
    <row r="18" spans="1:3" x14ac:dyDescent="0.25">
      <c r="A18" s="3" t="s">
        <v>31</v>
      </c>
      <c r="B18" s="9" t="s">
        <v>33</v>
      </c>
    </row>
    <row r="19" spans="1:3" ht="180" x14ac:dyDescent="0.25">
      <c r="A19" s="3" t="s">
        <v>32</v>
      </c>
      <c r="B19" s="6" t="s">
        <v>92</v>
      </c>
      <c r="C19" s="15"/>
    </row>
    <row r="20" spans="1:3" ht="45" x14ac:dyDescent="0.25">
      <c r="A20" s="3" t="s">
        <v>9</v>
      </c>
      <c r="B20" s="9" t="s">
        <v>21</v>
      </c>
      <c r="C20" s="14" t="s">
        <v>61</v>
      </c>
    </row>
    <row r="21" spans="1:3" x14ac:dyDescent="0.25">
      <c r="A21" s="3" t="s">
        <v>18</v>
      </c>
      <c r="B21" s="9" t="s">
        <v>24</v>
      </c>
      <c r="C21" s="17" t="s">
        <v>74</v>
      </c>
    </row>
    <row r="22" spans="1:3" x14ac:dyDescent="0.25">
      <c r="A22" s="3" t="s">
        <v>16</v>
      </c>
      <c r="B22" s="9" t="s">
        <v>22</v>
      </c>
    </row>
    <row r="23" spans="1:3" x14ac:dyDescent="0.25">
      <c r="A23" s="3" t="s">
        <v>17</v>
      </c>
      <c r="B23" s="9" t="s">
        <v>23</v>
      </c>
      <c r="C23" s="17" t="s">
        <v>57</v>
      </c>
    </row>
    <row r="24" spans="1:3" x14ac:dyDescent="0.25">
      <c r="A24" s="3" t="s">
        <v>12</v>
      </c>
      <c r="B24" s="12">
        <v>43014</v>
      </c>
      <c r="C24" s="15" t="s">
        <v>58</v>
      </c>
    </row>
    <row r="25" spans="1:3" x14ac:dyDescent="0.25">
      <c r="A25" s="3" t="s">
        <v>29</v>
      </c>
      <c r="B25" s="11" t="s">
        <v>86</v>
      </c>
      <c r="C25" s="17" t="s">
        <v>59</v>
      </c>
    </row>
    <row r="26" spans="1:3" x14ac:dyDescent="0.25">
      <c r="A26" s="5" t="s">
        <v>30</v>
      </c>
      <c r="B26" s="11" t="s">
        <v>38</v>
      </c>
    </row>
    <row r="27" spans="1:3" x14ac:dyDescent="0.25">
      <c r="A27" s="1"/>
    </row>
    <row r="28" spans="1:3" x14ac:dyDescent="0.25">
      <c r="A28" s="1"/>
    </row>
    <row r="29" spans="1:3" x14ac:dyDescent="0.25">
      <c r="A29" s="1"/>
    </row>
    <row r="30" spans="1:3" x14ac:dyDescent="0.25">
      <c r="A30" s="1"/>
    </row>
    <row r="31" spans="1:3" ht="23.25" x14ac:dyDescent="0.35">
      <c r="A31" s="18" t="s">
        <v>91</v>
      </c>
    </row>
    <row r="32" spans="1:3" ht="23.25" x14ac:dyDescent="0.35">
      <c r="A32" s="18"/>
    </row>
    <row r="33" spans="1:9" ht="30" x14ac:dyDescent="0.25">
      <c r="A33" t="s">
        <v>63</v>
      </c>
      <c r="B33" t="s">
        <v>88</v>
      </c>
      <c r="C33" t="s">
        <v>46</v>
      </c>
      <c r="D33" s="13" t="s">
        <v>44</v>
      </c>
      <c r="E33" t="s">
        <v>45</v>
      </c>
      <c r="F33" s="10" t="s">
        <v>64</v>
      </c>
      <c r="G33" s="10" t="s">
        <v>67</v>
      </c>
      <c r="H33" t="s">
        <v>56</v>
      </c>
      <c r="I33" t="s">
        <v>47</v>
      </c>
    </row>
    <row r="34" spans="1:9" x14ac:dyDescent="0.25">
      <c r="A34" t="s">
        <v>62</v>
      </c>
      <c r="B34" t="s">
        <v>89</v>
      </c>
      <c r="C34" s="7" t="s">
        <v>50</v>
      </c>
      <c r="D34" s="13" t="s">
        <v>48</v>
      </c>
      <c r="E34" t="s">
        <v>70</v>
      </c>
      <c r="F34" t="s">
        <v>49</v>
      </c>
      <c r="G34" t="s">
        <v>65</v>
      </c>
      <c r="H34" s="8">
        <v>43014</v>
      </c>
      <c r="I34" t="s">
        <v>51</v>
      </c>
    </row>
    <row r="35" spans="1:9" x14ac:dyDescent="0.25">
      <c r="A35" t="s">
        <v>62</v>
      </c>
      <c r="B35" t="s">
        <v>90</v>
      </c>
      <c r="C35" s="7" t="s">
        <v>53</v>
      </c>
      <c r="D35" s="13" t="s">
        <v>48</v>
      </c>
      <c r="E35">
        <v>2009</v>
      </c>
      <c r="F35" t="s">
        <v>52</v>
      </c>
      <c r="G35" t="s">
        <v>66</v>
      </c>
      <c r="H35" s="8">
        <v>43014</v>
      </c>
      <c r="I35" t="s">
        <v>54</v>
      </c>
    </row>
    <row r="36" spans="1:9" x14ac:dyDescent="0.25">
      <c r="A36" t="s">
        <v>62</v>
      </c>
      <c r="B36" t="s">
        <v>122</v>
      </c>
      <c r="C36"/>
      <c r="D36" s="13" t="s">
        <v>94</v>
      </c>
      <c r="E36">
        <v>2012</v>
      </c>
      <c r="F36" t="s">
        <v>124</v>
      </c>
      <c r="G36" t="s">
        <v>123</v>
      </c>
      <c r="H36" s="19">
        <v>2016</v>
      </c>
    </row>
    <row r="37" spans="1:9" x14ac:dyDescent="0.25">
      <c r="A37" t="s">
        <v>62</v>
      </c>
      <c r="B37" t="s">
        <v>122</v>
      </c>
      <c r="C37" t="s">
        <v>125</v>
      </c>
      <c r="D37" s="13" t="s">
        <v>95</v>
      </c>
      <c r="E37">
        <v>2012</v>
      </c>
      <c r="F37" t="s">
        <v>124</v>
      </c>
      <c r="G37" t="s">
        <v>123</v>
      </c>
      <c r="H37" s="19">
        <v>2016</v>
      </c>
    </row>
    <row r="38" spans="1:9" x14ac:dyDescent="0.25">
      <c r="A38" t="s">
        <v>62</v>
      </c>
      <c r="B38" t="s">
        <v>122</v>
      </c>
      <c r="C38" t="s">
        <v>125</v>
      </c>
      <c r="D38" s="13" t="s">
        <v>96</v>
      </c>
      <c r="E38">
        <v>2012</v>
      </c>
      <c r="F38" t="s">
        <v>124</v>
      </c>
      <c r="G38" t="s">
        <v>123</v>
      </c>
      <c r="H38" s="19">
        <v>2016</v>
      </c>
    </row>
    <row r="39" spans="1:9" x14ac:dyDescent="0.25">
      <c r="A39" t="s">
        <v>62</v>
      </c>
      <c r="B39" t="s">
        <v>122</v>
      </c>
      <c r="C39" t="s">
        <v>125</v>
      </c>
      <c r="D39" s="13" t="s">
        <v>97</v>
      </c>
      <c r="E39">
        <v>2012</v>
      </c>
      <c r="F39" t="s">
        <v>124</v>
      </c>
      <c r="G39" t="s">
        <v>123</v>
      </c>
      <c r="H39" s="19">
        <v>2016</v>
      </c>
    </row>
    <row r="40" spans="1:9" x14ac:dyDescent="0.25">
      <c r="A40" t="s">
        <v>62</v>
      </c>
      <c r="B40" t="s">
        <v>122</v>
      </c>
      <c r="C40" t="s">
        <v>125</v>
      </c>
      <c r="D40" s="13" t="s">
        <v>98</v>
      </c>
      <c r="E40">
        <v>2012</v>
      </c>
      <c r="F40" t="s">
        <v>121</v>
      </c>
      <c r="G40" t="s">
        <v>123</v>
      </c>
      <c r="H40" s="19">
        <v>2016</v>
      </c>
    </row>
    <row r="41" spans="1:9" ht="30" x14ac:dyDescent="0.25">
      <c r="A41" t="s">
        <v>62</v>
      </c>
      <c r="B41" t="s">
        <v>122</v>
      </c>
      <c r="C41" t="s">
        <v>125</v>
      </c>
      <c r="D41" s="13" t="s">
        <v>99</v>
      </c>
      <c r="E41">
        <v>2012</v>
      </c>
      <c r="F41" t="s">
        <v>121</v>
      </c>
      <c r="G41" t="s">
        <v>123</v>
      </c>
      <c r="H41" s="19">
        <v>2016</v>
      </c>
    </row>
    <row r="42" spans="1:9" x14ac:dyDescent="0.25">
      <c r="A42" t="s">
        <v>62</v>
      </c>
      <c r="B42" t="s">
        <v>122</v>
      </c>
      <c r="C42" t="s">
        <v>125</v>
      </c>
      <c r="D42" s="13" t="s">
        <v>100</v>
      </c>
      <c r="E42">
        <v>2012</v>
      </c>
      <c r="F42" t="s">
        <v>121</v>
      </c>
      <c r="G42" t="s">
        <v>123</v>
      </c>
      <c r="H42" s="19">
        <v>2016</v>
      </c>
    </row>
    <row r="43" spans="1:9" x14ac:dyDescent="0.25">
      <c r="A43" t="s">
        <v>62</v>
      </c>
      <c r="B43" t="s">
        <v>122</v>
      </c>
      <c r="C43" t="s">
        <v>125</v>
      </c>
      <c r="D43" s="13" t="s">
        <v>101</v>
      </c>
      <c r="E43">
        <v>2012</v>
      </c>
      <c r="F43" t="s">
        <v>124</v>
      </c>
      <c r="G43" t="s">
        <v>123</v>
      </c>
      <c r="H43" s="19">
        <v>2016</v>
      </c>
    </row>
    <row r="44" spans="1:9" x14ac:dyDescent="0.25">
      <c r="A44" t="s">
        <v>62</v>
      </c>
      <c r="B44" t="s">
        <v>122</v>
      </c>
      <c r="C44" t="s">
        <v>125</v>
      </c>
      <c r="D44" s="13" t="s">
        <v>102</v>
      </c>
      <c r="E44">
        <v>2012</v>
      </c>
      <c r="F44" t="s">
        <v>121</v>
      </c>
      <c r="G44" t="s">
        <v>123</v>
      </c>
      <c r="H44" s="19">
        <v>2016</v>
      </c>
    </row>
    <row r="45" spans="1:9" x14ac:dyDescent="0.25">
      <c r="A45" t="s">
        <v>62</v>
      </c>
      <c r="B45" t="s">
        <v>122</v>
      </c>
      <c r="C45" t="s">
        <v>125</v>
      </c>
      <c r="D45" s="13" t="s">
        <v>103</v>
      </c>
      <c r="E45">
        <v>2012</v>
      </c>
      <c r="F45" t="s">
        <v>124</v>
      </c>
      <c r="G45" t="s">
        <v>123</v>
      </c>
      <c r="H45" s="19">
        <v>2016</v>
      </c>
    </row>
    <row r="46" spans="1:9" x14ac:dyDescent="0.25">
      <c r="A46" t="s">
        <v>62</v>
      </c>
      <c r="B46" t="s">
        <v>122</v>
      </c>
      <c r="C46" t="s">
        <v>125</v>
      </c>
      <c r="D46" s="13" t="s">
        <v>48</v>
      </c>
      <c r="E46">
        <v>2012</v>
      </c>
      <c r="F46" t="s">
        <v>124</v>
      </c>
      <c r="G46" t="s">
        <v>123</v>
      </c>
      <c r="H46" s="19">
        <v>2016</v>
      </c>
    </row>
    <row r="47" spans="1:9" x14ac:dyDescent="0.25">
      <c r="A47" t="s">
        <v>62</v>
      </c>
      <c r="B47" t="s">
        <v>122</v>
      </c>
      <c r="C47" t="s">
        <v>125</v>
      </c>
      <c r="D47" s="13" t="s">
        <v>104</v>
      </c>
      <c r="E47">
        <v>2012</v>
      </c>
      <c r="F47" t="s">
        <v>124</v>
      </c>
      <c r="G47" t="s">
        <v>123</v>
      </c>
      <c r="H47" s="19">
        <v>2016</v>
      </c>
    </row>
    <row r="48" spans="1:9" x14ac:dyDescent="0.25">
      <c r="A48" t="s">
        <v>62</v>
      </c>
      <c r="B48" t="s">
        <v>122</v>
      </c>
      <c r="C48" t="s">
        <v>125</v>
      </c>
      <c r="D48" s="13" t="s">
        <v>105</v>
      </c>
      <c r="E48">
        <v>2012</v>
      </c>
      <c r="F48" t="s">
        <v>124</v>
      </c>
      <c r="G48" t="s">
        <v>123</v>
      </c>
      <c r="H48" s="19">
        <v>2016</v>
      </c>
    </row>
    <row r="49" spans="1:8" x14ac:dyDescent="0.25">
      <c r="A49" t="s">
        <v>62</v>
      </c>
      <c r="B49" t="s">
        <v>122</v>
      </c>
      <c r="C49" t="s">
        <v>125</v>
      </c>
      <c r="D49" s="13" t="s">
        <v>106</v>
      </c>
      <c r="E49">
        <v>2012</v>
      </c>
      <c r="F49" t="s">
        <v>124</v>
      </c>
      <c r="G49" t="s">
        <v>123</v>
      </c>
      <c r="H49" s="19">
        <v>2016</v>
      </c>
    </row>
    <row r="50" spans="1:8" x14ac:dyDescent="0.25">
      <c r="A50" t="s">
        <v>62</v>
      </c>
      <c r="B50" t="s">
        <v>122</v>
      </c>
      <c r="C50" t="s">
        <v>125</v>
      </c>
      <c r="D50" s="13" t="s">
        <v>107</v>
      </c>
      <c r="E50">
        <v>2012</v>
      </c>
      <c r="F50" t="s">
        <v>124</v>
      </c>
      <c r="G50" t="s">
        <v>123</v>
      </c>
      <c r="H50" s="19">
        <v>2016</v>
      </c>
    </row>
    <row r="51" spans="1:8" x14ac:dyDescent="0.25">
      <c r="A51" t="s">
        <v>62</v>
      </c>
      <c r="B51" t="s">
        <v>122</v>
      </c>
      <c r="C51" t="s">
        <v>125</v>
      </c>
      <c r="D51" s="13" t="s">
        <v>108</v>
      </c>
      <c r="E51">
        <v>2012</v>
      </c>
      <c r="F51" t="s">
        <v>124</v>
      </c>
      <c r="G51" t="s">
        <v>123</v>
      </c>
      <c r="H51" s="19">
        <v>2016</v>
      </c>
    </row>
    <row r="52" spans="1:8" x14ac:dyDescent="0.25">
      <c r="A52" t="s">
        <v>62</v>
      </c>
      <c r="B52" t="s">
        <v>122</v>
      </c>
      <c r="C52" t="s">
        <v>125</v>
      </c>
      <c r="D52" s="13" t="s">
        <v>109</v>
      </c>
      <c r="E52">
        <v>2012</v>
      </c>
      <c r="F52" t="s">
        <v>124</v>
      </c>
      <c r="G52" t="s">
        <v>123</v>
      </c>
      <c r="H52" s="19">
        <v>2016</v>
      </c>
    </row>
    <row r="53" spans="1:8" x14ac:dyDescent="0.25">
      <c r="A53" t="s">
        <v>62</v>
      </c>
      <c r="B53" t="s">
        <v>122</v>
      </c>
      <c r="C53" t="s">
        <v>125</v>
      </c>
      <c r="D53" s="13" t="s">
        <v>110</v>
      </c>
      <c r="E53">
        <v>2012</v>
      </c>
      <c r="F53" t="s">
        <v>124</v>
      </c>
      <c r="G53" t="s">
        <v>123</v>
      </c>
      <c r="H53" s="19">
        <v>2016</v>
      </c>
    </row>
    <row r="54" spans="1:8" x14ac:dyDescent="0.25">
      <c r="A54" t="s">
        <v>62</v>
      </c>
      <c r="B54" t="s">
        <v>122</v>
      </c>
      <c r="C54" t="s">
        <v>125</v>
      </c>
      <c r="D54" s="13" t="s">
        <v>111</v>
      </c>
      <c r="E54">
        <v>2012</v>
      </c>
      <c r="F54" t="s">
        <v>121</v>
      </c>
      <c r="G54" t="s">
        <v>123</v>
      </c>
      <c r="H54" s="19">
        <v>2016</v>
      </c>
    </row>
    <row r="55" spans="1:8" x14ac:dyDescent="0.25">
      <c r="A55" t="s">
        <v>62</v>
      </c>
      <c r="B55" t="s">
        <v>122</v>
      </c>
      <c r="C55" t="s">
        <v>125</v>
      </c>
      <c r="D55" s="13" t="s">
        <v>112</v>
      </c>
      <c r="E55">
        <v>2012</v>
      </c>
      <c r="F55" t="s">
        <v>124</v>
      </c>
      <c r="G55" t="s">
        <v>123</v>
      </c>
      <c r="H55" s="19">
        <v>2016</v>
      </c>
    </row>
    <row r="56" spans="1:8" x14ac:dyDescent="0.25">
      <c r="A56" t="s">
        <v>62</v>
      </c>
      <c r="B56" t="s">
        <v>122</v>
      </c>
      <c r="C56" t="s">
        <v>125</v>
      </c>
      <c r="D56" s="13" t="s">
        <v>113</v>
      </c>
      <c r="E56">
        <v>2012</v>
      </c>
      <c r="F56" t="s">
        <v>124</v>
      </c>
      <c r="G56" t="s">
        <v>123</v>
      </c>
      <c r="H56" s="19">
        <v>2016</v>
      </c>
    </row>
    <row r="57" spans="1:8" x14ac:dyDescent="0.25">
      <c r="A57" t="s">
        <v>62</v>
      </c>
      <c r="B57" t="s">
        <v>122</v>
      </c>
      <c r="C57" t="s">
        <v>125</v>
      </c>
      <c r="D57" s="13" t="s">
        <v>114</v>
      </c>
      <c r="E57">
        <v>2012</v>
      </c>
      <c r="F57" t="s">
        <v>124</v>
      </c>
      <c r="G57" t="s">
        <v>123</v>
      </c>
      <c r="H57" s="19">
        <v>2016</v>
      </c>
    </row>
    <row r="58" spans="1:8" x14ac:dyDescent="0.25">
      <c r="A58" t="s">
        <v>62</v>
      </c>
      <c r="B58" t="s">
        <v>122</v>
      </c>
      <c r="C58" t="s">
        <v>125</v>
      </c>
      <c r="D58" s="13" t="s">
        <v>115</v>
      </c>
      <c r="E58">
        <v>2012</v>
      </c>
      <c r="F58" t="s">
        <v>124</v>
      </c>
      <c r="G58" t="s">
        <v>123</v>
      </c>
      <c r="H58" s="19">
        <v>2016</v>
      </c>
    </row>
    <row r="59" spans="1:8" x14ac:dyDescent="0.25">
      <c r="A59" t="s">
        <v>62</v>
      </c>
      <c r="B59" t="s">
        <v>122</v>
      </c>
      <c r="C59" t="s">
        <v>125</v>
      </c>
      <c r="D59" s="13" t="s">
        <v>116</v>
      </c>
      <c r="E59">
        <v>2012</v>
      </c>
      <c r="F59" t="s">
        <v>124</v>
      </c>
      <c r="G59" t="s">
        <v>123</v>
      </c>
      <c r="H59" s="19">
        <v>2016</v>
      </c>
    </row>
    <row r="60" spans="1:8" x14ac:dyDescent="0.25">
      <c r="A60" t="s">
        <v>62</v>
      </c>
      <c r="B60" t="s">
        <v>122</v>
      </c>
      <c r="C60" t="s">
        <v>125</v>
      </c>
      <c r="D60" s="13" t="s">
        <v>117</v>
      </c>
      <c r="E60">
        <v>2012</v>
      </c>
      <c r="F60" t="s">
        <v>124</v>
      </c>
      <c r="G60" t="s">
        <v>123</v>
      </c>
      <c r="H60" s="19">
        <v>2016</v>
      </c>
    </row>
    <row r="61" spans="1:8" x14ac:dyDescent="0.25">
      <c r="A61" t="s">
        <v>62</v>
      </c>
      <c r="B61" t="s">
        <v>122</v>
      </c>
      <c r="C61" t="s">
        <v>125</v>
      </c>
      <c r="D61" s="13" t="s">
        <v>118</v>
      </c>
      <c r="E61">
        <v>2012</v>
      </c>
      <c r="F61" t="s">
        <v>124</v>
      </c>
      <c r="G61" t="s">
        <v>123</v>
      </c>
      <c r="H61" s="19">
        <v>2016</v>
      </c>
    </row>
    <row r="62" spans="1:8" x14ac:dyDescent="0.25">
      <c r="A62" t="s">
        <v>62</v>
      </c>
      <c r="B62" t="s">
        <v>122</v>
      </c>
      <c r="C62" t="s">
        <v>125</v>
      </c>
      <c r="D62" s="13" t="s">
        <v>119</v>
      </c>
      <c r="E62">
        <v>2012</v>
      </c>
      <c r="F62" t="s">
        <v>124</v>
      </c>
      <c r="G62" t="s">
        <v>123</v>
      </c>
      <c r="H62" s="19">
        <v>2016</v>
      </c>
    </row>
    <row r="63" spans="1:8" ht="30" x14ac:dyDescent="0.25">
      <c r="A63" t="s">
        <v>62</v>
      </c>
      <c r="B63" t="s">
        <v>122</v>
      </c>
      <c r="C63" t="s">
        <v>125</v>
      </c>
      <c r="D63" s="13" t="s">
        <v>120</v>
      </c>
      <c r="E63">
        <v>2012</v>
      </c>
      <c r="F63" t="s">
        <v>121</v>
      </c>
      <c r="G63" t="s">
        <v>123</v>
      </c>
      <c r="H63" s="19">
        <v>2016</v>
      </c>
    </row>
  </sheetData>
  <hyperlinks>
    <hyperlink ref="B16" r:id="rId1" xr:uid="{C6AF464B-ACA1-4441-B0BC-0BE2C1132BFD}"/>
    <hyperlink ref="C35" r:id="rId2" xr:uid="{5968BEEA-558A-4A33-A9C8-A8F7225C19B0}"/>
    <hyperlink ref="C34" r:id="rId3" xr:uid="{9919E6ED-F6D5-4E15-BD3A-12ADB92E781A}"/>
  </hyperlinks>
  <pageMargins left="0.7" right="0.7" top="0.75" bottom="0.75" header="0.3" footer="0.3"/>
  <pageSetup paperSize="9" orientation="portrait" horizontalDpi="300" verticalDpi="300" r:id="rId4"/>
  <drawing r:id="rId5"/>
  <tableParts count="1">
    <tablePart r:id="rId6"/>
  </tableParts>
  <extLst>
    <ext xmlns:x14="http://schemas.microsoft.com/office/spreadsheetml/2009/9/main" uri="{CCE6A557-97BC-4b89-ADB6-D9C93CAAB3DF}">
      <x14:dataValidations xmlns:xm="http://schemas.microsoft.com/office/excel/2006/main" disablePrompts="1" count="1">
        <x14:dataValidation type="list" errorStyle="information" allowBlank="1" showInputMessage="1" xr:uid="{DF2EAF1A-B716-4C94-89CF-BFB5CAC656B7}">
          <x14:formula1>
            <xm:f>'add data'!$E$8:$E$13</xm:f>
          </x14:formula1>
          <xm:sqref>B25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9A81-0982-495D-ACFA-4E895C4DB2A8}">
  <dimension ref="A1:E13"/>
  <sheetViews>
    <sheetView workbookViewId="0">
      <selection activeCell="D26" sqref="D26"/>
    </sheetView>
  </sheetViews>
  <sheetFormatPr defaultRowHeight="15" x14ac:dyDescent="0.25"/>
  <cols>
    <col min="4" max="4" width="39" bestFit="1" customWidth="1"/>
    <col min="5" max="5" width="62" customWidth="1"/>
  </cols>
  <sheetData>
    <row r="1" spans="1:5" x14ac:dyDescent="0.25">
      <c r="A1" t="s">
        <v>75</v>
      </c>
    </row>
    <row r="3" spans="1:5" ht="60" x14ac:dyDescent="0.25">
      <c r="E3" s="16" t="s">
        <v>59</v>
      </c>
    </row>
    <row r="8" spans="1:5" x14ac:dyDescent="0.25">
      <c r="C8" t="s">
        <v>78</v>
      </c>
      <c r="D8" t="s">
        <v>79</v>
      </c>
      <c r="E8" t="str">
        <f>C8&amp;" - "&amp;D8</f>
        <v>ll - lever level</v>
      </c>
    </row>
    <row r="9" spans="1:5" x14ac:dyDescent="0.25">
      <c r="C9" t="s">
        <v>80</v>
      </c>
      <c r="D9" t="s">
        <v>81</v>
      </c>
      <c r="E9" t="str">
        <f t="shared" ref="E9:E13" si="0">C9&amp;" - "&amp;D9</f>
        <v>cp - constant parameter</v>
      </c>
    </row>
    <row r="10" spans="1:5" x14ac:dyDescent="0.25">
      <c r="C10" t="s">
        <v>76</v>
      </c>
      <c r="D10" t="s">
        <v>82</v>
      </c>
      <c r="E10" t="str">
        <f t="shared" si="0"/>
        <v>ots - observed time series, historical stock data</v>
      </c>
    </row>
    <row r="11" spans="1:5" x14ac:dyDescent="0.25">
      <c r="C11" t="s">
        <v>77</v>
      </c>
      <c r="D11" t="s">
        <v>83</v>
      </c>
      <c r="E11" t="str">
        <f t="shared" si="0"/>
        <v>fts - future time series, scenario stock data</v>
      </c>
    </row>
    <row r="12" spans="1:5" x14ac:dyDescent="0.25">
      <c r="C12" t="s">
        <v>76</v>
      </c>
      <c r="D12" t="s">
        <v>84</v>
      </c>
      <c r="E12" t="str">
        <f t="shared" si="0"/>
        <v>ots - observed time series, historical flow data</v>
      </c>
    </row>
    <row r="13" spans="1:5" x14ac:dyDescent="0.25">
      <c r="C13" t="s">
        <v>77</v>
      </c>
      <c r="D13" t="s">
        <v>85</v>
      </c>
      <c r="E13" t="str">
        <f t="shared" si="0"/>
        <v>fts - future time series, scenario flow data</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61D00-757F-4606-AEF5-6321F4A97D70}">
  <dimension ref="A1"/>
  <sheetViews>
    <sheetView workbookViewId="0">
      <selection activeCell="I43" sqref="I43"/>
    </sheetView>
  </sheetViews>
  <sheetFormatPr defaultRowHeight="15" x14ac:dyDescent="0.25"/>
  <sheetData>
    <row r="1" spans="1:1" x14ac:dyDescent="0.25">
      <c r="A1"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notes</vt:lpstr>
      <vt:lpstr>metadata-backup</vt:lpstr>
      <vt:lpstr>add data</vt:lpstr>
      <vt:lpstr>documenting statistics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Filipe</dc:creator>
  <cp:lastModifiedBy>Judit Kockat</cp:lastModifiedBy>
  <dcterms:created xsi:type="dcterms:W3CDTF">2017-07-12T11:16:01Z</dcterms:created>
  <dcterms:modified xsi:type="dcterms:W3CDTF">2018-11-06T14:35:02Z</dcterms:modified>
</cp:coreProperties>
</file>