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21066881-E002-4691-B17B-D88B90FCA6F1}" xr6:coauthVersionLast="37" xr6:coauthVersionMax="37" xr10:uidLastSave="{00000000-0000-0000-0000-000000000000}"/>
  <bookViews>
    <workbookView xWindow="480" yWindow="60" windowWidth="27795" windowHeight="14115" activeTab="1" xr2:uid="{00000000-000D-0000-FFFF-FFFF00000000}"/>
  </bookViews>
  <sheets>
    <sheet name="metadata" sheetId="6" r:id="rId1"/>
    <sheet name="notes" sheetId="7" r:id="rId2"/>
  </sheets>
  <externalReferences>
    <externalReference r:id="rId3"/>
  </externalReferences>
  <definedNames>
    <definedName name="statuslist">[1]a!$C$3:$F$3</definedName>
    <definedName name="to">[1]a!$C$5:$M$5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7" l="1"/>
  <c r="E14" i="7"/>
  <c r="E13" i="7"/>
  <c r="E12" i="7"/>
  <c r="E11" i="7"/>
  <c r="E10" i="7"/>
  <c r="E9" i="7"/>
</calcChain>
</file>

<file path=xl/sharedStrings.xml><?xml version="1.0" encoding="utf-8"?>
<sst xmlns="http://schemas.openxmlformats.org/spreadsheetml/2006/main" count="75" uniqueCount="57">
  <si>
    <t>ID</t>
  </si>
  <si>
    <t>Title</t>
  </si>
  <si>
    <t>Summary</t>
  </si>
  <si>
    <t>Tags</t>
  </si>
  <si>
    <t>Variable</t>
  </si>
  <si>
    <t>Unit</t>
  </si>
  <si>
    <t>Activity</t>
  </si>
  <si>
    <t>Source data</t>
  </si>
  <si>
    <t>Frequency</t>
  </si>
  <si>
    <t>Period and reference</t>
  </si>
  <si>
    <t>Date created</t>
  </si>
  <si>
    <t>Institution</t>
  </si>
  <si>
    <t>Contact</t>
  </si>
  <si>
    <t>Contributors and role</t>
  </si>
  <si>
    <t>Comment</t>
  </si>
  <si>
    <t>References</t>
  </si>
  <si>
    <t>Quality control</t>
  </si>
  <si>
    <t>EU calculator metadata template version 1.0</t>
  </si>
  <si>
    <t xml:space="preserve">Each file with numerical data required to running the EU calculator model needs to be have a correspoding metadata file. </t>
  </si>
  <si>
    <t>This file documents the metadata atributes for data collected and produce in the EU Calculator project.</t>
  </si>
  <si>
    <t>Please refer to deliverable 11.2 Annex 8 on how to fill the metadata attributes.</t>
  </si>
  <si>
    <t>Workpackage and task</t>
  </si>
  <si>
    <t>annual</t>
  </si>
  <si>
    <t>ots</t>
  </si>
  <si>
    <t>name</t>
  </si>
  <si>
    <t>value</t>
  </si>
  <si>
    <t>data type</t>
  </si>
  <si>
    <t>-</t>
  </si>
  <si>
    <t>WP2</t>
  </si>
  <si>
    <t>1990-2015</t>
  </si>
  <si>
    <t>BPIE</t>
  </si>
  <si>
    <t>Version status</t>
  </si>
  <si>
    <t>draft version</t>
  </si>
  <si>
    <t>eleftherios.bourdakis@bpie.eu</t>
  </si>
  <si>
    <t>Judit Kockat (Project Manager), Eleftherios Bourdakis (Assistant), Maarten de Groote (Senior Project Advisor)</t>
  </si>
  <si>
    <t>appliance-efficiency</t>
  </si>
  <si>
    <t>ots_bld_appliance-efficiency</t>
  </si>
  <si>
    <t>Appliances energy demand per hour</t>
  </si>
  <si>
    <t>Appliances average energy demand per hour</t>
  </si>
  <si>
    <t>kWh/h</t>
  </si>
  <si>
    <t>Refrigerator</t>
  </si>
  <si>
    <t>kWh per year</t>
  </si>
  <si>
    <t>Wh per hour</t>
  </si>
  <si>
    <t>https://www.stromverbrauchinfo.de/stromverbrauch-kuehlschraenke.php</t>
  </si>
  <si>
    <t>TV</t>
  </si>
  <si>
    <t>https://www.stromverbrauchinfo.de/stromverbrauch-tv-geraete.php&gt;</t>
  </si>
  <si>
    <t>Washing machines</t>
  </si>
  <si>
    <t>https://www.stromverbrauchinfo.de/stromverbrauch-waschmaschinen.php</t>
  </si>
  <si>
    <t>Freezer</t>
  </si>
  <si>
    <t>https://www.stromverbrauchinfo.de/stromverbrauch-gefrierschraenke.php</t>
  </si>
  <si>
    <t>DVD</t>
  </si>
  <si>
    <t>https://www.dvdfestplattenrecorder.org/stromverbrauch/</t>
  </si>
  <si>
    <t>Dishwasher</t>
  </si>
  <si>
    <t>https://www.oeko.de/uploads/oeko/forschung_beratung/themen/nachhaltiger_konsum/infoblatt_spuelmaschine.pdf</t>
  </si>
  <si>
    <t>Dryer</t>
  </si>
  <si>
    <t xml:space="preserve">https://www.oeko.de/uploads/oeko/forschung_beratung/themen/nachhaltiger_konsum/infoblatt_trockner.pdf </t>
  </si>
  <si>
    <t>https://www.stromverbrauch-haushalt.de/klimaanlage-berechnen.html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</si>
</sst>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3" fillId="0" borderId="0" xfId="2"/>
    <xf numFmtId="0" fontId="5" fillId="2" borderId="1" xfId="1" applyFont="1" applyAlignment="1">
      <alignment horizontal="right"/>
    </xf>
    <xf numFmtId="0" fontId="5" fillId="2" borderId="3" xfId="1" applyFont="1" applyBorder="1" applyAlignment="1">
      <alignment horizontal="left"/>
    </xf>
    <xf numFmtId="0" fontId="6" fillId="3" borderId="4" xfId="4" applyFont="1" applyBorder="1" applyAlignment="1">
      <alignment horizontal="right"/>
    </xf>
    <xf numFmtId="0" fontId="7" fillId="0" borderId="2" xfId="2" applyFont="1" applyBorder="1" applyAlignment="1">
      <alignment horizontal="left"/>
    </xf>
    <xf numFmtId="0" fontId="6" fillId="3" borderId="5" xfId="4" applyFont="1" applyBorder="1" applyAlignment="1">
      <alignment horizontal="right"/>
    </xf>
    <xf numFmtId="14" fontId="7" fillId="0" borderId="2" xfId="2" applyNumberFormat="1" applyFont="1" applyBorder="1" applyAlignment="1">
      <alignment horizontal="left"/>
    </xf>
    <xf numFmtId="0" fontId="4" fillId="0" borderId="2" xfId="3" applyBorder="1" applyAlignment="1">
      <alignment horizontal="left"/>
    </xf>
    <xf numFmtId="0" fontId="7" fillId="0" borderId="2" xfId="2" applyFont="1" applyBorder="1" applyAlignment="1">
      <alignment horizontal="left" wrapText="1"/>
    </xf>
    <xf numFmtId="0" fontId="0" fillId="0" borderId="0" xfId="0" applyAlignment="1"/>
    <xf numFmtId="0" fontId="0" fillId="0" borderId="6" xfId="0" applyBorder="1" applyAlignment="1">
      <alignment vertical="center"/>
    </xf>
    <xf numFmtId="1" fontId="0" fillId="0" borderId="7" xfId="0" applyNumberFormat="1" applyBorder="1" applyAlignment="1">
      <alignment vertical="center" wrapText="1"/>
    </xf>
    <xf numFmtId="0" fontId="4" fillId="0" borderId="6" xfId="3" applyBorder="1" applyAlignment="1">
      <alignment vertical="center"/>
    </xf>
    <xf numFmtId="0" fontId="0" fillId="0" borderId="7" xfId="0" applyBorder="1" applyAlignment="1">
      <alignment vertical="center" wrapText="1"/>
    </xf>
    <xf numFmtId="0" fontId="4" fillId="0" borderId="7" xfId="3" applyBorder="1" applyAlignment="1">
      <alignment vertical="center" wrapText="1"/>
    </xf>
  </cellXfs>
  <cellStyles count="5">
    <cellStyle name="20% - Accent5" xfId="4" builtinId="46"/>
    <cellStyle name="Check Cell" xfId="1" builtinId="23"/>
    <cellStyle name="Explanatory Text" xfId="2" builtinId="53"/>
    <cellStyle name="Hyperlink" xfId="3" builtinId="8"/>
    <cellStyle name="Normal" xfId="0" builtinId="0"/>
  </cellStyles>
  <dxfs count="2">
    <dxf>
      <fill>
        <patternFill>
          <bgColor rgb="FFF9F9F9"/>
        </patternFill>
      </fill>
      <border>
        <left style="medium">
          <color theme="0" tint="-0.24994659260841701"/>
        </left>
        <right style="medium">
          <color theme="0" tint="-0.24994659260841701"/>
        </right>
        <top style="medium">
          <color theme="0" tint="-0.24994659260841701"/>
        </top>
        <bottom style="medium">
          <color theme="0" tint="-0.24994659260841701"/>
        </bottom>
      </border>
    </dxf>
    <dxf>
      <border diagonalUp="0" diagonalDown="0">
        <left style="thick">
          <color theme="0" tint="-0.14996795556505021"/>
        </left>
        <right style="thick">
          <color theme="0" tint="-0.14996795556505021"/>
        </right>
        <top style="thick">
          <color theme="0" tint="-0.14996795556505021"/>
        </top>
        <bottom style="thick">
          <color theme="0" tint="-0.14996795556505021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Google%20Drive/EU-Calculator/03%20WorkPackages/wp2/buildings/Data/Aligning%20data/EUCalc_buildings_data_aggreg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overview"/>
      <sheetName val="remember"/>
      <sheetName val="minimum data required"/>
      <sheetName val="approach align diff data source"/>
      <sheetName val="aligned dataset to be used"/>
      <sheetName val="DE building stock"/>
      <sheetName val="DE energy in buildings"/>
    </sheetNames>
    <sheetDataSet>
      <sheetData sheetId="0">
        <row r="3">
          <cell r="C3" t="str">
            <v>completed</v>
          </cell>
          <cell r="D3" t="str">
            <v>in progress</v>
          </cell>
          <cell r="E3" t="str">
            <v>not started</v>
          </cell>
          <cell r="F3" t="str">
            <v>waiting</v>
          </cell>
        </row>
        <row r="5">
          <cell r="C5" t="str">
            <v>module designer</v>
          </cell>
          <cell r="D5" t="str">
            <v xml:space="preserve">PIK </v>
          </cell>
          <cell r="E5" t="str">
            <v xml:space="preserve">Imperial </v>
          </cell>
          <cell r="F5" t="str">
            <v xml:space="preserve">Climact </v>
          </cell>
          <cell r="G5" t="str">
            <v>BPIE</v>
          </cell>
          <cell r="H5" t="str">
            <v xml:space="preserve">OGUT </v>
          </cell>
          <cell r="I5" t="str">
            <v xml:space="preserve">EPFL </v>
          </cell>
          <cell r="J5" t="str">
            <v xml:space="preserve"> P ANNON </v>
          </cell>
          <cell r="K5" t="str">
            <v xml:space="preserve">CMF </v>
          </cell>
          <cell r="L5" t="str">
            <v xml:space="preserve"> T6ECO </v>
          </cell>
          <cell r="M5" t="str">
            <v xml:space="preserve">SEE-Change 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leftherios.bourdakis@bpie.e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omverbrauch-haushalt.de/klimaanlage-berechnen.html" TargetMode="External"/><Relationship Id="rId3" Type="http://schemas.openxmlformats.org/officeDocument/2006/relationships/hyperlink" Target="https://www.stromverbrauchinfo.de/stromverbrauch-waschmaschinen.php" TargetMode="External"/><Relationship Id="rId7" Type="http://schemas.openxmlformats.org/officeDocument/2006/relationships/hyperlink" Target="https://www.oeko.de/uploads/oeko/forschung_beratung/themen/nachhaltiger_konsum/infoblatt_trockner.pdf" TargetMode="External"/><Relationship Id="rId2" Type="http://schemas.openxmlformats.org/officeDocument/2006/relationships/hyperlink" Target="https://www.stromverbrauchinfo.de/stromverbrauch-tv-geraete.php" TargetMode="External"/><Relationship Id="rId1" Type="http://schemas.openxmlformats.org/officeDocument/2006/relationships/hyperlink" Target="https://www.stromverbrauchinfo.de/stromverbrauch-kuehlschraenke.php" TargetMode="External"/><Relationship Id="rId6" Type="http://schemas.openxmlformats.org/officeDocument/2006/relationships/hyperlink" Target="https://www.oeko.de/uploads/oeko/forschung_beratung/themen/nachhaltiger_konsum/infoblatt_spuelmaschine.pdf" TargetMode="External"/><Relationship Id="rId5" Type="http://schemas.openxmlformats.org/officeDocument/2006/relationships/hyperlink" Target="https://www.dvdfestplattenrecorder.org/stromverbrauch/" TargetMode="External"/><Relationship Id="rId4" Type="http://schemas.openxmlformats.org/officeDocument/2006/relationships/hyperlink" Target="https://www.stromverbrauchinfo.de/stromverbrauch-gefrierschraenk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362C-11C6-4A03-850D-ABF389DAB965}">
  <dimension ref="A1:B21"/>
  <sheetViews>
    <sheetView workbookViewId="0">
      <selection activeCell="B7" sqref="B7"/>
    </sheetView>
  </sheetViews>
  <sheetFormatPr defaultRowHeight="15" x14ac:dyDescent="0.25"/>
  <cols>
    <col min="1" max="1" width="19.140625" bestFit="1" customWidth="1"/>
    <col min="2" max="2" width="85.85546875" bestFit="1" customWidth="1"/>
  </cols>
  <sheetData>
    <row r="1" spans="1:2" ht="16.5" thickTop="1" thickBot="1" x14ac:dyDescent="0.3">
      <c r="A1" s="2" t="s">
        <v>24</v>
      </c>
      <c r="B1" s="3" t="s">
        <v>25</v>
      </c>
    </row>
    <row r="2" spans="1:2" ht="15.75" thickTop="1" x14ac:dyDescent="0.25">
      <c r="A2" s="4" t="s">
        <v>0</v>
      </c>
      <c r="B2" s="5" t="s">
        <v>36</v>
      </c>
    </row>
    <row r="3" spans="1:2" x14ac:dyDescent="0.25">
      <c r="A3" s="6" t="s">
        <v>1</v>
      </c>
      <c r="B3" s="5" t="s">
        <v>37</v>
      </c>
    </row>
    <row r="4" spans="1:2" x14ac:dyDescent="0.25">
      <c r="A4" s="6" t="s">
        <v>2</v>
      </c>
      <c r="B4" s="9" t="s">
        <v>38</v>
      </c>
    </row>
    <row r="5" spans="1:2" x14ac:dyDescent="0.25">
      <c r="A5" s="6" t="s">
        <v>26</v>
      </c>
      <c r="B5" s="5" t="s">
        <v>23</v>
      </c>
    </row>
    <row r="6" spans="1:2" x14ac:dyDescent="0.25">
      <c r="A6" s="6" t="s">
        <v>3</v>
      </c>
      <c r="B6" s="5" t="s">
        <v>27</v>
      </c>
    </row>
    <row r="7" spans="1:2" x14ac:dyDescent="0.25">
      <c r="A7" s="6" t="s">
        <v>4</v>
      </c>
      <c r="B7" s="5" t="s">
        <v>35</v>
      </c>
    </row>
    <row r="8" spans="1:2" x14ac:dyDescent="0.25">
      <c r="A8" s="6" t="s">
        <v>5</v>
      </c>
      <c r="B8" s="5" t="s">
        <v>39</v>
      </c>
    </row>
    <row r="9" spans="1:2" x14ac:dyDescent="0.25">
      <c r="A9" s="6" t="s">
        <v>6</v>
      </c>
      <c r="B9" s="5" t="s">
        <v>27</v>
      </c>
    </row>
    <row r="10" spans="1:2" x14ac:dyDescent="0.25">
      <c r="A10" s="6" t="s">
        <v>21</v>
      </c>
      <c r="B10" s="5" t="s">
        <v>28</v>
      </c>
    </row>
    <row r="11" spans="1:2" x14ac:dyDescent="0.25">
      <c r="A11" s="6" t="s">
        <v>7</v>
      </c>
      <c r="B11" s="5"/>
    </row>
    <row r="12" spans="1:2" x14ac:dyDescent="0.25">
      <c r="A12" s="6" t="s">
        <v>8</v>
      </c>
      <c r="B12" s="5" t="s">
        <v>22</v>
      </c>
    </row>
    <row r="13" spans="1:2" x14ac:dyDescent="0.25">
      <c r="A13" s="6" t="s">
        <v>9</v>
      </c>
      <c r="B13" s="5" t="s">
        <v>29</v>
      </c>
    </row>
    <row r="14" spans="1:2" x14ac:dyDescent="0.25">
      <c r="A14" s="6" t="s">
        <v>10</v>
      </c>
      <c r="B14" s="7">
        <v>43374</v>
      </c>
    </row>
    <row r="15" spans="1:2" x14ac:dyDescent="0.25">
      <c r="A15" s="6" t="s">
        <v>11</v>
      </c>
      <c r="B15" s="7" t="s">
        <v>30</v>
      </c>
    </row>
    <row r="16" spans="1:2" x14ac:dyDescent="0.25">
      <c r="A16" s="6" t="s">
        <v>12</v>
      </c>
      <c r="B16" s="8" t="s">
        <v>33</v>
      </c>
    </row>
    <row r="17" spans="1:2" x14ac:dyDescent="0.25">
      <c r="A17" s="6" t="s">
        <v>13</v>
      </c>
      <c r="B17" s="5" t="s">
        <v>34</v>
      </c>
    </row>
    <row r="18" spans="1:2" x14ac:dyDescent="0.25">
      <c r="A18" s="6" t="s">
        <v>14</v>
      </c>
      <c r="B18" s="5" t="s">
        <v>27</v>
      </c>
    </row>
    <row r="19" spans="1:2" x14ac:dyDescent="0.25">
      <c r="A19" s="6" t="s">
        <v>15</v>
      </c>
      <c r="B19" s="5" t="s">
        <v>27</v>
      </c>
    </row>
    <row r="20" spans="1:2" x14ac:dyDescent="0.25">
      <c r="A20" s="6" t="s">
        <v>16</v>
      </c>
      <c r="B20" s="5" t="s">
        <v>27</v>
      </c>
    </row>
    <row r="21" spans="1:2" x14ac:dyDescent="0.25">
      <c r="A21" s="6" t="s">
        <v>31</v>
      </c>
      <c r="B21" s="5" t="s">
        <v>32</v>
      </c>
    </row>
  </sheetData>
  <hyperlinks>
    <hyperlink ref="B16" r:id="rId1" xr:uid="{376E29C0-BB20-4BCA-9D11-DC669F6584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4409-E15D-4FBB-BD3B-339680396FCE}">
  <dimension ref="A1:G16"/>
  <sheetViews>
    <sheetView tabSelected="1" workbookViewId="0">
      <selection sqref="A1:XFD1048576"/>
    </sheetView>
  </sheetViews>
  <sheetFormatPr defaultRowHeight="15" x14ac:dyDescent="0.25"/>
  <cols>
    <col min="1" max="1" width="9.5703125" customWidth="1"/>
    <col min="2" max="2" width="11.7109375" bestFit="1" customWidth="1"/>
    <col min="3" max="3" width="5" bestFit="1" customWidth="1"/>
    <col min="4" max="4" width="12.7109375" bestFit="1" customWidth="1"/>
    <col min="5" max="5" width="5" bestFit="1" customWidth="1"/>
    <col min="6" max="6" width="12" bestFit="1" customWidth="1"/>
    <col min="7" max="7" width="109.7109375" bestFit="1" customWidth="1"/>
  </cols>
  <sheetData>
    <row r="1" spans="1:7" x14ac:dyDescent="0.25">
      <c r="A1" s="1" t="s">
        <v>17</v>
      </c>
    </row>
    <row r="2" spans="1:7" x14ac:dyDescent="0.25">
      <c r="A2" s="1" t="s">
        <v>19</v>
      </c>
    </row>
    <row r="3" spans="1:7" x14ac:dyDescent="0.25">
      <c r="A3" s="1" t="s">
        <v>18</v>
      </c>
    </row>
    <row r="4" spans="1:7" x14ac:dyDescent="0.25">
      <c r="A4" s="1" t="s">
        <v>20</v>
      </c>
      <c r="B4" s="1"/>
    </row>
    <row r="8" spans="1:7" ht="15.75" thickBot="1" x14ac:dyDescent="0.3">
      <c r="B8" s="10"/>
      <c r="C8" s="10"/>
      <c r="D8" s="10"/>
      <c r="E8" s="10"/>
      <c r="F8" s="10"/>
      <c r="G8" s="10"/>
    </row>
    <row r="9" spans="1:7" ht="15.75" thickBot="1" x14ac:dyDescent="0.3">
      <c r="B9" s="11" t="s">
        <v>40</v>
      </c>
      <c r="C9" s="11">
        <v>62</v>
      </c>
      <c r="D9" s="11" t="s">
        <v>41</v>
      </c>
      <c r="E9" s="12">
        <f t="shared" ref="E9:E15" si="0">C9/8760*1000</f>
        <v>7.0776255707762559</v>
      </c>
      <c r="F9" s="11" t="s">
        <v>42</v>
      </c>
      <c r="G9" s="13" t="s">
        <v>43</v>
      </c>
    </row>
    <row r="10" spans="1:7" ht="15.75" thickBot="1" x14ac:dyDescent="0.3">
      <c r="B10" s="11" t="s">
        <v>44</v>
      </c>
      <c r="C10" s="11">
        <v>33</v>
      </c>
      <c r="D10" s="11" t="s">
        <v>41</v>
      </c>
      <c r="E10" s="12">
        <f t="shared" si="0"/>
        <v>3.7671232876712328</v>
      </c>
      <c r="F10" s="11" t="s">
        <v>42</v>
      </c>
      <c r="G10" s="13" t="s">
        <v>45</v>
      </c>
    </row>
    <row r="11" spans="1:7" ht="30.75" thickBot="1" x14ac:dyDescent="0.3">
      <c r="B11" s="14" t="s">
        <v>46</v>
      </c>
      <c r="C11" s="14">
        <v>132</v>
      </c>
      <c r="D11" s="14" t="s">
        <v>41</v>
      </c>
      <c r="E11" s="12">
        <f t="shared" si="0"/>
        <v>15.068493150684931</v>
      </c>
      <c r="F11" s="14" t="s">
        <v>42</v>
      </c>
      <c r="G11" s="15" t="s">
        <v>47</v>
      </c>
    </row>
    <row r="12" spans="1:7" ht="15.75" thickBot="1" x14ac:dyDescent="0.3">
      <c r="B12" s="11" t="s">
        <v>48</v>
      </c>
      <c r="C12" s="11">
        <v>94</v>
      </c>
      <c r="D12" s="11" t="s">
        <v>41</v>
      </c>
      <c r="E12" s="12">
        <f t="shared" si="0"/>
        <v>10.730593607305936</v>
      </c>
      <c r="F12" s="11" t="s">
        <v>42</v>
      </c>
      <c r="G12" s="13" t="s">
        <v>49</v>
      </c>
    </row>
    <row r="13" spans="1:7" ht="15.75" thickBot="1" x14ac:dyDescent="0.3">
      <c r="B13" s="11" t="s">
        <v>50</v>
      </c>
      <c r="C13" s="11">
        <v>44.1</v>
      </c>
      <c r="D13" s="11" t="s">
        <v>41</v>
      </c>
      <c r="E13" s="12">
        <f t="shared" si="0"/>
        <v>5.0342465753424657</v>
      </c>
      <c r="F13" s="11" t="s">
        <v>42</v>
      </c>
      <c r="G13" s="13" t="s">
        <v>51</v>
      </c>
    </row>
    <row r="14" spans="1:7" ht="15.75" thickBot="1" x14ac:dyDescent="0.3">
      <c r="B14" s="11" t="s">
        <v>52</v>
      </c>
      <c r="C14" s="11">
        <v>292</v>
      </c>
      <c r="D14" s="11" t="s">
        <v>41</v>
      </c>
      <c r="E14" s="12">
        <f t="shared" si="0"/>
        <v>33.333333333333336</v>
      </c>
      <c r="F14" s="11" t="s">
        <v>42</v>
      </c>
      <c r="G14" s="13" t="s">
        <v>53</v>
      </c>
    </row>
    <row r="15" spans="1:7" ht="15.75" thickBot="1" x14ac:dyDescent="0.3">
      <c r="B15" s="11" t="s">
        <v>54</v>
      </c>
      <c r="C15" s="11">
        <v>581</v>
      </c>
      <c r="D15" s="11" t="s">
        <v>41</v>
      </c>
      <c r="E15" s="12">
        <f t="shared" si="0"/>
        <v>66.324200913242009</v>
      </c>
      <c r="F15" s="11" t="s">
        <v>42</v>
      </c>
      <c r="G15" s="13" t="s">
        <v>55</v>
      </c>
    </row>
    <row r="16" spans="1:7" ht="15.75" thickBot="1" x14ac:dyDescent="0.3">
      <c r="B16" s="11"/>
      <c r="C16" s="11"/>
      <c r="D16" s="11" t="s">
        <v>41</v>
      </c>
      <c r="E16" s="11">
        <v>2500</v>
      </c>
      <c r="F16" s="11" t="s">
        <v>42</v>
      </c>
      <c r="G16" s="13" t="s">
        <v>56</v>
      </c>
    </row>
  </sheetData>
  <hyperlinks>
    <hyperlink ref="G9" r:id="rId1" xr:uid="{9665ED93-ECD5-4697-9D53-33122E88F76C}"/>
    <hyperlink ref="G10" r:id="rId2" display="https://www.stromverbrauchinfo.de/stromverbrauch-tv-geraete.php" xr:uid="{07CADF98-1F51-46AD-8779-04CD68E01280}"/>
    <hyperlink ref="G11" r:id="rId3" xr:uid="{0BA07E3B-4D9D-4EF3-AD30-0A4280964DDF}"/>
    <hyperlink ref="G12" r:id="rId4" xr:uid="{DFF35C4A-AB59-49E9-86A8-64C6FC65BC71}"/>
    <hyperlink ref="G13" r:id="rId5" xr:uid="{9363FD8D-B479-4301-8969-672BFDE41180}"/>
    <hyperlink ref="G14" r:id="rId6" xr:uid="{31171294-BC18-44D4-ABDC-08C7CC7F9781}"/>
    <hyperlink ref="G15" r:id="rId7" xr:uid="{AACB9818-0367-4116-987D-3E7B1C36C060}"/>
    <hyperlink ref="G16" r:id="rId8" xr:uid="{6F575CD3-14FA-4C0C-8B71-3388E1FD49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Filipe</dc:creator>
  <cp:lastModifiedBy>Judit Kockat</cp:lastModifiedBy>
  <dcterms:created xsi:type="dcterms:W3CDTF">2017-07-12T11:16:01Z</dcterms:created>
  <dcterms:modified xsi:type="dcterms:W3CDTF">2018-10-05T10:04:59Z</dcterms:modified>
</cp:coreProperties>
</file>