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ucalc\dev\technology\data\"/>
    </mc:Choice>
  </mc:AlternateContent>
  <xr:revisionPtr revIDLastSave="0" documentId="13_ncr:1_{0FBCF873-0FF6-4131-9AD5-0A935CA5EE3F}" xr6:coauthVersionLast="43" xr6:coauthVersionMax="43" xr10:uidLastSave="{00000000-0000-0000-0000-000000000000}"/>
  <bookViews>
    <workbookView xWindow="-120" yWindow="-120" windowWidth="29040" windowHeight="15840" tabRatio="760" firstSheet="17" activeTab="21" xr2:uid="{00000000-000D-0000-FFFF-FFFF00000000}"/>
  </bookViews>
  <sheets>
    <sheet name="_Info" sheetId="18" r:id="rId1"/>
    <sheet name="LDV_ICE-diesel" sheetId="1" r:id="rId2"/>
    <sheet name="LDV_ICE-gasoline" sheetId="20" r:id="rId3"/>
    <sheet name="LDV_ICE-gas" sheetId="21" r:id="rId4"/>
    <sheet name="LDV_PHEV-diesel" sheetId="19" r:id="rId5"/>
    <sheet name="LDV_PHEV-gasoline" sheetId="22" r:id="rId6"/>
    <sheet name="LDV_BEV" sheetId="23" r:id="rId7"/>
    <sheet name="LDV_FCEV" sheetId="24" r:id="rId8"/>
    <sheet name="_car_Average_Fleet_Age" sheetId="16" r:id="rId9"/>
    <sheet name="_2W_Average_km_lifetime" sheetId="12" r:id="rId10"/>
    <sheet name="2W_ICE-gas" sheetId="38" r:id="rId11"/>
    <sheet name="2W_ICE-diesel" sheetId="25" r:id="rId12"/>
    <sheet name="2W_ICE-gasoline" sheetId="26" r:id="rId13"/>
    <sheet name="2W_BEV" sheetId="27" r:id="rId14"/>
    <sheet name="2W_FCEV" sheetId="28" r:id="rId15"/>
    <sheet name="2W_PHEV" sheetId="29" r:id="rId16"/>
    <sheet name="bus_ICE-diesel" sheetId="13" r:id="rId17"/>
    <sheet name="bus_ICE-gasoline" sheetId="30" r:id="rId18"/>
    <sheet name="bus_ICE-gas" sheetId="31" r:id="rId19"/>
    <sheet name="bus_BEV" sheetId="32" r:id="rId20"/>
    <sheet name="bus_FCEV" sheetId="33" r:id="rId21"/>
    <sheet name="bus_PHEV-diesel" sheetId="34" r:id="rId22"/>
    <sheet name="_Bus_Average_Fleet_Age" sheetId="17" r:id="rId23"/>
    <sheet name="metro-tram_CEV" sheetId="14" r:id="rId24"/>
    <sheet name="rail_CEV" sheetId="15" r:id="rId25"/>
    <sheet name="rail_FCEV" sheetId="35" r:id="rId26"/>
    <sheet name="rail_ICE-diesel" sheetId="36" r:id="rId27"/>
    <sheet name="aviation_ICE" sheetId="11" r:id="rId28"/>
    <sheet name="aviation_BEV" sheetId="37" r:id="rId2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2" i="38" l="1"/>
  <c r="AE2" i="38" s="1"/>
  <c r="AF2" i="38" s="1"/>
  <c r="AG2" i="38" s="1"/>
  <c r="AH2" i="38" s="1"/>
  <c r="AI2" i="38" s="1"/>
  <c r="AJ2" i="38" s="1"/>
  <c r="AK2" i="38" s="1"/>
  <c r="AL2" i="38" s="1"/>
  <c r="AM2" i="38" s="1"/>
  <c r="AN2" i="38" s="1"/>
  <c r="AO2" i="38" s="1"/>
  <c r="AP2" i="38" s="1"/>
  <c r="AQ2" i="38" s="1"/>
  <c r="AR2" i="38" s="1"/>
  <c r="AS2" i="38" s="1"/>
  <c r="AT2" i="38" s="1"/>
  <c r="AU2" i="38" s="1"/>
  <c r="AV2" i="38" s="1"/>
  <c r="AW2" i="38" s="1"/>
  <c r="AX2" i="38" s="1"/>
  <c r="AY2" i="38" s="1"/>
  <c r="AZ2" i="38" s="1"/>
  <c r="BA2" i="38" s="1"/>
  <c r="BB2" i="38" s="1"/>
  <c r="BC2" i="38" s="1"/>
  <c r="BD2" i="38" s="1"/>
  <c r="BE2" i="38" s="1"/>
  <c r="BF2" i="38" s="1"/>
  <c r="BG2" i="38" s="1"/>
  <c r="BH2" i="38" s="1"/>
  <c r="BI2" i="38" s="1"/>
  <c r="BJ2" i="38" s="1"/>
  <c r="BK2" i="38" s="1"/>
  <c r="BL2" i="38" s="1"/>
  <c r="AG31" i="37" l="1"/>
  <c r="AH31" i="37" s="1"/>
  <c r="AI31" i="37" s="1"/>
  <c r="AJ31" i="37" s="1"/>
  <c r="AK31" i="37" s="1"/>
  <c r="AL31" i="37" s="1"/>
  <c r="AM31" i="37" s="1"/>
  <c r="AN31" i="37" s="1"/>
  <c r="AO31" i="37" s="1"/>
  <c r="AP31" i="37" s="1"/>
  <c r="AQ31" i="37" s="1"/>
  <c r="AR31" i="37" s="1"/>
  <c r="AS31" i="37" s="1"/>
  <c r="AT31" i="37" s="1"/>
  <c r="AU31" i="37" s="1"/>
  <c r="AV31" i="37" s="1"/>
  <c r="AW31" i="37" s="1"/>
  <c r="AX31" i="37" s="1"/>
  <c r="AY31" i="37" s="1"/>
  <c r="AZ31" i="37" s="1"/>
  <c r="BA31" i="37" s="1"/>
  <c r="BB31" i="37" s="1"/>
  <c r="BC31" i="37" s="1"/>
  <c r="BD31" i="37" s="1"/>
  <c r="BE31" i="37" s="1"/>
  <c r="BF31" i="37" s="1"/>
  <c r="BG31" i="37" s="1"/>
  <c r="BH31" i="37" s="1"/>
  <c r="BI31" i="37" s="1"/>
  <c r="BJ31" i="37" s="1"/>
  <c r="BK31" i="37" s="1"/>
  <c r="BL31" i="37" s="1"/>
  <c r="AD31" i="37"/>
  <c r="AE31" i="37" s="1"/>
  <c r="AF31" i="37" s="1"/>
  <c r="AD30" i="37"/>
  <c r="AE30" i="37" s="1"/>
  <c r="AF30" i="37" s="1"/>
  <c r="AG30" i="37" s="1"/>
  <c r="AH30" i="37" s="1"/>
  <c r="AI30" i="37" s="1"/>
  <c r="AJ30" i="37" s="1"/>
  <c r="AK30" i="37" s="1"/>
  <c r="AL30" i="37" s="1"/>
  <c r="AM30" i="37" s="1"/>
  <c r="AN30" i="37" s="1"/>
  <c r="AO30" i="37" s="1"/>
  <c r="AP30" i="37" s="1"/>
  <c r="AQ30" i="37" s="1"/>
  <c r="AR30" i="37" s="1"/>
  <c r="AS30" i="37" s="1"/>
  <c r="AT30" i="37" s="1"/>
  <c r="AU30" i="37" s="1"/>
  <c r="AV30" i="37" s="1"/>
  <c r="AW30" i="37" s="1"/>
  <c r="AX30" i="37" s="1"/>
  <c r="AY30" i="37" s="1"/>
  <c r="AZ30" i="37" s="1"/>
  <c r="BA30" i="37" s="1"/>
  <c r="BB30" i="37" s="1"/>
  <c r="BC30" i="37" s="1"/>
  <c r="BD30" i="37" s="1"/>
  <c r="BE30" i="37" s="1"/>
  <c r="BF30" i="37" s="1"/>
  <c r="BG30" i="37" s="1"/>
  <c r="BH30" i="37" s="1"/>
  <c r="BI30" i="37" s="1"/>
  <c r="BJ30" i="37" s="1"/>
  <c r="BK30" i="37" s="1"/>
  <c r="BL30" i="37" s="1"/>
  <c r="AD29" i="37"/>
  <c r="AE29" i="37" s="1"/>
  <c r="AF29" i="37" s="1"/>
  <c r="AG29" i="37" s="1"/>
  <c r="AH29" i="37" s="1"/>
  <c r="AI29" i="37" s="1"/>
  <c r="AJ29" i="37" s="1"/>
  <c r="AK29" i="37" s="1"/>
  <c r="AL29" i="37" s="1"/>
  <c r="AM29" i="37" s="1"/>
  <c r="AN29" i="37" s="1"/>
  <c r="AO29" i="37" s="1"/>
  <c r="AP29" i="37" s="1"/>
  <c r="AQ29" i="37" s="1"/>
  <c r="AR29" i="37" s="1"/>
  <c r="AS29" i="37" s="1"/>
  <c r="AT29" i="37" s="1"/>
  <c r="AU29" i="37" s="1"/>
  <c r="AV29" i="37" s="1"/>
  <c r="AW29" i="37" s="1"/>
  <c r="AX29" i="37" s="1"/>
  <c r="AY29" i="37" s="1"/>
  <c r="AZ29" i="37" s="1"/>
  <c r="BA29" i="37" s="1"/>
  <c r="BB29" i="37" s="1"/>
  <c r="BC29" i="37" s="1"/>
  <c r="BD29" i="37" s="1"/>
  <c r="BE29" i="37" s="1"/>
  <c r="BF29" i="37" s="1"/>
  <c r="BG29" i="37" s="1"/>
  <c r="BH29" i="37" s="1"/>
  <c r="BI29" i="37" s="1"/>
  <c r="BJ29" i="37" s="1"/>
  <c r="BK29" i="37" s="1"/>
  <c r="BL29" i="37" s="1"/>
  <c r="AD28" i="37"/>
  <c r="AE28" i="37" s="1"/>
  <c r="AF28" i="37" s="1"/>
  <c r="AG28" i="37" s="1"/>
  <c r="AH28" i="37" s="1"/>
  <c r="AI28" i="37" s="1"/>
  <c r="AJ28" i="37" s="1"/>
  <c r="AK28" i="37" s="1"/>
  <c r="AL28" i="37" s="1"/>
  <c r="AM28" i="37" s="1"/>
  <c r="AN28" i="37" s="1"/>
  <c r="AO28" i="37" s="1"/>
  <c r="AP28" i="37" s="1"/>
  <c r="AQ28" i="37" s="1"/>
  <c r="AR28" i="37" s="1"/>
  <c r="AS28" i="37" s="1"/>
  <c r="AT28" i="37" s="1"/>
  <c r="AU28" i="37" s="1"/>
  <c r="AV28" i="37" s="1"/>
  <c r="AW28" i="37" s="1"/>
  <c r="AX28" i="37" s="1"/>
  <c r="AY28" i="37" s="1"/>
  <c r="AZ28" i="37" s="1"/>
  <c r="BA28" i="37" s="1"/>
  <c r="BB28" i="37" s="1"/>
  <c r="BC28" i="37" s="1"/>
  <c r="BD28" i="37" s="1"/>
  <c r="BE28" i="37" s="1"/>
  <c r="BF28" i="37" s="1"/>
  <c r="BG28" i="37" s="1"/>
  <c r="BH28" i="37" s="1"/>
  <c r="BI28" i="37" s="1"/>
  <c r="BJ28" i="37" s="1"/>
  <c r="BK28" i="37" s="1"/>
  <c r="BL28" i="37" s="1"/>
  <c r="AD27" i="37"/>
  <c r="AE27" i="37" s="1"/>
  <c r="AF27" i="37" s="1"/>
  <c r="AG27" i="37" s="1"/>
  <c r="AH27" i="37" s="1"/>
  <c r="AI27" i="37" s="1"/>
  <c r="AJ27" i="37" s="1"/>
  <c r="AK27" i="37" s="1"/>
  <c r="AL27" i="37" s="1"/>
  <c r="AM27" i="37" s="1"/>
  <c r="AN27" i="37" s="1"/>
  <c r="AO27" i="37" s="1"/>
  <c r="AP27" i="37" s="1"/>
  <c r="AQ27" i="37" s="1"/>
  <c r="AR27" i="37" s="1"/>
  <c r="AS27" i="37" s="1"/>
  <c r="AT27" i="37" s="1"/>
  <c r="AU27" i="37" s="1"/>
  <c r="AV27" i="37" s="1"/>
  <c r="AW27" i="37" s="1"/>
  <c r="AX27" i="37" s="1"/>
  <c r="AY27" i="37" s="1"/>
  <c r="AZ27" i="37" s="1"/>
  <c r="BA27" i="37" s="1"/>
  <c r="BB27" i="37" s="1"/>
  <c r="BC27" i="37" s="1"/>
  <c r="BD27" i="37" s="1"/>
  <c r="BE27" i="37" s="1"/>
  <c r="BF27" i="37" s="1"/>
  <c r="BG27" i="37" s="1"/>
  <c r="BH27" i="37" s="1"/>
  <c r="BI27" i="37" s="1"/>
  <c r="BJ27" i="37" s="1"/>
  <c r="BK27" i="37" s="1"/>
  <c r="BL27" i="37" s="1"/>
  <c r="AD26" i="37"/>
  <c r="AE26" i="37" s="1"/>
  <c r="AF26" i="37" s="1"/>
  <c r="AG26" i="37" s="1"/>
  <c r="AH26" i="37" s="1"/>
  <c r="AI26" i="37" s="1"/>
  <c r="AJ26" i="37" s="1"/>
  <c r="AK26" i="37" s="1"/>
  <c r="AL26" i="37" s="1"/>
  <c r="AM26" i="37" s="1"/>
  <c r="AN26" i="37" s="1"/>
  <c r="AO26" i="37" s="1"/>
  <c r="AP26" i="37" s="1"/>
  <c r="AQ26" i="37" s="1"/>
  <c r="AR26" i="37" s="1"/>
  <c r="AS26" i="37" s="1"/>
  <c r="AT26" i="37" s="1"/>
  <c r="AU26" i="37" s="1"/>
  <c r="AV26" i="37" s="1"/>
  <c r="AW26" i="37" s="1"/>
  <c r="AX26" i="37" s="1"/>
  <c r="AY26" i="37" s="1"/>
  <c r="AZ26" i="37" s="1"/>
  <c r="BA26" i="37" s="1"/>
  <c r="BB26" i="37" s="1"/>
  <c r="BC26" i="37" s="1"/>
  <c r="BD26" i="37" s="1"/>
  <c r="BE26" i="37" s="1"/>
  <c r="BF26" i="37" s="1"/>
  <c r="BG26" i="37" s="1"/>
  <c r="BH26" i="37" s="1"/>
  <c r="BI26" i="37" s="1"/>
  <c r="BJ26" i="37" s="1"/>
  <c r="BK26" i="37" s="1"/>
  <c r="BL26" i="37" s="1"/>
  <c r="AD25" i="37"/>
  <c r="AE25" i="37" s="1"/>
  <c r="AF25" i="37" s="1"/>
  <c r="AG25" i="37" s="1"/>
  <c r="AH25" i="37" s="1"/>
  <c r="AI25" i="37" s="1"/>
  <c r="AJ25" i="37" s="1"/>
  <c r="AK25" i="37" s="1"/>
  <c r="AL25" i="37" s="1"/>
  <c r="AM25" i="37" s="1"/>
  <c r="AN25" i="37" s="1"/>
  <c r="AO25" i="37" s="1"/>
  <c r="AP25" i="37" s="1"/>
  <c r="AQ25" i="37" s="1"/>
  <c r="AR25" i="37" s="1"/>
  <c r="AS25" i="37" s="1"/>
  <c r="AT25" i="37" s="1"/>
  <c r="AU25" i="37" s="1"/>
  <c r="AV25" i="37" s="1"/>
  <c r="AW25" i="37" s="1"/>
  <c r="AX25" i="37" s="1"/>
  <c r="AY25" i="37" s="1"/>
  <c r="AZ25" i="37" s="1"/>
  <c r="BA25" i="37" s="1"/>
  <c r="BB25" i="37" s="1"/>
  <c r="BC25" i="37" s="1"/>
  <c r="BD25" i="37" s="1"/>
  <c r="BE25" i="37" s="1"/>
  <c r="BF25" i="37" s="1"/>
  <c r="BG25" i="37" s="1"/>
  <c r="BH25" i="37" s="1"/>
  <c r="BI25" i="37" s="1"/>
  <c r="BJ25" i="37" s="1"/>
  <c r="BK25" i="37" s="1"/>
  <c r="BL25" i="37" s="1"/>
  <c r="AD24" i="37"/>
  <c r="AE24" i="37" s="1"/>
  <c r="AF24" i="37" s="1"/>
  <c r="AG24" i="37" s="1"/>
  <c r="AH24" i="37" s="1"/>
  <c r="AI24" i="37" s="1"/>
  <c r="AJ24" i="37" s="1"/>
  <c r="AK24" i="37" s="1"/>
  <c r="AL24" i="37" s="1"/>
  <c r="AM24" i="37" s="1"/>
  <c r="AN24" i="37" s="1"/>
  <c r="AO24" i="37" s="1"/>
  <c r="AP24" i="37" s="1"/>
  <c r="AQ24" i="37" s="1"/>
  <c r="AR24" i="37" s="1"/>
  <c r="AS24" i="37" s="1"/>
  <c r="AT24" i="37" s="1"/>
  <c r="AU24" i="37" s="1"/>
  <c r="AV24" i="37" s="1"/>
  <c r="AW24" i="37" s="1"/>
  <c r="AX24" i="37" s="1"/>
  <c r="AY24" i="37" s="1"/>
  <c r="AZ24" i="37" s="1"/>
  <c r="BA24" i="37" s="1"/>
  <c r="BB24" i="37" s="1"/>
  <c r="BC24" i="37" s="1"/>
  <c r="BD24" i="37" s="1"/>
  <c r="BE24" i="37" s="1"/>
  <c r="BF24" i="37" s="1"/>
  <c r="BG24" i="37" s="1"/>
  <c r="BH24" i="37" s="1"/>
  <c r="BI24" i="37" s="1"/>
  <c r="BJ24" i="37" s="1"/>
  <c r="BK24" i="37" s="1"/>
  <c r="BL24" i="37" s="1"/>
  <c r="AD23" i="37"/>
  <c r="AE23" i="37" s="1"/>
  <c r="AF23" i="37" s="1"/>
  <c r="AG23" i="37" s="1"/>
  <c r="AH23" i="37" s="1"/>
  <c r="AI23" i="37" s="1"/>
  <c r="AJ23" i="37" s="1"/>
  <c r="AK23" i="37" s="1"/>
  <c r="AL23" i="37" s="1"/>
  <c r="AM23" i="37" s="1"/>
  <c r="AN23" i="37" s="1"/>
  <c r="AO23" i="37" s="1"/>
  <c r="AP23" i="37" s="1"/>
  <c r="AQ23" i="37" s="1"/>
  <c r="AR23" i="37" s="1"/>
  <c r="AS23" i="37" s="1"/>
  <c r="AT23" i="37" s="1"/>
  <c r="AU23" i="37" s="1"/>
  <c r="AV23" i="37" s="1"/>
  <c r="AW23" i="37" s="1"/>
  <c r="AX23" i="37" s="1"/>
  <c r="AY23" i="37" s="1"/>
  <c r="AZ23" i="37" s="1"/>
  <c r="BA23" i="37" s="1"/>
  <c r="BB23" i="37" s="1"/>
  <c r="BC23" i="37" s="1"/>
  <c r="BD23" i="37" s="1"/>
  <c r="BE23" i="37" s="1"/>
  <c r="BF23" i="37" s="1"/>
  <c r="BG23" i="37" s="1"/>
  <c r="BH23" i="37" s="1"/>
  <c r="BI23" i="37" s="1"/>
  <c r="BJ23" i="37" s="1"/>
  <c r="BK23" i="37" s="1"/>
  <c r="BL23" i="37" s="1"/>
  <c r="AD22" i="37"/>
  <c r="AE22" i="37" s="1"/>
  <c r="AF22" i="37" s="1"/>
  <c r="AG22" i="37" s="1"/>
  <c r="AH22" i="37" s="1"/>
  <c r="AI22" i="37" s="1"/>
  <c r="AJ22" i="37" s="1"/>
  <c r="AK22" i="37" s="1"/>
  <c r="AL22" i="37" s="1"/>
  <c r="AM22" i="37" s="1"/>
  <c r="AN22" i="37" s="1"/>
  <c r="AO22" i="37" s="1"/>
  <c r="AP22" i="37" s="1"/>
  <c r="AQ22" i="37" s="1"/>
  <c r="AR22" i="37" s="1"/>
  <c r="AS22" i="37" s="1"/>
  <c r="AT22" i="37" s="1"/>
  <c r="AU22" i="37" s="1"/>
  <c r="AV22" i="37" s="1"/>
  <c r="AW22" i="37" s="1"/>
  <c r="AX22" i="37" s="1"/>
  <c r="AY22" i="37" s="1"/>
  <c r="AZ22" i="37" s="1"/>
  <c r="BA22" i="37" s="1"/>
  <c r="BB22" i="37" s="1"/>
  <c r="BC22" i="37" s="1"/>
  <c r="BD22" i="37" s="1"/>
  <c r="BE22" i="37" s="1"/>
  <c r="BF22" i="37" s="1"/>
  <c r="BG22" i="37" s="1"/>
  <c r="BH22" i="37" s="1"/>
  <c r="BI22" i="37" s="1"/>
  <c r="BJ22" i="37" s="1"/>
  <c r="BK22" i="37" s="1"/>
  <c r="BL22" i="37" s="1"/>
  <c r="AD21" i="37"/>
  <c r="AE21" i="37" s="1"/>
  <c r="AF21" i="37" s="1"/>
  <c r="AG21" i="37" s="1"/>
  <c r="AH21" i="37" s="1"/>
  <c r="AI21" i="37" s="1"/>
  <c r="AJ21" i="37" s="1"/>
  <c r="AK21" i="37" s="1"/>
  <c r="AL21" i="37" s="1"/>
  <c r="AM21" i="37" s="1"/>
  <c r="AN21" i="37" s="1"/>
  <c r="AO21" i="37" s="1"/>
  <c r="AP21" i="37" s="1"/>
  <c r="AQ21" i="37" s="1"/>
  <c r="AR21" i="37" s="1"/>
  <c r="AS21" i="37" s="1"/>
  <c r="AT21" i="37" s="1"/>
  <c r="AU21" i="37" s="1"/>
  <c r="AV21" i="37" s="1"/>
  <c r="AW21" i="37" s="1"/>
  <c r="AX21" i="37" s="1"/>
  <c r="AY21" i="37" s="1"/>
  <c r="AZ21" i="37" s="1"/>
  <c r="BA21" i="37" s="1"/>
  <c r="BB21" i="37" s="1"/>
  <c r="BC21" i="37" s="1"/>
  <c r="BD21" i="37" s="1"/>
  <c r="BE21" i="37" s="1"/>
  <c r="BF21" i="37" s="1"/>
  <c r="BG21" i="37" s="1"/>
  <c r="BH21" i="37" s="1"/>
  <c r="BI21" i="37" s="1"/>
  <c r="BJ21" i="37" s="1"/>
  <c r="BK21" i="37" s="1"/>
  <c r="BL21" i="37" s="1"/>
  <c r="AD20" i="37"/>
  <c r="AE20" i="37" s="1"/>
  <c r="AF20" i="37" s="1"/>
  <c r="AG20" i="37" s="1"/>
  <c r="AH20" i="37" s="1"/>
  <c r="AI20" i="37" s="1"/>
  <c r="AJ20" i="37" s="1"/>
  <c r="AK20" i="37" s="1"/>
  <c r="AL20" i="37" s="1"/>
  <c r="AM20" i="37" s="1"/>
  <c r="AN20" i="37" s="1"/>
  <c r="AO20" i="37" s="1"/>
  <c r="AP20" i="37" s="1"/>
  <c r="AQ20" i="37" s="1"/>
  <c r="AR20" i="37" s="1"/>
  <c r="AS20" i="37" s="1"/>
  <c r="AT20" i="37" s="1"/>
  <c r="AU20" i="37" s="1"/>
  <c r="AV20" i="37" s="1"/>
  <c r="AW20" i="37" s="1"/>
  <c r="AX20" i="37" s="1"/>
  <c r="AY20" i="37" s="1"/>
  <c r="AZ20" i="37" s="1"/>
  <c r="BA20" i="37" s="1"/>
  <c r="BB20" i="37" s="1"/>
  <c r="BC20" i="37" s="1"/>
  <c r="BD20" i="37" s="1"/>
  <c r="BE20" i="37" s="1"/>
  <c r="BF20" i="37" s="1"/>
  <c r="BG20" i="37" s="1"/>
  <c r="BH20" i="37" s="1"/>
  <c r="BI20" i="37" s="1"/>
  <c r="BJ20" i="37" s="1"/>
  <c r="BK20" i="37" s="1"/>
  <c r="BL20" i="37" s="1"/>
  <c r="AD19" i="37"/>
  <c r="AE19" i="37" s="1"/>
  <c r="AF19" i="37" s="1"/>
  <c r="AG19" i="37" s="1"/>
  <c r="AH19" i="37" s="1"/>
  <c r="AI19" i="37" s="1"/>
  <c r="AJ19" i="37" s="1"/>
  <c r="AK19" i="37" s="1"/>
  <c r="AL19" i="37" s="1"/>
  <c r="AM19" i="37" s="1"/>
  <c r="AN19" i="37" s="1"/>
  <c r="AO19" i="37" s="1"/>
  <c r="AP19" i="37" s="1"/>
  <c r="AQ19" i="37" s="1"/>
  <c r="AR19" i="37" s="1"/>
  <c r="AS19" i="37" s="1"/>
  <c r="AT19" i="37" s="1"/>
  <c r="AU19" i="37" s="1"/>
  <c r="AV19" i="37" s="1"/>
  <c r="AW19" i="37" s="1"/>
  <c r="AX19" i="37" s="1"/>
  <c r="AY19" i="37" s="1"/>
  <c r="AZ19" i="37" s="1"/>
  <c r="BA19" i="37" s="1"/>
  <c r="BB19" i="37" s="1"/>
  <c r="BC19" i="37" s="1"/>
  <c r="BD19" i="37" s="1"/>
  <c r="BE19" i="37" s="1"/>
  <c r="BF19" i="37" s="1"/>
  <c r="BG19" i="37" s="1"/>
  <c r="BH19" i="37" s="1"/>
  <c r="BI19" i="37" s="1"/>
  <c r="BJ19" i="37" s="1"/>
  <c r="BK19" i="37" s="1"/>
  <c r="BL19" i="37" s="1"/>
  <c r="AD18" i="37"/>
  <c r="AE18" i="37" s="1"/>
  <c r="AF18" i="37" s="1"/>
  <c r="AG18" i="37" s="1"/>
  <c r="AH18" i="37" s="1"/>
  <c r="AI18" i="37" s="1"/>
  <c r="AJ18" i="37" s="1"/>
  <c r="AK18" i="37" s="1"/>
  <c r="AL18" i="37" s="1"/>
  <c r="AM18" i="37" s="1"/>
  <c r="AN18" i="37" s="1"/>
  <c r="AO18" i="37" s="1"/>
  <c r="AP18" i="37" s="1"/>
  <c r="AQ18" i="37" s="1"/>
  <c r="AR18" i="37" s="1"/>
  <c r="AS18" i="37" s="1"/>
  <c r="AT18" i="37" s="1"/>
  <c r="AU18" i="37" s="1"/>
  <c r="AV18" i="37" s="1"/>
  <c r="AW18" i="37" s="1"/>
  <c r="AX18" i="37" s="1"/>
  <c r="AY18" i="37" s="1"/>
  <c r="AZ18" i="37" s="1"/>
  <c r="BA18" i="37" s="1"/>
  <c r="BB18" i="37" s="1"/>
  <c r="BC18" i="37" s="1"/>
  <c r="BD18" i="37" s="1"/>
  <c r="BE18" i="37" s="1"/>
  <c r="BF18" i="37" s="1"/>
  <c r="BG18" i="37" s="1"/>
  <c r="BH18" i="37" s="1"/>
  <c r="BI18" i="37" s="1"/>
  <c r="BJ18" i="37" s="1"/>
  <c r="BK18" i="37" s="1"/>
  <c r="BL18" i="37" s="1"/>
  <c r="AD17" i="37"/>
  <c r="AE17" i="37" s="1"/>
  <c r="AF17" i="37" s="1"/>
  <c r="AG17" i="37" s="1"/>
  <c r="AH17" i="37" s="1"/>
  <c r="AI17" i="37" s="1"/>
  <c r="AJ17" i="37" s="1"/>
  <c r="AK17" i="37" s="1"/>
  <c r="AL17" i="37" s="1"/>
  <c r="AM17" i="37" s="1"/>
  <c r="AN17" i="37" s="1"/>
  <c r="AO17" i="37" s="1"/>
  <c r="AP17" i="37" s="1"/>
  <c r="AQ17" i="37" s="1"/>
  <c r="AR17" i="37" s="1"/>
  <c r="AS17" i="37" s="1"/>
  <c r="AT17" i="37" s="1"/>
  <c r="AU17" i="37" s="1"/>
  <c r="AV17" i="37" s="1"/>
  <c r="AW17" i="37" s="1"/>
  <c r="AX17" i="37" s="1"/>
  <c r="AY17" i="37" s="1"/>
  <c r="AZ17" i="37" s="1"/>
  <c r="BA17" i="37" s="1"/>
  <c r="BB17" i="37" s="1"/>
  <c r="BC17" i="37" s="1"/>
  <c r="BD17" i="37" s="1"/>
  <c r="BE17" i="37" s="1"/>
  <c r="BF17" i="37" s="1"/>
  <c r="BG17" i="37" s="1"/>
  <c r="BH17" i="37" s="1"/>
  <c r="BI17" i="37" s="1"/>
  <c r="BJ17" i="37" s="1"/>
  <c r="BK17" i="37" s="1"/>
  <c r="BL17" i="37" s="1"/>
  <c r="AD16" i="37"/>
  <c r="AE16" i="37" s="1"/>
  <c r="AF16" i="37" s="1"/>
  <c r="AG16" i="37" s="1"/>
  <c r="AH16" i="37" s="1"/>
  <c r="AI16" i="37" s="1"/>
  <c r="AJ16" i="37" s="1"/>
  <c r="AK16" i="37" s="1"/>
  <c r="AL16" i="37" s="1"/>
  <c r="AM16" i="37" s="1"/>
  <c r="AN16" i="37" s="1"/>
  <c r="AO16" i="37" s="1"/>
  <c r="AP16" i="37" s="1"/>
  <c r="AQ16" i="37" s="1"/>
  <c r="AR16" i="37" s="1"/>
  <c r="AS16" i="37" s="1"/>
  <c r="AT16" i="37" s="1"/>
  <c r="AU16" i="37" s="1"/>
  <c r="AV16" i="37" s="1"/>
  <c r="AW16" i="37" s="1"/>
  <c r="AX16" i="37" s="1"/>
  <c r="AY16" i="37" s="1"/>
  <c r="AZ16" i="37" s="1"/>
  <c r="BA16" i="37" s="1"/>
  <c r="BB16" i="37" s="1"/>
  <c r="BC16" i="37" s="1"/>
  <c r="BD16" i="37" s="1"/>
  <c r="BE16" i="37" s="1"/>
  <c r="BF16" i="37" s="1"/>
  <c r="BG16" i="37" s="1"/>
  <c r="BH16" i="37" s="1"/>
  <c r="BI16" i="37" s="1"/>
  <c r="BJ16" i="37" s="1"/>
  <c r="BK16" i="37" s="1"/>
  <c r="BL16" i="37" s="1"/>
  <c r="AD15" i="37"/>
  <c r="AE15" i="37" s="1"/>
  <c r="AF15" i="37" s="1"/>
  <c r="AG15" i="37" s="1"/>
  <c r="AH15" i="37" s="1"/>
  <c r="AI15" i="37" s="1"/>
  <c r="AJ15" i="37" s="1"/>
  <c r="AK15" i="37" s="1"/>
  <c r="AL15" i="37" s="1"/>
  <c r="AM15" i="37" s="1"/>
  <c r="AN15" i="37" s="1"/>
  <c r="AO15" i="37" s="1"/>
  <c r="AP15" i="37" s="1"/>
  <c r="AQ15" i="37" s="1"/>
  <c r="AR15" i="37" s="1"/>
  <c r="AS15" i="37" s="1"/>
  <c r="AT15" i="37" s="1"/>
  <c r="AU15" i="37" s="1"/>
  <c r="AV15" i="37" s="1"/>
  <c r="AW15" i="37" s="1"/>
  <c r="AX15" i="37" s="1"/>
  <c r="AY15" i="37" s="1"/>
  <c r="AZ15" i="37" s="1"/>
  <c r="BA15" i="37" s="1"/>
  <c r="BB15" i="37" s="1"/>
  <c r="BC15" i="37" s="1"/>
  <c r="BD15" i="37" s="1"/>
  <c r="BE15" i="37" s="1"/>
  <c r="BF15" i="37" s="1"/>
  <c r="BG15" i="37" s="1"/>
  <c r="BH15" i="37" s="1"/>
  <c r="BI15" i="37" s="1"/>
  <c r="BJ15" i="37" s="1"/>
  <c r="BK15" i="37" s="1"/>
  <c r="BL15" i="37" s="1"/>
  <c r="AI14" i="37"/>
  <c r="AJ14" i="37" s="1"/>
  <c r="AK14" i="37" s="1"/>
  <c r="AL14" i="37" s="1"/>
  <c r="AM14" i="37" s="1"/>
  <c r="AN14" i="37" s="1"/>
  <c r="AO14" i="37" s="1"/>
  <c r="AP14" i="37" s="1"/>
  <c r="AQ14" i="37" s="1"/>
  <c r="AR14" i="37" s="1"/>
  <c r="AS14" i="37" s="1"/>
  <c r="AT14" i="37" s="1"/>
  <c r="AU14" i="37" s="1"/>
  <c r="AV14" i="37" s="1"/>
  <c r="AW14" i="37" s="1"/>
  <c r="AX14" i="37" s="1"/>
  <c r="AY14" i="37" s="1"/>
  <c r="AZ14" i="37" s="1"/>
  <c r="BA14" i="37" s="1"/>
  <c r="BB14" i="37" s="1"/>
  <c r="BC14" i="37" s="1"/>
  <c r="BD14" i="37" s="1"/>
  <c r="BE14" i="37" s="1"/>
  <c r="BF14" i="37" s="1"/>
  <c r="BG14" i="37" s="1"/>
  <c r="BH14" i="37" s="1"/>
  <c r="BI14" i="37" s="1"/>
  <c r="BJ14" i="37" s="1"/>
  <c r="BK14" i="37" s="1"/>
  <c r="BL14" i="37" s="1"/>
  <c r="AD14" i="37"/>
  <c r="AE14" i="37" s="1"/>
  <c r="AF14" i="37" s="1"/>
  <c r="AG14" i="37" s="1"/>
  <c r="AH14" i="37" s="1"/>
  <c r="AD13" i="37"/>
  <c r="AE13" i="37" s="1"/>
  <c r="AF13" i="37" s="1"/>
  <c r="AG13" i="37" s="1"/>
  <c r="AH13" i="37" s="1"/>
  <c r="AI13" i="37" s="1"/>
  <c r="AJ13" i="37" s="1"/>
  <c r="AK13" i="37" s="1"/>
  <c r="AL13" i="37" s="1"/>
  <c r="AM13" i="37" s="1"/>
  <c r="AN13" i="37" s="1"/>
  <c r="AO13" i="37" s="1"/>
  <c r="AP13" i="37" s="1"/>
  <c r="AQ13" i="37" s="1"/>
  <c r="AR13" i="37" s="1"/>
  <c r="AS13" i="37" s="1"/>
  <c r="AT13" i="37" s="1"/>
  <c r="AU13" i="37" s="1"/>
  <c r="AV13" i="37" s="1"/>
  <c r="AW13" i="37" s="1"/>
  <c r="AX13" i="37" s="1"/>
  <c r="AY13" i="37" s="1"/>
  <c r="AZ13" i="37" s="1"/>
  <c r="BA13" i="37" s="1"/>
  <c r="BB13" i="37" s="1"/>
  <c r="BC13" i="37" s="1"/>
  <c r="BD13" i="37" s="1"/>
  <c r="BE13" i="37" s="1"/>
  <c r="BF13" i="37" s="1"/>
  <c r="BG13" i="37" s="1"/>
  <c r="BH13" i="37" s="1"/>
  <c r="BI13" i="37" s="1"/>
  <c r="BJ13" i="37" s="1"/>
  <c r="BK13" i="37" s="1"/>
  <c r="BL13" i="37" s="1"/>
  <c r="AD12" i="37"/>
  <c r="AE12" i="37" s="1"/>
  <c r="AF12" i="37" s="1"/>
  <c r="AG12" i="37" s="1"/>
  <c r="AH12" i="37" s="1"/>
  <c r="AI12" i="37" s="1"/>
  <c r="AJ12" i="37" s="1"/>
  <c r="AK12" i="37" s="1"/>
  <c r="AL12" i="37" s="1"/>
  <c r="AM12" i="37" s="1"/>
  <c r="AN12" i="37" s="1"/>
  <c r="AO12" i="37" s="1"/>
  <c r="AP12" i="37" s="1"/>
  <c r="AQ12" i="37" s="1"/>
  <c r="AR12" i="37" s="1"/>
  <c r="AS12" i="37" s="1"/>
  <c r="AT12" i="37" s="1"/>
  <c r="AU12" i="37" s="1"/>
  <c r="AV12" i="37" s="1"/>
  <c r="AW12" i="37" s="1"/>
  <c r="AX12" i="37" s="1"/>
  <c r="AY12" i="37" s="1"/>
  <c r="AZ12" i="37" s="1"/>
  <c r="BA12" i="37" s="1"/>
  <c r="BB12" i="37" s="1"/>
  <c r="BC12" i="37" s="1"/>
  <c r="BD12" i="37" s="1"/>
  <c r="BE12" i="37" s="1"/>
  <c r="BF12" i="37" s="1"/>
  <c r="BG12" i="37" s="1"/>
  <c r="BH12" i="37" s="1"/>
  <c r="BI12" i="37" s="1"/>
  <c r="BJ12" i="37" s="1"/>
  <c r="BK12" i="37" s="1"/>
  <c r="BL12" i="37" s="1"/>
  <c r="AD11" i="37"/>
  <c r="AE11" i="37" s="1"/>
  <c r="AF11" i="37" s="1"/>
  <c r="AG11" i="37" s="1"/>
  <c r="AH11" i="37" s="1"/>
  <c r="AI11" i="37" s="1"/>
  <c r="AJ11" i="37" s="1"/>
  <c r="AK11" i="37" s="1"/>
  <c r="AL11" i="37" s="1"/>
  <c r="AM11" i="37" s="1"/>
  <c r="AN11" i="37" s="1"/>
  <c r="AO11" i="37" s="1"/>
  <c r="AP11" i="37" s="1"/>
  <c r="AQ11" i="37" s="1"/>
  <c r="AR11" i="37" s="1"/>
  <c r="AS11" i="37" s="1"/>
  <c r="AT11" i="37" s="1"/>
  <c r="AU11" i="37" s="1"/>
  <c r="AV11" i="37" s="1"/>
  <c r="AW11" i="37" s="1"/>
  <c r="AX11" i="37" s="1"/>
  <c r="AY11" i="37" s="1"/>
  <c r="AZ11" i="37" s="1"/>
  <c r="BA11" i="37" s="1"/>
  <c r="BB11" i="37" s="1"/>
  <c r="BC11" i="37" s="1"/>
  <c r="BD11" i="37" s="1"/>
  <c r="BE11" i="37" s="1"/>
  <c r="BF11" i="37" s="1"/>
  <c r="BG11" i="37" s="1"/>
  <c r="BH11" i="37" s="1"/>
  <c r="BI11" i="37" s="1"/>
  <c r="BJ11" i="37" s="1"/>
  <c r="BK11" i="37" s="1"/>
  <c r="BL11" i="37" s="1"/>
  <c r="AD10" i="37"/>
  <c r="AE10" i="37" s="1"/>
  <c r="AF10" i="37" s="1"/>
  <c r="AG10" i="37" s="1"/>
  <c r="AH10" i="37" s="1"/>
  <c r="AI10" i="37" s="1"/>
  <c r="AJ10" i="37" s="1"/>
  <c r="AK10" i="37" s="1"/>
  <c r="AL10" i="37" s="1"/>
  <c r="AM10" i="37" s="1"/>
  <c r="AN10" i="37" s="1"/>
  <c r="AO10" i="37" s="1"/>
  <c r="AP10" i="37" s="1"/>
  <c r="AQ10" i="37" s="1"/>
  <c r="AR10" i="37" s="1"/>
  <c r="AS10" i="37" s="1"/>
  <c r="AT10" i="37" s="1"/>
  <c r="AU10" i="37" s="1"/>
  <c r="AV10" i="37" s="1"/>
  <c r="AW10" i="37" s="1"/>
  <c r="AX10" i="37" s="1"/>
  <c r="AY10" i="37" s="1"/>
  <c r="AZ10" i="37" s="1"/>
  <c r="BA10" i="37" s="1"/>
  <c r="BB10" i="37" s="1"/>
  <c r="BC10" i="37" s="1"/>
  <c r="BD10" i="37" s="1"/>
  <c r="BE10" i="37" s="1"/>
  <c r="BF10" i="37" s="1"/>
  <c r="BG10" i="37" s="1"/>
  <c r="BH10" i="37" s="1"/>
  <c r="BI10" i="37" s="1"/>
  <c r="BJ10" i="37" s="1"/>
  <c r="BK10" i="37" s="1"/>
  <c r="BL10" i="37" s="1"/>
  <c r="AD9" i="37"/>
  <c r="AE9" i="37" s="1"/>
  <c r="AF9" i="37" s="1"/>
  <c r="AG9" i="37" s="1"/>
  <c r="AH9" i="37" s="1"/>
  <c r="AI9" i="37" s="1"/>
  <c r="AJ9" i="37" s="1"/>
  <c r="AK9" i="37" s="1"/>
  <c r="AL9" i="37" s="1"/>
  <c r="AM9" i="37" s="1"/>
  <c r="AN9" i="37" s="1"/>
  <c r="AO9" i="37" s="1"/>
  <c r="AP9" i="37" s="1"/>
  <c r="AQ9" i="37" s="1"/>
  <c r="AR9" i="37" s="1"/>
  <c r="AS9" i="37" s="1"/>
  <c r="AT9" i="37" s="1"/>
  <c r="AU9" i="37" s="1"/>
  <c r="AV9" i="37" s="1"/>
  <c r="AW9" i="37" s="1"/>
  <c r="AX9" i="37" s="1"/>
  <c r="AY9" i="37" s="1"/>
  <c r="AZ9" i="37" s="1"/>
  <c r="BA9" i="37" s="1"/>
  <c r="BB9" i="37" s="1"/>
  <c r="BC9" i="37" s="1"/>
  <c r="BD9" i="37" s="1"/>
  <c r="BE9" i="37" s="1"/>
  <c r="BF9" i="37" s="1"/>
  <c r="BG9" i="37" s="1"/>
  <c r="BH9" i="37" s="1"/>
  <c r="BI9" i="37" s="1"/>
  <c r="BJ9" i="37" s="1"/>
  <c r="BK9" i="37" s="1"/>
  <c r="BL9" i="37" s="1"/>
  <c r="AD8" i="37"/>
  <c r="AE8" i="37" s="1"/>
  <c r="AF8" i="37" s="1"/>
  <c r="AG8" i="37" s="1"/>
  <c r="AH8" i="37" s="1"/>
  <c r="AI8" i="37" s="1"/>
  <c r="AJ8" i="37" s="1"/>
  <c r="AK8" i="37" s="1"/>
  <c r="AL8" i="37" s="1"/>
  <c r="AM8" i="37" s="1"/>
  <c r="AN8" i="37" s="1"/>
  <c r="AO8" i="37" s="1"/>
  <c r="AP8" i="37" s="1"/>
  <c r="AQ8" i="37" s="1"/>
  <c r="AR8" i="37" s="1"/>
  <c r="AS8" i="37" s="1"/>
  <c r="AT8" i="37" s="1"/>
  <c r="AU8" i="37" s="1"/>
  <c r="AV8" i="37" s="1"/>
  <c r="AW8" i="37" s="1"/>
  <c r="AX8" i="37" s="1"/>
  <c r="AY8" i="37" s="1"/>
  <c r="AZ8" i="37" s="1"/>
  <c r="BA8" i="37" s="1"/>
  <c r="BB8" i="37" s="1"/>
  <c r="BC8" i="37" s="1"/>
  <c r="BD8" i="37" s="1"/>
  <c r="BE8" i="37" s="1"/>
  <c r="BF8" i="37" s="1"/>
  <c r="BG8" i="37" s="1"/>
  <c r="BH8" i="37" s="1"/>
  <c r="BI8" i="37" s="1"/>
  <c r="BJ8" i="37" s="1"/>
  <c r="BK8" i="37" s="1"/>
  <c r="BL8" i="37" s="1"/>
  <c r="AV7" i="37"/>
  <c r="AW7" i="37" s="1"/>
  <c r="AX7" i="37" s="1"/>
  <c r="AY7" i="37" s="1"/>
  <c r="AZ7" i="37" s="1"/>
  <c r="BA7" i="37" s="1"/>
  <c r="BB7" i="37" s="1"/>
  <c r="BC7" i="37" s="1"/>
  <c r="BD7" i="37" s="1"/>
  <c r="BE7" i="37" s="1"/>
  <c r="BF7" i="37" s="1"/>
  <c r="BG7" i="37" s="1"/>
  <c r="BH7" i="37" s="1"/>
  <c r="BI7" i="37" s="1"/>
  <c r="BJ7" i="37" s="1"/>
  <c r="BK7" i="37" s="1"/>
  <c r="BL7" i="37" s="1"/>
  <c r="AD7" i="37"/>
  <c r="AE7" i="37" s="1"/>
  <c r="AF7" i="37" s="1"/>
  <c r="AG7" i="37" s="1"/>
  <c r="AH7" i="37" s="1"/>
  <c r="AI7" i="37" s="1"/>
  <c r="AJ7" i="37" s="1"/>
  <c r="AK7" i="37" s="1"/>
  <c r="AL7" i="37" s="1"/>
  <c r="AM7" i="37" s="1"/>
  <c r="AN7" i="37" s="1"/>
  <c r="AO7" i="37" s="1"/>
  <c r="AP7" i="37" s="1"/>
  <c r="AQ7" i="37" s="1"/>
  <c r="AR7" i="37" s="1"/>
  <c r="AS7" i="37" s="1"/>
  <c r="AT7" i="37" s="1"/>
  <c r="AU7" i="37" s="1"/>
  <c r="AP6" i="37"/>
  <c r="AQ6" i="37" s="1"/>
  <c r="AR6" i="37" s="1"/>
  <c r="AS6" i="37" s="1"/>
  <c r="AT6" i="37" s="1"/>
  <c r="AU6" i="37" s="1"/>
  <c r="AV6" i="37" s="1"/>
  <c r="AW6" i="37" s="1"/>
  <c r="AX6" i="37" s="1"/>
  <c r="AY6" i="37" s="1"/>
  <c r="AZ6" i="37" s="1"/>
  <c r="BA6" i="37" s="1"/>
  <c r="BB6" i="37" s="1"/>
  <c r="BC6" i="37" s="1"/>
  <c r="BD6" i="37" s="1"/>
  <c r="BE6" i="37" s="1"/>
  <c r="BF6" i="37" s="1"/>
  <c r="BG6" i="37" s="1"/>
  <c r="BH6" i="37" s="1"/>
  <c r="BI6" i="37" s="1"/>
  <c r="BJ6" i="37" s="1"/>
  <c r="BK6" i="37" s="1"/>
  <c r="BL6" i="37" s="1"/>
  <c r="AD6" i="37"/>
  <c r="AE6" i="37" s="1"/>
  <c r="AF6" i="37" s="1"/>
  <c r="AG6" i="37" s="1"/>
  <c r="AH6" i="37" s="1"/>
  <c r="AI6" i="37" s="1"/>
  <c r="AJ6" i="37" s="1"/>
  <c r="AK6" i="37" s="1"/>
  <c r="AL6" i="37" s="1"/>
  <c r="AM6" i="37" s="1"/>
  <c r="AN6" i="37" s="1"/>
  <c r="AO6" i="37" s="1"/>
  <c r="AZ5" i="37"/>
  <c r="BA5" i="37" s="1"/>
  <c r="BB5" i="37" s="1"/>
  <c r="BC5" i="37" s="1"/>
  <c r="BD5" i="37" s="1"/>
  <c r="BE5" i="37" s="1"/>
  <c r="BF5" i="37" s="1"/>
  <c r="BG5" i="37" s="1"/>
  <c r="BH5" i="37" s="1"/>
  <c r="BI5" i="37" s="1"/>
  <c r="BJ5" i="37" s="1"/>
  <c r="BK5" i="37" s="1"/>
  <c r="BL5" i="37" s="1"/>
  <c r="AD5" i="37"/>
  <c r="AE5" i="37" s="1"/>
  <c r="AF5" i="37" s="1"/>
  <c r="AG5" i="37" s="1"/>
  <c r="AH5" i="37" s="1"/>
  <c r="AI5" i="37" s="1"/>
  <c r="AJ5" i="37" s="1"/>
  <c r="AK5" i="37" s="1"/>
  <c r="AL5" i="37" s="1"/>
  <c r="AM5" i="37" s="1"/>
  <c r="AN5" i="37" s="1"/>
  <c r="AO5" i="37" s="1"/>
  <c r="AP5" i="37" s="1"/>
  <c r="AQ5" i="37" s="1"/>
  <c r="AR5" i="37" s="1"/>
  <c r="AS5" i="37" s="1"/>
  <c r="AT5" i="37" s="1"/>
  <c r="AU5" i="37" s="1"/>
  <c r="AV5" i="37" s="1"/>
  <c r="AW5" i="37" s="1"/>
  <c r="AX5" i="37" s="1"/>
  <c r="AY5" i="37" s="1"/>
  <c r="AE4" i="37"/>
  <c r="AF4" i="37" s="1"/>
  <c r="AG4" i="37" s="1"/>
  <c r="AH4" i="37" s="1"/>
  <c r="AI4" i="37" s="1"/>
  <c r="AJ4" i="37" s="1"/>
  <c r="AK4" i="37" s="1"/>
  <c r="AL4" i="37" s="1"/>
  <c r="AM4" i="37" s="1"/>
  <c r="AN4" i="37" s="1"/>
  <c r="AO4" i="37" s="1"/>
  <c r="AP4" i="37" s="1"/>
  <c r="AQ4" i="37" s="1"/>
  <c r="AR4" i="37" s="1"/>
  <c r="AS4" i="37" s="1"/>
  <c r="AT4" i="37" s="1"/>
  <c r="AU4" i="37" s="1"/>
  <c r="AV4" i="37" s="1"/>
  <c r="AW4" i="37" s="1"/>
  <c r="AX4" i="37" s="1"/>
  <c r="AY4" i="37" s="1"/>
  <c r="AZ4" i="37" s="1"/>
  <c r="BA4" i="37" s="1"/>
  <c r="BB4" i="37" s="1"/>
  <c r="BC4" i="37" s="1"/>
  <c r="BD4" i="37" s="1"/>
  <c r="BE4" i="37" s="1"/>
  <c r="BF4" i="37" s="1"/>
  <c r="BG4" i="37" s="1"/>
  <c r="BH4" i="37" s="1"/>
  <c r="BI4" i="37" s="1"/>
  <c r="BJ4" i="37" s="1"/>
  <c r="BK4" i="37" s="1"/>
  <c r="BL4" i="37" s="1"/>
  <c r="AD4" i="37"/>
  <c r="AL3" i="37"/>
  <c r="AM3" i="37" s="1"/>
  <c r="AN3" i="37" s="1"/>
  <c r="AO3" i="37" s="1"/>
  <c r="AP3" i="37" s="1"/>
  <c r="AQ3" i="37" s="1"/>
  <c r="AR3" i="37" s="1"/>
  <c r="AS3" i="37" s="1"/>
  <c r="AT3" i="37" s="1"/>
  <c r="AU3" i="37" s="1"/>
  <c r="AV3" i="37" s="1"/>
  <c r="AW3" i="37" s="1"/>
  <c r="AX3" i="37" s="1"/>
  <c r="AY3" i="37" s="1"/>
  <c r="AZ3" i="37" s="1"/>
  <c r="BA3" i="37" s="1"/>
  <c r="BB3" i="37" s="1"/>
  <c r="BC3" i="37" s="1"/>
  <c r="BD3" i="37" s="1"/>
  <c r="BE3" i="37" s="1"/>
  <c r="BF3" i="37" s="1"/>
  <c r="BG3" i="37" s="1"/>
  <c r="BH3" i="37" s="1"/>
  <c r="BI3" i="37" s="1"/>
  <c r="BJ3" i="37" s="1"/>
  <c r="BK3" i="37" s="1"/>
  <c r="BL3" i="37" s="1"/>
  <c r="AD3" i="37"/>
  <c r="AE3" i="37" s="1"/>
  <c r="AF3" i="37" s="1"/>
  <c r="AG3" i="37" s="1"/>
  <c r="AH3" i="37" s="1"/>
  <c r="AI3" i="37" s="1"/>
  <c r="AJ3" i="37" s="1"/>
  <c r="AK3" i="37" s="1"/>
  <c r="AD2" i="37"/>
  <c r="AE2" i="37" s="1"/>
  <c r="AF2" i="37" s="1"/>
  <c r="AG2" i="37" s="1"/>
  <c r="AH2" i="37" s="1"/>
  <c r="AI2" i="37" s="1"/>
  <c r="AJ2" i="37" s="1"/>
  <c r="AK2" i="37" s="1"/>
  <c r="AL2" i="37" s="1"/>
  <c r="AM2" i="37" s="1"/>
  <c r="AN2" i="37" s="1"/>
  <c r="AO2" i="37" s="1"/>
  <c r="AP2" i="37" s="1"/>
  <c r="AQ2" i="37" s="1"/>
  <c r="AR2" i="37" s="1"/>
  <c r="AS2" i="37" s="1"/>
  <c r="AT2" i="37" s="1"/>
  <c r="AU2" i="37" s="1"/>
  <c r="AV2" i="37" s="1"/>
  <c r="AW2" i="37" s="1"/>
  <c r="AX2" i="37" s="1"/>
  <c r="AY2" i="37" s="1"/>
  <c r="AZ2" i="37" s="1"/>
  <c r="BA2" i="37" s="1"/>
  <c r="BB2" i="37" s="1"/>
  <c r="BC2" i="37" s="1"/>
  <c r="BD2" i="37" s="1"/>
  <c r="BE2" i="37" s="1"/>
  <c r="BF2" i="37" s="1"/>
  <c r="BG2" i="37" s="1"/>
  <c r="BH2" i="37" s="1"/>
  <c r="BI2" i="37" s="1"/>
  <c r="BJ2" i="37" s="1"/>
  <c r="BK2" i="37" s="1"/>
  <c r="BL2" i="37" s="1"/>
  <c r="AD31" i="11"/>
  <c r="AE31" i="11" s="1"/>
  <c r="AF31" i="11" s="1"/>
  <c r="AG31" i="11" s="1"/>
  <c r="AH31" i="11" s="1"/>
  <c r="AI31" i="11" s="1"/>
  <c r="AJ31" i="11" s="1"/>
  <c r="AK31" i="11" s="1"/>
  <c r="AL31" i="11" s="1"/>
  <c r="AM31" i="11" s="1"/>
  <c r="AN31" i="11" s="1"/>
  <c r="AO31" i="11" s="1"/>
  <c r="AP31" i="11" s="1"/>
  <c r="AQ31" i="11" s="1"/>
  <c r="AR31" i="11" s="1"/>
  <c r="AS31" i="11" s="1"/>
  <c r="AT31" i="11" s="1"/>
  <c r="AU31" i="11" s="1"/>
  <c r="AV31" i="11" s="1"/>
  <c r="AW31" i="11" s="1"/>
  <c r="AX31" i="11" s="1"/>
  <c r="AY31" i="11" s="1"/>
  <c r="AZ31" i="11" s="1"/>
  <c r="BA31" i="11" s="1"/>
  <c r="BB31" i="11" s="1"/>
  <c r="BC31" i="11" s="1"/>
  <c r="BD31" i="11" s="1"/>
  <c r="BE31" i="11" s="1"/>
  <c r="BF31" i="11" s="1"/>
  <c r="BG31" i="11" s="1"/>
  <c r="BH31" i="11" s="1"/>
  <c r="BI31" i="11" s="1"/>
  <c r="BJ31" i="11" s="1"/>
  <c r="BK31" i="11" s="1"/>
  <c r="BL31" i="11" s="1"/>
  <c r="AD30" i="11"/>
  <c r="AE30" i="11" s="1"/>
  <c r="AF30" i="11" s="1"/>
  <c r="AG30" i="11" s="1"/>
  <c r="AH30" i="11" s="1"/>
  <c r="AI30" i="11" s="1"/>
  <c r="AJ30" i="11" s="1"/>
  <c r="AK30" i="11" s="1"/>
  <c r="AL30" i="11" s="1"/>
  <c r="AM30" i="11" s="1"/>
  <c r="AN30" i="11" s="1"/>
  <c r="AO30" i="11" s="1"/>
  <c r="AP30" i="11" s="1"/>
  <c r="AQ30" i="11" s="1"/>
  <c r="AR30" i="11" s="1"/>
  <c r="AS30" i="11" s="1"/>
  <c r="AT30" i="11" s="1"/>
  <c r="AU30" i="11" s="1"/>
  <c r="AV30" i="11" s="1"/>
  <c r="AW30" i="11" s="1"/>
  <c r="AX30" i="11" s="1"/>
  <c r="AY30" i="11" s="1"/>
  <c r="AZ30" i="11" s="1"/>
  <c r="BA30" i="11" s="1"/>
  <c r="BB30" i="11" s="1"/>
  <c r="BC30" i="11" s="1"/>
  <c r="BD30" i="11" s="1"/>
  <c r="BE30" i="11" s="1"/>
  <c r="BF30" i="11" s="1"/>
  <c r="BG30" i="11" s="1"/>
  <c r="BH30" i="11" s="1"/>
  <c r="BI30" i="11" s="1"/>
  <c r="BJ30" i="11" s="1"/>
  <c r="BK30" i="11" s="1"/>
  <c r="BL30" i="11" s="1"/>
  <c r="AD29" i="11"/>
  <c r="AE29" i="11" s="1"/>
  <c r="AF29" i="11" s="1"/>
  <c r="AG29" i="11" s="1"/>
  <c r="AH29" i="11" s="1"/>
  <c r="AI29" i="11" s="1"/>
  <c r="AJ29" i="11" s="1"/>
  <c r="AK29" i="11" s="1"/>
  <c r="AL29" i="11" s="1"/>
  <c r="AM29" i="11" s="1"/>
  <c r="AN29" i="11" s="1"/>
  <c r="AO29" i="11" s="1"/>
  <c r="AP29" i="11" s="1"/>
  <c r="AQ29" i="11" s="1"/>
  <c r="AR29" i="11" s="1"/>
  <c r="AS29" i="11" s="1"/>
  <c r="AT29" i="11" s="1"/>
  <c r="AU29" i="11" s="1"/>
  <c r="AV29" i="11" s="1"/>
  <c r="AW29" i="11" s="1"/>
  <c r="AX29" i="11" s="1"/>
  <c r="AY29" i="11" s="1"/>
  <c r="AZ29" i="11" s="1"/>
  <c r="BA29" i="11" s="1"/>
  <c r="BB29" i="11" s="1"/>
  <c r="BC29" i="11" s="1"/>
  <c r="BD29" i="11" s="1"/>
  <c r="BE29" i="11" s="1"/>
  <c r="BF29" i="11" s="1"/>
  <c r="BG29" i="11" s="1"/>
  <c r="BH29" i="11" s="1"/>
  <c r="BI29" i="11" s="1"/>
  <c r="BJ29" i="11" s="1"/>
  <c r="BK29" i="11" s="1"/>
  <c r="BL29" i="11" s="1"/>
  <c r="AD28" i="11"/>
  <c r="AE28" i="11" s="1"/>
  <c r="AF28" i="11" s="1"/>
  <c r="AG28" i="11" s="1"/>
  <c r="AH28" i="11" s="1"/>
  <c r="AI28" i="11" s="1"/>
  <c r="AJ28" i="11" s="1"/>
  <c r="AK28" i="11" s="1"/>
  <c r="AL28" i="11" s="1"/>
  <c r="AM28" i="11" s="1"/>
  <c r="AN28" i="11" s="1"/>
  <c r="AO28" i="11" s="1"/>
  <c r="AP28" i="11" s="1"/>
  <c r="AQ28" i="11" s="1"/>
  <c r="AR28" i="11" s="1"/>
  <c r="AS28" i="11" s="1"/>
  <c r="AT28" i="11" s="1"/>
  <c r="AU28" i="11" s="1"/>
  <c r="AV28" i="11" s="1"/>
  <c r="AW28" i="11" s="1"/>
  <c r="AX28" i="11" s="1"/>
  <c r="AY28" i="11" s="1"/>
  <c r="AZ28" i="11" s="1"/>
  <c r="BA28" i="11" s="1"/>
  <c r="BB28" i="11" s="1"/>
  <c r="BC28" i="11" s="1"/>
  <c r="BD28" i="11" s="1"/>
  <c r="BE28" i="11" s="1"/>
  <c r="BF28" i="11" s="1"/>
  <c r="BG28" i="11" s="1"/>
  <c r="BH28" i="11" s="1"/>
  <c r="BI28" i="11" s="1"/>
  <c r="BJ28" i="11" s="1"/>
  <c r="BK28" i="11" s="1"/>
  <c r="BL28" i="11" s="1"/>
  <c r="AK27" i="11"/>
  <c r="AL27" i="11" s="1"/>
  <c r="AM27" i="11" s="1"/>
  <c r="AN27" i="11" s="1"/>
  <c r="AO27" i="11" s="1"/>
  <c r="AP27" i="11" s="1"/>
  <c r="AQ27" i="11" s="1"/>
  <c r="AR27" i="11" s="1"/>
  <c r="AS27" i="11" s="1"/>
  <c r="AT27" i="11" s="1"/>
  <c r="AU27" i="11" s="1"/>
  <c r="AV27" i="11" s="1"/>
  <c r="AW27" i="11" s="1"/>
  <c r="AX27" i="11" s="1"/>
  <c r="AY27" i="11" s="1"/>
  <c r="AZ27" i="11" s="1"/>
  <c r="BA27" i="11" s="1"/>
  <c r="BB27" i="11" s="1"/>
  <c r="BC27" i="11" s="1"/>
  <c r="BD27" i="11" s="1"/>
  <c r="BE27" i="11" s="1"/>
  <c r="BF27" i="11" s="1"/>
  <c r="BG27" i="11" s="1"/>
  <c r="BH27" i="11" s="1"/>
  <c r="BI27" i="11" s="1"/>
  <c r="BJ27" i="11" s="1"/>
  <c r="BK27" i="11" s="1"/>
  <c r="BL27" i="11" s="1"/>
  <c r="AD27" i="11"/>
  <c r="AE27" i="11" s="1"/>
  <c r="AF27" i="11" s="1"/>
  <c r="AG27" i="11" s="1"/>
  <c r="AH27" i="11" s="1"/>
  <c r="AI27" i="11" s="1"/>
  <c r="AJ27" i="11" s="1"/>
  <c r="AF26" i="11"/>
  <c r="AG26" i="11" s="1"/>
  <c r="AH26" i="11" s="1"/>
  <c r="AI26" i="11" s="1"/>
  <c r="AJ26" i="11" s="1"/>
  <c r="AK26" i="11" s="1"/>
  <c r="AL26" i="11" s="1"/>
  <c r="AM26" i="11" s="1"/>
  <c r="AN26" i="11" s="1"/>
  <c r="AO26" i="11" s="1"/>
  <c r="AP26" i="11" s="1"/>
  <c r="AQ26" i="11" s="1"/>
  <c r="AR26" i="11" s="1"/>
  <c r="AS26" i="11" s="1"/>
  <c r="AT26" i="11" s="1"/>
  <c r="AU26" i="11" s="1"/>
  <c r="AV26" i="11" s="1"/>
  <c r="AW26" i="11" s="1"/>
  <c r="AX26" i="11" s="1"/>
  <c r="AY26" i="11" s="1"/>
  <c r="AZ26" i="11" s="1"/>
  <c r="BA26" i="11" s="1"/>
  <c r="BB26" i="11" s="1"/>
  <c r="BC26" i="11" s="1"/>
  <c r="BD26" i="11" s="1"/>
  <c r="BE26" i="11" s="1"/>
  <c r="BF26" i="11" s="1"/>
  <c r="BG26" i="11" s="1"/>
  <c r="BH26" i="11" s="1"/>
  <c r="BI26" i="11" s="1"/>
  <c r="BJ26" i="11" s="1"/>
  <c r="BK26" i="11" s="1"/>
  <c r="BL26" i="11" s="1"/>
  <c r="AD26" i="11"/>
  <c r="AE26" i="11" s="1"/>
  <c r="AD25" i="11"/>
  <c r="AE25" i="11" s="1"/>
  <c r="AF25" i="11" s="1"/>
  <c r="AG25" i="11" s="1"/>
  <c r="AH25" i="11" s="1"/>
  <c r="AI25" i="11" s="1"/>
  <c r="AJ25" i="11" s="1"/>
  <c r="AK25" i="11" s="1"/>
  <c r="AL25" i="11" s="1"/>
  <c r="AM25" i="11" s="1"/>
  <c r="AN25" i="11" s="1"/>
  <c r="AO25" i="11" s="1"/>
  <c r="AP25" i="11" s="1"/>
  <c r="AQ25" i="11" s="1"/>
  <c r="AR25" i="11" s="1"/>
  <c r="AS25" i="11" s="1"/>
  <c r="AT25" i="11" s="1"/>
  <c r="AU25" i="11" s="1"/>
  <c r="AV25" i="11" s="1"/>
  <c r="AW25" i="11" s="1"/>
  <c r="AX25" i="11" s="1"/>
  <c r="AY25" i="11" s="1"/>
  <c r="AZ25" i="11" s="1"/>
  <c r="BA25" i="11" s="1"/>
  <c r="BB25" i="11" s="1"/>
  <c r="BC25" i="11" s="1"/>
  <c r="BD25" i="11" s="1"/>
  <c r="BE25" i="11" s="1"/>
  <c r="BF25" i="11" s="1"/>
  <c r="BG25" i="11" s="1"/>
  <c r="BH25" i="11" s="1"/>
  <c r="BI25" i="11" s="1"/>
  <c r="BJ25" i="11" s="1"/>
  <c r="BK25" i="11" s="1"/>
  <c r="BL25" i="11" s="1"/>
  <c r="AD24" i="11"/>
  <c r="AE24" i="11" s="1"/>
  <c r="AF24" i="11" s="1"/>
  <c r="AG24" i="11" s="1"/>
  <c r="AH24" i="11" s="1"/>
  <c r="AI24" i="11" s="1"/>
  <c r="AJ24" i="11" s="1"/>
  <c r="AK24" i="11" s="1"/>
  <c r="AL24" i="11" s="1"/>
  <c r="AM24" i="11" s="1"/>
  <c r="AN24" i="11" s="1"/>
  <c r="AO24" i="11" s="1"/>
  <c r="AP24" i="11" s="1"/>
  <c r="AQ24" i="11" s="1"/>
  <c r="AR24" i="11" s="1"/>
  <c r="AS24" i="11" s="1"/>
  <c r="AT24" i="11" s="1"/>
  <c r="AU24" i="11" s="1"/>
  <c r="AV24" i="11" s="1"/>
  <c r="AW24" i="11" s="1"/>
  <c r="AX24" i="11" s="1"/>
  <c r="AY24" i="11" s="1"/>
  <c r="AZ24" i="11" s="1"/>
  <c r="BA24" i="11" s="1"/>
  <c r="BB24" i="11" s="1"/>
  <c r="BC24" i="11" s="1"/>
  <c r="BD24" i="11" s="1"/>
  <c r="BE24" i="11" s="1"/>
  <c r="BF24" i="11" s="1"/>
  <c r="BG24" i="11" s="1"/>
  <c r="BH24" i="11" s="1"/>
  <c r="BI24" i="11" s="1"/>
  <c r="BJ24" i="11" s="1"/>
  <c r="BK24" i="11" s="1"/>
  <c r="BL24" i="11" s="1"/>
  <c r="AD23" i="11"/>
  <c r="AE23" i="11" s="1"/>
  <c r="AF23" i="11" s="1"/>
  <c r="AG23" i="11" s="1"/>
  <c r="AH23" i="11" s="1"/>
  <c r="AI23" i="11" s="1"/>
  <c r="AJ23" i="11" s="1"/>
  <c r="AK23" i="11" s="1"/>
  <c r="AL23" i="11" s="1"/>
  <c r="AM23" i="11" s="1"/>
  <c r="AN23" i="11" s="1"/>
  <c r="AO23" i="11" s="1"/>
  <c r="AP23" i="11" s="1"/>
  <c r="AQ23" i="11" s="1"/>
  <c r="AR23" i="11" s="1"/>
  <c r="AS23" i="11" s="1"/>
  <c r="AT23" i="11" s="1"/>
  <c r="AU23" i="11" s="1"/>
  <c r="AV23" i="11" s="1"/>
  <c r="AW23" i="11" s="1"/>
  <c r="AX23" i="11" s="1"/>
  <c r="AY23" i="11" s="1"/>
  <c r="AZ23" i="11" s="1"/>
  <c r="BA23" i="11" s="1"/>
  <c r="BB23" i="11" s="1"/>
  <c r="BC23" i="11" s="1"/>
  <c r="BD23" i="11" s="1"/>
  <c r="BE23" i="11" s="1"/>
  <c r="BF23" i="11" s="1"/>
  <c r="BG23" i="11" s="1"/>
  <c r="BH23" i="11" s="1"/>
  <c r="BI23" i="11" s="1"/>
  <c r="BJ23" i="11" s="1"/>
  <c r="BK23" i="11" s="1"/>
  <c r="BL23" i="11" s="1"/>
  <c r="AD22" i="11"/>
  <c r="AE22" i="11" s="1"/>
  <c r="AF22" i="11" s="1"/>
  <c r="AG22" i="11" s="1"/>
  <c r="AH22" i="11" s="1"/>
  <c r="AI22" i="11" s="1"/>
  <c r="AJ22" i="11" s="1"/>
  <c r="AK22" i="11" s="1"/>
  <c r="AL22" i="11" s="1"/>
  <c r="AM22" i="11" s="1"/>
  <c r="AN22" i="11" s="1"/>
  <c r="AO22" i="11" s="1"/>
  <c r="AP22" i="11" s="1"/>
  <c r="AQ22" i="11" s="1"/>
  <c r="AR22" i="11" s="1"/>
  <c r="AS22" i="11" s="1"/>
  <c r="AT22" i="11" s="1"/>
  <c r="AU22" i="11" s="1"/>
  <c r="AV22" i="11" s="1"/>
  <c r="AW22" i="11" s="1"/>
  <c r="AX22" i="11" s="1"/>
  <c r="AY22" i="11" s="1"/>
  <c r="AZ22" i="11" s="1"/>
  <c r="BA22" i="11" s="1"/>
  <c r="BB22" i="11" s="1"/>
  <c r="BC22" i="11" s="1"/>
  <c r="BD22" i="11" s="1"/>
  <c r="BE22" i="11" s="1"/>
  <c r="BF22" i="11" s="1"/>
  <c r="BG22" i="11" s="1"/>
  <c r="BH22" i="11" s="1"/>
  <c r="BI22" i="11" s="1"/>
  <c r="BJ22" i="11" s="1"/>
  <c r="BK22" i="11" s="1"/>
  <c r="BL22" i="11" s="1"/>
  <c r="AG21" i="11"/>
  <c r="AH21" i="11" s="1"/>
  <c r="AI21" i="11" s="1"/>
  <c r="AJ21" i="11" s="1"/>
  <c r="AK21" i="11" s="1"/>
  <c r="AL21" i="11" s="1"/>
  <c r="AM21" i="11" s="1"/>
  <c r="AN21" i="11" s="1"/>
  <c r="AO21" i="11" s="1"/>
  <c r="AP21" i="11" s="1"/>
  <c r="AQ21" i="11" s="1"/>
  <c r="AR21" i="11" s="1"/>
  <c r="AS21" i="11" s="1"/>
  <c r="AT21" i="11" s="1"/>
  <c r="AU21" i="11" s="1"/>
  <c r="AV21" i="11" s="1"/>
  <c r="AW21" i="11" s="1"/>
  <c r="AX21" i="11" s="1"/>
  <c r="AY21" i="11" s="1"/>
  <c r="AZ21" i="11" s="1"/>
  <c r="BA21" i="11" s="1"/>
  <c r="BB21" i="11" s="1"/>
  <c r="BC21" i="11" s="1"/>
  <c r="BD21" i="11" s="1"/>
  <c r="BE21" i="11" s="1"/>
  <c r="BF21" i="11" s="1"/>
  <c r="BG21" i="11" s="1"/>
  <c r="BH21" i="11" s="1"/>
  <c r="BI21" i="11" s="1"/>
  <c r="BJ21" i="11" s="1"/>
  <c r="BK21" i="11" s="1"/>
  <c r="BL21" i="11" s="1"/>
  <c r="AD21" i="11"/>
  <c r="AE21" i="11" s="1"/>
  <c r="AF21" i="11" s="1"/>
  <c r="AG20" i="11"/>
  <c r="AH20" i="11" s="1"/>
  <c r="AI20" i="11" s="1"/>
  <c r="AJ20" i="11" s="1"/>
  <c r="AK20" i="11" s="1"/>
  <c r="AL20" i="11" s="1"/>
  <c r="AM20" i="11" s="1"/>
  <c r="AN20" i="11" s="1"/>
  <c r="AO20" i="11" s="1"/>
  <c r="AP20" i="11" s="1"/>
  <c r="AQ20" i="11" s="1"/>
  <c r="AR20" i="11" s="1"/>
  <c r="AS20" i="11" s="1"/>
  <c r="AT20" i="11" s="1"/>
  <c r="AU20" i="11" s="1"/>
  <c r="AV20" i="11" s="1"/>
  <c r="AW20" i="11" s="1"/>
  <c r="AX20" i="11" s="1"/>
  <c r="AY20" i="11" s="1"/>
  <c r="AZ20" i="11" s="1"/>
  <c r="BA20" i="11" s="1"/>
  <c r="BB20" i="11" s="1"/>
  <c r="BC20" i="11" s="1"/>
  <c r="BD20" i="11" s="1"/>
  <c r="BE20" i="11" s="1"/>
  <c r="BF20" i="11" s="1"/>
  <c r="BG20" i="11" s="1"/>
  <c r="BH20" i="11" s="1"/>
  <c r="BI20" i="11" s="1"/>
  <c r="BJ20" i="11" s="1"/>
  <c r="BK20" i="11" s="1"/>
  <c r="BL20" i="11" s="1"/>
  <c r="AD20" i="11"/>
  <c r="AE20" i="11" s="1"/>
  <c r="AF20" i="11" s="1"/>
  <c r="AD19" i="11"/>
  <c r="AE19" i="11" s="1"/>
  <c r="AF19" i="11" s="1"/>
  <c r="AG19" i="11" s="1"/>
  <c r="AH19" i="11" s="1"/>
  <c r="AI19" i="11" s="1"/>
  <c r="AJ19" i="11" s="1"/>
  <c r="AK19" i="11" s="1"/>
  <c r="AL19" i="11" s="1"/>
  <c r="AM19" i="11" s="1"/>
  <c r="AN19" i="11" s="1"/>
  <c r="AO19" i="11" s="1"/>
  <c r="AP19" i="11" s="1"/>
  <c r="AQ19" i="11" s="1"/>
  <c r="AR19" i="11" s="1"/>
  <c r="AS19" i="11" s="1"/>
  <c r="AT19" i="11" s="1"/>
  <c r="AU19" i="11" s="1"/>
  <c r="AV19" i="11" s="1"/>
  <c r="AW19" i="11" s="1"/>
  <c r="AX19" i="11" s="1"/>
  <c r="AY19" i="11" s="1"/>
  <c r="AZ19" i="11" s="1"/>
  <c r="BA19" i="11" s="1"/>
  <c r="BB19" i="11" s="1"/>
  <c r="BC19" i="11" s="1"/>
  <c r="BD19" i="11" s="1"/>
  <c r="BE19" i="11" s="1"/>
  <c r="BF19" i="11" s="1"/>
  <c r="BG19" i="11" s="1"/>
  <c r="BH19" i="11" s="1"/>
  <c r="BI19" i="11" s="1"/>
  <c r="BJ19" i="11" s="1"/>
  <c r="BK19" i="11" s="1"/>
  <c r="BL19" i="11" s="1"/>
  <c r="AD18" i="11"/>
  <c r="AE18" i="11" s="1"/>
  <c r="AF18" i="11" s="1"/>
  <c r="AG18" i="11" s="1"/>
  <c r="AH18" i="11" s="1"/>
  <c r="AI18" i="11" s="1"/>
  <c r="AJ18" i="11" s="1"/>
  <c r="AK18" i="11" s="1"/>
  <c r="AL18" i="11" s="1"/>
  <c r="AM18" i="11" s="1"/>
  <c r="AN18" i="11" s="1"/>
  <c r="AO18" i="11" s="1"/>
  <c r="AP18" i="11" s="1"/>
  <c r="AQ18" i="11" s="1"/>
  <c r="AR18" i="11" s="1"/>
  <c r="AS18" i="11" s="1"/>
  <c r="AT18" i="11" s="1"/>
  <c r="AU18" i="11" s="1"/>
  <c r="AV18" i="11" s="1"/>
  <c r="AW18" i="11" s="1"/>
  <c r="AX18" i="11" s="1"/>
  <c r="AY18" i="11" s="1"/>
  <c r="AZ18" i="11" s="1"/>
  <c r="BA18" i="11" s="1"/>
  <c r="BB18" i="11" s="1"/>
  <c r="BC18" i="11" s="1"/>
  <c r="BD18" i="11" s="1"/>
  <c r="BE18" i="11" s="1"/>
  <c r="BF18" i="11" s="1"/>
  <c r="BG18" i="11" s="1"/>
  <c r="BH18" i="11" s="1"/>
  <c r="BI18" i="11" s="1"/>
  <c r="BJ18" i="11" s="1"/>
  <c r="BK18" i="11" s="1"/>
  <c r="BL18" i="11" s="1"/>
  <c r="AQ17" i="11"/>
  <c r="AR17" i="11" s="1"/>
  <c r="AS17" i="11" s="1"/>
  <c r="AT17" i="11" s="1"/>
  <c r="AU17" i="11" s="1"/>
  <c r="AV17" i="11" s="1"/>
  <c r="AW17" i="11" s="1"/>
  <c r="AX17" i="11" s="1"/>
  <c r="AY17" i="11" s="1"/>
  <c r="AZ17" i="11" s="1"/>
  <c r="BA17" i="11" s="1"/>
  <c r="BB17" i="11" s="1"/>
  <c r="BC17" i="11" s="1"/>
  <c r="BD17" i="11" s="1"/>
  <c r="BE17" i="11" s="1"/>
  <c r="BF17" i="11" s="1"/>
  <c r="BG17" i="11" s="1"/>
  <c r="BH17" i="11" s="1"/>
  <c r="BI17" i="11" s="1"/>
  <c r="BJ17" i="11" s="1"/>
  <c r="BK17" i="11" s="1"/>
  <c r="BL17" i="11" s="1"/>
  <c r="AD17" i="11"/>
  <c r="AE17" i="11" s="1"/>
  <c r="AF17" i="11" s="1"/>
  <c r="AG17" i="11" s="1"/>
  <c r="AH17" i="11" s="1"/>
  <c r="AI17" i="11" s="1"/>
  <c r="AJ17" i="11" s="1"/>
  <c r="AK17" i="11" s="1"/>
  <c r="AL17" i="11" s="1"/>
  <c r="AM17" i="11" s="1"/>
  <c r="AN17" i="11" s="1"/>
  <c r="AO17" i="11" s="1"/>
  <c r="AP17" i="11" s="1"/>
  <c r="AD16" i="11"/>
  <c r="AE16" i="11" s="1"/>
  <c r="AF16" i="11" s="1"/>
  <c r="AG16" i="11" s="1"/>
  <c r="AH16" i="11" s="1"/>
  <c r="AI16" i="11" s="1"/>
  <c r="AJ16" i="11" s="1"/>
  <c r="AK16" i="11" s="1"/>
  <c r="AL16" i="11" s="1"/>
  <c r="AM16" i="11" s="1"/>
  <c r="AN16" i="11" s="1"/>
  <c r="AO16" i="11" s="1"/>
  <c r="AP16" i="11" s="1"/>
  <c r="AQ16" i="11" s="1"/>
  <c r="AR16" i="11" s="1"/>
  <c r="AS16" i="11" s="1"/>
  <c r="AT16" i="11" s="1"/>
  <c r="AU16" i="11" s="1"/>
  <c r="AV16" i="11" s="1"/>
  <c r="AW16" i="11" s="1"/>
  <c r="AX16" i="11" s="1"/>
  <c r="AY16" i="11" s="1"/>
  <c r="AZ16" i="11" s="1"/>
  <c r="BA16" i="11" s="1"/>
  <c r="BB16" i="11" s="1"/>
  <c r="BC16" i="11" s="1"/>
  <c r="BD16" i="11" s="1"/>
  <c r="BE16" i="11" s="1"/>
  <c r="BF16" i="11" s="1"/>
  <c r="BG16" i="11" s="1"/>
  <c r="BH16" i="11" s="1"/>
  <c r="BI16" i="11" s="1"/>
  <c r="BJ16" i="11" s="1"/>
  <c r="BK16" i="11" s="1"/>
  <c r="BL16" i="11" s="1"/>
  <c r="AD15" i="11"/>
  <c r="AE15" i="11" s="1"/>
  <c r="AF15" i="11" s="1"/>
  <c r="AG15" i="11" s="1"/>
  <c r="AH15" i="11" s="1"/>
  <c r="AI15" i="11" s="1"/>
  <c r="AJ15" i="11" s="1"/>
  <c r="AK15" i="11" s="1"/>
  <c r="AL15" i="11" s="1"/>
  <c r="AM15" i="11" s="1"/>
  <c r="AN15" i="11" s="1"/>
  <c r="AO15" i="11" s="1"/>
  <c r="AP15" i="11" s="1"/>
  <c r="AQ15" i="11" s="1"/>
  <c r="AR15" i="11" s="1"/>
  <c r="AS15" i="11" s="1"/>
  <c r="AT15" i="11" s="1"/>
  <c r="AU15" i="11" s="1"/>
  <c r="AV15" i="11" s="1"/>
  <c r="AW15" i="11" s="1"/>
  <c r="AX15" i="11" s="1"/>
  <c r="AY15" i="11" s="1"/>
  <c r="AZ15" i="11" s="1"/>
  <c r="BA15" i="11" s="1"/>
  <c r="BB15" i="11" s="1"/>
  <c r="BC15" i="11" s="1"/>
  <c r="BD15" i="11" s="1"/>
  <c r="BE15" i="11" s="1"/>
  <c r="BF15" i="11" s="1"/>
  <c r="BG15" i="11" s="1"/>
  <c r="BH15" i="11" s="1"/>
  <c r="BI15" i="11" s="1"/>
  <c r="BJ15" i="11" s="1"/>
  <c r="BK15" i="11" s="1"/>
  <c r="BL15" i="11" s="1"/>
  <c r="AD14" i="11"/>
  <c r="AE14" i="11" s="1"/>
  <c r="AF14" i="11" s="1"/>
  <c r="AG14" i="11" s="1"/>
  <c r="AH14" i="11" s="1"/>
  <c r="AI14" i="11" s="1"/>
  <c r="AJ14" i="11" s="1"/>
  <c r="AK14" i="11" s="1"/>
  <c r="AL14" i="11" s="1"/>
  <c r="AM14" i="11" s="1"/>
  <c r="AN14" i="11" s="1"/>
  <c r="AO14" i="11" s="1"/>
  <c r="AP14" i="11" s="1"/>
  <c r="AQ14" i="11" s="1"/>
  <c r="AR14" i="11" s="1"/>
  <c r="AS14" i="11" s="1"/>
  <c r="AT14" i="11" s="1"/>
  <c r="AU14" i="11" s="1"/>
  <c r="AV14" i="11" s="1"/>
  <c r="AW14" i="11" s="1"/>
  <c r="AX14" i="11" s="1"/>
  <c r="AY14" i="11" s="1"/>
  <c r="AZ14" i="11" s="1"/>
  <c r="BA14" i="11" s="1"/>
  <c r="BB14" i="11" s="1"/>
  <c r="BC14" i="11" s="1"/>
  <c r="BD14" i="11" s="1"/>
  <c r="BE14" i="11" s="1"/>
  <c r="BF14" i="11" s="1"/>
  <c r="BG14" i="11" s="1"/>
  <c r="BH14" i="11" s="1"/>
  <c r="BI14" i="11" s="1"/>
  <c r="BJ14" i="11" s="1"/>
  <c r="BK14" i="11" s="1"/>
  <c r="BL14" i="11" s="1"/>
  <c r="AD13" i="11"/>
  <c r="AE13" i="11" s="1"/>
  <c r="AF13" i="11" s="1"/>
  <c r="AG13" i="11" s="1"/>
  <c r="AH13" i="11" s="1"/>
  <c r="AI13" i="11" s="1"/>
  <c r="AJ13" i="11" s="1"/>
  <c r="AK13" i="11" s="1"/>
  <c r="AL13" i="11" s="1"/>
  <c r="AM13" i="11" s="1"/>
  <c r="AN13" i="11" s="1"/>
  <c r="AO13" i="11" s="1"/>
  <c r="AP13" i="11" s="1"/>
  <c r="AQ13" i="11" s="1"/>
  <c r="AR13" i="11" s="1"/>
  <c r="AS13" i="11" s="1"/>
  <c r="AT13" i="11" s="1"/>
  <c r="AU13" i="11" s="1"/>
  <c r="AV13" i="11" s="1"/>
  <c r="AW13" i="11" s="1"/>
  <c r="AX13" i="11" s="1"/>
  <c r="AY13" i="11" s="1"/>
  <c r="AZ13" i="11" s="1"/>
  <c r="BA13" i="11" s="1"/>
  <c r="BB13" i="11" s="1"/>
  <c r="BC13" i="11" s="1"/>
  <c r="BD13" i="11" s="1"/>
  <c r="BE13" i="11" s="1"/>
  <c r="BF13" i="11" s="1"/>
  <c r="BG13" i="11" s="1"/>
  <c r="BH13" i="11" s="1"/>
  <c r="BI13" i="11" s="1"/>
  <c r="BJ13" i="11" s="1"/>
  <c r="BK13" i="11" s="1"/>
  <c r="BL13" i="11" s="1"/>
  <c r="AD12" i="11"/>
  <c r="AE12" i="11" s="1"/>
  <c r="AF12" i="11" s="1"/>
  <c r="AG12" i="11" s="1"/>
  <c r="AH12" i="11" s="1"/>
  <c r="AI12" i="11" s="1"/>
  <c r="AJ12" i="11" s="1"/>
  <c r="AK12" i="11" s="1"/>
  <c r="AL12" i="11" s="1"/>
  <c r="AM12" i="11" s="1"/>
  <c r="AN12" i="11" s="1"/>
  <c r="AO12" i="11" s="1"/>
  <c r="AP12" i="11" s="1"/>
  <c r="AQ12" i="11" s="1"/>
  <c r="AR12" i="11" s="1"/>
  <c r="AS12" i="11" s="1"/>
  <c r="AT12" i="11" s="1"/>
  <c r="AU12" i="11" s="1"/>
  <c r="AV12" i="11" s="1"/>
  <c r="AW12" i="11" s="1"/>
  <c r="AX12" i="11" s="1"/>
  <c r="AY12" i="11" s="1"/>
  <c r="AZ12" i="11" s="1"/>
  <c r="BA12" i="11" s="1"/>
  <c r="BB12" i="11" s="1"/>
  <c r="BC12" i="11" s="1"/>
  <c r="BD12" i="11" s="1"/>
  <c r="BE12" i="11" s="1"/>
  <c r="BF12" i="11" s="1"/>
  <c r="BG12" i="11" s="1"/>
  <c r="BH12" i="11" s="1"/>
  <c r="BI12" i="11" s="1"/>
  <c r="BJ12" i="11" s="1"/>
  <c r="BK12" i="11" s="1"/>
  <c r="BL12" i="11" s="1"/>
  <c r="AD11" i="11"/>
  <c r="AE11" i="11" s="1"/>
  <c r="AF11" i="11" s="1"/>
  <c r="AG11" i="11" s="1"/>
  <c r="AH11" i="11" s="1"/>
  <c r="AI11" i="11" s="1"/>
  <c r="AJ11" i="11" s="1"/>
  <c r="AK11" i="11" s="1"/>
  <c r="AL11" i="11" s="1"/>
  <c r="AM11" i="11" s="1"/>
  <c r="AN11" i="11" s="1"/>
  <c r="AO11" i="11" s="1"/>
  <c r="AP11" i="11" s="1"/>
  <c r="AQ11" i="11" s="1"/>
  <c r="AR11" i="11" s="1"/>
  <c r="AS11" i="11" s="1"/>
  <c r="AT11" i="11" s="1"/>
  <c r="AU11" i="11" s="1"/>
  <c r="AV11" i="11" s="1"/>
  <c r="AW11" i="11" s="1"/>
  <c r="AX11" i="11" s="1"/>
  <c r="AY11" i="11" s="1"/>
  <c r="AZ11" i="11" s="1"/>
  <c r="BA11" i="11" s="1"/>
  <c r="BB11" i="11" s="1"/>
  <c r="BC11" i="11" s="1"/>
  <c r="BD11" i="11" s="1"/>
  <c r="BE11" i="11" s="1"/>
  <c r="BF11" i="11" s="1"/>
  <c r="BG11" i="11" s="1"/>
  <c r="BH11" i="11" s="1"/>
  <c r="BI11" i="11" s="1"/>
  <c r="BJ11" i="11" s="1"/>
  <c r="BK11" i="11" s="1"/>
  <c r="BL11" i="11" s="1"/>
  <c r="AE10" i="11"/>
  <c r="AF10" i="11" s="1"/>
  <c r="AG10" i="11" s="1"/>
  <c r="AH10" i="11" s="1"/>
  <c r="AI10" i="11" s="1"/>
  <c r="AJ10" i="11" s="1"/>
  <c r="AK10" i="11" s="1"/>
  <c r="AL10" i="11" s="1"/>
  <c r="AM10" i="11" s="1"/>
  <c r="AN10" i="11" s="1"/>
  <c r="AO10" i="11" s="1"/>
  <c r="AP10" i="11" s="1"/>
  <c r="AQ10" i="11" s="1"/>
  <c r="AR10" i="11" s="1"/>
  <c r="AS10" i="11" s="1"/>
  <c r="AT10" i="11" s="1"/>
  <c r="AU10" i="11" s="1"/>
  <c r="AV10" i="11" s="1"/>
  <c r="AW10" i="11" s="1"/>
  <c r="AX10" i="11" s="1"/>
  <c r="AY10" i="11" s="1"/>
  <c r="AZ10" i="11" s="1"/>
  <c r="BA10" i="11" s="1"/>
  <c r="BB10" i="11" s="1"/>
  <c r="BC10" i="11" s="1"/>
  <c r="BD10" i="11" s="1"/>
  <c r="BE10" i="11" s="1"/>
  <c r="BF10" i="11" s="1"/>
  <c r="BG10" i="11" s="1"/>
  <c r="BH10" i="11" s="1"/>
  <c r="BI10" i="11" s="1"/>
  <c r="BJ10" i="11" s="1"/>
  <c r="BK10" i="11" s="1"/>
  <c r="BL10" i="11" s="1"/>
  <c r="AD10" i="11"/>
  <c r="AD9" i="11"/>
  <c r="AE9" i="11" s="1"/>
  <c r="AF9" i="11" s="1"/>
  <c r="AG9" i="11" s="1"/>
  <c r="AH9" i="11" s="1"/>
  <c r="AI9" i="11" s="1"/>
  <c r="AJ9" i="11" s="1"/>
  <c r="AK9" i="11" s="1"/>
  <c r="AL9" i="11" s="1"/>
  <c r="AM9" i="11" s="1"/>
  <c r="AN9" i="11" s="1"/>
  <c r="AO9" i="11" s="1"/>
  <c r="AP9" i="11" s="1"/>
  <c r="AQ9" i="11" s="1"/>
  <c r="AR9" i="11" s="1"/>
  <c r="AS9" i="11" s="1"/>
  <c r="AT9" i="11" s="1"/>
  <c r="AU9" i="11" s="1"/>
  <c r="AV9" i="11" s="1"/>
  <c r="AW9" i="11" s="1"/>
  <c r="AX9" i="11" s="1"/>
  <c r="AY9" i="11" s="1"/>
  <c r="AZ9" i="11" s="1"/>
  <c r="BA9" i="11" s="1"/>
  <c r="BB9" i="11" s="1"/>
  <c r="BC9" i="11" s="1"/>
  <c r="BD9" i="11" s="1"/>
  <c r="BE9" i="11" s="1"/>
  <c r="BF9" i="11" s="1"/>
  <c r="BG9" i="11" s="1"/>
  <c r="BH9" i="11" s="1"/>
  <c r="BI9" i="11" s="1"/>
  <c r="BJ9" i="11" s="1"/>
  <c r="BK9" i="11" s="1"/>
  <c r="BL9" i="11" s="1"/>
  <c r="AE8" i="11"/>
  <c r="AF8" i="11" s="1"/>
  <c r="AG8" i="11" s="1"/>
  <c r="AH8" i="11" s="1"/>
  <c r="AI8" i="11" s="1"/>
  <c r="AJ8" i="11" s="1"/>
  <c r="AK8" i="11" s="1"/>
  <c r="AL8" i="11" s="1"/>
  <c r="AM8" i="11" s="1"/>
  <c r="AN8" i="11" s="1"/>
  <c r="AO8" i="11" s="1"/>
  <c r="AP8" i="11" s="1"/>
  <c r="AQ8" i="11" s="1"/>
  <c r="AR8" i="11" s="1"/>
  <c r="AS8" i="11" s="1"/>
  <c r="AT8" i="11" s="1"/>
  <c r="AU8" i="11" s="1"/>
  <c r="AV8" i="11" s="1"/>
  <c r="AW8" i="11" s="1"/>
  <c r="AX8" i="11" s="1"/>
  <c r="AY8" i="11" s="1"/>
  <c r="AZ8" i="11" s="1"/>
  <c r="BA8" i="11" s="1"/>
  <c r="BB8" i="11" s="1"/>
  <c r="BC8" i="11" s="1"/>
  <c r="BD8" i="11" s="1"/>
  <c r="BE8" i="11" s="1"/>
  <c r="BF8" i="11" s="1"/>
  <c r="BG8" i="11" s="1"/>
  <c r="BH8" i="11" s="1"/>
  <c r="BI8" i="11" s="1"/>
  <c r="BJ8" i="11" s="1"/>
  <c r="BK8" i="11" s="1"/>
  <c r="BL8" i="11" s="1"/>
  <c r="AD8" i="11"/>
  <c r="AD7" i="11"/>
  <c r="AE7" i="11" s="1"/>
  <c r="AF7" i="11" s="1"/>
  <c r="AG7" i="11" s="1"/>
  <c r="AH7" i="11" s="1"/>
  <c r="AI7" i="11" s="1"/>
  <c r="AJ7" i="11" s="1"/>
  <c r="AK7" i="11" s="1"/>
  <c r="AL7" i="11" s="1"/>
  <c r="AM7" i="11" s="1"/>
  <c r="AN7" i="11" s="1"/>
  <c r="AO7" i="11" s="1"/>
  <c r="AP7" i="11" s="1"/>
  <c r="AQ7" i="11" s="1"/>
  <c r="AR7" i="11" s="1"/>
  <c r="AS7" i="11" s="1"/>
  <c r="AT7" i="11" s="1"/>
  <c r="AU7" i="11" s="1"/>
  <c r="AV7" i="11" s="1"/>
  <c r="AW7" i="11" s="1"/>
  <c r="AX7" i="11" s="1"/>
  <c r="AY7" i="11" s="1"/>
  <c r="AZ7" i="11" s="1"/>
  <c r="BA7" i="11" s="1"/>
  <c r="BB7" i="11" s="1"/>
  <c r="BC7" i="11" s="1"/>
  <c r="BD7" i="11" s="1"/>
  <c r="BE7" i="11" s="1"/>
  <c r="BF7" i="11" s="1"/>
  <c r="BG7" i="11" s="1"/>
  <c r="BH7" i="11" s="1"/>
  <c r="BI7" i="11" s="1"/>
  <c r="BJ7" i="11" s="1"/>
  <c r="BK7" i="11" s="1"/>
  <c r="BL7" i="11" s="1"/>
  <c r="AD6" i="11"/>
  <c r="AE6" i="11" s="1"/>
  <c r="AF6" i="11" s="1"/>
  <c r="AG6" i="11" s="1"/>
  <c r="AH6" i="11" s="1"/>
  <c r="AI6" i="11" s="1"/>
  <c r="AJ6" i="11" s="1"/>
  <c r="AK6" i="11" s="1"/>
  <c r="AL6" i="11" s="1"/>
  <c r="AM6" i="11" s="1"/>
  <c r="AN6" i="11" s="1"/>
  <c r="AO6" i="11" s="1"/>
  <c r="AP6" i="11" s="1"/>
  <c r="AQ6" i="11" s="1"/>
  <c r="AR6" i="11" s="1"/>
  <c r="AS6" i="11" s="1"/>
  <c r="AT6" i="11" s="1"/>
  <c r="AU6" i="11" s="1"/>
  <c r="AV6" i="11" s="1"/>
  <c r="AW6" i="11" s="1"/>
  <c r="AX6" i="11" s="1"/>
  <c r="AY6" i="11" s="1"/>
  <c r="AZ6" i="11" s="1"/>
  <c r="BA6" i="11" s="1"/>
  <c r="BB6" i="11" s="1"/>
  <c r="BC6" i="11" s="1"/>
  <c r="BD6" i="11" s="1"/>
  <c r="BE6" i="11" s="1"/>
  <c r="BF6" i="11" s="1"/>
  <c r="BG6" i="11" s="1"/>
  <c r="BH6" i="11" s="1"/>
  <c r="BI6" i="11" s="1"/>
  <c r="BJ6" i="11" s="1"/>
  <c r="BK6" i="11" s="1"/>
  <c r="BL6" i="11" s="1"/>
  <c r="AD5" i="11"/>
  <c r="AE5" i="11" s="1"/>
  <c r="AF5" i="11" s="1"/>
  <c r="AG5" i="11" s="1"/>
  <c r="AH5" i="11" s="1"/>
  <c r="AI5" i="11" s="1"/>
  <c r="AJ5" i="11" s="1"/>
  <c r="AK5" i="11" s="1"/>
  <c r="AL5" i="11" s="1"/>
  <c r="AM5" i="11" s="1"/>
  <c r="AN5" i="11" s="1"/>
  <c r="AO5" i="11" s="1"/>
  <c r="AP5" i="11" s="1"/>
  <c r="AQ5" i="11" s="1"/>
  <c r="AR5" i="11" s="1"/>
  <c r="AS5" i="11" s="1"/>
  <c r="AT5" i="11" s="1"/>
  <c r="AU5" i="11" s="1"/>
  <c r="AV5" i="11" s="1"/>
  <c r="AW5" i="11" s="1"/>
  <c r="AX5" i="11" s="1"/>
  <c r="AY5" i="11" s="1"/>
  <c r="AZ5" i="11" s="1"/>
  <c r="BA5" i="11" s="1"/>
  <c r="BB5" i="11" s="1"/>
  <c r="BC5" i="11" s="1"/>
  <c r="BD5" i="11" s="1"/>
  <c r="BE5" i="11" s="1"/>
  <c r="BF5" i="11" s="1"/>
  <c r="BG5" i="11" s="1"/>
  <c r="BH5" i="11" s="1"/>
  <c r="BI5" i="11" s="1"/>
  <c r="BJ5" i="11" s="1"/>
  <c r="BK5" i="11" s="1"/>
  <c r="BL5" i="11" s="1"/>
  <c r="AD4" i="11"/>
  <c r="AE4" i="11" s="1"/>
  <c r="AF4" i="11" s="1"/>
  <c r="AG4" i="11" s="1"/>
  <c r="AH4" i="11" s="1"/>
  <c r="AI4" i="11" s="1"/>
  <c r="AJ4" i="11" s="1"/>
  <c r="AK4" i="11" s="1"/>
  <c r="AL4" i="11" s="1"/>
  <c r="AM4" i="11" s="1"/>
  <c r="AN4" i="11" s="1"/>
  <c r="AO4" i="11" s="1"/>
  <c r="AP4" i="11" s="1"/>
  <c r="AQ4" i="11" s="1"/>
  <c r="AR4" i="11" s="1"/>
  <c r="AS4" i="11" s="1"/>
  <c r="AT4" i="11" s="1"/>
  <c r="AU4" i="11" s="1"/>
  <c r="AV4" i="11" s="1"/>
  <c r="AW4" i="11" s="1"/>
  <c r="AX4" i="11" s="1"/>
  <c r="AY4" i="11" s="1"/>
  <c r="AZ4" i="11" s="1"/>
  <c r="BA4" i="11" s="1"/>
  <c r="BB4" i="11" s="1"/>
  <c r="BC4" i="11" s="1"/>
  <c r="BD4" i="11" s="1"/>
  <c r="BE4" i="11" s="1"/>
  <c r="BF4" i="11" s="1"/>
  <c r="BG4" i="11" s="1"/>
  <c r="BH4" i="11" s="1"/>
  <c r="BI4" i="11" s="1"/>
  <c r="BJ4" i="11" s="1"/>
  <c r="BK4" i="11" s="1"/>
  <c r="BL4" i="11" s="1"/>
  <c r="AD3" i="11"/>
  <c r="AE3" i="11" s="1"/>
  <c r="AF3" i="11" s="1"/>
  <c r="AG3" i="11" s="1"/>
  <c r="AH3" i="11" s="1"/>
  <c r="AI3" i="11" s="1"/>
  <c r="AJ3" i="11" s="1"/>
  <c r="AK3" i="11" s="1"/>
  <c r="AL3" i="11" s="1"/>
  <c r="AM3" i="11" s="1"/>
  <c r="AN3" i="11" s="1"/>
  <c r="AO3" i="11" s="1"/>
  <c r="AP3" i="11" s="1"/>
  <c r="AQ3" i="11" s="1"/>
  <c r="AR3" i="11" s="1"/>
  <c r="AS3" i="11" s="1"/>
  <c r="AT3" i="11" s="1"/>
  <c r="AU3" i="11" s="1"/>
  <c r="AV3" i="11" s="1"/>
  <c r="AW3" i="11" s="1"/>
  <c r="AX3" i="11" s="1"/>
  <c r="AY3" i="11" s="1"/>
  <c r="AZ3" i="11" s="1"/>
  <c r="BA3" i="11" s="1"/>
  <c r="BB3" i="11" s="1"/>
  <c r="BC3" i="11" s="1"/>
  <c r="BD3" i="11" s="1"/>
  <c r="BE3" i="11" s="1"/>
  <c r="BF3" i="11" s="1"/>
  <c r="BG3" i="11" s="1"/>
  <c r="BH3" i="11" s="1"/>
  <c r="BI3" i="11" s="1"/>
  <c r="BJ3" i="11" s="1"/>
  <c r="BK3" i="11" s="1"/>
  <c r="BL3" i="11" s="1"/>
  <c r="AD2" i="11"/>
  <c r="AE2" i="11" s="1"/>
  <c r="AF2" i="11" s="1"/>
  <c r="AG2" i="11" s="1"/>
  <c r="AH2" i="11" s="1"/>
  <c r="AI2" i="11" s="1"/>
  <c r="AJ2" i="11" s="1"/>
  <c r="AK2" i="11" s="1"/>
  <c r="AL2" i="11" s="1"/>
  <c r="AM2" i="11" s="1"/>
  <c r="AN2" i="11" s="1"/>
  <c r="AO2" i="11" s="1"/>
  <c r="AP2" i="11" s="1"/>
  <c r="AQ2" i="11" s="1"/>
  <c r="AR2" i="11" s="1"/>
  <c r="AS2" i="11" s="1"/>
  <c r="AT2" i="11" s="1"/>
  <c r="AU2" i="11" s="1"/>
  <c r="AV2" i="11" s="1"/>
  <c r="AW2" i="11" s="1"/>
  <c r="AX2" i="11" s="1"/>
  <c r="AY2" i="11" s="1"/>
  <c r="AZ2" i="11" s="1"/>
  <c r="BA2" i="11" s="1"/>
  <c r="BB2" i="11" s="1"/>
  <c r="BC2" i="11" s="1"/>
  <c r="BD2" i="11" s="1"/>
  <c r="BE2" i="11" s="1"/>
  <c r="BF2" i="11" s="1"/>
  <c r="BG2" i="11" s="1"/>
  <c r="BH2" i="11" s="1"/>
  <c r="BI2" i="11" s="1"/>
  <c r="BJ2" i="11" s="1"/>
  <c r="BK2" i="11" s="1"/>
  <c r="BL2" i="11" s="1"/>
  <c r="AD31" i="36"/>
  <c r="AE31" i="36" s="1"/>
  <c r="AF31" i="36" s="1"/>
  <c r="AG31" i="36" s="1"/>
  <c r="AH31" i="36" s="1"/>
  <c r="AI31" i="36" s="1"/>
  <c r="AJ31" i="36" s="1"/>
  <c r="AK31" i="36" s="1"/>
  <c r="AL31" i="36" s="1"/>
  <c r="AM31" i="36" s="1"/>
  <c r="AN31" i="36" s="1"/>
  <c r="AO31" i="36" s="1"/>
  <c r="AP31" i="36" s="1"/>
  <c r="AQ31" i="36" s="1"/>
  <c r="AR31" i="36" s="1"/>
  <c r="AS31" i="36" s="1"/>
  <c r="AT31" i="36" s="1"/>
  <c r="AU31" i="36" s="1"/>
  <c r="AV31" i="36" s="1"/>
  <c r="AW31" i="36" s="1"/>
  <c r="AX31" i="36" s="1"/>
  <c r="AY31" i="36" s="1"/>
  <c r="AZ31" i="36" s="1"/>
  <c r="BA31" i="36" s="1"/>
  <c r="BB31" i="36" s="1"/>
  <c r="BC31" i="36" s="1"/>
  <c r="BD31" i="36" s="1"/>
  <c r="BE31" i="36" s="1"/>
  <c r="BF31" i="36" s="1"/>
  <c r="BG31" i="36" s="1"/>
  <c r="BH31" i="36" s="1"/>
  <c r="BI31" i="36" s="1"/>
  <c r="BJ31" i="36" s="1"/>
  <c r="BK31" i="36" s="1"/>
  <c r="BL31" i="36" s="1"/>
  <c r="AD30" i="36"/>
  <c r="AE30" i="36" s="1"/>
  <c r="AF30" i="36" s="1"/>
  <c r="AG30" i="36" s="1"/>
  <c r="AH30" i="36" s="1"/>
  <c r="AI30" i="36" s="1"/>
  <c r="AJ30" i="36" s="1"/>
  <c r="AK30" i="36" s="1"/>
  <c r="AL30" i="36" s="1"/>
  <c r="AM30" i="36" s="1"/>
  <c r="AN30" i="36" s="1"/>
  <c r="AO30" i="36" s="1"/>
  <c r="AP30" i="36" s="1"/>
  <c r="AQ30" i="36" s="1"/>
  <c r="AR30" i="36" s="1"/>
  <c r="AS30" i="36" s="1"/>
  <c r="AT30" i="36" s="1"/>
  <c r="AU30" i="36" s="1"/>
  <c r="AV30" i="36" s="1"/>
  <c r="AW30" i="36" s="1"/>
  <c r="AX30" i="36" s="1"/>
  <c r="AY30" i="36" s="1"/>
  <c r="AZ30" i="36" s="1"/>
  <c r="BA30" i="36" s="1"/>
  <c r="BB30" i="36" s="1"/>
  <c r="BC30" i="36" s="1"/>
  <c r="BD30" i="36" s="1"/>
  <c r="BE30" i="36" s="1"/>
  <c r="BF30" i="36" s="1"/>
  <c r="BG30" i="36" s="1"/>
  <c r="BH30" i="36" s="1"/>
  <c r="BI30" i="36" s="1"/>
  <c r="BJ30" i="36" s="1"/>
  <c r="BK30" i="36" s="1"/>
  <c r="BL30" i="36" s="1"/>
  <c r="AD29" i="36"/>
  <c r="AE29" i="36" s="1"/>
  <c r="AF29" i="36" s="1"/>
  <c r="AG29" i="36" s="1"/>
  <c r="AH29" i="36" s="1"/>
  <c r="AI29" i="36" s="1"/>
  <c r="AJ29" i="36" s="1"/>
  <c r="AK29" i="36" s="1"/>
  <c r="AL29" i="36" s="1"/>
  <c r="AM29" i="36" s="1"/>
  <c r="AN29" i="36" s="1"/>
  <c r="AO29" i="36" s="1"/>
  <c r="AP29" i="36" s="1"/>
  <c r="AQ29" i="36" s="1"/>
  <c r="AR29" i="36" s="1"/>
  <c r="AS29" i="36" s="1"/>
  <c r="AT29" i="36" s="1"/>
  <c r="AU29" i="36" s="1"/>
  <c r="AV29" i="36" s="1"/>
  <c r="AW29" i="36" s="1"/>
  <c r="AX29" i="36" s="1"/>
  <c r="AY29" i="36" s="1"/>
  <c r="AZ29" i="36" s="1"/>
  <c r="BA29" i="36" s="1"/>
  <c r="BB29" i="36" s="1"/>
  <c r="BC29" i="36" s="1"/>
  <c r="BD29" i="36" s="1"/>
  <c r="BE29" i="36" s="1"/>
  <c r="BF29" i="36" s="1"/>
  <c r="BG29" i="36" s="1"/>
  <c r="BH29" i="36" s="1"/>
  <c r="BI29" i="36" s="1"/>
  <c r="BJ29" i="36" s="1"/>
  <c r="BK29" i="36" s="1"/>
  <c r="BL29" i="36" s="1"/>
  <c r="AD28" i="36"/>
  <c r="AE28" i="36" s="1"/>
  <c r="AF28" i="36" s="1"/>
  <c r="AG28" i="36" s="1"/>
  <c r="AH28" i="36" s="1"/>
  <c r="AI28" i="36" s="1"/>
  <c r="AJ28" i="36" s="1"/>
  <c r="AK28" i="36" s="1"/>
  <c r="AL28" i="36" s="1"/>
  <c r="AM28" i="36" s="1"/>
  <c r="AN28" i="36" s="1"/>
  <c r="AO28" i="36" s="1"/>
  <c r="AP28" i="36" s="1"/>
  <c r="AQ28" i="36" s="1"/>
  <c r="AR28" i="36" s="1"/>
  <c r="AS28" i="36" s="1"/>
  <c r="AT28" i="36" s="1"/>
  <c r="AU28" i="36" s="1"/>
  <c r="AV28" i="36" s="1"/>
  <c r="AW28" i="36" s="1"/>
  <c r="AX28" i="36" s="1"/>
  <c r="AY28" i="36" s="1"/>
  <c r="AZ28" i="36" s="1"/>
  <c r="BA28" i="36" s="1"/>
  <c r="BB28" i="36" s="1"/>
  <c r="BC28" i="36" s="1"/>
  <c r="BD28" i="36" s="1"/>
  <c r="BE28" i="36" s="1"/>
  <c r="BF28" i="36" s="1"/>
  <c r="BG28" i="36" s="1"/>
  <c r="BH28" i="36" s="1"/>
  <c r="BI28" i="36" s="1"/>
  <c r="BJ28" i="36" s="1"/>
  <c r="BK28" i="36" s="1"/>
  <c r="BL28" i="36" s="1"/>
  <c r="AE27" i="36"/>
  <c r="AF27" i="36" s="1"/>
  <c r="AG27" i="36" s="1"/>
  <c r="AH27" i="36" s="1"/>
  <c r="AI27" i="36" s="1"/>
  <c r="AJ27" i="36" s="1"/>
  <c r="AK27" i="36" s="1"/>
  <c r="AL27" i="36" s="1"/>
  <c r="AM27" i="36" s="1"/>
  <c r="AN27" i="36" s="1"/>
  <c r="AO27" i="36" s="1"/>
  <c r="AP27" i="36" s="1"/>
  <c r="AQ27" i="36" s="1"/>
  <c r="AR27" i="36" s="1"/>
  <c r="AS27" i="36" s="1"/>
  <c r="AT27" i="36" s="1"/>
  <c r="AU27" i="36" s="1"/>
  <c r="AV27" i="36" s="1"/>
  <c r="AW27" i="36" s="1"/>
  <c r="AX27" i="36" s="1"/>
  <c r="AY27" i="36" s="1"/>
  <c r="AZ27" i="36" s="1"/>
  <c r="BA27" i="36" s="1"/>
  <c r="BB27" i="36" s="1"/>
  <c r="BC27" i="36" s="1"/>
  <c r="BD27" i="36" s="1"/>
  <c r="BE27" i="36" s="1"/>
  <c r="BF27" i="36" s="1"/>
  <c r="BG27" i="36" s="1"/>
  <c r="BH27" i="36" s="1"/>
  <c r="BI27" i="36" s="1"/>
  <c r="BJ27" i="36" s="1"/>
  <c r="BK27" i="36" s="1"/>
  <c r="BL27" i="36" s="1"/>
  <c r="AD27" i="36"/>
  <c r="AD26" i="36"/>
  <c r="AE26" i="36" s="1"/>
  <c r="AF26" i="36" s="1"/>
  <c r="AG26" i="36" s="1"/>
  <c r="AH26" i="36" s="1"/>
  <c r="AI26" i="36" s="1"/>
  <c r="AJ26" i="36" s="1"/>
  <c r="AK26" i="36" s="1"/>
  <c r="AL26" i="36" s="1"/>
  <c r="AM26" i="36" s="1"/>
  <c r="AN26" i="36" s="1"/>
  <c r="AO26" i="36" s="1"/>
  <c r="AP26" i="36" s="1"/>
  <c r="AQ26" i="36" s="1"/>
  <c r="AR26" i="36" s="1"/>
  <c r="AS26" i="36" s="1"/>
  <c r="AT26" i="36" s="1"/>
  <c r="AU26" i="36" s="1"/>
  <c r="AV26" i="36" s="1"/>
  <c r="AW26" i="36" s="1"/>
  <c r="AX26" i="36" s="1"/>
  <c r="AY26" i="36" s="1"/>
  <c r="AZ26" i="36" s="1"/>
  <c r="BA26" i="36" s="1"/>
  <c r="BB26" i="36" s="1"/>
  <c r="BC26" i="36" s="1"/>
  <c r="BD26" i="36" s="1"/>
  <c r="BE26" i="36" s="1"/>
  <c r="BF26" i="36" s="1"/>
  <c r="BG26" i="36" s="1"/>
  <c r="BH26" i="36" s="1"/>
  <c r="BI26" i="36" s="1"/>
  <c r="BJ26" i="36" s="1"/>
  <c r="BK26" i="36" s="1"/>
  <c r="BL26" i="36" s="1"/>
  <c r="AD25" i="36"/>
  <c r="AE25" i="36" s="1"/>
  <c r="AF25" i="36" s="1"/>
  <c r="AG25" i="36" s="1"/>
  <c r="AH25" i="36" s="1"/>
  <c r="AI25" i="36" s="1"/>
  <c r="AJ25" i="36" s="1"/>
  <c r="AK25" i="36" s="1"/>
  <c r="AL25" i="36" s="1"/>
  <c r="AM25" i="36" s="1"/>
  <c r="AN25" i="36" s="1"/>
  <c r="AO25" i="36" s="1"/>
  <c r="AP25" i="36" s="1"/>
  <c r="AQ25" i="36" s="1"/>
  <c r="AR25" i="36" s="1"/>
  <c r="AS25" i="36" s="1"/>
  <c r="AT25" i="36" s="1"/>
  <c r="AU25" i="36" s="1"/>
  <c r="AV25" i="36" s="1"/>
  <c r="AW25" i="36" s="1"/>
  <c r="AX25" i="36" s="1"/>
  <c r="AY25" i="36" s="1"/>
  <c r="AZ25" i="36" s="1"/>
  <c r="BA25" i="36" s="1"/>
  <c r="BB25" i="36" s="1"/>
  <c r="BC25" i="36" s="1"/>
  <c r="BD25" i="36" s="1"/>
  <c r="BE25" i="36" s="1"/>
  <c r="BF25" i="36" s="1"/>
  <c r="BG25" i="36" s="1"/>
  <c r="BH25" i="36" s="1"/>
  <c r="BI25" i="36" s="1"/>
  <c r="BJ25" i="36" s="1"/>
  <c r="BK25" i="36" s="1"/>
  <c r="BL25" i="36" s="1"/>
  <c r="AE24" i="36"/>
  <c r="AF24" i="36" s="1"/>
  <c r="AG24" i="36" s="1"/>
  <c r="AH24" i="36" s="1"/>
  <c r="AI24" i="36" s="1"/>
  <c r="AJ24" i="36" s="1"/>
  <c r="AK24" i="36" s="1"/>
  <c r="AL24" i="36" s="1"/>
  <c r="AM24" i="36" s="1"/>
  <c r="AN24" i="36" s="1"/>
  <c r="AO24" i="36" s="1"/>
  <c r="AP24" i="36" s="1"/>
  <c r="AQ24" i="36" s="1"/>
  <c r="AR24" i="36" s="1"/>
  <c r="AS24" i="36" s="1"/>
  <c r="AT24" i="36" s="1"/>
  <c r="AU24" i="36" s="1"/>
  <c r="AV24" i="36" s="1"/>
  <c r="AW24" i="36" s="1"/>
  <c r="AX24" i="36" s="1"/>
  <c r="AY24" i="36" s="1"/>
  <c r="AZ24" i="36" s="1"/>
  <c r="BA24" i="36" s="1"/>
  <c r="BB24" i="36" s="1"/>
  <c r="BC24" i="36" s="1"/>
  <c r="BD24" i="36" s="1"/>
  <c r="BE24" i="36" s="1"/>
  <c r="BF24" i="36" s="1"/>
  <c r="BG24" i="36" s="1"/>
  <c r="BH24" i="36" s="1"/>
  <c r="BI24" i="36" s="1"/>
  <c r="BJ24" i="36" s="1"/>
  <c r="BK24" i="36" s="1"/>
  <c r="BL24" i="36" s="1"/>
  <c r="AD24" i="36"/>
  <c r="AH23" i="36"/>
  <c r="AI23" i="36" s="1"/>
  <c r="AJ23" i="36" s="1"/>
  <c r="AK23" i="36" s="1"/>
  <c r="AL23" i="36" s="1"/>
  <c r="AM23" i="36" s="1"/>
  <c r="AN23" i="36" s="1"/>
  <c r="AO23" i="36" s="1"/>
  <c r="AP23" i="36" s="1"/>
  <c r="AQ23" i="36" s="1"/>
  <c r="AR23" i="36" s="1"/>
  <c r="AS23" i="36" s="1"/>
  <c r="AT23" i="36" s="1"/>
  <c r="AU23" i="36" s="1"/>
  <c r="AV23" i="36" s="1"/>
  <c r="AW23" i="36" s="1"/>
  <c r="AX23" i="36" s="1"/>
  <c r="AY23" i="36" s="1"/>
  <c r="AZ23" i="36" s="1"/>
  <c r="BA23" i="36" s="1"/>
  <c r="BB23" i="36" s="1"/>
  <c r="BC23" i="36" s="1"/>
  <c r="BD23" i="36" s="1"/>
  <c r="BE23" i="36" s="1"/>
  <c r="BF23" i="36" s="1"/>
  <c r="BG23" i="36" s="1"/>
  <c r="BH23" i="36" s="1"/>
  <c r="BI23" i="36" s="1"/>
  <c r="BJ23" i="36" s="1"/>
  <c r="BK23" i="36" s="1"/>
  <c r="BL23" i="36" s="1"/>
  <c r="AE23" i="36"/>
  <c r="AF23" i="36" s="1"/>
  <c r="AG23" i="36" s="1"/>
  <c r="AD23" i="36"/>
  <c r="AD22" i="36"/>
  <c r="AE22" i="36" s="1"/>
  <c r="AF22" i="36" s="1"/>
  <c r="AG22" i="36" s="1"/>
  <c r="AH22" i="36" s="1"/>
  <c r="AI22" i="36" s="1"/>
  <c r="AJ22" i="36" s="1"/>
  <c r="AK22" i="36" s="1"/>
  <c r="AL22" i="36" s="1"/>
  <c r="AM22" i="36" s="1"/>
  <c r="AN22" i="36" s="1"/>
  <c r="AO22" i="36" s="1"/>
  <c r="AP22" i="36" s="1"/>
  <c r="AQ22" i="36" s="1"/>
  <c r="AR22" i="36" s="1"/>
  <c r="AS22" i="36" s="1"/>
  <c r="AT22" i="36" s="1"/>
  <c r="AU22" i="36" s="1"/>
  <c r="AV22" i="36" s="1"/>
  <c r="AW22" i="36" s="1"/>
  <c r="AX22" i="36" s="1"/>
  <c r="AY22" i="36" s="1"/>
  <c r="AZ22" i="36" s="1"/>
  <c r="BA22" i="36" s="1"/>
  <c r="BB22" i="36" s="1"/>
  <c r="BC22" i="36" s="1"/>
  <c r="BD22" i="36" s="1"/>
  <c r="BE22" i="36" s="1"/>
  <c r="BF22" i="36" s="1"/>
  <c r="BG22" i="36" s="1"/>
  <c r="BH22" i="36" s="1"/>
  <c r="BI22" i="36" s="1"/>
  <c r="BJ22" i="36" s="1"/>
  <c r="BK22" i="36" s="1"/>
  <c r="BL22" i="36" s="1"/>
  <c r="AF21" i="36"/>
  <c r="AG21" i="36" s="1"/>
  <c r="AH21" i="36" s="1"/>
  <c r="AI21" i="36" s="1"/>
  <c r="AJ21" i="36" s="1"/>
  <c r="AK21" i="36" s="1"/>
  <c r="AL21" i="36" s="1"/>
  <c r="AM21" i="36" s="1"/>
  <c r="AN21" i="36" s="1"/>
  <c r="AO21" i="36" s="1"/>
  <c r="AP21" i="36" s="1"/>
  <c r="AQ21" i="36" s="1"/>
  <c r="AR21" i="36" s="1"/>
  <c r="AS21" i="36" s="1"/>
  <c r="AT21" i="36" s="1"/>
  <c r="AU21" i="36" s="1"/>
  <c r="AV21" i="36" s="1"/>
  <c r="AW21" i="36" s="1"/>
  <c r="AX21" i="36" s="1"/>
  <c r="AY21" i="36" s="1"/>
  <c r="AZ21" i="36" s="1"/>
  <c r="BA21" i="36" s="1"/>
  <c r="BB21" i="36" s="1"/>
  <c r="BC21" i="36" s="1"/>
  <c r="BD21" i="36" s="1"/>
  <c r="BE21" i="36" s="1"/>
  <c r="BF21" i="36" s="1"/>
  <c r="BG21" i="36" s="1"/>
  <c r="BH21" i="36" s="1"/>
  <c r="BI21" i="36" s="1"/>
  <c r="BJ21" i="36" s="1"/>
  <c r="BK21" i="36" s="1"/>
  <c r="BL21" i="36" s="1"/>
  <c r="AE21" i="36"/>
  <c r="AD21" i="36"/>
  <c r="AD20" i="36"/>
  <c r="AE20" i="36" s="1"/>
  <c r="AF20" i="36" s="1"/>
  <c r="AG20" i="36" s="1"/>
  <c r="AH20" i="36" s="1"/>
  <c r="AI20" i="36" s="1"/>
  <c r="AJ20" i="36" s="1"/>
  <c r="AK20" i="36" s="1"/>
  <c r="AL20" i="36" s="1"/>
  <c r="AM20" i="36" s="1"/>
  <c r="AN20" i="36" s="1"/>
  <c r="AO20" i="36" s="1"/>
  <c r="AP20" i="36" s="1"/>
  <c r="AQ20" i="36" s="1"/>
  <c r="AR20" i="36" s="1"/>
  <c r="AS20" i="36" s="1"/>
  <c r="AT20" i="36" s="1"/>
  <c r="AU20" i="36" s="1"/>
  <c r="AV20" i="36" s="1"/>
  <c r="AW20" i="36" s="1"/>
  <c r="AX20" i="36" s="1"/>
  <c r="AY20" i="36" s="1"/>
  <c r="AZ20" i="36" s="1"/>
  <c r="BA20" i="36" s="1"/>
  <c r="BB20" i="36" s="1"/>
  <c r="BC20" i="36" s="1"/>
  <c r="BD20" i="36" s="1"/>
  <c r="BE20" i="36" s="1"/>
  <c r="BF20" i="36" s="1"/>
  <c r="BG20" i="36" s="1"/>
  <c r="BH20" i="36" s="1"/>
  <c r="BI20" i="36" s="1"/>
  <c r="BJ20" i="36" s="1"/>
  <c r="BK20" i="36" s="1"/>
  <c r="BL20" i="36" s="1"/>
  <c r="AD19" i="36"/>
  <c r="AE19" i="36" s="1"/>
  <c r="AF19" i="36" s="1"/>
  <c r="AG19" i="36" s="1"/>
  <c r="AH19" i="36" s="1"/>
  <c r="AI19" i="36" s="1"/>
  <c r="AJ19" i="36" s="1"/>
  <c r="AK19" i="36" s="1"/>
  <c r="AL19" i="36" s="1"/>
  <c r="AM19" i="36" s="1"/>
  <c r="AN19" i="36" s="1"/>
  <c r="AO19" i="36" s="1"/>
  <c r="AP19" i="36" s="1"/>
  <c r="AQ19" i="36" s="1"/>
  <c r="AR19" i="36" s="1"/>
  <c r="AS19" i="36" s="1"/>
  <c r="AT19" i="36" s="1"/>
  <c r="AU19" i="36" s="1"/>
  <c r="AV19" i="36" s="1"/>
  <c r="AW19" i="36" s="1"/>
  <c r="AX19" i="36" s="1"/>
  <c r="AY19" i="36" s="1"/>
  <c r="AZ19" i="36" s="1"/>
  <c r="BA19" i="36" s="1"/>
  <c r="BB19" i="36" s="1"/>
  <c r="BC19" i="36" s="1"/>
  <c r="BD19" i="36" s="1"/>
  <c r="BE19" i="36" s="1"/>
  <c r="BF19" i="36" s="1"/>
  <c r="BG19" i="36" s="1"/>
  <c r="BH19" i="36" s="1"/>
  <c r="BI19" i="36" s="1"/>
  <c r="BJ19" i="36" s="1"/>
  <c r="BK19" i="36" s="1"/>
  <c r="BL19" i="36" s="1"/>
  <c r="AD18" i="36"/>
  <c r="AE18" i="36" s="1"/>
  <c r="AF18" i="36" s="1"/>
  <c r="AG18" i="36" s="1"/>
  <c r="AH18" i="36" s="1"/>
  <c r="AI18" i="36" s="1"/>
  <c r="AJ18" i="36" s="1"/>
  <c r="AK18" i="36" s="1"/>
  <c r="AL18" i="36" s="1"/>
  <c r="AM18" i="36" s="1"/>
  <c r="AN18" i="36" s="1"/>
  <c r="AO18" i="36" s="1"/>
  <c r="AP18" i="36" s="1"/>
  <c r="AQ18" i="36" s="1"/>
  <c r="AR18" i="36" s="1"/>
  <c r="AS18" i="36" s="1"/>
  <c r="AT18" i="36" s="1"/>
  <c r="AU18" i="36" s="1"/>
  <c r="AV18" i="36" s="1"/>
  <c r="AW18" i="36" s="1"/>
  <c r="AX18" i="36" s="1"/>
  <c r="AY18" i="36" s="1"/>
  <c r="AZ18" i="36" s="1"/>
  <c r="BA18" i="36" s="1"/>
  <c r="BB18" i="36" s="1"/>
  <c r="BC18" i="36" s="1"/>
  <c r="BD18" i="36" s="1"/>
  <c r="BE18" i="36" s="1"/>
  <c r="BF18" i="36" s="1"/>
  <c r="BG18" i="36" s="1"/>
  <c r="BH18" i="36" s="1"/>
  <c r="BI18" i="36" s="1"/>
  <c r="BJ18" i="36" s="1"/>
  <c r="BK18" i="36" s="1"/>
  <c r="BL18" i="36" s="1"/>
  <c r="AD17" i="36"/>
  <c r="AE17" i="36" s="1"/>
  <c r="AF17" i="36" s="1"/>
  <c r="AG17" i="36" s="1"/>
  <c r="AH17" i="36" s="1"/>
  <c r="AI17" i="36" s="1"/>
  <c r="AJ17" i="36" s="1"/>
  <c r="AK17" i="36" s="1"/>
  <c r="AL17" i="36" s="1"/>
  <c r="AM17" i="36" s="1"/>
  <c r="AN17" i="36" s="1"/>
  <c r="AO17" i="36" s="1"/>
  <c r="AP17" i="36" s="1"/>
  <c r="AQ17" i="36" s="1"/>
  <c r="AR17" i="36" s="1"/>
  <c r="AS17" i="36" s="1"/>
  <c r="AT17" i="36" s="1"/>
  <c r="AU17" i="36" s="1"/>
  <c r="AV17" i="36" s="1"/>
  <c r="AW17" i="36" s="1"/>
  <c r="AX17" i="36" s="1"/>
  <c r="AY17" i="36" s="1"/>
  <c r="AZ17" i="36" s="1"/>
  <c r="BA17" i="36" s="1"/>
  <c r="BB17" i="36" s="1"/>
  <c r="BC17" i="36" s="1"/>
  <c r="BD17" i="36" s="1"/>
  <c r="BE17" i="36" s="1"/>
  <c r="BF17" i="36" s="1"/>
  <c r="BG17" i="36" s="1"/>
  <c r="BH17" i="36" s="1"/>
  <c r="BI17" i="36" s="1"/>
  <c r="BJ17" i="36" s="1"/>
  <c r="BK17" i="36" s="1"/>
  <c r="BL17" i="36" s="1"/>
  <c r="AE16" i="36"/>
  <c r="AF16" i="36" s="1"/>
  <c r="AG16" i="36" s="1"/>
  <c r="AH16" i="36" s="1"/>
  <c r="AI16" i="36" s="1"/>
  <c r="AJ16" i="36" s="1"/>
  <c r="AK16" i="36" s="1"/>
  <c r="AL16" i="36" s="1"/>
  <c r="AM16" i="36" s="1"/>
  <c r="AN16" i="36" s="1"/>
  <c r="AO16" i="36" s="1"/>
  <c r="AP16" i="36" s="1"/>
  <c r="AQ16" i="36" s="1"/>
  <c r="AR16" i="36" s="1"/>
  <c r="AS16" i="36" s="1"/>
  <c r="AT16" i="36" s="1"/>
  <c r="AU16" i="36" s="1"/>
  <c r="AV16" i="36" s="1"/>
  <c r="AW16" i="36" s="1"/>
  <c r="AX16" i="36" s="1"/>
  <c r="AY16" i="36" s="1"/>
  <c r="AZ16" i="36" s="1"/>
  <c r="BA16" i="36" s="1"/>
  <c r="BB16" i="36" s="1"/>
  <c r="BC16" i="36" s="1"/>
  <c r="BD16" i="36" s="1"/>
  <c r="BE16" i="36" s="1"/>
  <c r="BF16" i="36" s="1"/>
  <c r="BG16" i="36" s="1"/>
  <c r="BH16" i="36" s="1"/>
  <c r="BI16" i="36" s="1"/>
  <c r="BJ16" i="36" s="1"/>
  <c r="BK16" i="36" s="1"/>
  <c r="BL16" i="36" s="1"/>
  <c r="AD16" i="36"/>
  <c r="AE15" i="36"/>
  <c r="AF15" i="36" s="1"/>
  <c r="AG15" i="36" s="1"/>
  <c r="AH15" i="36" s="1"/>
  <c r="AI15" i="36" s="1"/>
  <c r="AJ15" i="36" s="1"/>
  <c r="AK15" i="36" s="1"/>
  <c r="AL15" i="36" s="1"/>
  <c r="AM15" i="36" s="1"/>
  <c r="AN15" i="36" s="1"/>
  <c r="AO15" i="36" s="1"/>
  <c r="AP15" i="36" s="1"/>
  <c r="AQ15" i="36" s="1"/>
  <c r="AR15" i="36" s="1"/>
  <c r="AS15" i="36" s="1"/>
  <c r="AT15" i="36" s="1"/>
  <c r="AU15" i="36" s="1"/>
  <c r="AV15" i="36" s="1"/>
  <c r="AW15" i="36" s="1"/>
  <c r="AX15" i="36" s="1"/>
  <c r="AY15" i="36" s="1"/>
  <c r="AZ15" i="36" s="1"/>
  <c r="BA15" i="36" s="1"/>
  <c r="BB15" i="36" s="1"/>
  <c r="BC15" i="36" s="1"/>
  <c r="BD15" i="36" s="1"/>
  <c r="BE15" i="36" s="1"/>
  <c r="BF15" i="36" s="1"/>
  <c r="BG15" i="36" s="1"/>
  <c r="BH15" i="36" s="1"/>
  <c r="BI15" i="36" s="1"/>
  <c r="BJ15" i="36" s="1"/>
  <c r="BK15" i="36" s="1"/>
  <c r="BL15" i="36" s="1"/>
  <c r="AD15" i="36"/>
  <c r="AD14" i="36"/>
  <c r="AE14" i="36" s="1"/>
  <c r="AF14" i="36" s="1"/>
  <c r="AG14" i="36" s="1"/>
  <c r="AH14" i="36" s="1"/>
  <c r="AI14" i="36" s="1"/>
  <c r="AJ14" i="36" s="1"/>
  <c r="AK14" i="36" s="1"/>
  <c r="AL14" i="36" s="1"/>
  <c r="AM14" i="36" s="1"/>
  <c r="AN14" i="36" s="1"/>
  <c r="AO14" i="36" s="1"/>
  <c r="AP14" i="36" s="1"/>
  <c r="AQ14" i="36" s="1"/>
  <c r="AR14" i="36" s="1"/>
  <c r="AS14" i="36" s="1"/>
  <c r="AT14" i="36" s="1"/>
  <c r="AU14" i="36" s="1"/>
  <c r="AV14" i="36" s="1"/>
  <c r="AW14" i="36" s="1"/>
  <c r="AX14" i="36" s="1"/>
  <c r="AY14" i="36" s="1"/>
  <c r="AZ14" i="36" s="1"/>
  <c r="BA14" i="36" s="1"/>
  <c r="BB14" i="36" s="1"/>
  <c r="BC14" i="36" s="1"/>
  <c r="BD14" i="36" s="1"/>
  <c r="BE14" i="36" s="1"/>
  <c r="BF14" i="36" s="1"/>
  <c r="BG14" i="36" s="1"/>
  <c r="BH14" i="36" s="1"/>
  <c r="BI14" i="36" s="1"/>
  <c r="BJ14" i="36" s="1"/>
  <c r="BK14" i="36" s="1"/>
  <c r="BL14" i="36" s="1"/>
  <c r="AD13" i="36"/>
  <c r="AE13" i="36" s="1"/>
  <c r="AF13" i="36" s="1"/>
  <c r="AG13" i="36" s="1"/>
  <c r="AH13" i="36" s="1"/>
  <c r="AI13" i="36" s="1"/>
  <c r="AJ13" i="36" s="1"/>
  <c r="AK13" i="36" s="1"/>
  <c r="AL13" i="36" s="1"/>
  <c r="AM13" i="36" s="1"/>
  <c r="AN13" i="36" s="1"/>
  <c r="AO13" i="36" s="1"/>
  <c r="AP13" i="36" s="1"/>
  <c r="AQ13" i="36" s="1"/>
  <c r="AR13" i="36" s="1"/>
  <c r="AS13" i="36" s="1"/>
  <c r="AT13" i="36" s="1"/>
  <c r="AU13" i="36" s="1"/>
  <c r="AV13" i="36" s="1"/>
  <c r="AW13" i="36" s="1"/>
  <c r="AX13" i="36" s="1"/>
  <c r="AY13" i="36" s="1"/>
  <c r="AZ13" i="36" s="1"/>
  <c r="BA13" i="36" s="1"/>
  <c r="BB13" i="36" s="1"/>
  <c r="BC13" i="36" s="1"/>
  <c r="BD13" i="36" s="1"/>
  <c r="BE13" i="36" s="1"/>
  <c r="BF13" i="36" s="1"/>
  <c r="BG13" i="36" s="1"/>
  <c r="BH13" i="36" s="1"/>
  <c r="BI13" i="36" s="1"/>
  <c r="BJ13" i="36" s="1"/>
  <c r="BK13" i="36" s="1"/>
  <c r="BL13" i="36" s="1"/>
  <c r="AE12" i="36"/>
  <c r="AF12" i="36" s="1"/>
  <c r="AG12" i="36" s="1"/>
  <c r="AH12" i="36" s="1"/>
  <c r="AI12" i="36" s="1"/>
  <c r="AJ12" i="36" s="1"/>
  <c r="AK12" i="36" s="1"/>
  <c r="AL12" i="36" s="1"/>
  <c r="AM12" i="36" s="1"/>
  <c r="AN12" i="36" s="1"/>
  <c r="AO12" i="36" s="1"/>
  <c r="AP12" i="36" s="1"/>
  <c r="AQ12" i="36" s="1"/>
  <c r="AR12" i="36" s="1"/>
  <c r="AS12" i="36" s="1"/>
  <c r="AT12" i="36" s="1"/>
  <c r="AU12" i="36" s="1"/>
  <c r="AV12" i="36" s="1"/>
  <c r="AW12" i="36" s="1"/>
  <c r="AX12" i="36" s="1"/>
  <c r="AY12" i="36" s="1"/>
  <c r="AZ12" i="36" s="1"/>
  <c r="BA12" i="36" s="1"/>
  <c r="BB12" i="36" s="1"/>
  <c r="BC12" i="36" s="1"/>
  <c r="BD12" i="36" s="1"/>
  <c r="BE12" i="36" s="1"/>
  <c r="BF12" i="36" s="1"/>
  <c r="BG12" i="36" s="1"/>
  <c r="BH12" i="36" s="1"/>
  <c r="BI12" i="36" s="1"/>
  <c r="BJ12" i="36" s="1"/>
  <c r="BK12" i="36" s="1"/>
  <c r="BL12" i="36" s="1"/>
  <c r="AD12" i="36"/>
  <c r="AD11" i="36"/>
  <c r="AE11" i="36" s="1"/>
  <c r="AF11" i="36" s="1"/>
  <c r="AG11" i="36" s="1"/>
  <c r="AH11" i="36" s="1"/>
  <c r="AI11" i="36" s="1"/>
  <c r="AJ11" i="36" s="1"/>
  <c r="AK11" i="36" s="1"/>
  <c r="AL11" i="36" s="1"/>
  <c r="AM11" i="36" s="1"/>
  <c r="AN11" i="36" s="1"/>
  <c r="AO11" i="36" s="1"/>
  <c r="AP11" i="36" s="1"/>
  <c r="AQ11" i="36" s="1"/>
  <c r="AR11" i="36" s="1"/>
  <c r="AS11" i="36" s="1"/>
  <c r="AT11" i="36" s="1"/>
  <c r="AU11" i="36" s="1"/>
  <c r="AV11" i="36" s="1"/>
  <c r="AW11" i="36" s="1"/>
  <c r="AX11" i="36" s="1"/>
  <c r="AY11" i="36" s="1"/>
  <c r="AZ11" i="36" s="1"/>
  <c r="BA11" i="36" s="1"/>
  <c r="BB11" i="36" s="1"/>
  <c r="BC11" i="36" s="1"/>
  <c r="BD11" i="36" s="1"/>
  <c r="BE11" i="36" s="1"/>
  <c r="BF11" i="36" s="1"/>
  <c r="BG11" i="36" s="1"/>
  <c r="BH11" i="36" s="1"/>
  <c r="BI11" i="36" s="1"/>
  <c r="BJ11" i="36" s="1"/>
  <c r="BK11" i="36" s="1"/>
  <c r="BL11" i="36" s="1"/>
  <c r="AD10" i="36"/>
  <c r="AE10" i="36" s="1"/>
  <c r="AF10" i="36" s="1"/>
  <c r="AG10" i="36" s="1"/>
  <c r="AH10" i="36" s="1"/>
  <c r="AI10" i="36" s="1"/>
  <c r="AJ10" i="36" s="1"/>
  <c r="AK10" i="36" s="1"/>
  <c r="AL10" i="36" s="1"/>
  <c r="AM10" i="36" s="1"/>
  <c r="AN10" i="36" s="1"/>
  <c r="AO10" i="36" s="1"/>
  <c r="AP10" i="36" s="1"/>
  <c r="AQ10" i="36" s="1"/>
  <c r="AR10" i="36" s="1"/>
  <c r="AS10" i="36" s="1"/>
  <c r="AT10" i="36" s="1"/>
  <c r="AU10" i="36" s="1"/>
  <c r="AV10" i="36" s="1"/>
  <c r="AW10" i="36" s="1"/>
  <c r="AX10" i="36" s="1"/>
  <c r="AY10" i="36" s="1"/>
  <c r="AZ10" i="36" s="1"/>
  <c r="BA10" i="36" s="1"/>
  <c r="BB10" i="36" s="1"/>
  <c r="BC10" i="36" s="1"/>
  <c r="BD10" i="36" s="1"/>
  <c r="BE10" i="36" s="1"/>
  <c r="BF10" i="36" s="1"/>
  <c r="BG10" i="36" s="1"/>
  <c r="BH10" i="36" s="1"/>
  <c r="BI10" i="36" s="1"/>
  <c r="BJ10" i="36" s="1"/>
  <c r="BK10" i="36" s="1"/>
  <c r="BL10" i="36" s="1"/>
  <c r="AD9" i="36"/>
  <c r="AE9" i="36" s="1"/>
  <c r="AF9" i="36" s="1"/>
  <c r="AG9" i="36" s="1"/>
  <c r="AH9" i="36" s="1"/>
  <c r="AI9" i="36" s="1"/>
  <c r="AJ9" i="36" s="1"/>
  <c r="AK9" i="36" s="1"/>
  <c r="AL9" i="36" s="1"/>
  <c r="AM9" i="36" s="1"/>
  <c r="AN9" i="36" s="1"/>
  <c r="AO9" i="36" s="1"/>
  <c r="AP9" i="36" s="1"/>
  <c r="AQ9" i="36" s="1"/>
  <c r="AR9" i="36" s="1"/>
  <c r="AS9" i="36" s="1"/>
  <c r="AT9" i="36" s="1"/>
  <c r="AU9" i="36" s="1"/>
  <c r="AV9" i="36" s="1"/>
  <c r="AW9" i="36" s="1"/>
  <c r="AX9" i="36" s="1"/>
  <c r="AY9" i="36" s="1"/>
  <c r="AZ9" i="36" s="1"/>
  <c r="BA9" i="36" s="1"/>
  <c r="BB9" i="36" s="1"/>
  <c r="BC9" i="36" s="1"/>
  <c r="BD9" i="36" s="1"/>
  <c r="BE9" i="36" s="1"/>
  <c r="BF9" i="36" s="1"/>
  <c r="BG9" i="36" s="1"/>
  <c r="BH9" i="36" s="1"/>
  <c r="BI9" i="36" s="1"/>
  <c r="BJ9" i="36" s="1"/>
  <c r="BK9" i="36" s="1"/>
  <c r="BL9" i="36" s="1"/>
  <c r="AD8" i="36"/>
  <c r="AE8" i="36" s="1"/>
  <c r="AF8" i="36" s="1"/>
  <c r="AG8" i="36" s="1"/>
  <c r="AH8" i="36" s="1"/>
  <c r="AI8" i="36" s="1"/>
  <c r="AJ8" i="36" s="1"/>
  <c r="AK8" i="36" s="1"/>
  <c r="AL8" i="36" s="1"/>
  <c r="AM8" i="36" s="1"/>
  <c r="AN8" i="36" s="1"/>
  <c r="AO8" i="36" s="1"/>
  <c r="AP8" i="36" s="1"/>
  <c r="AQ8" i="36" s="1"/>
  <c r="AR8" i="36" s="1"/>
  <c r="AS8" i="36" s="1"/>
  <c r="AT8" i="36" s="1"/>
  <c r="AU8" i="36" s="1"/>
  <c r="AV8" i="36" s="1"/>
  <c r="AW8" i="36" s="1"/>
  <c r="AX8" i="36" s="1"/>
  <c r="AY8" i="36" s="1"/>
  <c r="AZ8" i="36" s="1"/>
  <c r="BA8" i="36" s="1"/>
  <c r="BB8" i="36" s="1"/>
  <c r="BC8" i="36" s="1"/>
  <c r="BD8" i="36" s="1"/>
  <c r="BE8" i="36" s="1"/>
  <c r="BF8" i="36" s="1"/>
  <c r="BG8" i="36" s="1"/>
  <c r="BH8" i="36" s="1"/>
  <c r="BI8" i="36" s="1"/>
  <c r="BJ8" i="36" s="1"/>
  <c r="BK8" i="36" s="1"/>
  <c r="BL8" i="36" s="1"/>
  <c r="AE7" i="36"/>
  <c r="AF7" i="36" s="1"/>
  <c r="AG7" i="36" s="1"/>
  <c r="AH7" i="36" s="1"/>
  <c r="AI7" i="36" s="1"/>
  <c r="AJ7" i="36" s="1"/>
  <c r="AK7" i="36" s="1"/>
  <c r="AL7" i="36" s="1"/>
  <c r="AM7" i="36" s="1"/>
  <c r="AN7" i="36" s="1"/>
  <c r="AO7" i="36" s="1"/>
  <c r="AP7" i="36" s="1"/>
  <c r="AQ7" i="36" s="1"/>
  <c r="AR7" i="36" s="1"/>
  <c r="AS7" i="36" s="1"/>
  <c r="AT7" i="36" s="1"/>
  <c r="AU7" i="36" s="1"/>
  <c r="AV7" i="36" s="1"/>
  <c r="AW7" i="36" s="1"/>
  <c r="AX7" i="36" s="1"/>
  <c r="AY7" i="36" s="1"/>
  <c r="AZ7" i="36" s="1"/>
  <c r="BA7" i="36" s="1"/>
  <c r="BB7" i="36" s="1"/>
  <c r="BC7" i="36" s="1"/>
  <c r="BD7" i="36" s="1"/>
  <c r="BE7" i="36" s="1"/>
  <c r="BF7" i="36" s="1"/>
  <c r="BG7" i="36" s="1"/>
  <c r="BH7" i="36" s="1"/>
  <c r="BI7" i="36" s="1"/>
  <c r="BJ7" i="36" s="1"/>
  <c r="BK7" i="36" s="1"/>
  <c r="BL7" i="36" s="1"/>
  <c r="AD7" i="36"/>
  <c r="AD6" i="36"/>
  <c r="AE6" i="36" s="1"/>
  <c r="AF6" i="36" s="1"/>
  <c r="AG6" i="36" s="1"/>
  <c r="AH6" i="36" s="1"/>
  <c r="AI6" i="36" s="1"/>
  <c r="AJ6" i="36" s="1"/>
  <c r="AK6" i="36" s="1"/>
  <c r="AL6" i="36" s="1"/>
  <c r="AM6" i="36" s="1"/>
  <c r="AN6" i="36" s="1"/>
  <c r="AO6" i="36" s="1"/>
  <c r="AP6" i="36" s="1"/>
  <c r="AQ6" i="36" s="1"/>
  <c r="AR6" i="36" s="1"/>
  <c r="AS6" i="36" s="1"/>
  <c r="AT6" i="36" s="1"/>
  <c r="AU6" i="36" s="1"/>
  <c r="AV6" i="36" s="1"/>
  <c r="AW6" i="36" s="1"/>
  <c r="AX6" i="36" s="1"/>
  <c r="AY6" i="36" s="1"/>
  <c r="AZ6" i="36" s="1"/>
  <c r="BA6" i="36" s="1"/>
  <c r="BB6" i="36" s="1"/>
  <c r="BC6" i="36" s="1"/>
  <c r="BD6" i="36" s="1"/>
  <c r="BE6" i="36" s="1"/>
  <c r="BF6" i="36" s="1"/>
  <c r="BG6" i="36" s="1"/>
  <c r="BH6" i="36" s="1"/>
  <c r="BI6" i="36" s="1"/>
  <c r="BJ6" i="36" s="1"/>
  <c r="BK6" i="36" s="1"/>
  <c r="BL6" i="36" s="1"/>
  <c r="AD5" i="36"/>
  <c r="AE5" i="36" s="1"/>
  <c r="AF5" i="36" s="1"/>
  <c r="AG5" i="36" s="1"/>
  <c r="AH5" i="36" s="1"/>
  <c r="AI5" i="36" s="1"/>
  <c r="AJ5" i="36" s="1"/>
  <c r="AK5" i="36" s="1"/>
  <c r="AL5" i="36" s="1"/>
  <c r="AM5" i="36" s="1"/>
  <c r="AN5" i="36" s="1"/>
  <c r="AO5" i="36" s="1"/>
  <c r="AP5" i="36" s="1"/>
  <c r="AQ5" i="36" s="1"/>
  <c r="AR5" i="36" s="1"/>
  <c r="AS5" i="36" s="1"/>
  <c r="AT5" i="36" s="1"/>
  <c r="AU5" i="36" s="1"/>
  <c r="AV5" i="36" s="1"/>
  <c r="AW5" i="36" s="1"/>
  <c r="AX5" i="36" s="1"/>
  <c r="AY5" i="36" s="1"/>
  <c r="AZ5" i="36" s="1"/>
  <c r="BA5" i="36" s="1"/>
  <c r="BB5" i="36" s="1"/>
  <c r="BC5" i="36" s="1"/>
  <c r="BD5" i="36" s="1"/>
  <c r="BE5" i="36" s="1"/>
  <c r="BF5" i="36" s="1"/>
  <c r="BG5" i="36" s="1"/>
  <c r="BH5" i="36" s="1"/>
  <c r="BI5" i="36" s="1"/>
  <c r="BJ5" i="36" s="1"/>
  <c r="BK5" i="36" s="1"/>
  <c r="BL5" i="36" s="1"/>
  <c r="AE4" i="36"/>
  <c r="AF4" i="36" s="1"/>
  <c r="AG4" i="36" s="1"/>
  <c r="AH4" i="36" s="1"/>
  <c r="AI4" i="36" s="1"/>
  <c r="AJ4" i="36" s="1"/>
  <c r="AK4" i="36" s="1"/>
  <c r="AL4" i="36" s="1"/>
  <c r="AM4" i="36" s="1"/>
  <c r="AN4" i="36" s="1"/>
  <c r="AO4" i="36" s="1"/>
  <c r="AP4" i="36" s="1"/>
  <c r="AQ4" i="36" s="1"/>
  <c r="AR4" i="36" s="1"/>
  <c r="AS4" i="36" s="1"/>
  <c r="AT4" i="36" s="1"/>
  <c r="AU4" i="36" s="1"/>
  <c r="AV4" i="36" s="1"/>
  <c r="AW4" i="36" s="1"/>
  <c r="AX4" i="36" s="1"/>
  <c r="AY4" i="36" s="1"/>
  <c r="AZ4" i="36" s="1"/>
  <c r="BA4" i="36" s="1"/>
  <c r="BB4" i="36" s="1"/>
  <c r="BC4" i="36" s="1"/>
  <c r="BD4" i="36" s="1"/>
  <c r="BE4" i="36" s="1"/>
  <c r="BF4" i="36" s="1"/>
  <c r="BG4" i="36" s="1"/>
  <c r="BH4" i="36" s="1"/>
  <c r="BI4" i="36" s="1"/>
  <c r="BJ4" i="36" s="1"/>
  <c r="BK4" i="36" s="1"/>
  <c r="BL4" i="36" s="1"/>
  <c r="AD4" i="36"/>
  <c r="AF3" i="36"/>
  <c r="AG3" i="36" s="1"/>
  <c r="AH3" i="36" s="1"/>
  <c r="AI3" i="36" s="1"/>
  <c r="AJ3" i="36" s="1"/>
  <c r="AK3" i="36" s="1"/>
  <c r="AL3" i="36" s="1"/>
  <c r="AM3" i="36" s="1"/>
  <c r="AN3" i="36" s="1"/>
  <c r="AO3" i="36" s="1"/>
  <c r="AP3" i="36" s="1"/>
  <c r="AQ3" i="36" s="1"/>
  <c r="AR3" i="36" s="1"/>
  <c r="AS3" i="36" s="1"/>
  <c r="AT3" i="36" s="1"/>
  <c r="AU3" i="36" s="1"/>
  <c r="AV3" i="36" s="1"/>
  <c r="AW3" i="36" s="1"/>
  <c r="AX3" i="36" s="1"/>
  <c r="AY3" i="36" s="1"/>
  <c r="AZ3" i="36" s="1"/>
  <c r="BA3" i="36" s="1"/>
  <c r="BB3" i="36" s="1"/>
  <c r="BC3" i="36" s="1"/>
  <c r="BD3" i="36" s="1"/>
  <c r="BE3" i="36" s="1"/>
  <c r="BF3" i="36" s="1"/>
  <c r="BG3" i="36" s="1"/>
  <c r="BH3" i="36" s="1"/>
  <c r="BI3" i="36" s="1"/>
  <c r="BJ3" i="36" s="1"/>
  <c r="BK3" i="36" s="1"/>
  <c r="BL3" i="36" s="1"/>
  <c r="AD3" i="36"/>
  <c r="AE3" i="36" s="1"/>
  <c r="AD2" i="36"/>
  <c r="AE2" i="36" s="1"/>
  <c r="AF2" i="36" s="1"/>
  <c r="AG2" i="36" s="1"/>
  <c r="AH2" i="36" s="1"/>
  <c r="AI2" i="36" s="1"/>
  <c r="AJ2" i="36" s="1"/>
  <c r="AK2" i="36" s="1"/>
  <c r="AL2" i="36" s="1"/>
  <c r="AM2" i="36" s="1"/>
  <c r="AN2" i="36" s="1"/>
  <c r="AO2" i="36" s="1"/>
  <c r="AP2" i="36" s="1"/>
  <c r="AQ2" i="36" s="1"/>
  <c r="AR2" i="36" s="1"/>
  <c r="AS2" i="36" s="1"/>
  <c r="AT2" i="36" s="1"/>
  <c r="AU2" i="36" s="1"/>
  <c r="AV2" i="36" s="1"/>
  <c r="AW2" i="36" s="1"/>
  <c r="AX2" i="36" s="1"/>
  <c r="AY2" i="36" s="1"/>
  <c r="AZ2" i="36" s="1"/>
  <c r="BA2" i="36" s="1"/>
  <c r="BB2" i="36" s="1"/>
  <c r="BC2" i="36" s="1"/>
  <c r="BD2" i="36" s="1"/>
  <c r="BE2" i="36" s="1"/>
  <c r="BF2" i="36" s="1"/>
  <c r="BG2" i="36" s="1"/>
  <c r="BH2" i="36" s="1"/>
  <c r="BI2" i="36" s="1"/>
  <c r="BJ2" i="36" s="1"/>
  <c r="BK2" i="36" s="1"/>
  <c r="BL2" i="36" s="1"/>
  <c r="AD31" i="35"/>
  <c r="AE31" i="35" s="1"/>
  <c r="AF31" i="35" s="1"/>
  <c r="AG31" i="35" s="1"/>
  <c r="AH31" i="35" s="1"/>
  <c r="AI31" i="35" s="1"/>
  <c r="AJ31" i="35" s="1"/>
  <c r="AK31" i="35" s="1"/>
  <c r="AL31" i="35" s="1"/>
  <c r="AM31" i="35" s="1"/>
  <c r="AN31" i="35" s="1"/>
  <c r="AO31" i="35" s="1"/>
  <c r="AP31" i="35" s="1"/>
  <c r="AQ31" i="35" s="1"/>
  <c r="AR31" i="35" s="1"/>
  <c r="AS31" i="35" s="1"/>
  <c r="AT31" i="35" s="1"/>
  <c r="AU31" i="35" s="1"/>
  <c r="AV31" i="35" s="1"/>
  <c r="AW31" i="35" s="1"/>
  <c r="AX31" i="35" s="1"/>
  <c r="AY31" i="35" s="1"/>
  <c r="AZ31" i="35" s="1"/>
  <c r="BA31" i="35" s="1"/>
  <c r="BB31" i="35" s="1"/>
  <c r="BC31" i="35" s="1"/>
  <c r="BD31" i="35" s="1"/>
  <c r="BE31" i="35" s="1"/>
  <c r="BF31" i="35" s="1"/>
  <c r="BG31" i="35" s="1"/>
  <c r="BH31" i="35" s="1"/>
  <c r="BI31" i="35" s="1"/>
  <c r="BJ31" i="35" s="1"/>
  <c r="BK31" i="35" s="1"/>
  <c r="BL31" i="35" s="1"/>
  <c r="AD30" i="35"/>
  <c r="AE30" i="35" s="1"/>
  <c r="AF30" i="35" s="1"/>
  <c r="AG30" i="35" s="1"/>
  <c r="AH30" i="35" s="1"/>
  <c r="AI30" i="35" s="1"/>
  <c r="AJ30" i="35" s="1"/>
  <c r="AK30" i="35" s="1"/>
  <c r="AL30" i="35" s="1"/>
  <c r="AM30" i="35" s="1"/>
  <c r="AN30" i="35" s="1"/>
  <c r="AO30" i="35" s="1"/>
  <c r="AP30" i="35" s="1"/>
  <c r="AQ30" i="35" s="1"/>
  <c r="AR30" i="35" s="1"/>
  <c r="AS30" i="35" s="1"/>
  <c r="AT30" i="35" s="1"/>
  <c r="AU30" i="35" s="1"/>
  <c r="AV30" i="35" s="1"/>
  <c r="AW30" i="35" s="1"/>
  <c r="AX30" i="35" s="1"/>
  <c r="AY30" i="35" s="1"/>
  <c r="AZ30" i="35" s="1"/>
  <c r="BA30" i="35" s="1"/>
  <c r="BB30" i="35" s="1"/>
  <c r="BC30" i="35" s="1"/>
  <c r="BD30" i="35" s="1"/>
  <c r="BE30" i="35" s="1"/>
  <c r="BF30" i="35" s="1"/>
  <c r="BG30" i="35" s="1"/>
  <c r="BH30" i="35" s="1"/>
  <c r="BI30" i="35" s="1"/>
  <c r="BJ30" i="35" s="1"/>
  <c r="BK30" i="35" s="1"/>
  <c r="BL30" i="35" s="1"/>
  <c r="AD29" i="35"/>
  <c r="AE29" i="35" s="1"/>
  <c r="AF29" i="35" s="1"/>
  <c r="AG29" i="35" s="1"/>
  <c r="AH29" i="35" s="1"/>
  <c r="AI29" i="35" s="1"/>
  <c r="AJ29" i="35" s="1"/>
  <c r="AK29" i="35" s="1"/>
  <c r="AL29" i="35" s="1"/>
  <c r="AM29" i="35" s="1"/>
  <c r="AN29" i="35" s="1"/>
  <c r="AO29" i="35" s="1"/>
  <c r="AP29" i="35" s="1"/>
  <c r="AQ29" i="35" s="1"/>
  <c r="AR29" i="35" s="1"/>
  <c r="AS29" i="35" s="1"/>
  <c r="AT29" i="35" s="1"/>
  <c r="AU29" i="35" s="1"/>
  <c r="AV29" i="35" s="1"/>
  <c r="AW29" i="35" s="1"/>
  <c r="AX29" i="35" s="1"/>
  <c r="AY29" i="35" s="1"/>
  <c r="AZ29" i="35" s="1"/>
  <c r="BA29" i="35" s="1"/>
  <c r="BB29" i="35" s="1"/>
  <c r="BC29" i="35" s="1"/>
  <c r="BD29" i="35" s="1"/>
  <c r="BE29" i="35" s="1"/>
  <c r="BF29" i="35" s="1"/>
  <c r="BG29" i="35" s="1"/>
  <c r="BH29" i="35" s="1"/>
  <c r="BI29" i="35" s="1"/>
  <c r="BJ29" i="35" s="1"/>
  <c r="BK29" i="35" s="1"/>
  <c r="BL29" i="35" s="1"/>
  <c r="AD28" i="35"/>
  <c r="AE28" i="35" s="1"/>
  <c r="AF28" i="35" s="1"/>
  <c r="AG28" i="35" s="1"/>
  <c r="AH28" i="35" s="1"/>
  <c r="AI28" i="35" s="1"/>
  <c r="AJ28" i="35" s="1"/>
  <c r="AK28" i="35" s="1"/>
  <c r="AL28" i="35" s="1"/>
  <c r="AM28" i="35" s="1"/>
  <c r="AN28" i="35" s="1"/>
  <c r="AO28" i="35" s="1"/>
  <c r="AP28" i="35" s="1"/>
  <c r="AQ28" i="35" s="1"/>
  <c r="AR28" i="35" s="1"/>
  <c r="AS28" i="35" s="1"/>
  <c r="AT28" i="35" s="1"/>
  <c r="AU28" i="35" s="1"/>
  <c r="AV28" i="35" s="1"/>
  <c r="AW28" i="35" s="1"/>
  <c r="AX28" i="35" s="1"/>
  <c r="AY28" i="35" s="1"/>
  <c r="AZ28" i="35" s="1"/>
  <c r="BA28" i="35" s="1"/>
  <c r="BB28" i="35" s="1"/>
  <c r="BC28" i="35" s="1"/>
  <c r="BD28" i="35" s="1"/>
  <c r="BE28" i="35" s="1"/>
  <c r="BF28" i="35" s="1"/>
  <c r="BG28" i="35" s="1"/>
  <c r="BH28" i="35" s="1"/>
  <c r="BI28" i="35" s="1"/>
  <c r="BJ28" i="35" s="1"/>
  <c r="BK28" i="35" s="1"/>
  <c r="BL28" i="35" s="1"/>
  <c r="AD27" i="35"/>
  <c r="AE27" i="35" s="1"/>
  <c r="AF27" i="35" s="1"/>
  <c r="AG27" i="35" s="1"/>
  <c r="AH27" i="35" s="1"/>
  <c r="AI27" i="35" s="1"/>
  <c r="AJ27" i="35" s="1"/>
  <c r="AK27" i="35" s="1"/>
  <c r="AL27" i="35" s="1"/>
  <c r="AM27" i="35" s="1"/>
  <c r="AN27" i="35" s="1"/>
  <c r="AO27" i="35" s="1"/>
  <c r="AP27" i="35" s="1"/>
  <c r="AQ27" i="35" s="1"/>
  <c r="AR27" i="35" s="1"/>
  <c r="AS27" i="35" s="1"/>
  <c r="AT27" i="35" s="1"/>
  <c r="AU27" i="35" s="1"/>
  <c r="AV27" i="35" s="1"/>
  <c r="AW27" i="35" s="1"/>
  <c r="AX27" i="35" s="1"/>
  <c r="AY27" i="35" s="1"/>
  <c r="AZ27" i="35" s="1"/>
  <c r="BA27" i="35" s="1"/>
  <c r="BB27" i="35" s="1"/>
  <c r="BC27" i="35" s="1"/>
  <c r="BD27" i="35" s="1"/>
  <c r="BE27" i="35" s="1"/>
  <c r="BF27" i="35" s="1"/>
  <c r="BG27" i="35" s="1"/>
  <c r="BH27" i="35" s="1"/>
  <c r="BI27" i="35" s="1"/>
  <c r="BJ27" i="35" s="1"/>
  <c r="BK27" i="35" s="1"/>
  <c r="BL27" i="35" s="1"/>
  <c r="AD26" i="35"/>
  <c r="AE26" i="35" s="1"/>
  <c r="AF26" i="35" s="1"/>
  <c r="AG26" i="35" s="1"/>
  <c r="AH26" i="35" s="1"/>
  <c r="AI26" i="35" s="1"/>
  <c r="AJ26" i="35" s="1"/>
  <c r="AK26" i="35" s="1"/>
  <c r="AL26" i="35" s="1"/>
  <c r="AM26" i="35" s="1"/>
  <c r="AN26" i="35" s="1"/>
  <c r="AO26" i="35" s="1"/>
  <c r="AP26" i="35" s="1"/>
  <c r="AQ26" i="35" s="1"/>
  <c r="AR26" i="35" s="1"/>
  <c r="AS26" i="35" s="1"/>
  <c r="AT26" i="35" s="1"/>
  <c r="AU26" i="35" s="1"/>
  <c r="AV26" i="35" s="1"/>
  <c r="AW26" i="35" s="1"/>
  <c r="AX26" i="35" s="1"/>
  <c r="AY26" i="35" s="1"/>
  <c r="AZ26" i="35" s="1"/>
  <c r="BA26" i="35" s="1"/>
  <c r="BB26" i="35" s="1"/>
  <c r="BC26" i="35" s="1"/>
  <c r="BD26" i="35" s="1"/>
  <c r="BE26" i="35" s="1"/>
  <c r="BF26" i="35" s="1"/>
  <c r="BG26" i="35" s="1"/>
  <c r="BH26" i="35" s="1"/>
  <c r="BI26" i="35" s="1"/>
  <c r="BJ26" i="35" s="1"/>
  <c r="BK26" i="35" s="1"/>
  <c r="BL26" i="35" s="1"/>
  <c r="AD25" i="35"/>
  <c r="AE25" i="35" s="1"/>
  <c r="AF25" i="35" s="1"/>
  <c r="AG25" i="35" s="1"/>
  <c r="AH25" i="35" s="1"/>
  <c r="AI25" i="35" s="1"/>
  <c r="AJ25" i="35" s="1"/>
  <c r="AK25" i="35" s="1"/>
  <c r="AL25" i="35" s="1"/>
  <c r="AM25" i="35" s="1"/>
  <c r="AN25" i="35" s="1"/>
  <c r="AO25" i="35" s="1"/>
  <c r="AP25" i="35" s="1"/>
  <c r="AQ25" i="35" s="1"/>
  <c r="AR25" i="35" s="1"/>
  <c r="AS25" i="35" s="1"/>
  <c r="AT25" i="35" s="1"/>
  <c r="AU25" i="35" s="1"/>
  <c r="AV25" i="35" s="1"/>
  <c r="AW25" i="35" s="1"/>
  <c r="AX25" i="35" s="1"/>
  <c r="AY25" i="35" s="1"/>
  <c r="AZ25" i="35" s="1"/>
  <c r="BA25" i="35" s="1"/>
  <c r="BB25" i="35" s="1"/>
  <c r="BC25" i="35" s="1"/>
  <c r="BD25" i="35" s="1"/>
  <c r="BE25" i="35" s="1"/>
  <c r="BF25" i="35" s="1"/>
  <c r="BG25" i="35" s="1"/>
  <c r="BH25" i="35" s="1"/>
  <c r="BI25" i="35" s="1"/>
  <c r="BJ25" i="35" s="1"/>
  <c r="BK25" i="35" s="1"/>
  <c r="BL25" i="35" s="1"/>
  <c r="AD24" i="35"/>
  <c r="AE24" i="35" s="1"/>
  <c r="AF24" i="35" s="1"/>
  <c r="AG24" i="35" s="1"/>
  <c r="AH24" i="35" s="1"/>
  <c r="AI24" i="35" s="1"/>
  <c r="AJ24" i="35" s="1"/>
  <c r="AK24" i="35" s="1"/>
  <c r="AL24" i="35" s="1"/>
  <c r="AM24" i="35" s="1"/>
  <c r="AN24" i="35" s="1"/>
  <c r="AO24" i="35" s="1"/>
  <c r="AP24" i="35" s="1"/>
  <c r="AQ24" i="35" s="1"/>
  <c r="AR24" i="35" s="1"/>
  <c r="AS24" i="35" s="1"/>
  <c r="AT24" i="35" s="1"/>
  <c r="AU24" i="35" s="1"/>
  <c r="AV24" i="35" s="1"/>
  <c r="AW24" i="35" s="1"/>
  <c r="AX24" i="35" s="1"/>
  <c r="AY24" i="35" s="1"/>
  <c r="AZ24" i="35" s="1"/>
  <c r="BA24" i="35" s="1"/>
  <c r="BB24" i="35" s="1"/>
  <c r="BC24" i="35" s="1"/>
  <c r="BD24" i="35" s="1"/>
  <c r="BE24" i="35" s="1"/>
  <c r="BF24" i="35" s="1"/>
  <c r="BG24" i="35" s="1"/>
  <c r="BH24" i="35" s="1"/>
  <c r="BI24" i="35" s="1"/>
  <c r="BJ24" i="35" s="1"/>
  <c r="BK24" i="35" s="1"/>
  <c r="BL24" i="35" s="1"/>
  <c r="AD23" i="35"/>
  <c r="AE23" i="35" s="1"/>
  <c r="AF23" i="35" s="1"/>
  <c r="AG23" i="35" s="1"/>
  <c r="AH23" i="35" s="1"/>
  <c r="AI23" i="35" s="1"/>
  <c r="AJ23" i="35" s="1"/>
  <c r="AK23" i="35" s="1"/>
  <c r="AL23" i="35" s="1"/>
  <c r="AM23" i="35" s="1"/>
  <c r="AN23" i="35" s="1"/>
  <c r="AO23" i="35" s="1"/>
  <c r="AP23" i="35" s="1"/>
  <c r="AQ23" i="35" s="1"/>
  <c r="AR23" i="35" s="1"/>
  <c r="AS23" i="35" s="1"/>
  <c r="AT23" i="35" s="1"/>
  <c r="AU23" i="35" s="1"/>
  <c r="AV23" i="35" s="1"/>
  <c r="AW23" i="35" s="1"/>
  <c r="AX23" i="35" s="1"/>
  <c r="AY23" i="35" s="1"/>
  <c r="AZ23" i="35" s="1"/>
  <c r="BA23" i="35" s="1"/>
  <c r="BB23" i="35" s="1"/>
  <c r="BC23" i="35" s="1"/>
  <c r="BD23" i="35" s="1"/>
  <c r="BE23" i="35" s="1"/>
  <c r="BF23" i="35" s="1"/>
  <c r="BG23" i="35" s="1"/>
  <c r="BH23" i="35" s="1"/>
  <c r="BI23" i="35" s="1"/>
  <c r="BJ23" i="35" s="1"/>
  <c r="BK23" i="35" s="1"/>
  <c r="BL23" i="35" s="1"/>
  <c r="AD22" i="35"/>
  <c r="AE22" i="35" s="1"/>
  <c r="AF22" i="35" s="1"/>
  <c r="AG22" i="35" s="1"/>
  <c r="AH22" i="35" s="1"/>
  <c r="AI22" i="35" s="1"/>
  <c r="AJ22" i="35" s="1"/>
  <c r="AK22" i="35" s="1"/>
  <c r="AL22" i="35" s="1"/>
  <c r="AM22" i="35" s="1"/>
  <c r="AN22" i="35" s="1"/>
  <c r="AO22" i="35" s="1"/>
  <c r="AP22" i="35" s="1"/>
  <c r="AQ22" i="35" s="1"/>
  <c r="AR22" i="35" s="1"/>
  <c r="AS22" i="35" s="1"/>
  <c r="AT22" i="35" s="1"/>
  <c r="AU22" i="35" s="1"/>
  <c r="AV22" i="35" s="1"/>
  <c r="AW22" i="35" s="1"/>
  <c r="AX22" i="35" s="1"/>
  <c r="AY22" i="35" s="1"/>
  <c r="AZ22" i="35" s="1"/>
  <c r="BA22" i="35" s="1"/>
  <c r="BB22" i="35" s="1"/>
  <c r="BC22" i="35" s="1"/>
  <c r="BD22" i="35" s="1"/>
  <c r="BE22" i="35" s="1"/>
  <c r="BF22" i="35" s="1"/>
  <c r="BG22" i="35" s="1"/>
  <c r="BH22" i="35" s="1"/>
  <c r="BI22" i="35" s="1"/>
  <c r="BJ22" i="35" s="1"/>
  <c r="BK22" i="35" s="1"/>
  <c r="BL22" i="35" s="1"/>
  <c r="AD21" i="35"/>
  <c r="AE21" i="35" s="1"/>
  <c r="AF21" i="35" s="1"/>
  <c r="AG21" i="35" s="1"/>
  <c r="AH21" i="35" s="1"/>
  <c r="AI21" i="35" s="1"/>
  <c r="AJ21" i="35" s="1"/>
  <c r="AK21" i="35" s="1"/>
  <c r="AL21" i="35" s="1"/>
  <c r="AM21" i="35" s="1"/>
  <c r="AN21" i="35" s="1"/>
  <c r="AO21" i="35" s="1"/>
  <c r="AP21" i="35" s="1"/>
  <c r="AQ21" i="35" s="1"/>
  <c r="AR21" i="35" s="1"/>
  <c r="AS21" i="35" s="1"/>
  <c r="AT21" i="35" s="1"/>
  <c r="AU21" i="35" s="1"/>
  <c r="AV21" i="35" s="1"/>
  <c r="AW21" i="35" s="1"/>
  <c r="AX21" i="35" s="1"/>
  <c r="AY21" i="35" s="1"/>
  <c r="AZ21" i="35" s="1"/>
  <c r="BA21" i="35" s="1"/>
  <c r="BB21" i="35" s="1"/>
  <c r="BC21" i="35" s="1"/>
  <c r="BD21" i="35" s="1"/>
  <c r="BE21" i="35" s="1"/>
  <c r="BF21" i="35" s="1"/>
  <c r="BG21" i="35" s="1"/>
  <c r="BH21" i="35" s="1"/>
  <c r="BI21" i="35" s="1"/>
  <c r="BJ21" i="35" s="1"/>
  <c r="BK21" i="35" s="1"/>
  <c r="BL21" i="35" s="1"/>
  <c r="AE20" i="35"/>
  <c r="AF20" i="35" s="1"/>
  <c r="AG20" i="35" s="1"/>
  <c r="AH20" i="35" s="1"/>
  <c r="AI20" i="35" s="1"/>
  <c r="AJ20" i="35" s="1"/>
  <c r="AK20" i="35" s="1"/>
  <c r="AL20" i="35" s="1"/>
  <c r="AM20" i="35" s="1"/>
  <c r="AN20" i="35" s="1"/>
  <c r="AO20" i="35" s="1"/>
  <c r="AP20" i="35" s="1"/>
  <c r="AQ20" i="35" s="1"/>
  <c r="AR20" i="35" s="1"/>
  <c r="AS20" i="35" s="1"/>
  <c r="AT20" i="35" s="1"/>
  <c r="AU20" i="35" s="1"/>
  <c r="AV20" i="35" s="1"/>
  <c r="AW20" i="35" s="1"/>
  <c r="AX20" i="35" s="1"/>
  <c r="AY20" i="35" s="1"/>
  <c r="AZ20" i="35" s="1"/>
  <c r="BA20" i="35" s="1"/>
  <c r="BB20" i="35" s="1"/>
  <c r="BC20" i="35" s="1"/>
  <c r="BD20" i="35" s="1"/>
  <c r="BE20" i="35" s="1"/>
  <c r="BF20" i="35" s="1"/>
  <c r="BG20" i="35" s="1"/>
  <c r="BH20" i="35" s="1"/>
  <c r="BI20" i="35" s="1"/>
  <c r="BJ20" i="35" s="1"/>
  <c r="BK20" i="35" s="1"/>
  <c r="BL20" i="35" s="1"/>
  <c r="AD20" i="35"/>
  <c r="AD19" i="35"/>
  <c r="AE19" i="35" s="1"/>
  <c r="AF19" i="35" s="1"/>
  <c r="AG19" i="35" s="1"/>
  <c r="AH19" i="35" s="1"/>
  <c r="AI19" i="35" s="1"/>
  <c r="AJ19" i="35" s="1"/>
  <c r="AK19" i="35" s="1"/>
  <c r="AL19" i="35" s="1"/>
  <c r="AM19" i="35" s="1"/>
  <c r="AN19" i="35" s="1"/>
  <c r="AO19" i="35" s="1"/>
  <c r="AP19" i="35" s="1"/>
  <c r="AQ19" i="35" s="1"/>
  <c r="AR19" i="35" s="1"/>
  <c r="AS19" i="35" s="1"/>
  <c r="AT19" i="35" s="1"/>
  <c r="AU19" i="35" s="1"/>
  <c r="AV19" i="35" s="1"/>
  <c r="AW19" i="35" s="1"/>
  <c r="AX19" i="35" s="1"/>
  <c r="AY19" i="35" s="1"/>
  <c r="AZ19" i="35" s="1"/>
  <c r="BA19" i="35" s="1"/>
  <c r="BB19" i="35" s="1"/>
  <c r="BC19" i="35" s="1"/>
  <c r="BD19" i="35" s="1"/>
  <c r="BE19" i="35" s="1"/>
  <c r="BF19" i="35" s="1"/>
  <c r="BG19" i="35" s="1"/>
  <c r="BH19" i="35" s="1"/>
  <c r="BI19" i="35" s="1"/>
  <c r="BJ19" i="35" s="1"/>
  <c r="BK19" i="35" s="1"/>
  <c r="BL19" i="35" s="1"/>
  <c r="AE18" i="35"/>
  <c r="AF18" i="35" s="1"/>
  <c r="AG18" i="35" s="1"/>
  <c r="AH18" i="35" s="1"/>
  <c r="AI18" i="35" s="1"/>
  <c r="AJ18" i="35" s="1"/>
  <c r="AK18" i="35" s="1"/>
  <c r="AL18" i="35" s="1"/>
  <c r="AM18" i="35" s="1"/>
  <c r="AN18" i="35" s="1"/>
  <c r="AO18" i="35" s="1"/>
  <c r="AP18" i="35" s="1"/>
  <c r="AQ18" i="35" s="1"/>
  <c r="AR18" i="35" s="1"/>
  <c r="AS18" i="35" s="1"/>
  <c r="AT18" i="35" s="1"/>
  <c r="AU18" i="35" s="1"/>
  <c r="AV18" i="35" s="1"/>
  <c r="AW18" i="35" s="1"/>
  <c r="AX18" i="35" s="1"/>
  <c r="AY18" i="35" s="1"/>
  <c r="AZ18" i="35" s="1"/>
  <c r="BA18" i="35" s="1"/>
  <c r="BB18" i="35" s="1"/>
  <c r="BC18" i="35" s="1"/>
  <c r="BD18" i="35" s="1"/>
  <c r="BE18" i="35" s="1"/>
  <c r="BF18" i="35" s="1"/>
  <c r="BG18" i="35" s="1"/>
  <c r="BH18" i="35" s="1"/>
  <c r="BI18" i="35" s="1"/>
  <c r="BJ18" i="35" s="1"/>
  <c r="BK18" i="35" s="1"/>
  <c r="BL18" i="35" s="1"/>
  <c r="AD18" i="35"/>
  <c r="AD17" i="35"/>
  <c r="AE17" i="35" s="1"/>
  <c r="AF17" i="35" s="1"/>
  <c r="AG17" i="35" s="1"/>
  <c r="AH17" i="35" s="1"/>
  <c r="AI17" i="35" s="1"/>
  <c r="AJ17" i="35" s="1"/>
  <c r="AK17" i="35" s="1"/>
  <c r="AL17" i="35" s="1"/>
  <c r="AM17" i="35" s="1"/>
  <c r="AN17" i="35" s="1"/>
  <c r="AO17" i="35" s="1"/>
  <c r="AP17" i="35" s="1"/>
  <c r="AQ17" i="35" s="1"/>
  <c r="AR17" i="35" s="1"/>
  <c r="AS17" i="35" s="1"/>
  <c r="AT17" i="35" s="1"/>
  <c r="AU17" i="35" s="1"/>
  <c r="AV17" i="35" s="1"/>
  <c r="AW17" i="35" s="1"/>
  <c r="AX17" i="35" s="1"/>
  <c r="AY17" i="35" s="1"/>
  <c r="AZ17" i="35" s="1"/>
  <c r="BA17" i="35" s="1"/>
  <c r="BB17" i="35" s="1"/>
  <c r="BC17" i="35" s="1"/>
  <c r="BD17" i="35" s="1"/>
  <c r="BE17" i="35" s="1"/>
  <c r="BF17" i="35" s="1"/>
  <c r="BG17" i="35" s="1"/>
  <c r="BH17" i="35" s="1"/>
  <c r="BI17" i="35" s="1"/>
  <c r="BJ17" i="35" s="1"/>
  <c r="BK17" i="35" s="1"/>
  <c r="BL17" i="35" s="1"/>
  <c r="AD16" i="35"/>
  <c r="AE16" i="35" s="1"/>
  <c r="AF16" i="35" s="1"/>
  <c r="AG16" i="35" s="1"/>
  <c r="AH16" i="35" s="1"/>
  <c r="AI16" i="35" s="1"/>
  <c r="AJ16" i="35" s="1"/>
  <c r="AK16" i="35" s="1"/>
  <c r="AL16" i="35" s="1"/>
  <c r="AM16" i="35" s="1"/>
  <c r="AN16" i="35" s="1"/>
  <c r="AO16" i="35" s="1"/>
  <c r="AP16" i="35" s="1"/>
  <c r="AQ16" i="35" s="1"/>
  <c r="AR16" i="35" s="1"/>
  <c r="AS16" i="35" s="1"/>
  <c r="AT16" i="35" s="1"/>
  <c r="AU16" i="35" s="1"/>
  <c r="AV16" i="35" s="1"/>
  <c r="AW16" i="35" s="1"/>
  <c r="AX16" i="35" s="1"/>
  <c r="AY16" i="35" s="1"/>
  <c r="AZ16" i="35" s="1"/>
  <c r="BA16" i="35" s="1"/>
  <c r="BB16" i="35" s="1"/>
  <c r="BC16" i="35" s="1"/>
  <c r="BD16" i="35" s="1"/>
  <c r="BE16" i="35" s="1"/>
  <c r="BF16" i="35" s="1"/>
  <c r="BG16" i="35" s="1"/>
  <c r="BH16" i="35" s="1"/>
  <c r="BI16" i="35" s="1"/>
  <c r="BJ16" i="35" s="1"/>
  <c r="BK16" i="35" s="1"/>
  <c r="BL16" i="35" s="1"/>
  <c r="AE15" i="35"/>
  <c r="AF15" i="35" s="1"/>
  <c r="AG15" i="35" s="1"/>
  <c r="AH15" i="35" s="1"/>
  <c r="AI15" i="35" s="1"/>
  <c r="AJ15" i="35" s="1"/>
  <c r="AK15" i="35" s="1"/>
  <c r="AL15" i="35" s="1"/>
  <c r="AM15" i="35" s="1"/>
  <c r="AN15" i="35" s="1"/>
  <c r="AO15" i="35" s="1"/>
  <c r="AP15" i="35" s="1"/>
  <c r="AQ15" i="35" s="1"/>
  <c r="AR15" i="35" s="1"/>
  <c r="AS15" i="35" s="1"/>
  <c r="AT15" i="35" s="1"/>
  <c r="AU15" i="35" s="1"/>
  <c r="AV15" i="35" s="1"/>
  <c r="AW15" i="35" s="1"/>
  <c r="AX15" i="35" s="1"/>
  <c r="AY15" i="35" s="1"/>
  <c r="AZ15" i="35" s="1"/>
  <c r="BA15" i="35" s="1"/>
  <c r="BB15" i="35" s="1"/>
  <c r="BC15" i="35" s="1"/>
  <c r="BD15" i="35" s="1"/>
  <c r="BE15" i="35" s="1"/>
  <c r="BF15" i="35" s="1"/>
  <c r="BG15" i="35" s="1"/>
  <c r="BH15" i="35" s="1"/>
  <c r="BI15" i="35" s="1"/>
  <c r="BJ15" i="35" s="1"/>
  <c r="BK15" i="35" s="1"/>
  <c r="BL15" i="35" s="1"/>
  <c r="AD15" i="35"/>
  <c r="AD14" i="35"/>
  <c r="AE14" i="35" s="1"/>
  <c r="AF14" i="35" s="1"/>
  <c r="AG14" i="35" s="1"/>
  <c r="AH14" i="35" s="1"/>
  <c r="AI14" i="35" s="1"/>
  <c r="AJ14" i="35" s="1"/>
  <c r="AK14" i="35" s="1"/>
  <c r="AL14" i="35" s="1"/>
  <c r="AM14" i="35" s="1"/>
  <c r="AN14" i="35" s="1"/>
  <c r="AO14" i="35" s="1"/>
  <c r="AP14" i="35" s="1"/>
  <c r="AQ14" i="35" s="1"/>
  <c r="AR14" i="35" s="1"/>
  <c r="AS14" i="35" s="1"/>
  <c r="AT14" i="35" s="1"/>
  <c r="AU14" i="35" s="1"/>
  <c r="AV14" i="35" s="1"/>
  <c r="AW14" i="35" s="1"/>
  <c r="AX14" i="35" s="1"/>
  <c r="AY14" i="35" s="1"/>
  <c r="AZ14" i="35" s="1"/>
  <c r="BA14" i="35" s="1"/>
  <c r="BB14" i="35" s="1"/>
  <c r="BC14" i="35" s="1"/>
  <c r="BD14" i="35" s="1"/>
  <c r="BE14" i="35" s="1"/>
  <c r="BF14" i="35" s="1"/>
  <c r="BG14" i="35" s="1"/>
  <c r="BH14" i="35" s="1"/>
  <c r="BI14" i="35" s="1"/>
  <c r="BJ14" i="35" s="1"/>
  <c r="BK14" i="35" s="1"/>
  <c r="BL14" i="35" s="1"/>
  <c r="AD13" i="35"/>
  <c r="AE13" i="35" s="1"/>
  <c r="AF13" i="35" s="1"/>
  <c r="AG13" i="35" s="1"/>
  <c r="AH13" i="35" s="1"/>
  <c r="AI13" i="35" s="1"/>
  <c r="AJ13" i="35" s="1"/>
  <c r="AK13" i="35" s="1"/>
  <c r="AL13" i="35" s="1"/>
  <c r="AM13" i="35" s="1"/>
  <c r="AN13" i="35" s="1"/>
  <c r="AO13" i="35" s="1"/>
  <c r="AP13" i="35" s="1"/>
  <c r="AQ13" i="35" s="1"/>
  <c r="AR13" i="35" s="1"/>
  <c r="AS13" i="35" s="1"/>
  <c r="AT13" i="35" s="1"/>
  <c r="AU13" i="35" s="1"/>
  <c r="AV13" i="35" s="1"/>
  <c r="AW13" i="35" s="1"/>
  <c r="AX13" i="35" s="1"/>
  <c r="AY13" i="35" s="1"/>
  <c r="AZ13" i="35" s="1"/>
  <c r="BA13" i="35" s="1"/>
  <c r="BB13" i="35" s="1"/>
  <c r="BC13" i="35" s="1"/>
  <c r="BD13" i="35" s="1"/>
  <c r="BE13" i="35" s="1"/>
  <c r="BF13" i="35" s="1"/>
  <c r="BG13" i="35" s="1"/>
  <c r="BH13" i="35" s="1"/>
  <c r="BI13" i="35" s="1"/>
  <c r="BJ13" i="35" s="1"/>
  <c r="BK13" i="35" s="1"/>
  <c r="BL13" i="35" s="1"/>
  <c r="AG12" i="35"/>
  <c r="AH12" i="35" s="1"/>
  <c r="AI12" i="35" s="1"/>
  <c r="AJ12" i="35" s="1"/>
  <c r="AK12" i="35" s="1"/>
  <c r="AL12" i="35" s="1"/>
  <c r="AM12" i="35" s="1"/>
  <c r="AN12" i="35" s="1"/>
  <c r="AO12" i="35" s="1"/>
  <c r="AP12" i="35" s="1"/>
  <c r="AQ12" i="35" s="1"/>
  <c r="AR12" i="35" s="1"/>
  <c r="AS12" i="35" s="1"/>
  <c r="AT12" i="35" s="1"/>
  <c r="AU12" i="35" s="1"/>
  <c r="AV12" i="35" s="1"/>
  <c r="AW12" i="35" s="1"/>
  <c r="AX12" i="35" s="1"/>
  <c r="AY12" i="35" s="1"/>
  <c r="AZ12" i="35" s="1"/>
  <c r="BA12" i="35" s="1"/>
  <c r="BB12" i="35" s="1"/>
  <c r="BC12" i="35" s="1"/>
  <c r="BD12" i="35" s="1"/>
  <c r="BE12" i="35" s="1"/>
  <c r="BF12" i="35" s="1"/>
  <c r="BG12" i="35" s="1"/>
  <c r="BH12" i="35" s="1"/>
  <c r="BI12" i="35" s="1"/>
  <c r="BJ12" i="35" s="1"/>
  <c r="BK12" i="35" s="1"/>
  <c r="BL12" i="35" s="1"/>
  <c r="AD12" i="35"/>
  <c r="AE12" i="35" s="1"/>
  <c r="AF12" i="35" s="1"/>
  <c r="AD11" i="35"/>
  <c r="AE11" i="35" s="1"/>
  <c r="AF11" i="35" s="1"/>
  <c r="AG11" i="35" s="1"/>
  <c r="AH11" i="35" s="1"/>
  <c r="AI11" i="35" s="1"/>
  <c r="AJ11" i="35" s="1"/>
  <c r="AK11" i="35" s="1"/>
  <c r="AL11" i="35" s="1"/>
  <c r="AM11" i="35" s="1"/>
  <c r="AN11" i="35" s="1"/>
  <c r="AO11" i="35" s="1"/>
  <c r="AP11" i="35" s="1"/>
  <c r="AQ11" i="35" s="1"/>
  <c r="AR11" i="35" s="1"/>
  <c r="AS11" i="35" s="1"/>
  <c r="AT11" i="35" s="1"/>
  <c r="AU11" i="35" s="1"/>
  <c r="AV11" i="35" s="1"/>
  <c r="AW11" i="35" s="1"/>
  <c r="AX11" i="35" s="1"/>
  <c r="AY11" i="35" s="1"/>
  <c r="AZ11" i="35" s="1"/>
  <c r="BA11" i="35" s="1"/>
  <c r="BB11" i="35" s="1"/>
  <c r="BC11" i="35" s="1"/>
  <c r="BD11" i="35" s="1"/>
  <c r="BE11" i="35" s="1"/>
  <c r="BF11" i="35" s="1"/>
  <c r="BG11" i="35" s="1"/>
  <c r="BH11" i="35" s="1"/>
  <c r="BI11" i="35" s="1"/>
  <c r="BJ11" i="35" s="1"/>
  <c r="BK11" i="35" s="1"/>
  <c r="BL11" i="35" s="1"/>
  <c r="AE10" i="35"/>
  <c r="AF10" i="35" s="1"/>
  <c r="AG10" i="35" s="1"/>
  <c r="AH10" i="35" s="1"/>
  <c r="AI10" i="35" s="1"/>
  <c r="AJ10" i="35" s="1"/>
  <c r="AK10" i="35" s="1"/>
  <c r="AL10" i="35" s="1"/>
  <c r="AM10" i="35" s="1"/>
  <c r="AN10" i="35" s="1"/>
  <c r="AO10" i="35" s="1"/>
  <c r="AP10" i="35" s="1"/>
  <c r="AQ10" i="35" s="1"/>
  <c r="AR10" i="35" s="1"/>
  <c r="AS10" i="35" s="1"/>
  <c r="AT10" i="35" s="1"/>
  <c r="AU10" i="35" s="1"/>
  <c r="AV10" i="35" s="1"/>
  <c r="AW10" i="35" s="1"/>
  <c r="AX10" i="35" s="1"/>
  <c r="AY10" i="35" s="1"/>
  <c r="AZ10" i="35" s="1"/>
  <c r="BA10" i="35" s="1"/>
  <c r="BB10" i="35" s="1"/>
  <c r="BC10" i="35" s="1"/>
  <c r="BD10" i="35" s="1"/>
  <c r="BE10" i="35" s="1"/>
  <c r="BF10" i="35" s="1"/>
  <c r="BG10" i="35" s="1"/>
  <c r="BH10" i="35" s="1"/>
  <c r="BI10" i="35" s="1"/>
  <c r="BJ10" i="35" s="1"/>
  <c r="BK10" i="35" s="1"/>
  <c r="BL10" i="35" s="1"/>
  <c r="AD10" i="35"/>
  <c r="AE9" i="35"/>
  <c r="AF9" i="35" s="1"/>
  <c r="AG9" i="35" s="1"/>
  <c r="AH9" i="35" s="1"/>
  <c r="AI9" i="35" s="1"/>
  <c r="AJ9" i="35" s="1"/>
  <c r="AK9" i="35" s="1"/>
  <c r="AL9" i="35" s="1"/>
  <c r="AM9" i="35" s="1"/>
  <c r="AN9" i="35" s="1"/>
  <c r="AO9" i="35" s="1"/>
  <c r="AP9" i="35" s="1"/>
  <c r="AQ9" i="35" s="1"/>
  <c r="AR9" i="35" s="1"/>
  <c r="AS9" i="35" s="1"/>
  <c r="AT9" i="35" s="1"/>
  <c r="AU9" i="35" s="1"/>
  <c r="AV9" i="35" s="1"/>
  <c r="AW9" i="35" s="1"/>
  <c r="AX9" i="35" s="1"/>
  <c r="AY9" i="35" s="1"/>
  <c r="AZ9" i="35" s="1"/>
  <c r="BA9" i="35" s="1"/>
  <c r="BB9" i="35" s="1"/>
  <c r="BC9" i="35" s="1"/>
  <c r="BD9" i="35" s="1"/>
  <c r="BE9" i="35" s="1"/>
  <c r="BF9" i="35" s="1"/>
  <c r="BG9" i="35" s="1"/>
  <c r="BH9" i="35" s="1"/>
  <c r="BI9" i="35" s="1"/>
  <c r="BJ9" i="35" s="1"/>
  <c r="BK9" i="35" s="1"/>
  <c r="BL9" i="35" s="1"/>
  <c r="AD9" i="35"/>
  <c r="AE8" i="35"/>
  <c r="AF8" i="35" s="1"/>
  <c r="AG8" i="35" s="1"/>
  <c r="AH8" i="35" s="1"/>
  <c r="AI8" i="35" s="1"/>
  <c r="AJ8" i="35" s="1"/>
  <c r="AK8" i="35" s="1"/>
  <c r="AL8" i="35" s="1"/>
  <c r="AM8" i="35" s="1"/>
  <c r="AN8" i="35" s="1"/>
  <c r="AO8" i="35" s="1"/>
  <c r="AP8" i="35" s="1"/>
  <c r="AQ8" i="35" s="1"/>
  <c r="AR8" i="35" s="1"/>
  <c r="AS8" i="35" s="1"/>
  <c r="AT8" i="35" s="1"/>
  <c r="AU8" i="35" s="1"/>
  <c r="AV8" i="35" s="1"/>
  <c r="AW8" i="35" s="1"/>
  <c r="AX8" i="35" s="1"/>
  <c r="AY8" i="35" s="1"/>
  <c r="AZ8" i="35" s="1"/>
  <c r="BA8" i="35" s="1"/>
  <c r="BB8" i="35" s="1"/>
  <c r="BC8" i="35" s="1"/>
  <c r="BD8" i="35" s="1"/>
  <c r="BE8" i="35" s="1"/>
  <c r="BF8" i="35" s="1"/>
  <c r="BG8" i="35" s="1"/>
  <c r="BH8" i="35" s="1"/>
  <c r="BI8" i="35" s="1"/>
  <c r="BJ8" i="35" s="1"/>
  <c r="BK8" i="35" s="1"/>
  <c r="BL8" i="35" s="1"/>
  <c r="AD8" i="35"/>
  <c r="AE7" i="35"/>
  <c r="AF7" i="35" s="1"/>
  <c r="AG7" i="35" s="1"/>
  <c r="AH7" i="35" s="1"/>
  <c r="AI7" i="35" s="1"/>
  <c r="AJ7" i="35" s="1"/>
  <c r="AK7" i="35" s="1"/>
  <c r="AL7" i="35" s="1"/>
  <c r="AM7" i="35" s="1"/>
  <c r="AN7" i="35" s="1"/>
  <c r="AO7" i="35" s="1"/>
  <c r="AP7" i="35" s="1"/>
  <c r="AQ7" i="35" s="1"/>
  <c r="AR7" i="35" s="1"/>
  <c r="AS7" i="35" s="1"/>
  <c r="AT7" i="35" s="1"/>
  <c r="AU7" i="35" s="1"/>
  <c r="AV7" i="35" s="1"/>
  <c r="AW7" i="35" s="1"/>
  <c r="AX7" i="35" s="1"/>
  <c r="AY7" i="35" s="1"/>
  <c r="AZ7" i="35" s="1"/>
  <c r="BA7" i="35" s="1"/>
  <c r="BB7" i="35" s="1"/>
  <c r="BC7" i="35" s="1"/>
  <c r="BD7" i="35" s="1"/>
  <c r="BE7" i="35" s="1"/>
  <c r="BF7" i="35" s="1"/>
  <c r="BG7" i="35" s="1"/>
  <c r="BH7" i="35" s="1"/>
  <c r="BI7" i="35" s="1"/>
  <c r="BJ7" i="35" s="1"/>
  <c r="BK7" i="35" s="1"/>
  <c r="BL7" i="35" s="1"/>
  <c r="AD7" i="35"/>
  <c r="AD6" i="35"/>
  <c r="AE6" i="35" s="1"/>
  <c r="AF6" i="35" s="1"/>
  <c r="AG6" i="35" s="1"/>
  <c r="AH6" i="35" s="1"/>
  <c r="AI6" i="35" s="1"/>
  <c r="AJ6" i="35" s="1"/>
  <c r="AK6" i="35" s="1"/>
  <c r="AL6" i="35" s="1"/>
  <c r="AM6" i="35" s="1"/>
  <c r="AN6" i="35" s="1"/>
  <c r="AO6" i="35" s="1"/>
  <c r="AP6" i="35" s="1"/>
  <c r="AQ6" i="35" s="1"/>
  <c r="AR6" i="35" s="1"/>
  <c r="AS6" i="35" s="1"/>
  <c r="AT6" i="35" s="1"/>
  <c r="AU6" i="35" s="1"/>
  <c r="AV6" i="35" s="1"/>
  <c r="AW6" i="35" s="1"/>
  <c r="AX6" i="35" s="1"/>
  <c r="AY6" i="35" s="1"/>
  <c r="AZ6" i="35" s="1"/>
  <c r="BA6" i="35" s="1"/>
  <c r="BB6" i="35" s="1"/>
  <c r="BC6" i="35" s="1"/>
  <c r="BD6" i="35" s="1"/>
  <c r="BE6" i="35" s="1"/>
  <c r="BF6" i="35" s="1"/>
  <c r="BG6" i="35" s="1"/>
  <c r="BH6" i="35" s="1"/>
  <c r="BI6" i="35" s="1"/>
  <c r="BJ6" i="35" s="1"/>
  <c r="BK6" i="35" s="1"/>
  <c r="BL6" i="35" s="1"/>
  <c r="AL5" i="35"/>
  <c r="AM5" i="35" s="1"/>
  <c r="AN5" i="35" s="1"/>
  <c r="AO5" i="35" s="1"/>
  <c r="AP5" i="35" s="1"/>
  <c r="AQ5" i="35" s="1"/>
  <c r="AR5" i="35" s="1"/>
  <c r="AS5" i="35" s="1"/>
  <c r="AT5" i="35" s="1"/>
  <c r="AU5" i="35" s="1"/>
  <c r="AV5" i="35" s="1"/>
  <c r="AW5" i="35" s="1"/>
  <c r="AX5" i="35" s="1"/>
  <c r="AY5" i="35" s="1"/>
  <c r="AZ5" i="35" s="1"/>
  <c r="BA5" i="35" s="1"/>
  <c r="BB5" i="35" s="1"/>
  <c r="BC5" i="35" s="1"/>
  <c r="BD5" i="35" s="1"/>
  <c r="BE5" i="35" s="1"/>
  <c r="BF5" i="35" s="1"/>
  <c r="BG5" i="35" s="1"/>
  <c r="BH5" i="35" s="1"/>
  <c r="BI5" i="35" s="1"/>
  <c r="BJ5" i="35" s="1"/>
  <c r="BK5" i="35" s="1"/>
  <c r="BL5" i="35" s="1"/>
  <c r="AD5" i="35"/>
  <c r="AE5" i="35" s="1"/>
  <c r="AF5" i="35" s="1"/>
  <c r="AG5" i="35" s="1"/>
  <c r="AH5" i="35" s="1"/>
  <c r="AI5" i="35" s="1"/>
  <c r="AJ5" i="35" s="1"/>
  <c r="AK5" i="35" s="1"/>
  <c r="AD4" i="35"/>
  <c r="AE4" i="35" s="1"/>
  <c r="AF4" i="35" s="1"/>
  <c r="AG4" i="35" s="1"/>
  <c r="AH4" i="35" s="1"/>
  <c r="AI4" i="35" s="1"/>
  <c r="AJ4" i="35" s="1"/>
  <c r="AK4" i="35" s="1"/>
  <c r="AL4" i="35" s="1"/>
  <c r="AM4" i="35" s="1"/>
  <c r="AN4" i="35" s="1"/>
  <c r="AO4" i="35" s="1"/>
  <c r="AP4" i="35" s="1"/>
  <c r="AQ4" i="35" s="1"/>
  <c r="AR4" i="35" s="1"/>
  <c r="AS4" i="35" s="1"/>
  <c r="AT4" i="35" s="1"/>
  <c r="AU4" i="35" s="1"/>
  <c r="AV4" i="35" s="1"/>
  <c r="AW4" i="35" s="1"/>
  <c r="AX4" i="35" s="1"/>
  <c r="AY4" i="35" s="1"/>
  <c r="AZ4" i="35" s="1"/>
  <c r="BA4" i="35" s="1"/>
  <c r="BB4" i="35" s="1"/>
  <c r="BC4" i="35" s="1"/>
  <c r="BD4" i="35" s="1"/>
  <c r="BE4" i="35" s="1"/>
  <c r="BF4" i="35" s="1"/>
  <c r="BG4" i="35" s="1"/>
  <c r="BH4" i="35" s="1"/>
  <c r="BI4" i="35" s="1"/>
  <c r="BJ4" i="35" s="1"/>
  <c r="BK4" i="35" s="1"/>
  <c r="BL4" i="35" s="1"/>
  <c r="AD3" i="35"/>
  <c r="AE3" i="35" s="1"/>
  <c r="AF3" i="35" s="1"/>
  <c r="AG3" i="35" s="1"/>
  <c r="AH3" i="35" s="1"/>
  <c r="AI3" i="35" s="1"/>
  <c r="AJ3" i="35" s="1"/>
  <c r="AK3" i="35" s="1"/>
  <c r="AL3" i="35" s="1"/>
  <c r="AM3" i="35" s="1"/>
  <c r="AN3" i="35" s="1"/>
  <c r="AO3" i="35" s="1"/>
  <c r="AP3" i="35" s="1"/>
  <c r="AQ3" i="35" s="1"/>
  <c r="AR3" i="35" s="1"/>
  <c r="AS3" i="35" s="1"/>
  <c r="AT3" i="35" s="1"/>
  <c r="AU3" i="35" s="1"/>
  <c r="AV3" i="35" s="1"/>
  <c r="AW3" i="35" s="1"/>
  <c r="AX3" i="35" s="1"/>
  <c r="AY3" i="35" s="1"/>
  <c r="AZ3" i="35" s="1"/>
  <c r="BA3" i="35" s="1"/>
  <c r="BB3" i="35" s="1"/>
  <c r="BC3" i="35" s="1"/>
  <c r="BD3" i="35" s="1"/>
  <c r="BE3" i="35" s="1"/>
  <c r="BF3" i="35" s="1"/>
  <c r="BG3" i="35" s="1"/>
  <c r="BH3" i="35" s="1"/>
  <c r="BI3" i="35" s="1"/>
  <c r="BJ3" i="35" s="1"/>
  <c r="BK3" i="35" s="1"/>
  <c r="BL3" i="35" s="1"/>
  <c r="AD2" i="35"/>
  <c r="AE2" i="35" s="1"/>
  <c r="AF2" i="35" s="1"/>
  <c r="AG2" i="35" s="1"/>
  <c r="AH2" i="35" s="1"/>
  <c r="AI2" i="35" s="1"/>
  <c r="AJ2" i="35" s="1"/>
  <c r="AK2" i="35" s="1"/>
  <c r="AL2" i="35" s="1"/>
  <c r="AM2" i="35" s="1"/>
  <c r="AN2" i="35" s="1"/>
  <c r="AO2" i="35" s="1"/>
  <c r="AP2" i="35" s="1"/>
  <c r="AQ2" i="35" s="1"/>
  <c r="AR2" i="35" s="1"/>
  <c r="AS2" i="35" s="1"/>
  <c r="AT2" i="35" s="1"/>
  <c r="AU2" i="35" s="1"/>
  <c r="AV2" i="35" s="1"/>
  <c r="AW2" i="35" s="1"/>
  <c r="AX2" i="35" s="1"/>
  <c r="AY2" i="35" s="1"/>
  <c r="AZ2" i="35" s="1"/>
  <c r="BA2" i="35" s="1"/>
  <c r="BB2" i="35" s="1"/>
  <c r="BC2" i="35" s="1"/>
  <c r="BD2" i="35" s="1"/>
  <c r="BE2" i="35" s="1"/>
  <c r="BF2" i="35" s="1"/>
  <c r="BG2" i="35" s="1"/>
  <c r="BH2" i="35" s="1"/>
  <c r="BI2" i="35" s="1"/>
  <c r="BJ2" i="35" s="1"/>
  <c r="BK2" i="35" s="1"/>
  <c r="BL2" i="35" s="1"/>
  <c r="AD31" i="15"/>
  <c r="AE31" i="15" s="1"/>
  <c r="AF31" i="15" s="1"/>
  <c r="AG31" i="15" s="1"/>
  <c r="AH31" i="15" s="1"/>
  <c r="AI31" i="15" s="1"/>
  <c r="AJ31" i="15" s="1"/>
  <c r="AK31" i="15" s="1"/>
  <c r="AL31" i="15" s="1"/>
  <c r="AM31" i="15" s="1"/>
  <c r="AN31" i="15" s="1"/>
  <c r="AO31" i="15" s="1"/>
  <c r="AP31" i="15" s="1"/>
  <c r="AQ31" i="15" s="1"/>
  <c r="AR31" i="15" s="1"/>
  <c r="AS31" i="15" s="1"/>
  <c r="AT31" i="15" s="1"/>
  <c r="AU31" i="15" s="1"/>
  <c r="AV31" i="15" s="1"/>
  <c r="AW31" i="15" s="1"/>
  <c r="AX31" i="15" s="1"/>
  <c r="AY31" i="15" s="1"/>
  <c r="AZ31" i="15" s="1"/>
  <c r="BA31" i="15" s="1"/>
  <c r="BB31" i="15" s="1"/>
  <c r="BC31" i="15" s="1"/>
  <c r="BD31" i="15" s="1"/>
  <c r="BE31" i="15" s="1"/>
  <c r="BF31" i="15" s="1"/>
  <c r="BG31" i="15" s="1"/>
  <c r="BH31" i="15" s="1"/>
  <c r="BI31" i="15" s="1"/>
  <c r="BJ31" i="15" s="1"/>
  <c r="BK31" i="15" s="1"/>
  <c r="BL31" i="15" s="1"/>
  <c r="AD30" i="15"/>
  <c r="AE30" i="15" s="1"/>
  <c r="AF30" i="15" s="1"/>
  <c r="AG30" i="15" s="1"/>
  <c r="AH30" i="15" s="1"/>
  <c r="AI30" i="15" s="1"/>
  <c r="AJ30" i="15" s="1"/>
  <c r="AK30" i="15" s="1"/>
  <c r="AL30" i="15" s="1"/>
  <c r="AM30" i="15" s="1"/>
  <c r="AN30" i="15" s="1"/>
  <c r="AO30" i="15" s="1"/>
  <c r="AP30" i="15" s="1"/>
  <c r="AQ30" i="15" s="1"/>
  <c r="AR30" i="15" s="1"/>
  <c r="AS30" i="15" s="1"/>
  <c r="AT30" i="15" s="1"/>
  <c r="AU30" i="15" s="1"/>
  <c r="AV30" i="15" s="1"/>
  <c r="AW30" i="15" s="1"/>
  <c r="AX30" i="15" s="1"/>
  <c r="AY30" i="15" s="1"/>
  <c r="AZ30" i="15" s="1"/>
  <c r="BA30" i="15" s="1"/>
  <c r="BB30" i="15" s="1"/>
  <c r="BC30" i="15" s="1"/>
  <c r="BD30" i="15" s="1"/>
  <c r="BE30" i="15" s="1"/>
  <c r="BF30" i="15" s="1"/>
  <c r="BG30" i="15" s="1"/>
  <c r="BH30" i="15" s="1"/>
  <c r="BI30" i="15" s="1"/>
  <c r="BJ30" i="15" s="1"/>
  <c r="BK30" i="15" s="1"/>
  <c r="BL30" i="15" s="1"/>
  <c r="AD29" i="15"/>
  <c r="AE29" i="15" s="1"/>
  <c r="AF29" i="15" s="1"/>
  <c r="AG29" i="15" s="1"/>
  <c r="AH29" i="15" s="1"/>
  <c r="AI29" i="15" s="1"/>
  <c r="AJ29" i="15" s="1"/>
  <c r="AK29" i="15" s="1"/>
  <c r="AL29" i="15" s="1"/>
  <c r="AM29" i="15" s="1"/>
  <c r="AN29" i="15" s="1"/>
  <c r="AO29" i="15" s="1"/>
  <c r="AP29" i="15" s="1"/>
  <c r="AQ29" i="15" s="1"/>
  <c r="AR29" i="15" s="1"/>
  <c r="AS29" i="15" s="1"/>
  <c r="AT29" i="15" s="1"/>
  <c r="AU29" i="15" s="1"/>
  <c r="AV29" i="15" s="1"/>
  <c r="AW29" i="15" s="1"/>
  <c r="AX29" i="15" s="1"/>
  <c r="AY29" i="15" s="1"/>
  <c r="AZ29" i="15" s="1"/>
  <c r="BA29" i="15" s="1"/>
  <c r="BB29" i="15" s="1"/>
  <c r="BC29" i="15" s="1"/>
  <c r="BD29" i="15" s="1"/>
  <c r="BE29" i="15" s="1"/>
  <c r="BF29" i="15" s="1"/>
  <c r="BG29" i="15" s="1"/>
  <c r="BH29" i="15" s="1"/>
  <c r="BI29" i="15" s="1"/>
  <c r="BJ29" i="15" s="1"/>
  <c r="BK29" i="15" s="1"/>
  <c r="BL29" i="15" s="1"/>
  <c r="AQ28" i="15"/>
  <c r="AR28" i="15" s="1"/>
  <c r="AS28" i="15" s="1"/>
  <c r="AT28" i="15" s="1"/>
  <c r="AU28" i="15" s="1"/>
  <c r="AV28" i="15" s="1"/>
  <c r="AW28" i="15" s="1"/>
  <c r="AX28" i="15" s="1"/>
  <c r="AY28" i="15" s="1"/>
  <c r="AZ28" i="15" s="1"/>
  <c r="BA28" i="15" s="1"/>
  <c r="BB28" i="15" s="1"/>
  <c r="BC28" i="15" s="1"/>
  <c r="BD28" i="15" s="1"/>
  <c r="BE28" i="15" s="1"/>
  <c r="BF28" i="15" s="1"/>
  <c r="BG28" i="15" s="1"/>
  <c r="BH28" i="15" s="1"/>
  <c r="BI28" i="15" s="1"/>
  <c r="BJ28" i="15" s="1"/>
  <c r="BK28" i="15" s="1"/>
  <c r="BL28" i="15" s="1"/>
  <c r="AD28" i="15"/>
  <c r="AE28" i="15" s="1"/>
  <c r="AF28" i="15" s="1"/>
  <c r="AG28" i="15" s="1"/>
  <c r="AH28" i="15" s="1"/>
  <c r="AI28" i="15" s="1"/>
  <c r="AJ28" i="15" s="1"/>
  <c r="AK28" i="15" s="1"/>
  <c r="AL28" i="15" s="1"/>
  <c r="AM28" i="15" s="1"/>
  <c r="AN28" i="15" s="1"/>
  <c r="AO28" i="15" s="1"/>
  <c r="AP28" i="15" s="1"/>
  <c r="AD27" i="15"/>
  <c r="AE27" i="15" s="1"/>
  <c r="AF27" i="15" s="1"/>
  <c r="AG27" i="15" s="1"/>
  <c r="AH27" i="15" s="1"/>
  <c r="AI27" i="15" s="1"/>
  <c r="AJ27" i="15" s="1"/>
  <c r="AK27" i="15" s="1"/>
  <c r="AL27" i="15" s="1"/>
  <c r="AM27" i="15" s="1"/>
  <c r="AN27" i="15" s="1"/>
  <c r="AO27" i="15" s="1"/>
  <c r="AP27" i="15" s="1"/>
  <c r="AQ27" i="15" s="1"/>
  <c r="AR27" i="15" s="1"/>
  <c r="AS27" i="15" s="1"/>
  <c r="AT27" i="15" s="1"/>
  <c r="AU27" i="15" s="1"/>
  <c r="AV27" i="15" s="1"/>
  <c r="AW27" i="15" s="1"/>
  <c r="AX27" i="15" s="1"/>
  <c r="AY27" i="15" s="1"/>
  <c r="AZ27" i="15" s="1"/>
  <c r="BA27" i="15" s="1"/>
  <c r="BB27" i="15" s="1"/>
  <c r="BC27" i="15" s="1"/>
  <c r="BD27" i="15" s="1"/>
  <c r="BE27" i="15" s="1"/>
  <c r="BF27" i="15" s="1"/>
  <c r="BG27" i="15" s="1"/>
  <c r="BH27" i="15" s="1"/>
  <c r="BI27" i="15" s="1"/>
  <c r="BJ27" i="15" s="1"/>
  <c r="BK27" i="15" s="1"/>
  <c r="BL27" i="15" s="1"/>
  <c r="AD26" i="15"/>
  <c r="AE26" i="15" s="1"/>
  <c r="AF26" i="15" s="1"/>
  <c r="AG26" i="15" s="1"/>
  <c r="AH26" i="15" s="1"/>
  <c r="AI26" i="15" s="1"/>
  <c r="AJ26" i="15" s="1"/>
  <c r="AK26" i="15" s="1"/>
  <c r="AL26" i="15" s="1"/>
  <c r="AM26" i="15" s="1"/>
  <c r="AN26" i="15" s="1"/>
  <c r="AO26" i="15" s="1"/>
  <c r="AP26" i="15" s="1"/>
  <c r="AQ26" i="15" s="1"/>
  <c r="AR26" i="15" s="1"/>
  <c r="AS26" i="15" s="1"/>
  <c r="AT26" i="15" s="1"/>
  <c r="AU26" i="15" s="1"/>
  <c r="AV26" i="15" s="1"/>
  <c r="AW26" i="15" s="1"/>
  <c r="AX26" i="15" s="1"/>
  <c r="AY26" i="15" s="1"/>
  <c r="AZ26" i="15" s="1"/>
  <c r="BA26" i="15" s="1"/>
  <c r="BB26" i="15" s="1"/>
  <c r="BC26" i="15" s="1"/>
  <c r="BD26" i="15" s="1"/>
  <c r="BE26" i="15" s="1"/>
  <c r="BF26" i="15" s="1"/>
  <c r="BG26" i="15" s="1"/>
  <c r="BH26" i="15" s="1"/>
  <c r="BI26" i="15" s="1"/>
  <c r="BJ26" i="15" s="1"/>
  <c r="BK26" i="15" s="1"/>
  <c r="BL26" i="15" s="1"/>
  <c r="AD25" i="15"/>
  <c r="AE25" i="15" s="1"/>
  <c r="AF25" i="15" s="1"/>
  <c r="AG25" i="15" s="1"/>
  <c r="AH25" i="15" s="1"/>
  <c r="AI25" i="15" s="1"/>
  <c r="AJ25" i="15" s="1"/>
  <c r="AK25" i="15" s="1"/>
  <c r="AL25" i="15" s="1"/>
  <c r="AM25" i="15" s="1"/>
  <c r="AN25" i="15" s="1"/>
  <c r="AO25" i="15" s="1"/>
  <c r="AP25" i="15" s="1"/>
  <c r="AQ25" i="15" s="1"/>
  <c r="AR25" i="15" s="1"/>
  <c r="AS25" i="15" s="1"/>
  <c r="AT25" i="15" s="1"/>
  <c r="AU25" i="15" s="1"/>
  <c r="AV25" i="15" s="1"/>
  <c r="AW25" i="15" s="1"/>
  <c r="AX25" i="15" s="1"/>
  <c r="AY25" i="15" s="1"/>
  <c r="AZ25" i="15" s="1"/>
  <c r="BA25" i="15" s="1"/>
  <c r="BB25" i="15" s="1"/>
  <c r="BC25" i="15" s="1"/>
  <c r="BD25" i="15" s="1"/>
  <c r="BE25" i="15" s="1"/>
  <c r="BF25" i="15" s="1"/>
  <c r="BG25" i="15" s="1"/>
  <c r="BH25" i="15" s="1"/>
  <c r="BI25" i="15" s="1"/>
  <c r="BJ25" i="15" s="1"/>
  <c r="BK25" i="15" s="1"/>
  <c r="BL25" i="15" s="1"/>
  <c r="AD24" i="15"/>
  <c r="AE24" i="15" s="1"/>
  <c r="AF24" i="15" s="1"/>
  <c r="AG24" i="15" s="1"/>
  <c r="AH24" i="15" s="1"/>
  <c r="AI24" i="15" s="1"/>
  <c r="AJ24" i="15" s="1"/>
  <c r="AK24" i="15" s="1"/>
  <c r="AL24" i="15" s="1"/>
  <c r="AM24" i="15" s="1"/>
  <c r="AN24" i="15" s="1"/>
  <c r="AO24" i="15" s="1"/>
  <c r="AP24" i="15" s="1"/>
  <c r="AQ24" i="15" s="1"/>
  <c r="AR24" i="15" s="1"/>
  <c r="AS24" i="15" s="1"/>
  <c r="AT24" i="15" s="1"/>
  <c r="AU24" i="15" s="1"/>
  <c r="AV24" i="15" s="1"/>
  <c r="AW24" i="15" s="1"/>
  <c r="AX24" i="15" s="1"/>
  <c r="AY24" i="15" s="1"/>
  <c r="AZ24" i="15" s="1"/>
  <c r="BA24" i="15" s="1"/>
  <c r="BB24" i="15" s="1"/>
  <c r="BC24" i="15" s="1"/>
  <c r="BD24" i="15" s="1"/>
  <c r="BE24" i="15" s="1"/>
  <c r="BF24" i="15" s="1"/>
  <c r="BG24" i="15" s="1"/>
  <c r="BH24" i="15" s="1"/>
  <c r="BI24" i="15" s="1"/>
  <c r="BJ24" i="15" s="1"/>
  <c r="BK24" i="15" s="1"/>
  <c r="BL24" i="15" s="1"/>
  <c r="AD23" i="15"/>
  <c r="AE23" i="15" s="1"/>
  <c r="AF23" i="15" s="1"/>
  <c r="AG23" i="15" s="1"/>
  <c r="AH23" i="15" s="1"/>
  <c r="AI23" i="15" s="1"/>
  <c r="AJ23" i="15" s="1"/>
  <c r="AK23" i="15" s="1"/>
  <c r="AL23" i="15" s="1"/>
  <c r="AM23" i="15" s="1"/>
  <c r="AN23" i="15" s="1"/>
  <c r="AO23" i="15" s="1"/>
  <c r="AP23" i="15" s="1"/>
  <c r="AQ23" i="15" s="1"/>
  <c r="AR23" i="15" s="1"/>
  <c r="AS23" i="15" s="1"/>
  <c r="AT23" i="15" s="1"/>
  <c r="AU23" i="15" s="1"/>
  <c r="AV23" i="15" s="1"/>
  <c r="AW23" i="15" s="1"/>
  <c r="AX23" i="15" s="1"/>
  <c r="AY23" i="15" s="1"/>
  <c r="AZ23" i="15" s="1"/>
  <c r="BA23" i="15" s="1"/>
  <c r="BB23" i="15" s="1"/>
  <c r="BC23" i="15" s="1"/>
  <c r="BD23" i="15" s="1"/>
  <c r="BE23" i="15" s="1"/>
  <c r="BF23" i="15" s="1"/>
  <c r="BG23" i="15" s="1"/>
  <c r="BH23" i="15" s="1"/>
  <c r="BI23" i="15" s="1"/>
  <c r="BJ23" i="15" s="1"/>
  <c r="BK23" i="15" s="1"/>
  <c r="BL23" i="15" s="1"/>
  <c r="AD22" i="15"/>
  <c r="AE22" i="15" s="1"/>
  <c r="AF22" i="15" s="1"/>
  <c r="AG22" i="15" s="1"/>
  <c r="AH22" i="15" s="1"/>
  <c r="AI22" i="15" s="1"/>
  <c r="AJ22" i="15" s="1"/>
  <c r="AK22" i="15" s="1"/>
  <c r="AL22" i="15" s="1"/>
  <c r="AM22" i="15" s="1"/>
  <c r="AN22" i="15" s="1"/>
  <c r="AO22" i="15" s="1"/>
  <c r="AP22" i="15" s="1"/>
  <c r="AQ22" i="15" s="1"/>
  <c r="AR22" i="15" s="1"/>
  <c r="AS22" i="15" s="1"/>
  <c r="AT22" i="15" s="1"/>
  <c r="AU22" i="15" s="1"/>
  <c r="AV22" i="15" s="1"/>
  <c r="AW22" i="15" s="1"/>
  <c r="AX22" i="15" s="1"/>
  <c r="AY22" i="15" s="1"/>
  <c r="AZ22" i="15" s="1"/>
  <c r="BA22" i="15" s="1"/>
  <c r="BB22" i="15" s="1"/>
  <c r="BC22" i="15" s="1"/>
  <c r="BD22" i="15" s="1"/>
  <c r="BE22" i="15" s="1"/>
  <c r="BF22" i="15" s="1"/>
  <c r="BG22" i="15" s="1"/>
  <c r="BH22" i="15" s="1"/>
  <c r="BI22" i="15" s="1"/>
  <c r="BJ22" i="15" s="1"/>
  <c r="BK22" i="15" s="1"/>
  <c r="BL22" i="15" s="1"/>
  <c r="AD21" i="15"/>
  <c r="AE21" i="15" s="1"/>
  <c r="AF21" i="15" s="1"/>
  <c r="AG21" i="15" s="1"/>
  <c r="AH21" i="15" s="1"/>
  <c r="AI21" i="15" s="1"/>
  <c r="AJ21" i="15" s="1"/>
  <c r="AK21" i="15" s="1"/>
  <c r="AL21" i="15" s="1"/>
  <c r="AM21" i="15" s="1"/>
  <c r="AN21" i="15" s="1"/>
  <c r="AO21" i="15" s="1"/>
  <c r="AP21" i="15" s="1"/>
  <c r="AQ21" i="15" s="1"/>
  <c r="AR21" i="15" s="1"/>
  <c r="AS21" i="15" s="1"/>
  <c r="AT21" i="15" s="1"/>
  <c r="AU21" i="15" s="1"/>
  <c r="AV21" i="15" s="1"/>
  <c r="AW21" i="15" s="1"/>
  <c r="AX21" i="15" s="1"/>
  <c r="AY21" i="15" s="1"/>
  <c r="AZ21" i="15" s="1"/>
  <c r="BA21" i="15" s="1"/>
  <c r="BB21" i="15" s="1"/>
  <c r="BC21" i="15" s="1"/>
  <c r="BD21" i="15" s="1"/>
  <c r="BE21" i="15" s="1"/>
  <c r="BF21" i="15" s="1"/>
  <c r="BG21" i="15" s="1"/>
  <c r="BH21" i="15" s="1"/>
  <c r="BI21" i="15" s="1"/>
  <c r="BJ21" i="15" s="1"/>
  <c r="BK21" i="15" s="1"/>
  <c r="BL21" i="15" s="1"/>
  <c r="AD20" i="15"/>
  <c r="AE20" i="15" s="1"/>
  <c r="AF20" i="15" s="1"/>
  <c r="AG20" i="15" s="1"/>
  <c r="AH20" i="15" s="1"/>
  <c r="AI20" i="15" s="1"/>
  <c r="AJ20" i="15" s="1"/>
  <c r="AK20" i="15" s="1"/>
  <c r="AL20" i="15" s="1"/>
  <c r="AM20" i="15" s="1"/>
  <c r="AN20" i="15" s="1"/>
  <c r="AO20" i="15" s="1"/>
  <c r="AP20" i="15" s="1"/>
  <c r="AQ20" i="15" s="1"/>
  <c r="AR20" i="15" s="1"/>
  <c r="AS20" i="15" s="1"/>
  <c r="AT20" i="15" s="1"/>
  <c r="AU20" i="15" s="1"/>
  <c r="AV20" i="15" s="1"/>
  <c r="AW20" i="15" s="1"/>
  <c r="AX20" i="15" s="1"/>
  <c r="AY20" i="15" s="1"/>
  <c r="AZ20" i="15" s="1"/>
  <c r="BA20" i="15" s="1"/>
  <c r="BB20" i="15" s="1"/>
  <c r="BC20" i="15" s="1"/>
  <c r="BD20" i="15" s="1"/>
  <c r="BE20" i="15" s="1"/>
  <c r="BF20" i="15" s="1"/>
  <c r="BG20" i="15" s="1"/>
  <c r="BH20" i="15" s="1"/>
  <c r="BI20" i="15" s="1"/>
  <c r="BJ20" i="15" s="1"/>
  <c r="BK20" i="15" s="1"/>
  <c r="BL20" i="15" s="1"/>
  <c r="AD19" i="15"/>
  <c r="AE19" i="15" s="1"/>
  <c r="AF19" i="15" s="1"/>
  <c r="AG19" i="15" s="1"/>
  <c r="AH19" i="15" s="1"/>
  <c r="AI19" i="15" s="1"/>
  <c r="AJ19" i="15" s="1"/>
  <c r="AK19" i="15" s="1"/>
  <c r="AL19" i="15" s="1"/>
  <c r="AM19" i="15" s="1"/>
  <c r="AN19" i="15" s="1"/>
  <c r="AO19" i="15" s="1"/>
  <c r="AP19" i="15" s="1"/>
  <c r="AQ19" i="15" s="1"/>
  <c r="AR19" i="15" s="1"/>
  <c r="AS19" i="15" s="1"/>
  <c r="AT19" i="15" s="1"/>
  <c r="AU19" i="15" s="1"/>
  <c r="AV19" i="15" s="1"/>
  <c r="AW19" i="15" s="1"/>
  <c r="AX19" i="15" s="1"/>
  <c r="AY19" i="15" s="1"/>
  <c r="AZ19" i="15" s="1"/>
  <c r="BA19" i="15" s="1"/>
  <c r="BB19" i="15" s="1"/>
  <c r="BC19" i="15" s="1"/>
  <c r="BD19" i="15" s="1"/>
  <c r="BE19" i="15" s="1"/>
  <c r="BF19" i="15" s="1"/>
  <c r="BG19" i="15" s="1"/>
  <c r="BH19" i="15" s="1"/>
  <c r="BI19" i="15" s="1"/>
  <c r="BJ19" i="15" s="1"/>
  <c r="BK19" i="15" s="1"/>
  <c r="BL19" i="15" s="1"/>
  <c r="AO18" i="15"/>
  <c r="AP18" i="15" s="1"/>
  <c r="AQ18" i="15" s="1"/>
  <c r="AR18" i="15" s="1"/>
  <c r="AS18" i="15" s="1"/>
  <c r="AT18" i="15" s="1"/>
  <c r="AU18" i="15" s="1"/>
  <c r="AV18" i="15" s="1"/>
  <c r="AW18" i="15" s="1"/>
  <c r="AX18" i="15" s="1"/>
  <c r="AY18" i="15" s="1"/>
  <c r="AZ18" i="15" s="1"/>
  <c r="BA18" i="15" s="1"/>
  <c r="BB18" i="15" s="1"/>
  <c r="BC18" i="15" s="1"/>
  <c r="BD18" i="15" s="1"/>
  <c r="BE18" i="15" s="1"/>
  <c r="BF18" i="15" s="1"/>
  <c r="BG18" i="15" s="1"/>
  <c r="BH18" i="15" s="1"/>
  <c r="BI18" i="15" s="1"/>
  <c r="BJ18" i="15" s="1"/>
  <c r="BK18" i="15" s="1"/>
  <c r="BL18" i="15" s="1"/>
  <c r="AD18" i="15"/>
  <c r="AE18" i="15" s="1"/>
  <c r="AF18" i="15" s="1"/>
  <c r="AG18" i="15" s="1"/>
  <c r="AH18" i="15" s="1"/>
  <c r="AI18" i="15" s="1"/>
  <c r="AJ18" i="15" s="1"/>
  <c r="AK18" i="15" s="1"/>
  <c r="AL18" i="15" s="1"/>
  <c r="AM18" i="15" s="1"/>
  <c r="AN18" i="15" s="1"/>
  <c r="AE17" i="15"/>
  <c r="AF17" i="15" s="1"/>
  <c r="AG17" i="15" s="1"/>
  <c r="AH17" i="15" s="1"/>
  <c r="AI17" i="15" s="1"/>
  <c r="AJ17" i="15" s="1"/>
  <c r="AK17" i="15" s="1"/>
  <c r="AL17" i="15" s="1"/>
  <c r="AM17" i="15" s="1"/>
  <c r="AN17" i="15" s="1"/>
  <c r="AO17" i="15" s="1"/>
  <c r="AP17" i="15" s="1"/>
  <c r="AQ17" i="15" s="1"/>
  <c r="AR17" i="15" s="1"/>
  <c r="AS17" i="15" s="1"/>
  <c r="AT17" i="15" s="1"/>
  <c r="AU17" i="15" s="1"/>
  <c r="AV17" i="15" s="1"/>
  <c r="AW17" i="15" s="1"/>
  <c r="AX17" i="15" s="1"/>
  <c r="AY17" i="15" s="1"/>
  <c r="AZ17" i="15" s="1"/>
  <c r="BA17" i="15" s="1"/>
  <c r="BB17" i="15" s="1"/>
  <c r="BC17" i="15" s="1"/>
  <c r="BD17" i="15" s="1"/>
  <c r="BE17" i="15" s="1"/>
  <c r="BF17" i="15" s="1"/>
  <c r="BG17" i="15" s="1"/>
  <c r="BH17" i="15" s="1"/>
  <c r="BI17" i="15" s="1"/>
  <c r="BJ17" i="15" s="1"/>
  <c r="BK17" i="15" s="1"/>
  <c r="BL17" i="15" s="1"/>
  <c r="AD17" i="15"/>
  <c r="AE16" i="15"/>
  <c r="AF16" i="15" s="1"/>
  <c r="AG16" i="15" s="1"/>
  <c r="AH16" i="15" s="1"/>
  <c r="AI16" i="15" s="1"/>
  <c r="AJ16" i="15" s="1"/>
  <c r="AK16" i="15" s="1"/>
  <c r="AL16" i="15" s="1"/>
  <c r="AM16" i="15" s="1"/>
  <c r="AN16" i="15" s="1"/>
  <c r="AO16" i="15" s="1"/>
  <c r="AP16" i="15" s="1"/>
  <c r="AQ16" i="15" s="1"/>
  <c r="AR16" i="15" s="1"/>
  <c r="AS16" i="15" s="1"/>
  <c r="AT16" i="15" s="1"/>
  <c r="AU16" i="15" s="1"/>
  <c r="AV16" i="15" s="1"/>
  <c r="AW16" i="15" s="1"/>
  <c r="AX16" i="15" s="1"/>
  <c r="AY16" i="15" s="1"/>
  <c r="AZ16" i="15" s="1"/>
  <c r="BA16" i="15" s="1"/>
  <c r="BB16" i="15" s="1"/>
  <c r="BC16" i="15" s="1"/>
  <c r="BD16" i="15" s="1"/>
  <c r="BE16" i="15" s="1"/>
  <c r="BF16" i="15" s="1"/>
  <c r="BG16" i="15" s="1"/>
  <c r="BH16" i="15" s="1"/>
  <c r="BI16" i="15" s="1"/>
  <c r="BJ16" i="15" s="1"/>
  <c r="BK16" i="15" s="1"/>
  <c r="BL16" i="15" s="1"/>
  <c r="AD16" i="15"/>
  <c r="AD15" i="15"/>
  <c r="AE15" i="15" s="1"/>
  <c r="AF15" i="15" s="1"/>
  <c r="AG15" i="15" s="1"/>
  <c r="AH15" i="15" s="1"/>
  <c r="AI15" i="15" s="1"/>
  <c r="AJ15" i="15" s="1"/>
  <c r="AK15" i="15" s="1"/>
  <c r="AL15" i="15" s="1"/>
  <c r="AM15" i="15" s="1"/>
  <c r="AN15" i="15" s="1"/>
  <c r="AO15" i="15" s="1"/>
  <c r="AP15" i="15" s="1"/>
  <c r="AQ15" i="15" s="1"/>
  <c r="AR15" i="15" s="1"/>
  <c r="AS15" i="15" s="1"/>
  <c r="AT15" i="15" s="1"/>
  <c r="AU15" i="15" s="1"/>
  <c r="AV15" i="15" s="1"/>
  <c r="AW15" i="15" s="1"/>
  <c r="AX15" i="15" s="1"/>
  <c r="AY15" i="15" s="1"/>
  <c r="AZ15" i="15" s="1"/>
  <c r="BA15" i="15" s="1"/>
  <c r="BB15" i="15" s="1"/>
  <c r="BC15" i="15" s="1"/>
  <c r="BD15" i="15" s="1"/>
  <c r="BE15" i="15" s="1"/>
  <c r="BF15" i="15" s="1"/>
  <c r="BG15" i="15" s="1"/>
  <c r="BH15" i="15" s="1"/>
  <c r="BI15" i="15" s="1"/>
  <c r="BJ15" i="15" s="1"/>
  <c r="BK15" i="15" s="1"/>
  <c r="BL15" i="15" s="1"/>
  <c r="AE14" i="15"/>
  <c r="AF14" i="15" s="1"/>
  <c r="AG14" i="15" s="1"/>
  <c r="AH14" i="15" s="1"/>
  <c r="AI14" i="15" s="1"/>
  <c r="AJ14" i="15" s="1"/>
  <c r="AK14" i="15" s="1"/>
  <c r="AL14" i="15" s="1"/>
  <c r="AM14" i="15" s="1"/>
  <c r="AN14" i="15" s="1"/>
  <c r="AO14" i="15" s="1"/>
  <c r="AP14" i="15" s="1"/>
  <c r="AQ14" i="15" s="1"/>
  <c r="AR14" i="15" s="1"/>
  <c r="AS14" i="15" s="1"/>
  <c r="AT14" i="15" s="1"/>
  <c r="AU14" i="15" s="1"/>
  <c r="AV14" i="15" s="1"/>
  <c r="AW14" i="15" s="1"/>
  <c r="AX14" i="15" s="1"/>
  <c r="AY14" i="15" s="1"/>
  <c r="AZ14" i="15" s="1"/>
  <c r="BA14" i="15" s="1"/>
  <c r="BB14" i="15" s="1"/>
  <c r="BC14" i="15" s="1"/>
  <c r="BD14" i="15" s="1"/>
  <c r="BE14" i="15" s="1"/>
  <c r="BF14" i="15" s="1"/>
  <c r="BG14" i="15" s="1"/>
  <c r="BH14" i="15" s="1"/>
  <c r="BI14" i="15" s="1"/>
  <c r="BJ14" i="15" s="1"/>
  <c r="BK14" i="15" s="1"/>
  <c r="BL14" i="15" s="1"/>
  <c r="AD14" i="15"/>
  <c r="AD13" i="15"/>
  <c r="AE13" i="15" s="1"/>
  <c r="AF13" i="15" s="1"/>
  <c r="AG13" i="15" s="1"/>
  <c r="AH13" i="15" s="1"/>
  <c r="AI13" i="15" s="1"/>
  <c r="AJ13" i="15" s="1"/>
  <c r="AK13" i="15" s="1"/>
  <c r="AL13" i="15" s="1"/>
  <c r="AM13" i="15" s="1"/>
  <c r="AN13" i="15" s="1"/>
  <c r="AO13" i="15" s="1"/>
  <c r="AP13" i="15" s="1"/>
  <c r="AQ13" i="15" s="1"/>
  <c r="AR13" i="15" s="1"/>
  <c r="AS13" i="15" s="1"/>
  <c r="AT13" i="15" s="1"/>
  <c r="AU13" i="15" s="1"/>
  <c r="AV13" i="15" s="1"/>
  <c r="AW13" i="15" s="1"/>
  <c r="AX13" i="15" s="1"/>
  <c r="AY13" i="15" s="1"/>
  <c r="AZ13" i="15" s="1"/>
  <c r="BA13" i="15" s="1"/>
  <c r="BB13" i="15" s="1"/>
  <c r="BC13" i="15" s="1"/>
  <c r="BD13" i="15" s="1"/>
  <c r="BE13" i="15" s="1"/>
  <c r="BF13" i="15" s="1"/>
  <c r="BG13" i="15" s="1"/>
  <c r="BH13" i="15" s="1"/>
  <c r="BI13" i="15" s="1"/>
  <c r="BJ13" i="15" s="1"/>
  <c r="BK13" i="15" s="1"/>
  <c r="BL13" i="15" s="1"/>
  <c r="AD12" i="15"/>
  <c r="AE12" i="15" s="1"/>
  <c r="AF12" i="15" s="1"/>
  <c r="AG12" i="15" s="1"/>
  <c r="AH12" i="15" s="1"/>
  <c r="AI12" i="15" s="1"/>
  <c r="AJ12" i="15" s="1"/>
  <c r="AK12" i="15" s="1"/>
  <c r="AL12" i="15" s="1"/>
  <c r="AM12" i="15" s="1"/>
  <c r="AN12" i="15" s="1"/>
  <c r="AO12" i="15" s="1"/>
  <c r="AP12" i="15" s="1"/>
  <c r="AQ12" i="15" s="1"/>
  <c r="AR12" i="15" s="1"/>
  <c r="AS12" i="15" s="1"/>
  <c r="AT12" i="15" s="1"/>
  <c r="AU12" i="15" s="1"/>
  <c r="AV12" i="15" s="1"/>
  <c r="AW12" i="15" s="1"/>
  <c r="AX12" i="15" s="1"/>
  <c r="AY12" i="15" s="1"/>
  <c r="AZ12" i="15" s="1"/>
  <c r="BA12" i="15" s="1"/>
  <c r="BB12" i="15" s="1"/>
  <c r="BC12" i="15" s="1"/>
  <c r="BD12" i="15" s="1"/>
  <c r="BE12" i="15" s="1"/>
  <c r="BF12" i="15" s="1"/>
  <c r="BG12" i="15" s="1"/>
  <c r="BH12" i="15" s="1"/>
  <c r="BI12" i="15" s="1"/>
  <c r="BJ12" i="15" s="1"/>
  <c r="BK12" i="15" s="1"/>
  <c r="BL12" i="15" s="1"/>
  <c r="AD11" i="15"/>
  <c r="AE11" i="15" s="1"/>
  <c r="AF11" i="15" s="1"/>
  <c r="AG11" i="15" s="1"/>
  <c r="AH11" i="15" s="1"/>
  <c r="AI11" i="15" s="1"/>
  <c r="AJ11" i="15" s="1"/>
  <c r="AK11" i="15" s="1"/>
  <c r="AL11" i="15" s="1"/>
  <c r="AM11" i="15" s="1"/>
  <c r="AN11" i="15" s="1"/>
  <c r="AO11" i="15" s="1"/>
  <c r="AP11" i="15" s="1"/>
  <c r="AQ11" i="15" s="1"/>
  <c r="AR11" i="15" s="1"/>
  <c r="AS11" i="15" s="1"/>
  <c r="AT11" i="15" s="1"/>
  <c r="AU11" i="15" s="1"/>
  <c r="AV11" i="15" s="1"/>
  <c r="AW11" i="15" s="1"/>
  <c r="AX11" i="15" s="1"/>
  <c r="AY11" i="15" s="1"/>
  <c r="AZ11" i="15" s="1"/>
  <c r="BA11" i="15" s="1"/>
  <c r="BB11" i="15" s="1"/>
  <c r="BC11" i="15" s="1"/>
  <c r="BD11" i="15" s="1"/>
  <c r="BE11" i="15" s="1"/>
  <c r="BF11" i="15" s="1"/>
  <c r="BG11" i="15" s="1"/>
  <c r="BH11" i="15" s="1"/>
  <c r="BI11" i="15" s="1"/>
  <c r="BJ11" i="15" s="1"/>
  <c r="BK11" i="15" s="1"/>
  <c r="BL11" i="15" s="1"/>
  <c r="AD10" i="15"/>
  <c r="AE10" i="15" s="1"/>
  <c r="AF10" i="15" s="1"/>
  <c r="AG10" i="15" s="1"/>
  <c r="AH10" i="15" s="1"/>
  <c r="AI10" i="15" s="1"/>
  <c r="AJ10" i="15" s="1"/>
  <c r="AK10" i="15" s="1"/>
  <c r="AL10" i="15" s="1"/>
  <c r="AM10" i="15" s="1"/>
  <c r="AN10" i="15" s="1"/>
  <c r="AO10" i="15" s="1"/>
  <c r="AP10" i="15" s="1"/>
  <c r="AQ10" i="15" s="1"/>
  <c r="AR10" i="15" s="1"/>
  <c r="AS10" i="15" s="1"/>
  <c r="AT10" i="15" s="1"/>
  <c r="AU10" i="15" s="1"/>
  <c r="AV10" i="15" s="1"/>
  <c r="AW10" i="15" s="1"/>
  <c r="AX10" i="15" s="1"/>
  <c r="AY10" i="15" s="1"/>
  <c r="AZ10" i="15" s="1"/>
  <c r="BA10" i="15" s="1"/>
  <c r="BB10" i="15" s="1"/>
  <c r="BC10" i="15" s="1"/>
  <c r="BD10" i="15" s="1"/>
  <c r="BE10" i="15" s="1"/>
  <c r="BF10" i="15" s="1"/>
  <c r="BG10" i="15" s="1"/>
  <c r="BH10" i="15" s="1"/>
  <c r="BI10" i="15" s="1"/>
  <c r="BJ10" i="15" s="1"/>
  <c r="BK10" i="15" s="1"/>
  <c r="BL10" i="15" s="1"/>
  <c r="AD9" i="15"/>
  <c r="AE9" i="15" s="1"/>
  <c r="AF9" i="15" s="1"/>
  <c r="AG9" i="15" s="1"/>
  <c r="AH9" i="15" s="1"/>
  <c r="AI9" i="15" s="1"/>
  <c r="AJ9" i="15" s="1"/>
  <c r="AK9" i="15" s="1"/>
  <c r="AL9" i="15" s="1"/>
  <c r="AM9" i="15" s="1"/>
  <c r="AN9" i="15" s="1"/>
  <c r="AO9" i="15" s="1"/>
  <c r="AP9" i="15" s="1"/>
  <c r="AQ9" i="15" s="1"/>
  <c r="AR9" i="15" s="1"/>
  <c r="AS9" i="15" s="1"/>
  <c r="AT9" i="15" s="1"/>
  <c r="AU9" i="15" s="1"/>
  <c r="AV9" i="15" s="1"/>
  <c r="AW9" i="15" s="1"/>
  <c r="AX9" i="15" s="1"/>
  <c r="AY9" i="15" s="1"/>
  <c r="AZ9" i="15" s="1"/>
  <c r="BA9" i="15" s="1"/>
  <c r="BB9" i="15" s="1"/>
  <c r="BC9" i="15" s="1"/>
  <c r="BD9" i="15" s="1"/>
  <c r="BE9" i="15" s="1"/>
  <c r="BF9" i="15" s="1"/>
  <c r="BG9" i="15" s="1"/>
  <c r="BH9" i="15" s="1"/>
  <c r="BI9" i="15" s="1"/>
  <c r="BJ9" i="15" s="1"/>
  <c r="BK9" i="15" s="1"/>
  <c r="BL9" i="15" s="1"/>
  <c r="AD8" i="15"/>
  <c r="AE8" i="15" s="1"/>
  <c r="AF8" i="15" s="1"/>
  <c r="AG8" i="15" s="1"/>
  <c r="AH8" i="15" s="1"/>
  <c r="AI8" i="15" s="1"/>
  <c r="AJ8" i="15" s="1"/>
  <c r="AK8" i="15" s="1"/>
  <c r="AL8" i="15" s="1"/>
  <c r="AM8" i="15" s="1"/>
  <c r="AN8" i="15" s="1"/>
  <c r="AO8" i="15" s="1"/>
  <c r="AP8" i="15" s="1"/>
  <c r="AQ8" i="15" s="1"/>
  <c r="AR8" i="15" s="1"/>
  <c r="AS8" i="15" s="1"/>
  <c r="AT8" i="15" s="1"/>
  <c r="AU8" i="15" s="1"/>
  <c r="AV8" i="15" s="1"/>
  <c r="AW8" i="15" s="1"/>
  <c r="AX8" i="15" s="1"/>
  <c r="AY8" i="15" s="1"/>
  <c r="AZ8" i="15" s="1"/>
  <c r="BA8" i="15" s="1"/>
  <c r="BB8" i="15" s="1"/>
  <c r="BC8" i="15" s="1"/>
  <c r="BD8" i="15" s="1"/>
  <c r="BE8" i="15" s="1"/>
  <c r="BF8" i="15" s="1"/>
  <c r="BG8" i="15" s="1"/>
  <c r="BH8" i="15" s="1"/>
  <c r="BI8" i="15" s="1"/>
  <c r="BJ8" i="15" s="1"/>
  <c r="BK8" i="15" s="1"/>
  <c r="BL8" i="15" s="1"/>
  <c r="AD7" i="15"/>
  <c r="AE7" i="15" s="1"/>
  <c r="AF7" i="15" s="1"/>
  <c r="AG7" i="15" s="1"/>
  <c r="AH7" i="15" s="1"/>
  <c r="AI7" i="15" s="1"/>
  <c r="AJ7" i="15" s="1"/>
  <c r="AK7" i="15" s="1"/>
  <c r="AL7" i="15" s="1"/>
  <c r="AM7" i="15" s="1"/>
  <c r="AN7" i="15" s="1"/>
  <c r="AO7" i="15" s="1"/>
  <c r="AP7" i="15" s="1"/>
  <c r="AQ7" i="15" s="1"/>
  <c r="AR7" i="15" s="1"/>
  <c r="AS7" i="15" s="1"/>
  <c r="AT7" i="15" s="1"/>
  <c r="AU7" i="15" s="1"/>
  <c r="AV7" i="15" s="1"/>
  <c r="AW7" i="15" s="1"/>
  <c r="AX7" i="15" s="1"/>
  <c r="AY7" i="15" s="1"/>
  <c r="AZ7" i="15" s="1"/>
  <c r="BA7" i="15" s="1"/>
  <c r="BB7" i="15" s="1"/>
  <c r="BC7" i="15" s="1"/>
  <c r="BD7" i="15" s="1"/>
  <c r="BE7" i="15" s="1"/>
  <c r="BF7" i="15" s="1"/>
  <c r="BG7" i="15" s="1"/>
  <c r="BH7" i="15" s="1"/>
  <c r="BI7" i="15" s="1"/>
  <c r="BJ7" i="15" s="1"/>
  <c r="BK7" i="15" s="1"/>
  <c r="BL7" i="15" s="1"/>
  <c r="AD6" i="15"/>
  <c r="AE6" i="15" s="1"/>
  <c r="AF6" i="15" s="1"/>
  <c r="AG6" i="15" s="1"/>
  <c r="AH6" i="15" s="1"/>
  <c r="AI6" i="15" s="1"/>
  <c r="AJ6" i="15" s="1"/>
  <c r="AK6" i="15" s="1"/>
  <c r="AL6" i="15" s="1"/>
  <c r="AM6" i="15" s="1"/>
  <c r="AN6" i="15" s="1"/>
  <c r="AO6" i="15" s="1"/>
  <c r="AP6" i="15" s="1"/>
  <c r="AQ6" i="15" s="1"/>
  <c r="AR6" i="15" s="1"/>
  <c r="AS6" i="15" s="1"/>
  <c r="AT6" i="15" s="1"/>
  <c r="AU6" i="15" s="1"/>
  <c r="AV6" i="15" s="1"/>
  <c r="AW6" i="15" s="1"/>
  <c r="AX6" i="15" s="1"/>
  <c r="AY6" i="15" s="1"/>
  <c r="AZ6" i="15" s="1"/>
  <c r="BA6" i="15" s="1"/>
  <c r="BB6" i="15" s="1"/>
  <c r="BC6" i="15" s="1"/>
  <c r="BD6" i="15" s="1"/>
  <c r="BE6" i="15" s="1"/>
  <c r="BF6" i="15" s="1"/>
  <c r="BG6" i="15" s="1"/>
  <c r="BH6" i="15" s="1"/>
  <c r="BI6" i="15" s="1"/>
  <c r="BJ6" i="15" s="1"/>
  <c r="BK6" i="15" s="1"/>
  <c r="BL6" i="15" s="1"/>
  <c r="AE5" i="15"/>
  <c r="AF5" i="15" s="1"/>
  <c r="AG5" i="15" s="1"/>
  <c r="AH5" i="15" s="1"/>
  <c r="AI5" i="15" s="1"/>
  <c r="AJ5" i="15" s="1"/>
  <c r="AK5" i="15" s="1"/>
  <c r="AL5" i="15" s="1"/>
  <c r="AM5" i="15" s="1"/>
  <c r="AN5" i="15" s="1"/>
  <c r="AO5" i="15" s="1"/>
  <c r="AP5" i="15" s="1"/>
  <c r="AQ5" i="15" s="1"/>
  <c r="AR5" i="15" s="1"/>
  <c r="AS5" i="15" s="1"/>
  <c r="AT5" i="15" s="1"/>
  <c r="AU5" i="15" s="1"/>
  <c r="AV5" i="15" s="1"/>
  <c r="AW5" i="15" s="1"/>
  <c r="AX5" i="15" s="1"/>
  <c r="AY5" i="15" s="1"/>
  <c r="AZ5" i="15" s="1"/>
  <c r="BA5" i="15" s="1"/>
  <c r="BB5" i="15" s="1"/>
  <c r="BC5" i="15" s="1"/>
  <c r="BD5" i="15" s="1"/>
  <c r="BE5" i="15" s="1"/>
  <c r="BF5" i="15" s="1"/>
  <c r="BG5" i="15" s="1"/>
  <c r="BH5" i="15" s="1"/>
  <c r="BI5" i="15" s="1"/>
  <c r="BJ5" i="15" s="1"/>
  <c r="BK5" i="15" s="1"/>
  <c r="BL5" i="15" s="1"/>
  <c r="AD5" i="15"/>
  <c r="AE4" i="15"/>
  <c r="AF4" i="15" s="1"/>
  <c r="AG4" i="15" s="1"/>
  <c r="AH4" i="15" s="1"/>
  <c r="AI4" i="15" s="1"/>
  <c r="AJ4" i="15" s="1"/>
  <c r="AK4" i="15" s="1"/>
  <c r="AL4" i="15" s="1"/>
  <c r="AM4" i="15" s="1"/>
  <c r="AN4" i="15" s="1"/>
  <c r="AO4" i="15" s="1"/>
  <c r="AP4" i="15" s="1"/>
  <c r="AQ4" i="15" s="1"/>
  <c r="AR4" i="15" s="1"/>
  <c r="AS4" i="15" s="1"/>
  <c r="AT4" i="15" s="1"/>
  <c r="AU4" i="15" s="1"/>
  <c r="AV4" i="15" s="1"/>
  <c r="AW4" i="15" s="1"/>
  <c r="AX4" i="15" s="1"/>
  <c r="AY4" i="15" s="1"/>
  <c r="AZ4" i="15" s="1"/>
  <c r="BA4" i="15" s="1"/>
  <c r="BB4" i="15" s="1"/>
  <c r="BC4" i="15" s="1"/>
  <c r="BD4" i="15" s="1"/>
  <c r="BE4" i="15" s="1"/>
  <c r="BF4" i="15" s="1"/>
  <c r="BG4" i="15" s="1"/>
  <c r="BH4" i="15" s="1"/>
  <c r="BI4" i="15" s="1"/>
  <c r="BJ4" i="15" s="1"/>
  <c r="BK4" i="15" s="1"/>
  <c r="BL4" i="15" s="1"/>
  <c r="AD4" i="15"/>
  <c r="AD3" i="15"/>
  <c r="AE3" i="15" s="1"/>
  <c r="AF3" i="15" s="1"/>
  <c r="AG3" i="15" s="1"/>
  <c r="AH3" i="15" s="1"/>
  <c r="AI3" i="15" s="1"/>
  <c r="AJ3" i="15" s="1"/>
  <c r="AK3" i="15" s="1"/>
  <c r="AL3" i="15" s="1"/>
  <c r="AM3" i="15" s="1"/>
  <c r="AN3" i="15" s="1"/>
  <c r="AO3" i="15" s="1"/>
  <c r="AP3" i="15" s="1"/>
  <c r="AQ3" i="15" s="1"/>
  <c r="AR3" i="15" s="1"/>
  <c r="AS3" i="15" s="1"/>
  <c r="AT3" i="15" s="1"/>
  <c r="AU3" i="15" s="1"/>
  <c r="AV3" i="15" s="1"/>
  <c r="AW3" i="15" s="1"/>
  <c r="AX3" i="15" s="1"/>
  <c r="AY3" i="15" s="1"/>
  <c r="AZ3" i="15" s="1"/>
  <c r="BA3" i="15" s="1"/>
  <c r="BB3" i="15" s="1"/>
  <c r="BC3" i="15" s="1"/>
  <c r="BD3" i="15" s="1"/>
  <c r="BE3" i="15" s="1"/>
  <c r="BF3" i="15" s="1"/>
  <c r="BG3" i="15" s="1"/>
  <c r="BH3" i="15" s="1"/>
  <c r="BI3" i="15" s="1"/>
  <c r="BJ3" i="15" s="1"/>
  <c r="BK3" i="15" s="1"/>
  <c r="BL3" i="15" s="1"/>
  <c r="AD2" i="15"/>
  <c r="AE2" i="15" s="1"/>
  <c r="AF2" i="15" s="1"/>
  <c r="AG2" i="15" s="1"/>
  <c r="AH2" i="15" s="1"/>
  <c r="AI2" i="15" s="1"/>
  <c r="AJ2" i="15" s="1"/>
  <c r="AK2" i="15" s="1"/>
  <c r="AL2" i="15" s="1"/>
  <c r="AM2" i="15" s="1"/>
  <c r="AN2" i="15" s="1"/>
  <c r="AO2" i="15" s="1"/>
  <c r="AP2" i="15" s="1"/>
  <c r="AQ2" i="15" s="1"/>
  <c r="AR2" i="15" s="1"/>
  <c r="AS2" i="15" s="1"/>
  <c r="AT2" i="15" s="1"/>
  <c r="AU2" i="15" s="1"/>
  <c r="AV2" i="15" s="1"/>
  <c r="AW2" i="15" s="1"/>
  <c r="AX2" i="15" s="1"/>
  <c r="AY2" i="15" s="1"/>
  <c r="AZ2" i="15" s="1"/>
  <c r="BA2" i="15" s="1"/>
  <c r="BB2" i="15" s="1"/>
  <c r="BC2" i="15" s="1"/>
  <c r="BD2" i="15" s="1"/>
  <c r="BE2" i="15" s="1"/>
  <c r="BF2" i="15" s="1"/>
  <c r="BG2" i="15" s="1"/>
  <c r="BH2" i="15" s="1"/>
  <c r="BI2" i="15" s="1"/>
  <c r="BJ2" i="15" s="1"/>
  <c r="BK2" i="15" s="1"/>
  <c r="BL2" i="15" s="1"/>
  <c r="AD31" i="13"/>
  <c r="AE31" i="13" s="1"/>
  <c r="AF31" i="13" s="1"/>
  <c r="AG31" i="13" s="1"/>
  <c r="AH31" i="13" s="1"/>
  <c r="AI31" i="13" s="1"/>
  <c r="AJ31" i="13" s="1"/>
  <c r="AK31" i="13" s="1"/>
  <c r="AL31" i="13" s="1"/>
  <c r="AM31" i="13" s="1"/>
  <c r="AN31" i="13" s="1"/>
  <c r="AO31" i="13" s="1"/>
  <c r="AP31" i="13" s="1"/>
  <c r="AQ31" i="13" s="1"/>
  <c r="AR31" i="13" s="1"/>
  <c r="AS31" i="13" s="1"/>
  <c r="AT31" i="13" s="1"/>
  <c r="AU31" i="13" s="1"/>
  <c r="AV31" i="13" s="1"/>
  <c r="AW31" i="13" s="1"/>
  <c r="AX31" i="13" s="1"/>
  <c r="AY31" i="13" s="1"/>
  <c r="AZ31" i="13" s="1"/>
  <c r="BA31" i="13" s="1"/>
  <c r="BB31" i="13" s="1"/>
  <c r="BC31" i="13" s="1"/>
  <c r="BD31" i="13" s="1"/>
  <c r="BE31" i="13" s="1"/>
  <c r="BF31" i="13" s="1"/>
  <c r="BG31" i="13" s="1"/>
  <c r="BH31" i="13" s="1"/>
  <c r="BI31" i="13" s="1"/>
  <c r="BJ31" i="13" s="1"/>
  <c r="BK31" i="13" s="1"/>
  <c r="BL31" i="13" s="1"/>
  <c r="AD30" i="13"/>
  <c r="AE30" i="13" s="1"/>
  <c r="AF30" i="13" s="1"/>
  <c r="AG30" i="13" s="1"/>
  <c r="AH30" i="13" s="1"/>
  <c r="AI30" i="13" s="1"/>
  <c r="AJ30" i="13" s="1"/>
  <c r="AK30" i="13" s="1"/>
  <c r="AL30" i="13" s="1"/>
  <c r="AM30" i="13" s="1"/>
  <c r="AN30" i="13" s="1"/>
  <c r="AO30" i="13" s="1"/>
  <c r="AP30" i="13" s="1"/>
  <c r="AQ30" i="13" s="1"/>
  <c r="AR30" i="13" s="1"/>
  <c r="AS30" i="13" s="1"/>
  <c r="AT30" i="13" s="1"/>
  <c r="AU30" i="13" s="1"/>
  <c r="AV30" i="13" s="1"/>
  <c r="AW30" i="13" s="1"/>
  <c r="AX30" i="13" s="1"/>
  <c r="AY30" i="13" s="1"/>
  <c r="AZ30" i="13" s="1"/>
  <c r="BA30" i="13" s="1"/>
  <c r="BB30" i="13" s="1"/>
  <c r="BC30" i="13" s="1"/>
  <c r="BD30" i="13" s="1"/>
  <c r="BE30" i="13" s="1"/>
  <c r="BF30" i="13" s="1"/>
  <c r="BG30" i="13" s="1"/>
  <c r="BH30" i="13" s="1"/>
  <c r="BI30" i="13" s="1"/>
  <c r="BJ30" i="13" s="1"/>
  <c r="BK30" i="13" s="1"/>
  <c r="BL30" i="13" s="1"/>
  <c r="AD29" i="13"/>
  <c r="AE29" i="13" s="1"/>
  <c r="AF29" i="13" s="1"/>
  <c r="AG29" i="13" s="1"/>
  <c r="AH29" i="13" s="1"/>
  <c r="AI29" i="13" s="1"/>
  <c r="AJ29" i="13" s="1"/>
  <c r="AK29" i="13" s="1"/>
  <c r="AL29" i="13" s="1"/>
  <c r="AM29" i="13" s="1"/>
  <c r="AN29" i="13" s="1"/>
  <c r="AO29" i="13" s="1"/>
  <c r="AP29" i="13" s="1"/>
  <c r="AQ29" i="13" s="1"/>
  <c r="AR29" i="13" s="1"/>
  <c r="AS29" i="13" s="1"/>
  <c r="AT29" i="13" s="1"/>
  <c r="AU29" i="13" s="1"/>
  <c r="AV29" i="13" s="1"/>
  <c r="AW29" i="13" s="1"/>
  <c r="AX29" i="13" s="1"/>
  <c r="AY29" i="13" s="1"/>
  <c r="AZ29" i="13" s="1"/>
  <c r="BA29" i="13" s="1"/>
  <c r="BB29" i="13" s="1"/>
  <c r="BC29" i="13" s="1"/>
  <c r="BD29" i="13" s="1"/>
  <c r="BE29" i="13" s="1"/>
  <c r="BF29" i="13" s="1"/>
  <c r="BG29" i="13" s="1"/>
  <c r="BH29" i="13" s="1"/>
  <c r="BI29" i="13" s="1"/>
  <c r="BJ29" i="13" s="1"/>
  <c r="BK29" i="13" s="1"/>
  <c r="BL29" i="13" s="1"/>
  <c r="AD28" i="13"/>
  <c r="AE28" i="13" s="1"/>
  <c r="AF28" i="13" s="1"/>
  <c r="AG28" i="13" s="1"/>
  <c r="AH28" i="13" s="1"/>
  <c r="AI28" i="13" s="1"/>
  <c r="AJ28" i="13" s="1"/>
  <c r="AK28" i="13" s="1"/>
  <c r="AL28" i="13" s="1"/>
  <c r="AM28" i="13" s="1"/>
  <c r="AN28" i="13" s="1"/>
  <c r="AO28" i="13" s="1"/>
  <c r="AP28" i="13" s="1"/>
  <c r="AQ28" i="13" s="1"/>
  <c r="AR28" i="13" s="1"/>
  <c r="AS28" i="13" s="1"/>
  <c r="AT28" i="13" s="1"/>
  <c r="AU28" i="13" s="1"/>
  <c r="AV28" i="13" s="1"/>
  <c r="AW28" i="13" s="1"/>
  <c r="AX28" i="13" s="1"/>
  <c r="AY28" i="13" s="1"/>
  <c r="AZ28" i="13" s="1"/>
  <c r="BA28" i="13" s="1"/>
  <c r="BB28" i="13" s="1"/>
  <c r="BC28" i="13" s="1"/>
  <c r="BD28" i="13" s="1"/>
  <c r="BE28" i="13" s="1"/>
  <c r="BF28" i="13" s="1"/>
  <c r="BG28" i="13" s="1"/>
  <c r="BH28" i="13" s="1"/>
  <c r="BI28" i="13" s="1"/>
  <c r="BJ28" i="13" s="1"/>
  <c r="BK28" i="13" s="1"/>
  <c r="BL28" i="13" s="1"/>
  <c r="AD27" i="13"/>
  <c r="AE27" i="13" s="1"/>
  <c r="AF27" i="13" s="1"/>
  <c r="AG27" i="13" s="1"/>
  <c r="AH27" i="13" s="1"/>
  <c r="AI27" i="13" s="1"/>
  <c r="AJ27" i="13" s="1"/>
  <c r="AK27" i="13" s="1"/>
  <c r="AL27" i="13" s="1"/>
  <c r="AM27" i="13" s="1"/>
  <c r="AN27" i="13" s="1"/>
  <c r="AO27" i="13" s="1"/>
  <c r="AP27" i="13" s="1"/>
  <c r="AQ27" i="13" s="1"/>
  <c r="AR27" i="13" s="1"/>
  <c r="AS27" i="13" s="1"/>
  <c r="AT27" i="13" s="1"/>
  <c r="AU27" i="13" s="1"/>
  <c r="AV27" i="13" s="1"/>
  <c r="AW27" i="13" s="1"/>
  <c r="AX27" i="13" s="1"/>
  <c r="AY27" i="13" s="1"/>
  <c r="AZ27" i="13" s="1"/>
  <c r="BA27" i="13" s="1"/>
  <c r="BB27" i="13" s="1"/>
  <c r="BC27" i="13" s="1"/>
  <c r="BD27" i="13" s="1"/>
  <c r="BE27" i="13" s="1"/>
  <c r="BF27" i="13" s="1"/>
  <c r="BG27" i="13" s="1"/>
  <c r="BH27" i="13" s="1"/>
  <c r="BI27" i="13" s="1"/>
  <c r="BJ27" i="13" s="1"/>
  <c r="BK27" i="13" s="1"/>
  <c r="BL27" i="13" s="1"/>
  <c r="AF26" i="13"/>
  <c r="AG26" i="13" s="1"/>
  <c r="AH26" i="13" s="1"/>
  <c r="AI26" i="13" s="1"/>
  <c r="AJ26" i="13" s="1"/>
  <c r="AK26" i="13" s="1"/>
  <c r="AL26" i="13" s="1"/>
  <c r="AM26" i="13" s="1"/>
  <c r="AN26" i="13" s="1"/>
  <c r="AO26" i="13" s="1"/>
  <c r="AP26" i="13" s="1"/>
  <c r="AQ26" i="13" s="1"/>
  <c r="AR26" i="13" s="1"/>
  <c r="AS26" i="13" s="1"/>
  <c r="AT26" i="13" s="1"/>
  <c r="AU26" i="13" s="1"/>
  <c r="AV26" i="13" s="1"/>
  <c r="AW26" i="13" s="1"/>
  <c r="AX26" i="13" s="1"/>
  <c r="AY26" i="13" s="1"/>
  <c r="AZ26" i="13" s="1"/>
  <c r="BA26" i="13" s="1"/>
  <c r="BB26" i="13" s="1"/>
  <c r="BC26" i="13" s="1"/>
  <c r="BD26" i="13" s="1"/>
  <c r="BE26" i="13" s="1"/>
  <c r="BF26" i="13" s="1"/>
  <c r="BG26" i="13" s="1"/>
  <c r="BH26" i="13" s="1"/>
  <c r="BI26" i="13" s="1"/>
  <c r="BJ26" i="13" s="1"/>
  <c r="BK26" i="13" s="1"/>
  <c r="BL26" i="13" s="1"/>
  <c r="AD26" i="13"/>
  <c r="AE26" i="13" s="1"/>
  <c r="AD25" i="13"/>
  <c r="AE25" i="13" s="1"/>
  <c r="AF25" i="13" s="1"/>
  <c r="AG25" i="13" s="1"/>
  <c r="AH25" i="13" s="1"/>
  <c r="AI25" i="13" s="1"/>
  <c r="AJ25" i="13" s="1"/>
  <c r="AK25" i="13" s="1"/>
  <c r="AL25" i="13" s="1"/>
  <c r="AM25" i="13" s="1"/>
  <c r="AN25" i="13" s="1"/>
  <c r="AO25" i="13" s="1"/>
  <c r="AP25" i="13" s="1"/>
  <c r="AQ25" i="13" s="1"/>
  <c r="AR25" i="13" s="1"/>
  <c r="AS25" i="13" s="1"/>
  <c r="AT25" i="13" s="1"/>
  <c r="AU25" i="13" s="1"/>
  <c r="AV25" i="13" s="1"/>
  <c r="AW25" i="13" s="1"/>
  <c r="AX25" i="13" s="1"/>
  <c r="AY25" i="13" s="1"/>
  <c r="AZ25" i="13" s="1"/>
  <c r="BA25" i="13" s="1"/>
  <c r="BB25" i="13" s="1"/>
  <c r="BC25" i="13" s="1"/>
  <c r="BD25" i="13" s="1"/>
  <c r="BE25" i="13" s="1"/>
  <c r="BF25" i="13" s="1"/>
  <c r="BG25" i="13" s="1"/>
  <c r="BH25" i="13" s="1"/>
  <c r="BI25" i="13" s="1"/>
  <c r="BJ25" i="13" s="1"/>
  <c r="BK25" i="13" s="1"/>
  <c r="BL25" i="13" s="1"/>
  <c r="AD24" i="13"/>
  <c r="AE24" i="13" s="1"/>
  <c r="AF24" i="13" s="1"/>
  <c r="AG24" i="13" s="1"/>
  <c r="AH24" i="13" s="1"/>
  <c r="AI24" i="13" s="1"/>
  <c r="AJ24" i="13" s="1"/>
  <c r="AK24" i="13" s="1"/>
  <c r="AL24" i="13" s="1"/>
  <c r="AM24" i="13" s="1"/>
  <c r="AN24" i="13" s="1"/>
  <c r="AO24" i="13" s="1"/>
  <c r="AP24" i="13" s="1"/>
  <c r="AQ24" i="13" s="1"/>
  <c r="AR24" i="13" s="1"/>
  <c r="AS24" i="13" s="1"/>
  <c r="AT24" i="13" s="1"/>
  <c r="AU24" i="13" s="1"/>
  <c r="AV24" i="13" s="1"/>
  <c r="AW24" i="13" s="1"/>
  <c r="AX24" i="13" s="1"/>
  <c r="AY24" i="13" s="1"/>
  <c r="AZ24" i="13" s="1"/>
  <c r="BA24" i="13" s="1"/>
  <c r="BB24" i="13" s="1"/>
  <c r="BC24" i="13" s="1"/>
  <c r="BD24" i="13" s="1"/>
  <c r="BE24" i="13" s="1"/>
  <c r="BF24" i="13" s="1"/>
  <c r="BG24" i="13" s="1"/>
  <c r="BH24" i="13" s="1"/>
  <c r="BI24" i="13" s="1"/>
  <c r="BJ24" i="13" s="1"/>
  <c r="BK24" i="13" s="1"/>
  <c r="BL24" i="13" s="1"/>
  <c r="AD23" i="13"/>
  <c r="AE23" i="13" s="1"/>
  <c r="AF23" i="13" s="1"/>
  <c r="AG23" i="13" s="1"/>
  <c r="AH23" i="13" s="1"/>
  <c r="AI23" i="13" s="1"/>
  <c r="AJ23" i="13" s="1"/>
  <c r="AK23" i="13" s="1"/>
  <c r="AL23" i="13" s="1"/>
  <c r="AM23" i="13" s="1"/>
  <c r="AN23" i="13" s="1"/>
  <c r="AO23" i="13" s="1"/>
  <c r="AP23" i="13" s="1"/>
  <c r="AQ23" i="13" s="1"/>
  <c r="AR23" i="13" s="1"/>
  <c r="AS23" i="13" s="1"/>
  <c r="AT23" i="13" s="1"/>
  <c r="AU23" i="13" s="1"/>
  <c r="AV23" i="13" s="1"/>
  <c r="AW23" i="13" s="1"/>
  <c r="AX23" i="13" s="1"/>
  <c r="AY23" i="13" s="1"/>
  <c r="AZ23" i="13" s="1"/>
  <c r="BA23" i="13" s="1"/>
  <c r="BB23" i="13" s="1"/>
  <c r="BC23" i="13" s="1"/>
  <c r="BD23" i="13" s="1"/>
  <c r="BE23" i="13" s="1"/>
  <c r="BF23" i="13" s="1"/>
  <c r="BG23" i="13" s="1"/>
  <c r="BH23" i="13" s="1"/>
  <c r="BI23" i="13" s="1"/>
  <c r="BJ23" i="13" s="1"/>
  <c r="BK23" i="13" s="1"/>
  <c r="BL23" i="13" s="1"/>
  <c r="AD22" i="13"/>
  <c r="AE22" i="13" s="1"/>
  <c r="AF22" i="13" s="1"/>
  <c r="AG22" i="13" s="1"/>
  <c r="AH22" i="13" s="1"/>
  <c r="AI22" i="13" s="1"/>
  <c r="AJ22" i="13" s="1"/>
  <c r="AK22" i="13" s="1"/>
  <c r="AL22" i="13" s="1"/>
  <c r="AM22" i="13" s="1"/>
  <c r="AN22" i="13" s="1"/>
  <c r="AO22" i="13" s="1"/>
  <c r="AP22" i="13" s="1"/>
  <c r="AQ22" i="13" s="1"/>
  <c r="AR22" i="13" s="1"/>
  <c r="AS22" i="13" s="1"/>
  <c r="AT22" i="13" s="1"/>
  <c r="AU22" i="13" s="1"/>
  <c r="AV22" i="13" s="1"/>
  <c r="AW22" i="13" s="1"/>
  <c r="AX22" i="13" s="1"/>
  <c r="AY22" i="13" s="1"/>
  <c r="AZ22" i="13" s="1"/>
  <c r="BA22" i="13" s="1"/>
  <c r="BB22" i="13" s="1"/>
  <c r="BC22" i="13" s="1"/>
  <c r="BD22" i="13" s="1"/>
  <c r="BE22" i="13" s="1"/>
  <c r="BF22" i="13" s="1"/>
  <c r="BG22" i="13" s="1"/>
  <c r="BH22" i="13" s="1"/>
  <c r="BI22" i="13" s="1"/>
  <c r="BJ22" i="13" s="1"/>
  <c r="BK22" i="13" s="1"/>
  <c r="BL22" i="13" s="1"/>
  <c r="AD21" i="13"/>
  <c r="AE21" i="13" s="1"/>
  <c r="AF21" i="13" s="1"/>
  <c r="AG21" i="13" s="1"/>
  <c r="AH21" i="13" s="1"/>
  <c r="AI21" i="13" s="1"/>
  <c r="AJ21" i="13" s="1"/>
  <c r="AK21" i="13" s="1"/>
  <c r="AL21" i="13" s="1"/>
  <c r="AM21" i="13" s="1"/>
  <c r="AN21" i="13" s="1"/>
  <c r="AO21" i="13" s="1"/>
  <c r="AP21" i="13" s="1"/>
  <c r="AQ21" i="13" s="1"/>
  <c r="AR21" i="13" s="1"/>
  <c r="AS21" i="13" s="1"/>
  <c r="AT21" i="13" s="1"/>
  <c r="AU21" i="13" s="1"/>
  <c r="AV21" i="13" s="1"/>
  <c r="AW21" i="13" s="1"/>
  <c r="AX21" i="13" s="1"/>
  <c r="AY21" i="13" s="1"/>
  <c r="AZ21" i="13" s="1"/>
  <c r="BA21" i="13" s="1"/>
  <c r="BB21" i="13" s="1"/>
  <c r="BC21" i="13" s="1"/>
  <c r="BD21" i="13" s="1"/>
  <c r="BE21" i="13" s="1"/>
  <c r="BF21" i="13" s="1"/>
  <c r="BG21" i="13" s="1"/>
  <c r="BH21" i="13" s="1"/>
  <c r="BI21" i="13" s="1"/>
  <c r="BJ21" i="13" s="1"/>
  <c r="BK21" i="13" s="1"/>
  <c r="BL21" i="13" s="1"/>
  <c r="AD20" i="13"/>
  <c r="AE20" i="13" s="1"/>
  <c r="AF20" i="13" s="1"/>
  <c r="AG20" i="13" s="1"/>
  <c r="AH20" i="13" s="1"/>
  <c r="AI20" i="13" s="1"/>
  <c r="AJ20" i="13" s="1"/>
  <c r="AK20" i="13" s="1"/>
  <c r="AL20" i="13" s="1"/>
  <c r="AM20" i="13" s="1"/>
  <c r="AN20" i="13" s="1"/>
  <c r="AO20" i="13" s="1"/>
  <c r="AP20" i="13" s="1"/>
  <c r="AQ20" i="13" s="1"/>
  <c r="AR20" i="13" s="1"/>
  <c r="AS20" i="13" s="1"/>
  <c r="AT20" i="13" s="1"/>
  <c r="AU20" i="13" s="1"/>
  <c r="AV20" i="13" s="1"/>
  <c r="AW20" i="13" s="1"/>
  <c r="AX20" i="13" s="1"/>
  <c r="AY20" i="13" s="1"/>
  <c r="AZ20" i="13" s="1"/>
  <c r="BA20" i="13" s="1"/>
  <c r="BB20" i="13" s="1"/>
  <c r="BC20" i="13" s="1"/>
  <c r="BD20" i="13" s="1"/>
  <c r="BE20" i="13" s="1"/>
  <c r="BF20" i="13" s="1"/>
  <c r="BG20" i="13" s="1"/>
  <c r="BH20" i="13" s="1"/>
  <c r="BI20" i="13" s="1"/>
  <c r="BJ20" i="13" s="1"/>
  <c r="BK20" i="13" s="1"/>
  <c r="BL20" i="13" s="1"/>
  <c r="AD19" i="13"/>
  <c r="AE19" i="13" s="1"/>
  <c r="AF19" i="13" s="1"/>
  <c r="AG19" i="13" s="1"/>
  <c r="AH19" i="13" s="1"/>
  <c r="AI19" i="13" s="1"/>
  <c r="AJ19" i="13" s="1"/>
  <c r="AK19" i="13" s="1"/>
  <c r="AL19" i="13" s="1"/>
  <c r="AM19" i="13" s="1"/>
  <c r="AN19" i="13" s="1"/>
  <c r="AO19" i="13" s="1"/>
  <c r="AP19" i="13" s="1"/>
  <c r="AQ19" i="13" s="1"/>
  <c r="AR19" i="13" s="1"/>
  <c r="AS19" i="13" s="1"/>
  <c r="AT19" i="13" s="1"/>
  <c r="AU19" i="13" s="1"/>
  <c r="AV19" i="13" s="1"/>
  <c r="AW19" i="13" s="1"/>
  <c r="AX19" i="13" s="1"/>
  <c r="AY19" i="13" s="1"/>
  <c r="AZ19" i="13" s="1"/>
  <c r="BA19" i="13" s="1"/>
  <c r="BB19" i="13" s="1"/>
  <c r="BC19" i="13" s="1"/>
  <c r="BD19" i="13" s="1"/>
  <c r="BE19" i="13" s="1"/>
  <c r="BF19" i="13" s="1"/>
  <c r="BG19" i="13" s="1"/>
  <c r="BH19" i="13" s="1"/>
  <c r="BI19" i="13" s="1"/>
  <c r="BJ19" i="13" s="1"/>
  <c r="BK19" i="13" s="1"/>
  <c r="BL19" i="13" s="1"/>
  <c r="AD18" i="13"/>
  <c r="AE18" i="13" s="1"/>
  <c r="AF18" i="13" s="1"/>
  <c r="AG18" i="13" s="1"/>
  <c r="AH18" i="13" s="1"/>
  <c r="AI18" i="13" s="1"/>
  <c r="AJ18" i="13" s="1"/>
  <c r="AK18" i="13" s="1"/>
  <c r="AL18" i="13" s="1"/>
  <c r="AM18" i="13" s="1"/>
  <c r="AN18" i="13" s="1"/>
  <c r="AO18" i="13" s="1"/>
  <c r="AP18" i="13" s="1"/>
  <c r="AQ18" i="13" s="1"/>
  <c r="AR18" i="13" s="1"/>
  <c r="AS18" i="13" s="1"/>
  <c r="AT18" i="13" s="1"/>
  <c r="AU18" i="13" s="1"/>
  <c r="AV18" i="13" s="1"/>
  <c r="AW18" i="13" s="1"/>
  <c r="AX18" i="13" s="1"/>
  <c r="AY18" i="13" s="1"/>
  <c r="AZ18" i="13" s="1"/>
  <c r="BA18" i="13" s="1"/>
  <c r="BB18" i="13" s="1"/>
  <c r="BC18" i="13" s="1"/>
  <c r="BD18" i="13" s="1"/>
  <c r="BE18" i="13" s="1"/>
  <c r="BF18" i="13" s="1"/>
  <c r="BG18" i="13" s="1"/>
  <c r="BH18" i="13" s="1"/>
  <c r="BI18" i="13" s="1"/>
  <c r="BJ18" i="13" s="1"/>
  <c r="BK18" i="13" s="1"/>
  <c r="BL18" i="13" s="1"/>
  <c r="AD17" i="13"/>
  <c r="AE17" i="13" s="1"/>
  <c r="AF17" i="13" s="1"/>
  <c r="AG17" i="13" s="1"/>
  <c r="AH17" i="13" s="1"/>
  <c r="AI17" i="13" s="1"/>
  <c r="AJ17" i="13" s="1"/>
  <c r="AK17" i="13" s="1"/>
  <c r="AL17" i="13" s="1"/>
  <c r="AM17" i="13" s="1"/>
  <c r="AN17" i="13" s="1"/>
  <c r="AO17" i="13" s="1"/>
  <c r="AP17" i="13" s="1"/>
  <c r="AQ17" i="13" s="1"/>
  <c r="AR17" i="13" s="1"/>
  <c r="AS17" i="13" s="1"/>
  <c r="AT17" i="13" s="1"/>
  <c r="AU17" i="13" s="1"/>
  <c r="AV17" i="13" s="1"/>
  <c r="AW17" i="13" s="1"/>
  <c r="AX17" i="13" s="1"/>
  <c r="AY17" i="13" s="1"/>
  <c r="AZ17" i="13" s="1"/>
  <c r="BA17" i="13" s="1"/>
  <c r="BB17" i="13" s="1"/>
  <c r="BC17" i="13" s="1"/>
  <c r="BD17" i="13" s="1"/>
  <c r="BE17" i="13" s="1"/>
  <c r="BF17" i="13" s="1"/>
  <c r="BG17" i="13" s="1"/>
  <c r="BH17" i="13" s="1"/>
  <c r="BI17" i="13" s="1"/>
  <c r="BJ17" i="13" s="1"/>
  <c r="BK17" i="13" s="1"/>
  <c r="BL17" i="13" s="1"/>
  <c r="AD16" i="13"/>
  <c r="AE16" i="13" s="1"/>
  <c r="AF16" i="13" s="1"/>
  <c r="AG16" i="13" s="1"/>
  <c r="AH16" i="13" s="1"/>
  <c r="AI16" i="13" s="1"/>
  <c r="AJ16" i="13" s="1"/>
  <c r="AK16" i="13" s="1"/>
  <c r="AL16" i="13" s="1"/>
  <c r="AM16" i="13" s="1"/>
  <c r="AN16" i="13" s="1"/>
  <c r="AO16" i="13" s="1"/>
  <c r="AP16" i="13" s="1"/>
  <c r="AQ16" i="13" s="1"/>
  <c r="AR16" i="13" s="1"/>
  <c r="AS16" i="13" s="1"/>
  <c r="AT16" i="13" s="1"/>
  <c r="AU16" i="13" s="1"/>
  <c r="AV16" i="13" s="1"/>
  <c r="AW16" i="13" s="1"/>
  <c r="AX16" i="13" s="1"/>
  <c r="AY16" i="13" s="1"/>
  <c r="AZ16" i="13" s="1"/>
  <c r="BA16" i="13" s="1"/>
  <c r="BB16" i="13" s="1"/>
  <c r="BC16" i="13" s="1"/>
  <c r="BD16" i="13" s="1"/>
  <c r="BE16" i="13" s="1"/>
  <c r="BF16" i="13" s="1"/>
  <c r="BG16" i="13" s="1"/>
  <c r="BH16" i="13" s="1"/>
  <c r="BI16" i="13" s="1"/>
  <c r="BJ16" i="13" s="1"/>
  <c r="BK16" i="13" s="1"/>
  <c r="BL16" i="13" s="1"/>
  <c r="AD15" i="13"/>
  <c r="AE15" i="13" s="1"/>
  <c r="AF15" i="13" s="1"/>
  <c r="AG15" i="13" s="1"/>
  <c r="AH15" i="13" s="1"/>
  <c r="AI15" i="13" s="1"/>
  <c r="AJ15" i="13" s="1"/>
  <c r="AK15" i="13" s="1"/>
  <c r="AL15" i="13" s="1"/>
  <c r="AM15" i="13" s="1"/>
  <c r="AN15" i="13" s="1"/>
  <c r="AO15" i="13" s="1"/>
  <c r="AP15" i="13" s="1"/>
  <c r="AQ15" i="13" s="1"/>
  <c r="AR15" i="13" s="1"/>
  <c r="AS15" i="13" s="1"/>
  <c r="AT15" i="13" s="1"/>
  <c r="AU15" i="13" s="1"/>
  <c r="AV15" i="13" s="1"/>
  <c r="AW15" i="13" s="1"/>
  <c r="AX15" i="13" s="1"/>
  <c r="AY15" i="13" s="1"/>
  <c r="AZ15" i="13" s="1"/>
  <c r="BA15" i="13" s="1"/>
  <c r="BB15" i="13" s="1"/>
  <c r="BC15" i="13" s="1"/>
  <c r="BD15" i="13" s="1"/>
  <c r="BE15" i="13" s="1"/>
  <c r="BF15" i="13" s="1"/>
  <c r="BG15" i="13" s="1"/>
  <c r="BH15" i="13" s="1"/>
  <c r="BI15" i="13" s="1"/>
  <c r="BJ15" i="13" s="1"/>
  <c r="BK15" i="13" s="1"/>
  <c r="BL15" i="13" s="1"/>
  <c r="AD14" i="13"/>
  <c r="AE14" i="13" s="1"/>
  <c r="AF14" i="13" s="1"/>
  <c r="AG14" i="13" s="1"/>
  <c r="AH14" i="13" s="1"/>
  <c r="AI14" i="13" s="1"/>
  <c r="AJ14" i="13" s="1"/>
  <c r="AK14" i="13" s="1"/>
  <c r="AL14" i="13" s="1"/>
  <c r="AM14" i="13" s="1"/>
  <c r="AN14" i="13" s="1"/>
  <c r="AO14" i="13" s="1"/>
  <c r="AP14" i="13" s="1"/>
  <c r="AQ14" i="13" s="1"/>
  <c r="AR14" i="13" s="1"/>
  <c r="AS14" i="13" s="1"/>
  <c r="AT14" i="13" s="1"/>
  <c r="AU14" i="13" s="1"/>
  <c r="AV14" i="13" s="1"/>
  <c r="AW14" i="13" s="1"/>
  <c r="AX14" i="13" s="1"/>
  <c r="AY14" i="13" s="1"/>
  <c r="AZ14" i="13" s="1"/>
  <c r="BA14" i="13" s="1"/>
  <c r="BB14" i="13" s="1"/>
  <c r="BC14" i="13" s="1"/>
  <c r="BD14" i="13" s="1"/>
  <c r="BE14" i="13" s="1"/>
  <c r="BF14" i="13" s="1"/>
  <c r="BG14" i="13" s="1"/>
  <c r="BH14" i="13" s="1"/>
  <c r="BI14" i="13" s="1"/>
  <c r="BJ14" i="13" s="1"/>
  <c r="BK14" i="13" s="1"/>
  <c r="BL14" i="13" s="1"/>
  <c r="AE13" i="13"/>
  <c r="AF13" i="13" s="1"/>
  <c r="AG13" i="13" s="1"/>
  <c r="AH13" i="13" s="1"/>
  <c r="AI13" i="13" s="1"/>
  <c r="AJ13" i="13" s="1"/>
  <c r="AK13" i="13" s="1"/>
  <c r="AL13" i="13" s="1"/>
  <c r="AM13" i="13" s="1"/>
  <c r="AN13" i="13" s="1"/>
  <c r="AO13" i="13" s="1"/>
  <c r="AP13" i="13" s="1"/>
  <c r="AQ13" i="13" s="1"/>
  <c r="AR13" i="13" s="1"/>
  <c r="AS13" i="13" s="1"/>
  <c r="AT13" i="13" s="1"/>
  <c r="AU13" i="13" s="1"/>
  <c r="AV13" i="13" s="1"/>
  <c r="AW13" i="13" s="1"/>
  <c r="AX13" i="13" s="1"/>
  <c r="AY13" i="13" s="1"/>
  <c r="AZ13" i="13" s="1"/>
  <c r="BA13" i="13" s="1"/>
  <c r="BB13" i="13" s="1"/>
  <c r="BC13" i="13" s="1"/>
  <c r="BD13" i="13" s="1"/>
  <c r="BE13" i="13" s="1"/>
  <c r="BF13" i="13" s="1"/>
  <c r="BG13" i="13" s="1"/>
  <c r="BH13" i="13" s="1"/>
  <c r="BI13" i="13" s="1"/>
  <c r="BJ13" i="13" s="1"/>
  <c r="BK13" i="13" s="1"/>
  <c r="BL13" i="13" s="1"/>
  <c r="AD13" i="13"/>
  <c r="AD12" i="13"/>
  <c r="AE12" i="13" s="1"/>
  <c r="AF12" i="13" s="1"/>
  <c r="AG12" i="13" s="1"/>
  <c r="AH12" i="13" s="1"/>
  <c r="AI12" i="13" s="1"/>
  <c r="AJ12" i="13" s="1"/>
  <c r="AK12" i="13" s="1"/>
  <c r="AL12" i="13" s="1"/>
  <c r="AM12" i="13" s="1"/>
  <c r="AN12" i="13" s="1"/>
  <c r="AO12" i="13" s="1"/>
  <c r="AP12" i="13" s="1"/>
  <c r="AQ12" i="13" s="1"/>
  <c r="AR12" i="13" s="1"/>
  <c r="AS12" i="13" s="1"/>
  <c r="AT12" i="13" s="1"/>
  <c r="AU12" i="13" s="1"/>
  <c r="AV12" i="13" s="1"/>
  <c r="AW12" i="13" s="1"/>
  <c r="AX12" i="13" s="1"/>
  <c r="AY12" i="13" s="1"/>
  <c r="AZ12" i="13" s="1"/>
  <c r="BA12" i="13" s="1"/>
  <c r="BB12" i="13" s="1"/>
  <c r="BC12" i="13" s="1"/>
  <c r="BD12" i="13" s="1"/>
  <c r="BE12" i="13" s="1"/>
  <c r="BF12" i="13" s="1"/>
  <c r="BG12" i="13" s="1"/>
  <c r="BH12" i="13" s="1"/>
  <c r="BI12" i="13" s="1"/>
  <c r="BJ12" i="13" s="1"/>
  <c r="BK12" i="13" s="1"/>
  <c r="BL12" i="13" s="1"/>
  <c r="AD11" i="13"/>
  <c r="AE11" i="13" s="1"/>
  <c r="AF11" i="13" s="1"/>
  <c r="AG11" i="13" s="1"/>
  <c r="AH11" i="13" s="1"/>
  <c r="AI11" i="13" s="1"/>
  <c r="AJ11" i="13" s="1"/>
  <c r="AK11" i="13" s="1"/>
  <c r="AL11" i="13" s="1"/>
  <c r="AM11" i="13" s="1"/>
  <c r="AN11" i="13" s="1"/>
  <c r="AO11" i="13" s="1"/>
  <c r="AP11" i="13" s="1"/>
  <c r="AQ11" i="13" s="1"/>
  <c r="AR11" i="13" s="1"/>
  <c r="AS11" i="13" s="1"/>
  <c r="AT11" i="13" s="1"/>
  <c r="AU11" i="13" s="1"/>
  <c r="AV11" i="13" s="1"/>
  <c r="AW11" i="13" s="1"/>
  <c r="AX11" i="13" s="1"/>
  <c r="AY11" i="13" s="1"/>
  <c r="AZ11" i="13" s="1"/>
  <c r="BA11" i="13" s="1"/>
  <c r="BB11" i="13" s="1"/>
  <c r="BC11" i="13" s="1"/>
  <c r="BD11" i="13" s="1"/>
  <c r="BE11" i="13" s="1"/>
  <c r="BF11" i="13" s="1"/>
  <c r="BG11" i="13" s="1"/>
  <c r="BH11" i="13" s="1"/>
  <c r="BI11" i="13" s="1"/>
  <c r="BJ11" i="13" s="1"/>
  <c r="BK11" i="13" s="1"/>
  <c r="BL11" i="13" s="1"/>
  <c r="AD10" i="13"/>
  <c r="AE10" i="13" s="1"/>
  <c r="AF10" i="13" s="1"/>
  <c r="AG10" i="13" s="1"/>
  <c r="AH10" i="13" s="1"/>
  <c r="AI10" i="13" s="1"/>
  <c r="AJ10" i="13" s="1"/>
  <c r="AK10" i="13" s="1"/>
  <c r="AL10" i="13" s="1"/>
  <c r="AM10" i="13" s="1"/>
  <c r="AN10" i="13" s="1"/>
  <c r="AO10" i="13" s="1"/>
  <c r="AP10" i="13" s="1"/>
  <c r="AQ10" i="13" s="1"/>
  <c r="AR10" i="13" s="1"/>
  <c r="AS10" i="13" s="1"/>
  <c r="AT10" i="13" s="1"/>
  <c r="AU10" i="13" s="1"/>
  <c r="AV10" i="13" s="1"/>
  <c r="AW10" i="13" s="1"/>
  <c r="AX10" i="13" s="1"/>
  <c r="AY10" i="13" s="1"/>
  <c r="AZ10" i="13" s="1"/>
  <c r="BA10" i="13" s="1"/>
  <c r="BB10" i="13" s="1"/>
  <c r="BC10" i="13" s="1"/>
  <c r="BD10" i="13" s="1"/>
  <c r="BE10" i="13" s="1"/>
  <c r="BF10" i="13" s="1"/>
  <c r="BG10" i="13" s="1"/>
  <c r="BH10" i="13" s="1"/>
  <c r="BI10" i="13" s="1"/>
  <c r="BJ10" i="13" s="1"/>
  <c r="BK10" i="13" s="1"/>
  <c r="BL10" i="13" s="1"/>
  <c r="AD9" i="13"/>
  <c r="AE9" i="13" s="1"/>
  <c r="AF9" i="13" s="1"/>
  <c r="AG9" i="13" s="1"/>
  <c r="AH9" i="13" s="1"/>
  <c r="AI9" i="13" s="1"/>
  <c r="AJ9" i="13" s="1"/>
  <c r="AK9" i="13" s="1"/>
  <c r="AL9" i="13" s="1"/>
  <c r="AM9" i="13" s="1"/>
  <c r="AN9" i="13" s="1"/>
  <c r="AO9" i="13" s="1"/>
  <c r="AP9" i="13" s="1"/>
  <c r="AQ9" i="13" s="1"/>
  <c r="AR9" i="13" s="1"/>
  <c r="AS9" i="13" s="1"/>
  <c r="AT9" i="13" s="1"/>
  <c r="AU9" i="13" s="1"/>
  <c r="AV9" i="13" s="1"/>
  <c r="AW9" i="13" s="1"/>
  <c r="AX9" i="13" s="1"/>
  <c r="AY9" i="13" s="1"/>
  <c r="AZ9" i="13" s="1"/>
  <c r="BA9" i="13" s="1"/>
  <c r="BB9" i="13" s="1"/>
  <c r="BC9" i="13" s="1"/>
  <c r="BD9" i="13" s="1"/>
  <c r="BE9" i="13" s="1"/>
  <c r="BF9" i="13" s="1"/>
  <c r="BG9" i="13" s="1"/>
  <c r="BH9" i="13" s="1"/>
  <c r="BI9" i="13" s="1"/>
  <c r="BJ9" i="13" s="1"/>
  <c r="BK9" i="13" s="1"/>
  <c r="BL9" i="13" s="1"/>
  <c r="AD8" i="13"/>
  <c r="AE8" i="13" s="1"/>
  <c r="AF8" i="13" s="1"/>
  <c r="AG8" i="13" s="1"/>
  <c r="AH8" i="13" s="1"/>
  <c r="AI8" i="13" s="1"/>
  <c r="AJ8" i="13" s="1"/>
  <c r="AK8" i="13" s="1"/>
  <c r="AL8" i="13" s="1"/>
  <c r="AM8" i="13" s="1"/>
  <c r="AN8" i="13" s="1"/>
  <c r="AO8" i="13" s="1"/>
  <c r="AP8" i="13" s="1"/>
  <c r="AQ8" i="13" s="1"/>
  <c r="AR8" i="13" s="1"/>
  <c r="AS8" i="13" s="1"/>
  <c r="AT8" i="13" s="1"/>
  <c r="AU8" i="13" s="1"/>
  <c r="AV8" i="13" s="1"/>
  <c r="AW8" i="13" s="1"/>
  <c r="AX8" i="13" s="1"/>
  <c r="AY8" i="13" s="1"/>
  <c r="AZ8" i="13" s="1"/>
  <c r="BA8" i="13" s="1"/>
  <c r="BB8" i="13" s="1"/>
  <c r="BC8" i="13" s="1"/>
  <c r="BD8" i="13" s="1"/>
  <c r="BE8" i="13" s="1"/>
  <c r="BF8" i="13" s="1"/>
  <c r="BG8" i="13" s="1"/>
  <c r="BH8" i="13" s="1"/>
  <c r="BI8" i="13" s="1"/>
  <c r="BJ8" i="13" s="1"/>
  <c r="BK8" i="13" s="1"/>
  <c r="BL8" i="13" s="1"/>
  <c r="AD7" i="13"/>
  <c r="AE7" i="13" s="1"/>
  <c r="AF7" i="13" s="1"/>
  <c r="AG7" i="13" s="1"/>
  <c r="AH7" i="13" s="1"/>
  <c r="AI7" i="13" s="1"/>
  <c r="AJ7" i="13" s="1"/>
  <c r="AK7" i="13" s="1"/>
  <c r="AL7" i="13" s="1"/>
  <c r="AM7" i="13" s="1"/>
  <c r="AN7" i="13" s="1"/>
  <c r="AO7" i="13" s="1"/>
  <c r="AP7" i="13" s="1"/>
  <c r="AQ7" i="13" s="1"/>
  <c r="AR7" i="13" s="1"/>
  <c r="AS7" i="13" s="1"/>
  <c r="AT7" i="13" s="1"/>
  <c r="AU7" i="13" s="1"/>
  <c r="AV7" i="13" s="1"/>
  <c r="AW7" i="13" s="1"/>
  <c r="AX7" i="13" s="1"/>
  <c r="AY7" i="13" s="1"/>
  <c r="AZ7" i="13" s="1"/>
  <c r="BA7" i="13" s="1"/>
  <c r="BB7" i="13" s="1"/>
  <c r="BC7" i="13" s="1"/>
  <c r="BD7" i="13" s="1"/>
  <c r="BE7" i="13" s="1"/>
  <c r="BF7" i="13" s="1"/>
  <c r="BG7" i="13" s="1"/>
  <c r="BH7" i="13" s="1"/>
  <c r="BI7" i="13" s="1"/>
  <c r="BJ7" i="13" s="1"/>
  <c r="BK7" i="13" s="1"/>
  <c r="BL7" i="13" s="1"/>
  <c r="AD6" i="13"/>
  <c r="AE6" i="13" s="1"/>
  <c r="AF6" i="13" s="1"/>
  <c r="AG6" i="13" s="1"/>
  <c r="AH6" i="13" s="1"/>
  <c r="AI6" i="13" s="1"/>
  <c r="AJ6" i="13" s="1"/>
  <c r="AK6" i="13" s="1"/>
  <c r="AL6" i="13" s="1"/>
  <c r="AM6" i="13" s="1"/>
  <c r="AN6" i="13" s="1"/>
  <c r="AO6" i="13" s="1"/>
  <c r="AP6" i="13" s="1"/>
  <c r="AQ6" i="13" s="1"/>
  <c r="AR6" i="13" s="1"/>
  <c r="AS6" i="13" s="1"/>
  <c r="AT6" i="13" s="1"/>
  <c r="AU6" i="13" s="1"/>
  <c r="AV6" i="13" s="1"/>
  <c r="AW6" i="13" s="1"/>
  <c r="AX6" i="13" s="1"/>
  <c r="AY6" i="13" s="1"/>
  <c r="AZ6" i="13" s="1"/>
  <c r="BA6" i="13" s="1"/>
  <c r="BB6" i="13" s="1"/>
  <c r="BC6" i="13" s="1"/>
  <c r="BD6" i="13" s="1"/>
  <c r="BE6" i="13" s="1"/>
  <c r="BF6" i="13" s="1"/>
  <c r="BG6" i="13" s="1"/>
  <c r="BH6" i="13" s="1"/>
  <c r="BI6" i="13" s="1"/>
  <c r="BJ6" i="13" s="1"/>
  <c r="BK6" i="13" s="1"/>
  <c r="BL6" i="13" s="1"/>
  <c r="AD5" i="13"/>
  <c r="AE5" i="13" s="1"/>
  <c r="AF5" i="13" s="1"/>
  <c r="AG5" i="13" s="1"/>
  <c r="AH5" i="13" s="1"/>
  <c r="AI5" i="13" s="1"/>
  <c r="AJ5" i="13" s="1"/>
  <c r="AK5" i="13" s="1"/>
  <c r="AL5" i="13" s="1"/>
  <c r="AM5" i="13" s="1"/>
  <c r="AN5" i="13" s="1"/>
  <c r="AO5" i="13" s="1"/>
  <c r="AP5" i="13" s="1"/>
  <c r="AQ5" i="13" s="1"/>
  <c r="AR5" i="13" s="1"/>
  <c r="AS5" i="13" s="1"/>
  <c r="AT5" i="13" s="1"/>
  <c r="AU5" i="13" s="1"/>
  <c r="AV5" i="13" s="1"/>
  <c r="AW5" i="13" s="1"/>
  <c r="AX5" i="13" s="1"/>
  <c r="AY5" i="13" s="1"/>
  <c r="AZ5" i="13" s="1"/>
  <c r="BA5" i="13" s="1"/>
  <c r="BB5" i="13" s="1"/>
  <c r="BC5" i="13" s="1"/>
  <c r="BD5" i="13" s="1"/>
  <c r="BE5" i="13" s="1"/>
  <c r="BF5" i="13" s="1"/>
  <c r="BG5" i="13" s="1"/>
  <c r="BH5" i="13" s="1"/>
  <c r="BI5" i="13" s="1"/>
  <c r="BJ5" i="13" s="1"/>
  <c r="BK5" i="13" s="1"/>
  <c r="BL5" i="13" s="1"/>
  <c r="AD4" i="13"/>
  <c r="AE4" i="13" s="1"/>
  <c r="AF4" i="13" s="1"/>
  <c r="AG4" i="13" s="1"/>
  <c r="AH4" i="13" s="1"/>
  <c r="AI4" i="13" s="1"/>
  <c r="AJ4" i="13" s="1"/>
  <c r="AK4" i="13" s="1"/>
  <c r="AL4" i="13" s="1"/>
  <c r="AM4" i="13" s="1"/>
  <c r="AN4" i="13" s="1"/>
  <c r="AO4" i="13" s="1"/>
  <c r="AP4" i="13" s="1"/>
  <c r="AQ4" i="13" s="1"/>
  <c r="AR4" i="13" s="1"/>
  <c r="AS4" i="13" s="1"/>
  <c r="AT4" i="13" s="1"/>
  <c r="AU4" i="13" s="1"/>
  <c r="AV4" i="13" s="1"/>
  <c r="AW4" i="13" s="1"/>
  <c r="AX4" i="13" s="1"/>
  <c r="AY4" i="13" s="1"/>
  <c r="AZ4" i="13" s="1"/>
  <c r="BA4" i="13" s="1"/>
  <c r="BB4" i="13" s="1"/>
  <c r="BC4" i="13" s="1"/>
  <c r="BD4" i="13" s="1"/>
  <c r="BE4" i="13" s="1"/>
  <c r="BF4" i="13" s="1"/>
  <c r="BG4" i="13" s="1"/>
  <c r="BH4" i="13" s="1"/>
  <c r="BI4" i="13" s="1"/>
  <c r="BJ4" i="13" s="1"/>
  <c r="BK4" i="13" s="1"/>
  <c r="BL4" i="13" s="1"/>
  <c r="AD3" i="13"/>
  <c r="AE3" i="13" s="1"/>
  <c r="AF3" i="13" s="1"/>
  <c r="AG3" i="13" s="1"/>
  <c r="AH3" i="13" s="1"/>
  <c r="AI3" i="13" s="1"/>
  <c r="AJ3" i="13" s="1"/>
  <c r="AK3" i="13" s="1"/>
  <c r="AL3" i="13" s="1"/>
  <c r="AM3" i="13" s="1"/>
  <c r="AN3" i="13" s="1"/>
  <c r="AO3" i="13" s="1"/>
  <c r="AP3" i="13" s="1"/>
  <c r="AQ3" i="13" s="1"/>
  <c r="AR3" i="13" s="1"/>
  <c r="AS3" i="13" s="1"/>
  <c r="AT3" i="13" s="1"/>
  <c r="AU3" i="13" s="1"/>
  <c r="AV3" i="13" s="1"/>
  <c r="AW3" i="13" s="1"/>
  <c r="AX3" i="13" s="1"/>
  <c r="AY3" i="13" s="1"/>
  <c r="AZ3" i="13" s="1"/>
  <c r="BA3" i="13" s="1"/>
  <c r="BB3" i="13" s="1"/>
  <c r="BC3" i="13" s="1"/>
  <c r="BD3" i="13" s="1"/>
  <c r="BE3" i="13" s="1"/>
  <c r="BF3" i="13" s="1"/>
  <c r="BG3" i="13" s="1"/>
  <c r="BH3" i="13" s="1"/>
  <c r="BI3" i="13" s="1"/>
  <c r="BJ3" i="13" s="1"/>
  <c r="BK3" i="13" s="1"/>
  <c r="BL3" i="13" s="1"/>
  <c r="AD2" i="13"/>
  <c r="AE2" i="13" s="1"/>
  <c r="AF2" i="13" s="1"/>
  <c r="AG2" i="13" s="1"/>
  <c r="AH2" i="13" s="1"/>
  <c r="AI2" i="13" s="1"/>
  <c r="AJ2" i="13" s="1"/>
  <c r="AK2" i="13" s="1"/>
  <c r="AL2" i="13" s="1"/>
  <c r="AM2" i="13" s="1"/>
  <c r="AN2" i="13" s="1"/>
  <c r="AO2" i="13" s="1"/>
  <c r="AP2" i="13" s="1"/>
  <c r="AQ2" i="13" s="1"/>
  <c r="AR2" i="13" s="1"/>
  <c r="AS2" i="13" s="1"/>
  <c r="AT2" i="13" s="1"/>
  <c r="AU2" i="13" s="1"/>
  <c r="AV2" i="13" s="1"/>
  <c r="AW2" i="13" s="1"/>
  <c r="AX2" i="13" s="1"/>
  <c r="AY2" i="13" s="1"/>
  <c r="AZ2" i="13" s="1"/>
  <c r="BA2" i="13" s="1"/>
  <c r="BB2" i="13" s="1"/>
  <c r="BC2" i="13" s="1"/>
  <c r="BD2" i="13" s="1"/>
  <c r="BE2" i="13" s="1"/>
  <c r="BF2" i="13" s="1"/>
  <c r="BG2" i="13" s="1"/>
  <c r="BH2" i="13" s="1"/>
  <c r="BI2" i="13" s="1"/>
  <c r="BJ2" i="13" s="1"/>
  <c r="BK2" i="13" s="1"/>
  <c r="BL2" i="13" s="1"/>
  <c r="AD2" i="29" l="1"/>
  <c r="AE2" i="29" s="1"/>
  <c r="AF2" i="29" s="1"/>
  <c r="AG2" i="29" s="1"/>
  <c r="AH2" i="29" s="1"/>
  <c r="AI2" i="29" s="1"/>
  <c r="AJ2" i="29" s="1"/>
  <c r="AK2" i="29" s="1"/>
  <c r="AL2" i="29" s="1"/>
  <c r="AM2" i="29" s="1"/>
  <c r="AN2" i="29" s="1"/>
  <c r="AO2" i="29" s="1"/>
  <c r="AP2" i="29" s="1"/>
  <c r="AQ2" i="29" s="1"/>
  <c r="AR2" i="29" s="1"/>
  <c r="AS2" i="29" s="1"/>
  <c r="AT2" i="29" s="1"/>
  <c r="AU2" i="29" s="1"/>
  <c r="AV2" i="29" s="1"/>
  <c r="AW2" i="29" s="1"/>
  <c r="AX2" i="29" s="1"/>
  <c r="AY2" i="29" s="1"/>
  <c r="AZ2" i="29" s="1"/>
  <c r="BA2" i="29" s="1"/>
  <c r="BB2" i="29" s="1"/>
  <c r="BC2" i="29" s="1"/>
  <c r="BD2" i="29" s="1"/>
  <c r="BE2" i="29" s="1"/>
  <c r="BF2" i="29" s="1"/>
  <c r="BG2" i="29" s="1"/>
  <c r="BH2" i="29" s="1"/>
  <c r="BI2" i="29" s="1"/>
  <c r="BJ2" i="29" s="1"/>
  <c r="BK2" i="29" s="1"/>
  <c r="BL2" i="29" s="1"/>
  <c r="AD2" i="28"/>
  <c r="AE2" i="28" s="1"/>
  <c r="AF2" i="28" s="1"/>
  <c r="AG2" i="28" s="1"/>
  <c r="AH2" i="28" s="1"/>
  <c r="AI2" i="28" s="1"/>
  <c r="AJ2" i="28" s="1"/>
  <c r="AK2" i="28" s="1"/>
  <c r="AL2" i="28" s="1"/>
  <c r="AM2" i="28" s="1"/>
  <c r="AN2" i="28" s="1"/>
  <c r="AO2" i="28" s="1"/>
  <c r="AP2" i="28" s="1"/>
  <c r="AQ2" i="28" s="1"/>
  <c r="AR2" i="28" s="1"/>
  <c r="AS2" i="28" s="1"/>
  <c r="AT2" i="28" s="1"/>
  <c r="AU2" i="28" s="1"/>
  <c r="AV2" i="28" s="1"/>
  <c r="AW2" i="28" s="1"/>
  <c r="AX2" i="28" s="1"/>
  <c r="AY2" i="28" s="1"/>
  <c r="AZ2" i="28" s="1"/>
  <c r="BA2" i="28" s="1"/>
  <c r="BB2" i="28" s="1"/>
  <c r="BC2" i="28" s="1"/>
  <c r="BD2" i="28" s="1"/>
  <c r="BE2" i="28" s="1"/>
  <c r="BF2" i="28" s="1"/>
  <c r="BG2" i="28" s="1"/>
  <c r="BH2" i="28" s="1"/>
  <c r="BI2" i="28" s="1"/>
  <c r="BJ2" i="28" s="1"/>
  <c r="BK2" i="28" s="1"/>
  <c r="BL2" i="28" s="1"/>
  <c r="AS2" i="27"/>
  <c r="AT2" i="27" s="1"/>
  <c r="AU2" i="27" s="1"/>
  <c r="AV2" i="27" s="1"/>
  <c r="AW2" i="27" s="1"/>
  <c r="AX2" i="27" s="1"/>
  <c r="AY2" i="27" s="1"/>
  <c r="AZ2" i="27" s="1"/>
  <c r="BA2" i="27" s="1"/>
  <c r="BB2" i="27" s="1"/>
  <c r="BC2" i="27" s="1"/>
  <c r="BD2" i="27" s="1"/>
  <c r="BE2" i="27" s="1"/>
  <c r="BF2" i="27" s="1"/>
  <c r="BG2" i="27" s="1"/>
  <c r="BH2" i="27" s="1"/>
  <c r="BI2" i="27" s="1"/>
  <c r="BJ2" i="27" s="1"/>
  <c r="BK2" i="27" s="1"/>
  <c r="BL2" i="27" s="1"/>
  <c r="AD2" i="27"/>
  <c r="AE2" i="27" s="1"/>
  <c r="AF2" i="27" s="1"/>
  <c r="AG2" i="27" s="1"/>
  <c r="AH2" i="27" s="1"/>
  <c r="AI2" i="27" s="1"/>
  <c r="AJ2" i="27" s="1"/>
  <c r="AK2" i="27" s="1"/>
  <c r="AL2" i="27" s="1"/>
  <c r="AM2" i="27" s="1"/>
  <c r="AN2" i="27" s="1"/>
  <c r="AO2" i="27" s="1"/>
  <c r="AP2" i="27" s="1"/>
  <c r="AQ2" i="27" s="1"/>
  <c r="AR2" i="27" s="1"/>
  <c r="AD2" i="26"/>
  <c r="AE2" i="26" s="1"/>
  <c r="AF2" i="26" s="1"/>
  <c r="AG2" i="26" s="1"/>
  <c r="AH2" i="26" s="1"/>
  <c r="AI2" i="26" s="1"/>
  <c r="AJ2" i="26" s="1"/>
  <c r="AK2" i="26" s="1"/>
  <c r="AL2" i="26" s="1"/>
  <c r="AM2" i="26" s="1"/>
  <c r="AN2" i="26" s="1"/>
  <c r="AO2" i="26" s="1"/>
  <c r="AP2" i="26" s="1"/>
  <c r="AQ2" i="26" s="1"/>
  <c r="AR2" i="26" s="1"/>
  <c r="AS2" i="26" s="1"/>
  <c r="AT2" i="26" s="1"/>
  <c r="AU2" i="26" s="1"/>
  <c r="AV2" i="26" s="1"/>
  <c r="AW2" i="26" s="1"/>
  <c r="AX2" i="26" s="1"/>
  <c r="AY2" i="26" s="1"/>
  <c r="AZ2" i="26" s="1"/>
  <c r="BA2" i="26" s="1"/>
  <c r="BB2" i="26" s="1"/>
  <c r="BC2" i="26" s="1"/>
  <c r="BD2" i="26" s="1"/>
  <c r="BE2" i="26" s="1"/>
  <c r="BF2" i="26" s="1"/>
  <c r="BG2" i="26" s="1"/>
  <c r="BH2" i="26" s="1"/>
  <c r="BI2" i="26" s="1"/>
  <c r="BJ2" i="26" s="1"/>
  <c r="BK2" i="26" s="1"/>
  <c r="BL2" i="26" s="1"/>
  <c r="AD2" i="25"/>
  <c r="AE2" i="25" s="1"/>
  <c r="AF2" i="25" s="1"/>
  <c r="AG2" i="25" s="1"/>
  <c r="AH2" i="25" s="1"/>
  <c r="AI2" i="25" s="1"/>
  <c r="AJ2" i="25" s="1"/>
  <c r="AK2" i="25" s="1"/>
  <c r="AL2" i="25" s="1"/>
  <c r="AM2" i="25" s="1"/>
  <c r="AN2" i="25" s="1"/>
  <c r="AO2" i="25" s="1"/>
  <c r="AP2" i="25" s="1"/>
  <c r="AQ2" i="25" s="1"/>
  <c r="AR2" i="25" s="1"/>
  <c r="AS2" i="25" s="1"/>
  <c r="AT2" i="25" s="1"/>
  <c r="AU2" i="25" s="1"/>
  <c r="AV2" i="25" s="1"/>
  <c r="AW2" i="25" s="1"/>
  <c r="AX2" i="25" s="1"/>
  <c r="AY2" i="25" s="1"/>
  <c r="AZ2" i="25" s="1"/>
  <c r="BA2" i="25" s="1"/>
  <c r="BB2" i="25" s="1"/>
  <c r="BC2" i="25" s="1"/>
  <c r="BD2" i="25" s="1"/>
  <c r="BE2" i="25" s="1"/>
  <c r="BF2" i="25" s="1"/>
  <c r="BG2" i="25" s="1"/>
  <c r="BH2" i="25" s="1"/>
  <c r="BI2" i="25" s="1"/>
  <c r="BJ2" i="25" s="1"/>
  <c r="BK2" i="25" s="1"/>
  <c r="BL2" i="25" s="1"/>
  <c r="AD2" i="12"/>
  <c r="AE2" i="12" s="1"/>
  <c r="AF2" i="12" s="1"/>
  <c r="AG2" i="12" s="1"/>
  <c r="AH2" i="12" s="1"/>
  <c r="AI2" i="12" s="1"/>
  <c r="AJ2" i="12" s="1"/>
  <c r="AK2" i="12" s="1"/>
  <c r="AL2" i="12" s="1"/>
  <c r="AM2" i="12" s="1"/>
  <c r="AN2" i="12" s="1"/>
  <c r="AO2" i="12" s="1"/>
  <c r="AP2" i="12" s="1"/>
  <c r="AQ2" i="12" s="1"/>
  <c r="AR2" i="12" s="1"/>
  <c r="AS2" i="12" s="1"/>
  <c r="AT2" i="12" s="1"/>
  <c r="AU2" i="12" s="1"/>
  <c r="AV2" i="12" s="1"/>
  <c r="AW2" i="12" s="1"/>
  <c r="AX2" i="12" s="1"/>
  <c r="AY2" i="12" s="1"/>
  <c r="AZ2" i="12" s="1"/>
  <c r="BA2" i="12" s="1"/>
  <c r="BB2" i="12" s="1"/>
  <c r="BC2" i="12" s="1"/>
  <c r="BD2" i="12" s="1"/>
  <c r="BE2" i="12" s="1"/>
  <c r="BF2" i="12" s="1"/>
  <c r="BG2" i="12" s="1"/>
  <c r="BH2" i="12" s="1"/>
  <c r="BI2" i="12" s="1"/>
  <c r="BJ2" i="12" s="1"/>
  <c r="BK2" i="12" s="1"/>
  <c r="BL2" i="12" s="1"/>
  <c r="AD31" i="24"/>
  <c r="AE31" i="24" s="1"/>
  <c r="AF31" i="24" s="1"/>
  <c r="AG31" i="24" s="1"/>
  <c r="AH31" i="24" s="1"/>
  <c r="AI31" i="24" s="1"/>
  <c r="AJ31" i="24" s="1"/>
  <c r="AK31" i="24" s="1"/>
  <c r="AL31" i="24" s="1"/>
  <c r="AM31" i="24" s="1"/>
  <c r="AN31" i="24" s="1"/>
  <c r="AO31" i="24" s="1"/>
  <c r="AP31" i="24" s="1"/>
  <c r="AQ31" i="24" s="1"/>
  <c r="AR31" i="24" s="1"/>
  <c r="AS31" i="24" s="1"/>
  <c r="AT31" i="24" s="1"/>
  <c r="AU31" i="24" s="1"/>
  <c r="AV31" i="24" s="1"/>
  <c r="AW31" i="24" s="1"/>
  <c r="AX31" i="24" s="1"/>
  <c r="AY31" i="24" s="1"/>
  <c r="AZ31" i="24" s="1"/>
  <c r="BA31" i="24" s="1"/>
  <c r="BB31" i="24" s="1"/>
  <c r="BC31" i="24" s="1"/>
  <c r="BD31" i="24" s="1"/>
  <c r="BE31" i="24" s="1"/>
  <c r="BF31" i="24" s="1"/>
  <c r="BG31" i="24" s="1"/>
  <c r="BH31" i="24" s="1"/>
  <c r="BI31" i="24" s="1"/>
  <c r="BJ31" i="24" s="1"/>
  <c r="BK31" i="24" s="1"/>
  <c r="BL31" i="24" s="1"/>
  <c r="AD30" i="24"/>
  <c r="AE30" i="24" s="1"/>
  <c r="AF30" i="24" s="1"/>
  <c r="AG30" i="24" s="1"/>
  <c r="AH30" i="24" s="1"/>
  <c r="AI30" i="24" s="1"/>
  <c r="AJ30" i="24" s="1"/>
  <c r="AK30" i="24" s="1"/>
  <c r="AL30" i="24" s="1"/>
  <c r="AM30" i="24" s="1"/>
  <c r="AN30" i="24" s="1"/>
  <c r="AO30" i="24" s="1"/>
  <c r="AP30" i="24" s="1"/>
  <c r="AQ30" i="24" s="1"/>
  <c r="AR30" i="24" s="1"/>
  <c r="AS30" i="24" s="1"/>
  <c r="AT30" i="24" s="1"/>
  <c r="AU30" i="24" s="1"/>
  <c r="AV30" i="24" s="1"/>
  <c r="AW30" i="24" s="1"/>
  <c r="AX30" i="24" s="1"/>
  <c r="AY30" i="24" s="1"/>
  <c r="AZ30" i="24" s="1"/>
  <c r="BA30" i="24" s="1"/>
  <c r="BB30" i="24" s="1"/>
  <c r="BC30" i="24" s="1"/>
  <c r="BD30" i="24" s="1"/>
  <c r="BE30" i="24" s="1"/>
  <c r="BF30" i="24" s="1"/>
  <c r="BG30" i="24" s="1"/>
  <c r="BH30" i="24" s="1"/>
  <c r="BI30" i="24" s="1"/>
  <c r="BJ30" i="24" s="1"/>
  <c r="BK30" i="24" s="1"/>
  <c r="BL30" i="24" s="1"/>
  <c r="AD29" i="24"/>
  <c r="AE29" i="24" s="1"/>
  <c r="AF29" i="24" s="1"/>
  <c r="AG29" i="24" s="1"/>
  <c r="AH29" i="24" s="1"/>
  <c r="AI29" i="24" s="1"/>
  <c r="AJ29" i="24" s="1"/>
  <c r="AK29" i="24" s="1"/>
  <c r="AL29" i="24" s="1"/>
  <c r="AM29" i="24" s="1"/>
  <c r="AN29" i="24" s="1"/>
  <c r="AO29" i="24" s="1"/>
  <c r="AP29" i="24" s="1"/>
  <c r="AQ29" i="24" s="1"/>
  <c r="AR29" i="24" s="1"/>
  <c r="AS29" i="24" s="1"/>
  <c r="AT29" i="24" s="1"/>
  <c r="AU29" i="24" s="1"/>
  <c r="AV29" i="24" s="1"/>
  <c r="AW29" i="24" s="1"/>
  <c r="AX29" i="24" s="1"/>
  <c r="AY29" i="24" s="1"/>
  <c r="AZ29" i="24" s="1"/>
  <c r="BA29" i="24" s="1"/>
  <c r="BB29" i="24" s="1"/>
  <c r="BC29" i="24" s="1"/>
  <c r="BD29" i="24" s="1"/>
  <c r="BE29" i="24" s="1"/>
  <c r="BF29" i="24" s="1"/>
  <c r="BG29" i="24" s="1"/>
  <c r="BH29" i="24" s="1"/>
  <c r="BI29" i="24" s="1"/>
  <c r="BJ29" i="24" s="1"/>
  <c r="BK29" i="24" s="1"/>
  <c r="BL29" i="24" s="1"/>
  <c r="AD28" i="24"/>
  <c r="AE28" i="24" s="1"/>
  <c r="AF28" i="24" s="1"/>
  <c r="AG28" i="24" s="1"/>
  <c r="AH28" i="24" s="1"/>
  <c r="AI28" i="24" s="1"/>
  <c r="AJ28" i="24" s="1"/>
  <c r="AK28" i="24" s="1"/>
  <c r="AL28" i="24" s="1"/>
  <c r="AM28" i="24" s="1"/>
  <c r="AN28" i="24" s="1"/>
  <c r="AO28" i="24" s="1"/>
  <c r="AP28" i="24" s="1"/>
  <c r="AQ28" i="24" s="1"/>
  <c r="AR28" i="24" s="1"/>
  <c r="AS28" i="24" s="1"/>
  <c r="AT28" i="24" s="1"/>
  <c r="AU28" i="24" s="1"/>
  <c r="AV28" i="24" s="1"/>
  <c r="AW28" i="24" s="1"/>
  <c r="AX28" i="24" s="1"/>
  <c r="AY28" i="24" s="1"/>
  <c r="AZ28" i="24" s="1"/>
  <c r="BA28" i="24" s="1"/>
  <c r="BB28" i="24" s="1"/>
  <c r="BC28" i="24" s="1"/>
  <c r="BD28" i="24" s="1"/>
  <c r="BE28" i="24" s="1"/>
  <c r="BF28" i="24" s="1"/>
  <c r="BG28" i="24" s="1"/>
  <c r="BH28" i="24" s="1"/>
  <c r="BI28" i="24" s="1"/>
  <c r="BJ28" i="24" s="1"/>
  <c r="BK28" i="24" s="1"/>
  <c r="BL28" i="24" s="1"/>
  <c r="AD27" i="24"/>
  <c r="AE27" i="24" s="1"/>
  <c r="AF27" i="24" s="1"/>
  <c r="AG27" i="24" s="1"/>
  <c r="AH27" i="24" s="1"/>
  <c r="AI27" i="24" s="1"/>
  <c r="AJ27" i="24" s="1"/>
  <c r="AK27" i="24" s="1"/>
  <c r="AL27" i="24" s="1"/>
  <c r="AM27" i="24" s="1"/>
  <c r="AN27" i="24" s="1"/>
  <c r="AO27" i="24" s="1"/>
  <c r="AP27" i="24" s="1"/>
  <c r="AQ27" i="24" s="1"/>
  <c r="AR27" i="24" s="1"/>
  <c r="AS27" i="24" s="1"/>
  <c r="AT27" i="24" s="1"/>
  <c r="AU27" i="24" s="1"/>
  <c r="AV27" i="24" s="1"/>
  <c r="AW27" i="24" s="1"/>
  <c r="AX27" i="24" s="1"/>
  <c r="AY27" i="24" s="1"/>
  <c r="AZ27" i="24" s="1"/>
  <c r="BA27" i="24" s="1"/>
  <c r="BB27" i="24" s="1"/>
  <c r="BC27" i="24" s="1"/>
  <c r="BD27" i="24" s="1"/>
  <c r="BE27" i="24" s="1"/>
  <c r="BF27" i="24" s="1"/>
  <c r="BG27" i="24" s="1"/>
  <c r="BH27" i="24" s="1"/>
  <c r="BI27" i="24" s="1"/>
  <c r="BJ27" i="24" s="1"/>
  <c r="BK27" i="24" s="1"/>
  <c r="BL27" i="24" s="1"/>
  <c r="AD26" i="24"/>
  <c r="AE26" i="24" s="1"/>
  <c r="AF26" i="24" s="1"/>
  <c r="AG26" i="24" s="1"/>
  <c r="AH26" i="24" s="1"/>
  <c r="AI26" i="24" s="1"/>
  <c r="AJ26" i="24" s="1"/>
  <c r="AK26" i="24" s="1"/>
  <c r="AL26" i="24" s="1"/>
  <c r="AM26" i="24" s="1"/>
  <c r="AN26" i="24" s="1"/>
  <c r="AO26" i="24" s="1"/>
  <c r="AP26" i="24" s="1"/>
  <c r="AQ26" i="24" s="1"/>
  <c r="AR26" i="24" s="1"/>
  <c r="AS26" i="24" s="1"/>
  <c r="AT26" i="24" s="1"/>
  <c r="AU26" i="24" s="1"/>
  <c r="AV26" i="24" s="1"/>
  <c r="AW26" i="24" s="1"/>
  <c r="AX26" i="24" s="1"/>
  <c r="AY26" i="24" s="1"/>
  <c r="AZ26" i="24" s="1"/>
  <c r="BA26" i="24" s="1"/>
  <c r="BB26" i="24" s="1"/>
  <c r="BC26" i="24" s="1"/>
  <c r="BD26" i="24" s="1"/>
  <c r="BE26" i="24" s="1"/>
  <c r="BF26" i="24" s="1"/>
  <c r="BG26" i="24" s="1"/>
  <c r="BH26" i="24" s="1"/>
  <c r="BI26" i="24" s="1"/>
  <c r="BJ26" i="24" s="1"/>
  <c r="BK26" i="24" s="1"/>
  <c r="BL26" i="24" s="1"/>
  <c r="AD25" i="24"/>
  <c r="AE25" i="24" s="1"/>
  <c r="AF25" i="24" s="1"/>
  <c r="AG25" i="24" s="1"/>
  <c r="AH25" i="24" s="1"/>
  <c r="AI25" i="24" s="1"/>
  <c r="AJ25" i="24" s="1"/>
  <c r="AK25" i="24" s="1"/>
  <c r="AL25" i="24" s="1"/>
  <c r="AM25" i="24" s="1"/>
  <c r="AN25" i="24" s="1"/>
  <c r="AO25" i="24" s="1"/>
  <c r="AP25" i="24" s="1"/>
  <c r="AQ25" i="24" s="1"/>
  <c r="AR25" i="24" s="1"/>
  <c r="AS25" i="24" s="1"/>
  <c r="AT25" i="24" s="1"/>
  <c r="AU25" i="24" s="1"/>
  <c r="AV25" i="24" s="1"/>
  <c r="AW25" i="24" s="1"/>
  <c r="AX25" i="24" s="1"/>
  <c r="AY25" i="24" s="1"/>
  <c r="AZ25" i="24" s="1"/>
  <c r="BA25" i="24" s="1"/>
  <c r="BB25" i="24" s="1"/>
  <c r="BC25" i="24" s="1"/>
  <c r="BD25" i="24" s="1"/>
  <c r="BE25" i="24" s="1"/>
  <c r="BF25" i="24" s="1"/>
  <c r="BG25" i="24" s="1"/>
  <c r="BH25" i="24" s="1"/>
  <c r="BI25" i="24" s="1"/>
  <c r="BJ25" i="24" s="1"/>
  <c r="BK25" i="24" s="1"/>
  <c r="BL25" i="24" s="1"/>
  <c r="AF24" i="24"/>
  <c r="AG24" i="24" s="1"/>
  <c r="AH24" i="24" s="1"/>
  <c r="AI24" i="24" s="1"/>
  <c r="AJ24" i="24" s="1"/>
  <c r="AK24" i="24" s="1"/>
  <c r="AL24" i="24" s="1"/>
  <c r="AM24" i="24" s="1"/>
  <c r="AN24" i="24" s="1"/>
  <c r="AO24" i="24" s="1"/>
  <c r="AP24" i="24" s="1"/>
  <c r="AQ24" i="24" s="1"/>
  <c r="AR24" i="24" s="1"/>
  <c r="AS24" i="24" s="1"/>
  <c r="AT24" i="24" s="1"/>
  <c r="AU24" i="24" s="1"/>
  <c r="AV24" i="24" s="1"/>
  <c r="AW24" i="24" s="1"/>
  <c r="AX24" i="24" s="1"/>
  <c r="AY24" i="24" s="1"/>
  <c r="AZ24" i="24" s="1"/>
  <c r="BA24" i="24" s="1"/>
  <c r="BB24" i="24" s="1"/>
  <c r="BC24" i="24" s="1"/>
  <c r="BD24" i="24" s="1"/>
  <c r="BE24" i="24" s="1"/>
  <c r="BF24" i="24" s="1"/>
  <c r="BG24" i="24" s="1"/>
  <c r="BH24" i="24" s="1"/>
  <c r="BI24" i="24" s="1"/>
  <c r="BJ24" i="24" s="1"/>
  <c r="BK24" i="24" s="1"/>
  <c r="BL24" i="24" s="1"/>
  <c r="AD24" i="24"/>
  <c r="AE24" i="24" s="1"/>
  <c r="AD23" i="24"/>
  <c r="AE23" i="24" s="1"/>
  <c r="AF23" i="24" s="1"/>
  <c r="AG23" i="24" s="1"/>
  <c r="AH23" i="24" s="1"/>
  <c r="AI23" i="24" s="1"/>
  <c r="AJ23" i="24" s="1"/>
  <c r="AK23" i="24" s="1"/>
  <c r="AL23" i="24" s="1"/>
  <c r="AM23" i="24" s="1"/>
  <c r="AN23" i="24" s="1"/>
  <c r="AO23" i="24" s="1"/>
  <c r="AP23" i="24" s="1"/>
  <c r="AQ23" i="24" s="1"/>
  <c r="AR23" i="24" s="1"/>
  <c r="AS23" i="24" s="1"/>
  <c r="AT23" i="24" s="1"/>
  <c r="AU23" i="24" s="1"/>
  <c r="AV23" i="24" s="1"/>
  <c r="AW23" i="24" s="1"/>
  <c r="AX23" i="24" s="1"/>
  <c r="AY23" i="24" s="1"/>
  <c r="AZ23" i="24" s="1"/>
  <c r="BA23" i="24" s="1"/>
  <c r="BB23" i="24" s="1"/>
  <c r="BC23" i="24" s="1"/>
  <c r="BD23" i="24" s="1"/>
  <c r="BE23" i="24" s="1"/>
  <c r="BF23" i="24" s="1"/>
  <c r="BG23" i="24" s="1"/>
  <c r="BH23" i="24" s="1"/>
  <c r="BI23" i="24" s="1"/>
  <c r="BJ23" i="24" s="1"/>
  <c r="BK23" i="24" s="1"/>
  <c r="BL23" i="24" s="1"/>
  <c r="AD22" i="24"/>
  <c r="AE22" i="24" s="1"/>
  <c r="AF22" i="24" s="1"/>
  <c r="AG22" i="24" s="1"/>
  <c r="AH22" i="24" s="1"/>
  <c r="AI22" i="24" s="1"/>
  <c r="AJ22" i="24" s="1"/>
  <c r="AK22" i="24" s="1"/>
  <c r="AL22" i="24" s="1"/>
  <c r="AM22" i="24" s="1"/>
  <c r="AN22" i="24" s="1"/>
  <c r="AO22" i="24" s="1"/>
  <c r="AP22" i="24" s="1"/>
  <c r="AQ22" i="24" s="1"/>
  <c r="AR22" i="24" s="1"/>
  <c r="AS22" i="24" s="1"/>
  <c r="AT22" i="24" s="1"/>
  <c r="AU22" i="24" s="1"/>
  <c r="AV22" i="24" s="1"/>
  <c r="AW22" i="24" s="1"/>
  <c r="AX22" i="24" s="1"/>
  <c r="AY22" i="24" s="1"/>
  <c r="AZ22" i="24" s="1"/>
  <c r="BA22" i="24" s="1"/>
  <c r="BB22" i="24" s="1"/>
  <c r="BC22" i="24" s="1"/>
  <c r="BD22" i="24" s="1"/>
  <c r="BE22" i="24" s="1"/>
  <c r="BF22" i="24" s="1"/>
  <c r="BG22" i="24" s="1"/>
  <c r="BH22" i="24" s="1"/>
  <c r="BI22" i="24" s="1"/>
  <c r="BJ22" i="24" s="1"/>
  <c r="BK22" i="24" s="1"/>
  <c r="BL22" i="24" s="1"/>
  <c r="AD21" i="24"/>
  <c r="AE21" i="24" s="1"/>
  <c r="AF21" i="24" s="1"/>
  <c r="AG21" i="24" s="1"/>
  <c r="AH21" i="24" s="1"/>
  <c r="AI21" i="24" s="1"/>
  <c r="AJ21" i="24" s="1"/>
  <c r="AK21" i="24" s="1"/>
  <c r="AL21" i="24" s="1"/>
  <c r="AM21" i="24" s="1"/>
  <c r="AN21" i="24" s="1"/>
  <c r="AO21" i="24" s="1"/>
  <c r="AP21" i="24" s="1"/>
  <c r="AQ21" i="24" s="1"/>
  <c r="AR21" i="24" s="1"/>
  <c r="AS21" i="24" s="1"/>
  <c r="AT21" i="24" s="1"/>
  <c r="AU21" i="24" s="1"/>
  <c r="AV21" i="24" s="1"/>
  <c r="AW21" i="24" s="1"/>
  <c r="AX21" i="24" s="1"/>
  <c r="AY21" i="24" s="1"/>
  <c r="AZ21" i="24" s="1"/>
  <c r="BA21" i="24" s="1"/>
  <c r="BB21" i="24" s="1"/>
  <c r="BC21" i="24" s="1"/>
  <c r="BD21" i="24" s="1"/>
  <c r="BE21" i="24" s="1"/>
  <c r="BF21" i="24" s="1"/>
  <c r="BG21" i="24" s="1"/>
  <c r="BH21" i="24" s="1"/>
  <c r="BI21" i="24" s="1"/>
  <c r="BJ21" i="24" s="1"/>
  <c r="BK21" i="24" s="1"/>
  <c r="BL21" i="24" s="1"/>
  <c r="AE20" i="24"/>
  <c r="AF20" i="24" s="1"/>
  <c r="AG20" i="24" s="1"/>
  <c r="AH20" i="24" s="1"/>
  <c r="AI20" i="24" s="1"/>
  <c r="AJ20" i="24" s="1"/>
  <c r="AK20" i="24" s="1"/>
  <c r="AL20" i="24" s="1"/>
  <c r="AM20" i="24" s="1"/>
  <c r="AN20" i="24" s="1"/>
  <c r="AO20" i="24" s="1"/>
  <c r="AP20" i="24" s="1"/>
  <c r="AQ20" i="24" s="1"/>
  <c r="AR20" i="24" s="1"/>
  <c r="AS20" i="24" s="1"/>
  <c r="AT20" i="24" s="1"/>
  <c r="AU20" i="24" s="1"/>
  <c r="AV20" i="24" s="1"/>
  <c r="AW20" i="24" s="1"/>
  <c r="AX20" i="24" s="1"/>
  <c r="AY20" i="24" s="1"/>
  <c r="AZ20" i="24" s="1"/>
  <c r="BA20" i="24" s="1"/>
  <c r="BB20" i="24" s="1"/>
  <c r="BC20" i="24" s="1"/>
  <c r="BD20" i="24" s="1"/>
  <c r="BE20" i="24" s="1"/>
  <c r="BF20" i="24" s="1"/>
  <c r="BG20" i="24" s="1"/>
  <c r="BH20" i="24" s="1"/>
  <c r="BI20" i="24" s="1"/>
  <c r="BJ20" i="24" s="1"/>
  <c r="BK20" i="24" s="1"/>
  <c r="BL20" i="24" s="1"/>
  <c r="AD20" i="24"/>
  <c r="AD19" i="24"/>
  <c r="AE19" i="24" s="1"/>
  <c r="AF19" i="24" s="1"/>
  <c r="AG19" i="24" s="1"/>
  <c r="AH19" i="24" s="1"/>
  <c r="AI19" i="24" s="1"/>
  <c r="AJ19" i="24" s="1"/>
  <c r="AK19" i="24" s="1"/>
  <c r="AL19" i="24" s="1"/>
  <c r="AM19" i="24" s="1"/>
  <c r="AN19" i="24" s="1"/>
  <c r="AO19" i="24" s="1"/>
  <c r="AP19" i="24" s="1"/>
  <c r="AQ19" i="24" s="1"/>
  <c r="AR19" i="24" s="1"/>
  <c r="AS19" i="24" s="1"/>
  <c r="AT19" i="24" s="1"/>
  <c r="AU19" i="24" s="1"/>
  <c r="AV19" i="24" s="1"/>
  <c r="AW19" i="24" s="1"/>
  <c r="AX19" i="24" s="1"/>
  <c r="AY19" i="24" s="1"/>
  <c r="AZ19" i="24" s="1"/>
  <c r="BA19" i="24" s="1"/>
  <c r="BB19" i="24" s="1"/>
  <c r="BC19" i="24" s="1"/>
  <c r="BD19" i="24" s="1"/>
  <c r="BE19" i="24" s="1"/>
  <c r="BF19" i="24" s="1"/>
  <c r="BG19" i="24" s="1"/>
  <c r="BH19" i="24" s="1"/>
  <c r="BI19" i="24" s="1"/>
  <c r="BJ19" i="24" s="1"/>
  <c r="BK19" i="24" s="1"/>
  <c r="BL19" i="24" s="1"/>
  <c r="AE18" i="24"/>
  <c r="AF18" i="24" s="1"/>
  <c r="AG18" i="24" s="1"/>
  <c r="AH18" i="24" s="1"/>
  <c r="AI18" i="24" s="1"/>
  <c r="AJ18" i="24" s="1"/>
  <c r="AK18" i="24" s="1"/>
  <c r="AL18" i="24" s="1"/>
  <c r="AM18" i="24" s="1"/>
  <c r="AN18" i="24" s="1"/>
  <c r="AO18" i="24" s="1"/>
  <c r="AP18" i="24" s="1"/>
  <c r="AQ18" i="24" s="1"/>
  <c r="AR18" i="24" s="1"/>
  <c r="AS18" i="24" s="1"/>
  <c r="AT18" i="24" s="1"/>
  <c r="AU18" i="24" s="1"/>
  <c r="AV18" i="24" s="1"/>
  <c r="AW18" i="24" s="1"/>
  <c r="AX18" i="24" s="1"/>
  <c r="AY18" i="24" s="1"/>
  <c r="AZ18" i="24" s="1"/>
  <c r="BA18" i="24" s="1"/>
  <c r="BB18" i="24" s="1"/>
  <c r="BC18" i="24" s="1"/>
  <c r="BD18" i="24" s="1"/>
  <c r="BE18" i="24" s="1"/>
  <c r="BF18" i="24" s="1"/>
  <c r="BG18" i="24" s="1"/>
  <c r="BH18" i="24" s="1"/>
  <c r="BI18" i="24" s="1"/>
  <c r="BJ18" i="24" s="1"/>
  <c r="BK18" i="24" s="1"/>
  <c r="BL18" i="24" s="1"/>
  <c r="AD18" i="24"/>
  <c r="AE17" i="24"/>
  <c r="AF17" i="24" s="1"/>
  <c r="AG17" i="24" s="1"/>
  <c r="AH17" i="24" s="1"/>
  <c r="AI17" i="24" s="1"/>
  <c r="AJ17" i="24" s="1"/>
  <c r="AK17" i="24" s="1"/>
  <c r="AL17" i="24" s="1"/>
  <c r="AM17" i="24" s="1"/>
  <c r="AN17" i="24" s="1"/>
  <c r="AO17" i="24" s="1"/>
  <c r="AP17" i="24" s="1"/>
  <c r="AQ17" i="24" s="1"/>
  <c r="AR17" i="24" s="1"/>
  <c r="AS17" i="24" s="1"/>
  <c r="AT17" i="24" s="1"/>
  <c r="AU17" i="24" s="1"/>
  <c r="AV17" i="24" s="1"/>
  <c r="AW17" i="24" s="1"/>
  <c r="AX17" i="24" s="1"/>
  <c r="AY17" i="24" s="1"/>
  <c r="AZ17" i="24" s="1"/>
  <c r="BA17" i="24" s="1"/>
  <c r="BB17" i="24" s="1"/>
  <c r="BC17" i="24" s="1"/>
  <c r="BD17" i="24" s="1"/>
  <c r="BE17" i="24" s="1"/>
  <c r="BF17" i="24" s="1"/>
  <c r="BG17" i="24" s="1"/>
  <c r="BH17" i="24" s="1"/>
  <c r="BI17" i="24" s="1"/>
  <c r="BJ17" i="24" s="1"/>
  <c r="BK17" i="24" s="1"/>
  <c r="BL17" i="24" s="1"/>
  <c r="AD17" i="24"/>
  <c r="AD16" i="24"/>
  <c r="AE16" i="24" s="1"/>
  <c r="AF16" i="24" s="1"/>
  <c r="AG16" i="24" s="1"/>
  <c r="AH16" i="24" s="1"/>
  <c r="AI16" i="24" s="1"/>
  <c r="AJ16" i="24" s="1"/>
  <c r="AK16" i="24" s="1"/>
  <c r="AL16" i="24" s="1"/>
  <c r="AM16" i="24" s="1"/>
  <c r="AN16" i="24" s="1"/>
  <c r="AO16" i="24" s="1"/>
  <c r="AP16" i="24" s="1"/>
  <c r="AQ16" i="24" s="1"/>
  <c r="AR16" i="24" s="1"/>
  <c r="AS16" i="24" s="1"/>
  <c r="AT16" i="24" s="1"/>
  <c r="AU16" i="24" s="1"/>
  <c r="AV16" i="24" s="1"/>
  <c r="AW16" i="24" s="1"/>
  <c r="AX16" i="24" s="1"/>
  <c r="AY16" i="24" s="1"/>
  <c r="AZ16" i="24" s="1"/>
  <c r="BA16" i="24" s="1"/>
  <c r="BB16" i="24" s="1"/>
  <c r="BC16" i="24" s="1"/>
  <c r="BD16" i="24" s="1"/>
  <c r="BE16" i="24" s="1"/>
  <c r="BF16" i="24" s="1"/>
  <c r="BG16" i="24" s="1"/>
  <c r="BH16" i="24" s="1"/>
  <c r="BI16" i="24" s="1"/>
  <c r="BJ16" i="24" s="1"/>
  <c r="BK16" i="24" s="1"/>
  <c r="BL16" i="24" s="1"/>
  <c r="AD15" i="24"/>
  <c r="AE15" i="24" s="1"/>
  <c r="AF15" i="24" s="1"/>
  <c r="AG15" i="24" s="1"/>
  <c r="AH15" i="24" s="1"/>
  <c r="AI15" i="24" s="1"/>
  <c r="AJ15" i="24" s="1"/>
  <c r="AK15" i="24" s="1"/>
  <c r="AL15" i="24" s="1"/>
  <c r="AM15" i="24" s="1"/>
  <c r="AN15" i="24" s="1"/>
  <c r="AO15" i="24" s="1"/>
  <c r="AP15" i="24" s="1"/>
  <c r="AQ15" i="24" s="1"/>
  <c r="AR15" i="24" s="1"/>
  <c r="AS15" i="24" s="1"/>
  <c r="AT15" i="24" s="1"/>
  <c r="AU15" i="24" s="1"/>
  <c r="AV15" i="24" s="1"/>
  <c r="AW15" i="24" s="1"/>
  <c r="AX15" i="24" s="1"/>
  <c r="AY15" i="24" s="1"/>
  <c r="AZ15" i="24" s="1"/>
  <c r="BA15" i="24" s="1"/>
  <c r="BB15" i="24" s="1"/>
  <c r="BC15" i="24" s="1"/>
  <c r="BD15" i="24" s="1"/>
  <c r="BE15" i="24" s="1"/>
  <c r="BF15" i="24" s="1"/>
  <c r="BG15" i="24" s="1"/>
  <c r="BH15" i="24" s="1"/>
  <c r="BI15" i="24" s="1"/>
  <c r="BJ15" i="24" s="1"/>
  <c r="BK15" i="24" s="1"/>
  <c r="BL15" i="24" s="1"/>
  <c r="AD14" i="24"/>
  <c r="AE14" i="24" s="1"/>
  <c r="AF14" i="24" s="1"/>
  <c r="AG14" i="24" s="1"/>
  <c r="AH14" i="24" s="1"/>
  <c r="AI14" i="24" s="1"/>
  <c r="AJ14" i="24" s="1"/>
  <c r="AK14" i="24" s="1"/>
  <c r="AL14" i="24" s="1"/>
  <c r="AM14" i="24" s="1"/>
  <c r="AN14" i="24" s="1"/>
  <c r="AO14" i="24" s="1"/>
  <c r="AP14" i="24" s="1"/>
  <c r="AQ14" i="24" s="1"/>
  <c r="AR14" i="24" s="1"/>
  <c r="AS14" i="24" s="1"/>
  <c r="AT14" i="24" s="1"/>
  <c r="AU14" i="24" s="1"/>
  <c r="AV14" i="24" s="1"/>
  <c r="AW14" i="24" s="1"/>
  <c r="AX14" i="24" s="1"/>
  <c r="AY14" i="24" s="1"/>
  <c r="AZ14" i="24" s="1"/>
  <c r="BA14" i="24" s="1"/>
  <c r="BB14" i="24" s="1"/>
  <c r="BC14" i="24" s="1"/>
  <c r="BD14" i="24" s="1"/>
  <c r="BE14" i="24" s="1"/>
  <c r="BF14" i="24" s="1"/>
  <c r="BG14" i="24" s="1"/>
  <c r="BH14" i="24" s="1"/>
  <c r="BI14" i="24" s="1"/>
  <c r="BJ14" i="24" s="1"/>
  <c r="BK14" i="24" s="1"/>
  <c r="BL14" i="24" s="1"/>
  <c r="BE13" i="24"/>
  <c r="BF13" i="24" s="1"/>
  <c r="BG13" i="24" s="1"/>
  <c r="BH13" i="24" s="1"/>
  <c r="BI13" i="24" s="1"/>
  <c r="BJ13" i="24" s="1"/>
  <c r="BK13" i="24" s="1"/>
  <c r="BL13" i="24" s="1"/>
  <c r="AD13" i="24"/>
  <c r="AE13" i="24" s="1"/>
  <c r="AF13" i="24" s="1"/>
  <c r="AG13" i="24" s="1"/>
  <c r="AH13" i="24" s="1"/>
  <c r="AI13" i="24" s="1"/>
  <c r="AJ13" i="24" s="1"/>
  <c r="AK13" i="24" s="1"/>
  <c r="AL13" i="24" s="1"/>
  <c r="AM13" i="24" s="1"/>
  <c r="AN13" i="24" s="1"/>
  <c r="AO13" i="24" s="1"/>
  <c r="AP13" i="24" s="1"/>
  <c r="AQ13" i="24" s="1"/>
  <c r="AR13" i="24" s="1"/>
  <c r="AS13" i="24" s="1"/>
  <c r="AT13" i="24" s="1"/>
  <c r="AU13" i="24" s="1"/>
  <c r="AV13" i="24" s="1"/>
  <c r="AW13" i="24" s="1"/>
  <c r="AX13" i="24" s="1"/>
  <c r="AY13" i="24" s="1"/>
  <c r="AZ13" i="24" s="1"/>
  <c r="BA13" i="24" s="1"/>
  <c r="BB13" i="24" s="1"/>
  <c r="BC13" i="24" s="1"/>
  <c r="BD13" i="24" s="1"/>
  <c r="AD12" i="24"/>
  <c r="AE12" i="24" s="1"/>
  <c r="AF12" i="24" s="1"/>
  <c r="AG12" i="24" s="1"/>
  <c r="AH12" i="24" s="1"/>
  <c r="AI12" i="24" s="1"/>
  <c r="AJ12" i="24" s="1"/>
  <c r="AK12" i="24" s="1"/>
  <c r="AL12" i="24" s="1"/>
  <c r="AM12" i="24" s="1"/>
  <c r="AN12" i="24" s="1"/>
  <c r="AO12" i="24" s="1"/>
  <c r="AP12" i="24" s="1"/>
  <c r="AQ12" i="24" s="1"/>
  <c r="AR12" i="24" s="1"/>
  <c r="AS12" i="24" s="1"/>
  <c r="AT12" i="24" s="1"/>
  <c r="AU12" i="24" s="1"/>
  <c r="AV12" i="24" s="1"/>
  <c r="AW12" i="24" s="1"/>
  <c r="AX12" i="24" s="1"/>
  <c r="AY12" i="24" s="1"/>
  <c r="AZ12" i="24" s="1"/>
  <c r="BA12" i="24" s="1"/>
  <c r="BB12" i="24" s="1"/>
  <c r="BC12" i="24" s="1"/>
  <c r="BD12" i="24" s="1"/>
  <c r="BE12" i="24" s="1"/>
  <c r="BF12" i="24" s="1"/>
  <c r="BG12" i="24" s="1"/>
  <c r="BH12" i="24" s="1"/>
  <c r="BI12" i="24" s="1"/>
  <c r="BJ12" i="24" s="1"/>
  <c r="BK12" i="24" s="1"/>
  <c r="BL12" i="24" s="1"/>
  <c r="AE11" i="24"/>
  <c r="AF11" i="24" s="1"/>
  <c r="AG11" i="24" s="1"/>
  <c r="AH11" i="24" s="1"/>
  <c r="AI11" i="24" s="1"/>
  <c r="AJ11" i="24" s="1"/>
  <c r="AK11" i="24" s="1"/>
  <c r="AL11" i="24" s="1"/>
  <c r="AM11" i="24" s="1"/>
  <c r="AN11" i="24" s="1"/>
  <c r="AO11" i="24" s="1"/>
  <c r="AP11" i="24" s="1"/>
  <c r="AQ11" i="24" s="1"/>
  <c r="AR11" i="24" s="1"/>
  <c r="AS11" i="24" s="1"/>
  <c r="AT11" i="24" s="1"/>
  <c r="AU11" i="24" s="1"/>
  <c r="AV11" i="24" s="1"/>
  <c r="AW11" i="24" s="1"/>
  <c r="AX11" i="24" s="1"/>
  <c r="AY11" i="24" s="1"/>
  <c r="AZ11" i="24" s="1"/>
  <c r="BA11" i="24" s="1"/>
  <c r="BB11" i="24" s="1"/>
  <c r="BC11" i="24" s="1"/>
  <c r="BD11" i="24" s="1"/>
  <c r="BE11" i="24" s="1"/>
  <c r="BF11" i="24" s="1"/>
  <c r="BG11" i="24" s="1"/>
  <c r="BH11" i="24" s="1"/>
  <c r="BI11" i="24" s="1"/>
  <c r="BJ11" i="24" s="1"/>
  <c r="BK11" i="24" s="1"/>
  <c r="BL11" i="24" s="1"/>
  <c r="AD11" i="24"/>
  <c r="AD10" i="24"/>
  <c r="AE10" i="24" s="1"/>
  <c r="AF10" i="24" s="1"/>
  <c r="AG10" i="24" s="1"/>
  <c r="AH10" i="24" s="1"/>
  <c r="AI10" i="24" s="1"/>
  <c r="AJ10" i="24" s="1"/>
  <c r="AK10" i="24" s="1"/>
  <c r="AL10" i="24" s="1"/>
  <c r="AM10" i="24" s="1"/>
  <c r="AN10" i="24" s="1"/>
  <c r="AO10" i="24" s="1"/>
  <c r="AP10" i="24" s="1"/>
  <c r="AQ10" i="24" s="1"/>
  <c r="AR10" i="24" s="1"/>
  <c r="AS10" i="24" s="1"/>
  <c r="AT10" i="24" s="1"/>
  <c r="AU10" i="24" s="1"/>
  <c r="AV10" i="24" s="1"/>
  <c r="AW10" i="24" s="1"/>
  <c r="AX10" i="24" s="1"/>
  <c r="AY10" i="24" s="1"/>
  <c r="AZ10" i="24" s="1"/>
  <c r="BA10" i="24" s="1"/>
  <c r="BB10" i="24" s="1"/>
  <c r="BC10" i="24" s="1"/>
  <c r="BD10" i="24" s="1"/>
  <c r="BE10" i="24" s="1"/>
  <c r="BF10" i="24" s="1"/>
  <c r="BG10" i="24" s="1"/>
  <c r="BH10" i="24" s="1"/>
  <c r="BI10" i="24" s="1"/>
  <c r="BJ10" i="24" s="1"/>
  <c r="BK10" i="24" s="1"/>
  <c r="BL10" i="24" s="1"/>
  <c r="BA9" i="24"/>
  <c r="BB9" i="24" s="1"/>
  <c r="BC9" i="24" s="1"/>
  <c r="BD9" i="24" s="1"/>
  <c r="BE9" i="24" s="1"/>
  <c r="BF9" i="24" s="1"/>
  <c r="BG9" i="24" s="1"/>
  <c r="BH9" i="24" s="1"/>
  <c r="BI9" i="24" s="1"/>
  <c r="BJ9" i="24" s="1"/>
  <c r="BK9" i="24" s="1"/>
  <c r="BL9" i="24" s="1"/>
  <c r="AD9" i="24"/>
  <c r="AE9" i="24" s="1"/>
  <c r="AF9" i="24" s="1"/>
  <c r="AG9" i="24" s="1"/>
  <c r="AH9" i="24" s="1"/>
  <c r="AI9" i="24" s="1"/>
  <c r="AJ9" i="24" s="1"/>
  <c r="AK9" i="24" s="1"/>
  <c r="AL9" i="24" s="1"/>
  <c r="AM9" i="24" s="1"/>
  <c r="AN9" i="24" s="1"/>
  <c r="AO9" i="24" s="1"/>
  <c r="AP9" i="24" s="1"/>
  <c r="AQ9" i="24" s="1"/>
  <c r="AR9" i="24" s="1"/>
  <c r="AS9" i="24" s="1"/>
  <c r="AT9" i="24" s="1"/>
  <c r="AU9" i="24" s="1"/>
  <c r="AV9" i="24" s="1"/>
  <c r="AW9" i="24" s="1"/>
  <c r="AX9" i="24" s="1"/>
  <c r="AY9" i="24" s="1"/>
  <c r="AZ9" i="24" s="1"/>
  <c r="AD8" i="24"/>
  <c r="AE8" i="24" s="1"/>
  <c r="AF8" i="24" s="1"/>
  <c r="AG8" i="24" s="1"/>
  <c r="AH8" i="24" s="1"/>
  <c r="AI8" i="24" s="1"/>
  <c r="AJ8" i="24" s="1"/>
  <c r="AK8" i="24" s="1"/>
  <c r="AL8" i="24" s="1"/>
  <c r="AM8" i="24" s="1"/>
  <c r="AN8" i="24" s="1"/>
  <c r="AO8" i="24" s="1"/>
  <c r="AP8" i="24" s="1"/>
  <c r="AQ8" i="24" s="1"/>
  <c r="AR8" i="24" s="1"/>
  <c r="AS8" i="24" s="1"/>
  <c r="AT8" i="24" s="1"/>
  <c r="AU8" i="24" s="1"/>
  <c r="AV8" i="24" s="1"/>
  <c r="AW8" i="24" s="1"/>
  <c r="AX8" i="24" s="1"/>
  <c r="AY8" i="24" s="1"/>
  <c r="AZ8" i="24" s="1"/>
  <c r="BA8" i="24" s="1"/>
  <c r="BB8" i="24" s="1"/>
  <c r="BC8" i="24" s="1"/>
  <c r="BD8" i="24" s="1"/>
  <c r="BE8" i="24" s="1"/>
  <c r="BF8" i="24" s="1"/>
  <c r="BG8" i="24" s="1"/>
  <c r="BH8" i="24" s="1"/>
  <c r="BI8" i="24" s="1"/>
  <c r="BJ8" i="24" s="1"/>
  <c r="BK8" i="24" s="1"/>
  <c r="BL8" i="24" s="1"/>
  <c r="AD7" i="24"/>
  <c r="AE7" i="24" s="1"/>
  <c r="AF7" i="24" s="1"/>
  <c r="AG7" i="24" s="1"/>
  <c r="AH7" i="24" s="1"/>
  <c r="AI7" i="24" s="1"/>
  <c r="AJ7" i="24" s="1"/>
  <c r="AK7" i="24" s="1"/>
  <c r="AL7" i="24" s="1"/>
  <c r="AM7" i="24" s="1"/>
  <c r="AN7" i="24" s="1"/>
  <c r="AO7" i="24" s="1"/>
  <c r="AP7" i="24" s="1"/>
  <c r="AQ7" i="24" s="1"/>
  <c r="AR7" i="24" s="1"/>
  <c r="AS7" i="24" s="1"/>
  <c r="AT7" i="24" s="1"/>
  <c r="AU7" i="24" s="1"/>
  <c r="AV7" i="24" s="1"/>
  <c r="AW7" i="24" s="1"/>
  <c r="AX7" i="24" s="1"/>
  <c r="AY7" i="24" s="1"/>
  <c r="AZ7" i="24" s="1"/>
  <c r="BA7" i="24" s="1"/>
  <c r="BB7" i="24" s="1"/>
  <c r="BC7" i="24" s="1"/>
  <c r="BD7" i="24" s="1"/>
  <c r="BE7" i="24" s="1"/>
  <c r="BF7" i="24" s="1"/>
  <c r="BG7" i="24" s="1"/>
  <c r="BH7" i="24" s="1"/>
  <c r="BI7" i="24" s="1"/>
  <c r="BJ7" i="24" s="1"/>
  <c r="BK7" i="24" s="1"/>
  <c r="BL7" i="24" s="1"/>
  <c r="AD6" i="24"/>
  <c r="AE6" i="24" s="1"/>
  <c r="AF6" i="24" s="1"/>
  <c r="AG6" i="24" s="1"/>
  <c r="AH6" i="24" s="1"/>
  <c r="AI6" i="24" s="1"/>
  <c r="AJ6" i="24" s="1"/>
  <c r="AK6" i="24" s="1"/>
  <c r="AL6" i="24" s="1"/>
  <c r="AM6" i="24" s="1"/>
  <c r="AN6" i="24" s="1"/>
  <c r="AO6" i="24" s="1"/>
  <c r="AP6" i="24" s="1"/>
  <c r="AQ6" i="24" s="1"/>
  <c r="AR6" i="24" s="1"/>
  <c r="AS6" i="24" s="1"/>
  <c r="AT6" i="24" s="1"/>
  <c r="AU6" i="24" s="1"/>
  <c r="AV6" i="24" s="1"/>
  <c r="AW6" i="24" s="1"/>
  <c r="AX6" i="24" s="1"/>
  <c r="AY6" i="24" s="1"/>
  <c r="AZ6" i="24" s="1"/>
  <c r="BA6" i="24" s="1"/>
  <c r="BB6" i="24" s="1"/>
  <c r="BC6" i="24" s="1"/>
  <c r="BD6" i="24" s="1"/>
  <c r="BE6" i="24" s="1"/>
  <c r="BF6" i="24" s="1"/>
  <c r="BG6" i="24" s="1"/>
  <c r="BH6" i="24" s="1"/>
  <c r="BI6" i="24" s="1"/>
  <c r="BJ6" i="24" s="1"/>
  <c r="BK6" i="24" s="1"/>
  <c r="BL6" i="24" s="1"/>
  <c r="AG5" i="24"/>
  <c r="AH5" i="24" s="1"/>
  <c r="AI5" i="24" s="1"/>
  <c r="AJ5" i="24" s="1"/>
  <c r="AK5" i="24" s="1"/>
  <c r="AL5" i="24" s="1"/>
  <c r="AM5" i="24" s="1"/>
  <c r="AN5" i="24" s="1"/>
  <c r="AO5" i="24" s="1"/>
  <c r="AP5" i="24" s="1"/>
  <c r="AQ5" i="24" s="1"/>
  <c r="AR5" i="24" s="1"/>
  <c r="AS5" i="24" s="1"/>
  <c r="AT5" i="24" s="1"/>
  <c r="AU5" i="24" s="1"/>
  <c r="AV5" i="24" s="1"/>
  <c r="AW5" i="24" s="1"/>
  <c r="AX5" i="24" s="1"/>
  <c r="AY5" i="24" s="1"/>
  <c r="AZ5" i="24" s="1"/>
  <c r="BA5" i="24" s="1"/>
  <c r="BB5" i="24" s="1"/>
  <c r="BC5" i="24" s="1"/>
  <c r="BD5" i="24" s="1"/>
  <c r="BE5" i="24" s="1"/>
  <c r="BF5" i="24" s="1"/>
  <c r="BG5" i="24" s="1"/>
  <c r="BH5" i="24" s="1"/>
  <c r="BI5" i="24" s="1"/>
  <c r="BJ5" i="24" s="1"/>
  <c r="BK5" i="24" s="1"/>
  <c r="BL5" i="24" s="1"/>
  <c r="AD5" i="24"/>
  <c r="AE5" i="24" s="1"/>
  <c r="AF5" i="24" s="1"/>
  <c r="AG4" i="24"/>
  <c r="AH4" i="24" s="1"/>
  <c r="AI4" i="24" s="1"/>
  <c r="AJ4" i="24" s="1"/>
  <c r="AK4" i="24" s="1"/>
  <c r="AL4" i="24" s="1"/>
  <c r="AM4" i="24" s="1"/>
  <c r="AN4" i="24" s="1"/>
  <c r="AO4" i="24" s="1"/>
  <c r="AP4" i="24" s="1"/>
  <c r="AQ4" i="24" s="1"/>
  <c r="AR4" i="24" s="1"/>
  <c r="AS4" i="24" s="1"/>
  <c r="AT4" i="24" s="1"/>
  <c r="AU4" i="24" s="1"/>
  <c r="AV4" i="24" s="1"/>
  <c r="AW4" i="24" s="1"/>
  <c r="AX4" i="24" s="1"/>
  <c r="AY4" i="24" s="1"/>
  <c r="AZ4" i="24" s="1"/>
  <c r="BA4" i="24" s="1"/>
  <c r="BB4" i="24" s="1"/>
  <c r="BC4" i="24" s="1"/>
  <c r="BD4" i="24" s="1"/>
  <c r="BE4" i="24" s="1"/>
  <c r="BF4" i="24" s="1"/>
  <c r="BG4" i="24" s="1"/>
  <c r="BH4" i="24" s="1"/>
  <c r="BI4" i="24" s="1"/>
  <c r="BJ4" i="24" s="1"/>
  <c r="BK4" i="24" s="1"/>
  <c r="BL4" i="24" s="1"/>
  <c r="AD4" i="24"/>
  <c r="AE4" i="24" s="1"/>
  <c r="AF4" i="24" s="1"/>
  <c r="AD3" i="24"/>
  <c r="AE3" i="24" s="1"/>
  <c r="AF3" i="24" s="1"/>
  <c r="AG3" i="24" s="1"/>
  <c r="AH3" i="24" s="1"/>
  <c r="AI3" i="24" s="1"/>
  <c r="AJ3" i="24" s="1"/>
  <c r="AK3" i="24" s="1"/>
  <c r="AL3" i="24" s="1"/>
  <c r="AM3" i="24" s="1"/>
  <c r="AN3" i="24" s="1"/>
  <c r="AO3" i="24" s="1"/>
  <c r="AP3" i="24" s="1"/>
  <c r="AQ3" i="24" s="1"/>
  <c r="AR3" i="24" s="1"/>
  <c r="AS3" i="24" s="1"/>
  <c r="AT3" i="24" s="1"/>
  <c r="AU3" i="24" s="1"/>
  <c r="AV3" i="24" s="1"/>
  <c r="AW3" i="24" s="1"/>
  <c r="AX3" i="24" s="1"/>
  <c r="AY3" i="24" s="1"/>
  <c r="AZ3" i="24" s="1"/>
  <c r="BA3" i="24" s="1"/>
  <c r="BB3" i="24" s="1"/>
  <c r="BC3" i="24" s="1"/>
  <c r="BD3" i="24" s="1"/>
  <c r="BE3" i="24" s="1"/>
  <c r="BF3" i="24" s="1"/>
  <c r="BG3" i="24" s="1"/>
  <c r="BH3" i="24" s="1"/>
  <c r="BI3" i="24" s="1"/>
  <c r="BJ3" i="24" s="1"/>
  <c r="BK3" i="24" s="1"/>
  <c r="BL3" i="24" s="1"/>
  <c r="AD2" i="24"/>
  <c r="AE2" i="24" s="1"/>
  <c r="AF2" i="24" s="1"/>
  <c r="AG2" i="24" s="1"/>
  <c r="AH2" i="24" s="1"/>
  <c r="AI2" i="24" s="1"/>
  <c r="AJ2" i="24" s="1"/>
  <c r="AK2" i="24" s="1"/>
  <c r="AL2" i="24" s="1"/>
  <c r="AM2" i="24" s="1"/>
  <c r="AN2" i="24" s="1"/>
  <c r="AO2" i="24" s="1"/>
  <c r="AP2" i="24" s="1"/>
  <c r="AQ2" i="24" s="1"/>
  <c r="AR2" i="24" s="1"/>
  <c r="AS2" i="24" s="1"/>
  <c r="AT2" i="24" s="1"/>
  <c r="AU2" i="24" s="1"/>
  <c r="AV2" i="24" s="1"/>
  <c r="AW2" i="24" s="1"/>
  <c r="AX2" i="24" s="1"/>
  <c r="AY2" i="24" s="1"/>
  <c r="AZ2" i="24" s="1"/>
  <c r="BA2" i="24" s="1"/>
  <c r="BB2" i="24" s="1"/>
  <c r="BC2" i="24" s="1"/>
  <c r="BD2" i="24" s="1"/>
  <c r="BE2" i="24" s="1"/>
  <c r="BF2" i="24" s="1"/>
  <c r="BG2" i="24" s="1"/>
  <c r="BH2" i="24" s="1"/>
  <c r="BI2" i="24" s="1"/>
  <c r="BJ2" i="24" s="1"/>
  <c r="BK2" i="24" s="1"/>
  <c r="BL2" i="24" s="1"/>
  <c r="AL31" i="23"/>
  <c r="AM31" i="23" s="1"/>
  <c r="AN31" i="23" s="1"/>
  <c r="AO31" i="23" s="1"/>
  <c r="AP31" i="23" s="1"/>
  <c r="AQ31" i="23" s="1"/>
  <c r="AR31" i="23" s="1"/>
  <c r="AS31" i="23" s="1"/>
  <c r="AT31" i="23" s="1"/>
  <c r="AU31" i="23" s="1"/>
  <c r="AV31" i="23" s="1"/>
  <c r="AW31" i="23" s="1"/>
  <c r="AX31" i="23" s="1"/>
  <c r="AY31" i="23" s="1"/>
  <c r="AZ31" i="23" s="1"/>
  <c r="BA31" i="23" s="1"/>
  <c r="BB31" i="23" s="1"/>
  <c r="BC31" i="23" s="1"/>
  <c r="BD31" i="23" s="1"/>
  <c r="BE31" i="23" s="1"/>
  <c r="BF31" i="23" s="1"/>
  <c r="BG31" i="23" s="1"/>
  <c r="BH31" i="23" s="1"/>
  <c r="BI31" i="23" s="1"/>
  <c r="BJ31" i="23" s="1"/>
  <c r="BK31" i="23" s="1"/>
  <c r="BL31" i="23" s="1"/>
  <c r="AD31" i="23"/>
  <c r="AE31" i="23" s="1"/>
  <c r="AF31" i="23" s="1"/>
  <c r="AG31" i="23" s="1"/>
  <c r="AH31" i="23" s="1"/>
  <c r="AI31" i="23" s="1"/>
  <c r="AJ31" i="23" s="1"/>
  <c r="AK31" i="23" s="1"/>
  <c r="AD30" i="23"/>
  <c r="AE30" i="23" s="1"/>
  <c r="AF30" i="23" s="1"/>
  <c r="AG30" i="23" s="1"/>
  <c r="AH30" i="23" s="1"/>
  <c r="AI30" i="23" s="1"/>
  <c r="AJ30" i="23" s="1"/>
  <c r="AK30" i="23" s="1"/>
  <c r="AL30" i="23" s="1"/>
  <c r="AM30" i="23" s="1"/>
  <c r="AN30" i="23" s="1"/>
  <c r="AO30" i="23" s="1"/>
  <c r="AP30" i="23" s="1"/>
  <c r="AQ30" i="23" s="1"/>
  <c r="AR30" i="23" s="1"/>
  <c r="AS30" i="23" s="1"/>
  <c r="AT30" i="23" s="1"/>
  <c r="AU30" i="23" s="1"/>
  <c r="AV30" i="23" s="1"/>
  <c r="AW30" i="23" s="1"/>
  <c r="AX30" i="23" s="1"/>
  <c r="AY30" i="23" s="1"/>
  <c r="AZ30" i="23" s="1"/>
  <c r="BA30" i="23" s="1"/>
  <c r="BB30" i="23" s="1"/>
  <c r="BC30" i="23" s="1"/>
  <c r="BD30" i="23" s="1"/>
  <c r="BE30" i="23" s="1"/>
  <c r="BF30" i="23" s="1"/>
  <c r="BG30" i="23" s="1"/>
  <c r="BH30" i="23" s="1"/>
  <c r="BI30" i="23" s="1"/>
  <c r="BJ30" i="23" s="1"/>
  <c r="BK30" i="23" s="1"/>
  <c r="BL30" i="23" s="1"/>
  <c r="AD29" i="23"/>
  <c r="AE29" i="23" s="1"/>
  <c r="AF29" i="23" s="1"/>
  <c r="AG29" i="23" s="1"/>
  <c r="AH29" i="23" s="1"/>
  <c r="AI29" i="23" s="1"/>
  <c r="AJ29" i="23" s="1"/>
  <c r="AK29" i="23" s="1"/>
  <c r="AL29" i="23" s="1"/>
  <c r="AM29" i="23" s="1"/>
  <c r="AN29" i="23" s="1"/>
  <c r="AO29" i="23" s="1"/>
  <c r="AP29" i="23" s="1"/>
  <c r="AQ29" i="23" s="1"/>
  <c r="AR29" i="23" s="1"/>
  <c r="AS29" i="23" s="1"/>
  <c r="AT29" i="23" s="1"/>
  <c r="AU29" i="23" s="1"/>
  <c r="AV29" i="23" s="1"/>
  <c r="AW29" i="23" s="1"/>
  <c r="AX29" i="23" s="1"/>
  <c r="AY29" i="23" s="1"/>
  <c r="AZ29" i="23" s="1"/>
  <c r="BA29" i="23" s="1"/>
  <c r="BB29" i="23" s="1"/>
  <c r="BC29" i="23" s="1"/>
  <c r="BD29" i="23" s="1"/>
  <c r="BE29" i="23" s="1"/>
  <c r="BF29" i="23" s="1"/>
  <c r="BG29" i="23" s="1"/>
  <c r="BH29" i="23" s="1"/>
  <c r="BI29" i="23" s="1"/>
  <c r="BJ29" i="23" s="1"/>
  <c r="BK29" i="23" s="1"/>
  <c r="BL29" i="23" s="1"/>
  <c r="AE28" i="23"/>
  <c r="AF28" i="23" s="1"/>
  <c r="AG28" i="23" s="1"/>
  <c r="AH28" i="23" s="1"/>
  <c r="AI28" i="23" s="1"/>
  <c r="AJ28" i="23" s="1"/>
  <c r="AK28" i="23" s="1"/>
  <c r="AL28" i="23" s="1"/>
  <c r="AM28" i="23" s="1"/>
  <c r="AN28" i="23" s="1"/>
  <c r="AO28" i="23" s="1"/>
  <c r="AP28" i="23" s="1"/>
  <c r="AQ28" i="23" s="1"/>
  <c r="AR28" i="23" s="1"/>
  <c r="AS28" i="23" s="1"/>
  <c r="AT28" i="23" s="1"/>
  <c r="AU28" i="23" s="1"/>
  <c r="AV28" i="23" s="1"/>
  <c r="AW28" i="23" s="1"/>
  <c r="AX28" i="23" s="1"/>
  <c r="AY28" i="23" s="1"/>
  <c r="AZ28" i="23" s="1"/>
  <c r="BA28" i="23" s="1"/>
  <c r="BB28" i="23" s="1"/>
  <c r="BC28" i="23" s="1"/>
  <c r="BD28" i="23" s="1"/>
  <c r="BE28" i="23" s="1"/>
  <c r="BF28" i="23" s="1"/>
  <c r="BG28" i="23" s="1"/>
  <c r="BH28" i="23" s="1"/>
  <c r="BI28" i="23" s="1"/>
  <c r="BJ28" i="23" s="1"/>
  <c r="BK28" i="23" s="1"/>
  <c r="BL28" i="23" s="1"/>
  <c r="AD28" i="23"/>
  <c r="AD27" i="23"/>
  <c r="AE27" i="23" s="1"/>
  <c r="AF27" i="23" s="1"/>
  <c r="AG27" i="23" s="1"/>
  <c r="AH27" i="23" s="1"/>
  <c r="AI27" i="23" s="1"/>
  <c r="AJ27" i="23" s="1"/>
  <c r="AK27" i="23" s="1"/>
  <c r="AL27" i="23" s="1"/>
  <c r="AM27" i="23" s="1"/>
  <c r="AN27" i="23" s="1"/>
  <c r="AO27" i="23" s="1"/>
  <c r="AP27" i="23" s="1"/>
  <c r="AQ27" i="23" s="1"/>
  <c r="AR27" i="23" s="1"/>
  <c r="AS27" i="23" s="1"/>
  <c r="AT27" i="23" s="1"/>
  <c r="AU27" i="23" s="1"/>
  <c r="AV27" i="23" s="1"/>
  <c r="AW27" i="23" s="1"/>
  <c r="AX27" i="23" s="1"/>
  <c r="AY27" i="23" s="1"/>
  <c r="AZ27" i="23" s="1"/>
  <c r="BA27" i="23" s="1"/>
  <c r="BB27" i="23" s="1"/>
  <c r="BC27" i="23" s="1"/>
  <c r="BD27" i="23" s="1"/>
  <c r="BE27" i="23" s="1"/>
  <c r="BF27" i="23" s="1"/>
  <c r="BG27" i="23" s="1"/>
  <c r="BH27" i="23" s="1"/>
  <c r="BI27" i="23" s="1"/>
  <c r="BJ27" i="23" s="1"/>
  <c r="BK27" i="23" s="1"/>
  <c r="BL27" i="23" s="1"/>
  <c r="AD26" i="23"/>
  <c r="AE26" i="23" s="1"/>
  <c r="AF26" i="23" s="1"/>
  <c r="AG26" i="23" s="1"/>
  <c r="AH26" i="23" s="1"/>
  <c r="AI26" i="23" s="1"/>
  <c r="AJ26" i="23" s="1"/>
  <c r="AK26" i="23" s="1"/>
  <c r="AL26" i="23" s="1"/>
  <c r="AM26" i="23" s="1"/>
  <c r="AN26" i="23" s="1"/>
  <c r="AO26" i="23" s="1"/>
  <c r="AP26" i="23" s="1"/>
  <c r="AQ26" i="23" s="1"/>
  <c r="AR26" i="23" s="1"/>
  <c r="AS26" i="23" s="1"/>
  <c r="AT26" i="23" s="1"/>
  <c r="AU26" i="23" s="1"/>
  <c r="AV26" i="23" s="1"/>
  <c r="AW26" i="23" s="1"/>
  <c r="AX26" i="23" s="1"/>
  <c r="AY26" i="23" s="1"/>
  <c r="AZ26" i="23" s="1"/>
  <c r="BA26" i="23" s="1"/>
  <c r="BB26" i="23" s="1"/>
  <c r="BC26" i="23" s="1"/>
  <c r="BD26" i="23" s="1"/>
  <c r="BE26" i="23" s="1"/>
  <c r="BF26" i="23" s="1"/>
  <c r="BG26" i="23" s="1"/>
  <c r="BH26" i="23" s="1"/>
  <c r="BI26" i="23" s="1"/>
  <c r="BJ26" i="23" s="1"/>
  <c r="BK26" i="23" s="1"/>
  <c r="BL26" i="23" s="1"/>
  <c r="AD25" i="23"/>
  <c r="AE25" i="23" s="1"/>
  <c r="AF25" i="23" s="1"/>
  <c r="AG25" i="23" s="1"/>
  <c r="AH25" i="23" s="1"/>
  <c r="AI25" i="23" s="1"/>
  <c r="AJ25" i="23" s="1"/>
  <c r="AK25" i="23" s="1"/>
  <c r="AL25" i="23" s="1"/>
  <c r="AM25" i="23" s="1"/>
  <c r="AN25" i="23" s="1"/>
  <c r="AO25" i="23" s="1"/>
  <c r="AP25" i="23" s="1"/>
  <c r="AQ25" i="23" s="1"/>
  <c r="AR25" i="23" s="1"/>
  <c r="AS25" i="23" s="1"/>
  <c r="AT25" i="23" s="1"/>
  <c r="AU25" i="23" s="1"/>
  <c r="AV25" i="23" s="1"/>
  <c r="AW25" i="23" s="1"/>
  <c r="AX25" i="23" s="1"/>
  <c r="AY25" i="23" s="1"/>
  <c r="AZ25" i="23" s="1"/>
  <c r="BA25" i="23" s="1"/>
  <c r="BB25" i="23" s="1"/>
  <c r="BC25" i="23" s="1"/>
  <c r="BD25" i="23" s="1"/>
  <c r="BE25" i="23" s="1"/>
  <c r="BF25" i="23" s="1"/>
  <c r="BG25" i="23" s="1"/>
  <c r="BH25" i="23" s="1"/>
  <c r="BI25" i="23" s="1"/>
  <c r="BJ25" i="23" s="1"/>
  <c r="BK25" i="23" s="1"/>
  <c r="BL25" i="23" s="1"/>
  <c r="AD24" i="23"/>
  <c r="AE24" i="23" s="1"/>
  <c r="AF24" i="23" s="1"/>
  <c r="AG24" i="23" s="1"/>
  <c r="AH24" i="23" s="1"/>
  <c r="AI24" i="23" s="1"/>
  <c r="AJ24" i="23" s="1"/>
  <c r="AK24" i="23" s="1"/>
  <c r="AL24" i="23" s="1"/>
  <c r="AM24" i="23" s="1"/>
  <c r="AN24" i="23" s="1"/>
  <c r="AO24" i="23" s="1"/>
  <c r="AP24" i="23" s="1"/>
  <c r="AQ24" i="23" s="1"/>
  <c r="AR24" i="23" s="1"/>
  <c r="AS24" i="23" s="1"/>
  <c r="AT24" i="23" s="1"/>
  <c r="AU24" i="23" s="1"/>
  <c r="AV24" i="23" s="1"/>
  <c r="AW24" i="23" s="1"/>
  <c r="AX24" i="23" s="1"/>
  <c r="AY24" i="23" s="1"/>
  <c r="AZ24" i="23" s="1"/>
  <c r="BA24" i="23" s="1"/>
  <c r="BB24" i="23" s="1"/>
  <c r="BC24" i="23" s="1"/>
  <c r="BD24" i="23" s="1"/>
  <c r="BE24" i="23" s="1"/>
  <c r="BF24" i="23" s="1"/>
  <c r="BG24" i="23" s="1"/>
  <c r="BH24" i="23" s="1"/>
  <c r="BI24" i="23" s="1"/>
  <c r="BJ24" i="23" s="1"/>
  <c r="BK24" i="23" s="1"/>
  <c r="BL24" i="23" s="1"/>
  <c r="AL23" i="23"/>
  <c r="AM23" i="23" s="1"/>
  <c r="AN23" i="23" s="1"/>
  <c r="AO23" i="23" s="1"/>
  <c r="AP23" i="23" s="1"/>
  <c r="AQ23" i="23" s="1"/>
  <c r="AR23" i="23" s="1"/>
  <c r="AS23" i="23" s="1"/>
  <c r="AT23" i="23" s="1"/>
  <c r="AU23" i="23" s="1"/>
  <c r="AV23" i="23" s="1"/>
  <c r="AW23" i="23" s="1"/>
  <c r="AX23" i="23" s="1"/>
  <c r="AY23" i="23" s="1"/>
  <c r="AZ23" i="23" s="1"/>
  <c r="BA23" i="23" s="1"/>
  <c r="BB23" i="23" s="1"/>
  <c r="BC23" i="23" s="1"/>
  <c r="BD23" i="23" s="1"/>
  <c r="BE23" i="23" s="1"/>
  <c r="BF23" i="23" s="1"/>
  <c r="BG23" i="23" s="1"/>
  <c r="BH23" i="23" s="1"/>
  <c r="BI23" i="23" s="1"/>
  <c r="BJ23" i="23" s="1"/>
  <c r="BK23" i="23" s="1"/>
  <c r="BL23" i="23" s="1"/>
  <c r="AD23" i="23"/>
  <c r="AE23" i="23" s="1"/>
  <c r="AF23" i="23" s="1"/>
  <c r="AG23" i="23" s="1"/>
  <c r="AH23" i="23" s="1"/>
  <c r="AI23" i="23" s="1"/>
  <c r="AJ23" i="23" s="1"/>
  <c r="AK23" i="23" s="1"/>
  <c r="AD22" i="23"/>
  <c r="AE22" i="23" s="1"/>
  <c r="AF22" i="23" s="1"/>
  <c r="AG22" i="23" s="1"/>
  <c r="AH22" i="23" s="1"/>
  <c r="AI22" i="23" s="1"/>
  <c r="AJ22" i="23" s="1"/>
  <c r="AK22" i="23" s="1"/>
  <c r="AL22" i="23" s="1"/>
  <c r="AM22" i="23" s="1"/>
  <c r="AN22" i="23" s="1"/>
  <c r="AO22" i="23" s="1"/>
  <c r="AP22" i="23" s="1"/>
  <c r="AQ22" i="23" s="1"/>
  <c r="AR22" i="23" s="1"/>
  <c r="AS22" i="23" s="1"/>
  <c r="AT22" i="23" s="1"/>
  <c r="AU22" i="23" s="1"/>
  <c r="AV22" i="23" s="1"/>
  <c r="AW22" i="23" s="1"/>
  <c r="AX22" i="23" s="1"/>
  <c r="AY22" i="23" s="1"/>
  <c r="AZ22" i="23" s="1"/>
  <c r="BA22" i="23" s="1"/>
  <c r="BB22" i="23" s="1"/>
  <c r="BC22" i="23" s="1"/>
  <c r="BD22" i="23" s="1"/>
  <c r="BE22" i="23" s="1"/>
  <c r="BF22" i="23" s="1"/>
  <c r="BG22" i="23" s="1"/>
  <c r="BH22" i="23" s="1"/>
  <c r="BI22" i="23" s="1"/>
  <c r="BJ22" i="23" s="1"/>
  <c r="BK22" i="23" s="1"/>
  <c r="BL22" i="23" s="1"/>
  <c r="AE21" i="23"/>
  <c r="AF21" i="23" s="1"/>
  <c r="AG21" i="23" s="1"/>
  <c r="AH21" i="23" s="1"/>
  <c r="AI21" i="23" s="1"/>
  <c r="AJ21" i="23" s="1"/>
  <c r="AK21" i="23" s="1"/>
  <c r="AL21" i="23" s="1"/>
  <c r="AM21" i="23" s="1"/>
  <c r="AN21" i="23" s="1"/>
  <c r="AO21" i="23" s="1"/>
  <c r="AP21" i="23" s="1"/>
  <c r="AQ21" i="23" s="1"/>
  <c r="AR21" i="23" s="1"/>
  <c r="AS21" i="23" s="1"/>
  <c r="AT21" i="23" s="1"/>
  <c r="AU21" i="23" s="1"/>
  <c r="AV21" i="23" s="1"/>
  <c r="AW21" i="23" s="1"/>
  <c r="AX21" i="23" s="1"/>
  <c r="AY21" i="23" s="1"/>
  <c r="AZ21" i="23" s="1"/>
  <c r="BA21" i="23" s="1"/>
  <c r="BB21" i="23" s="1"/>
  <c r="BC21" i="23" s="1"/>
  <c r="BD21" i="23" s="1"/>
  <c r="BE21" i="23" s="1"/>
  <c r="BF21" i="23" s="1"/>
  <c r="BG21" i="23" s="1"/>
  <c r="BH21" i="23" s="1"/>
  <c r="BI21" i="23" s="1"/>
  <c r="BJ21" i="23" s="1"/>
  <c r="BK21" i="23" s="1"/>
  <c r="BL21" i="23" s="1"/>
  <c r="AD21" i="23"/>
  <c r="AD20" i="23"/>
  <c r="AE20" i="23" s="1"/>
  <c r="AF20" i="23" s="1"/>
  <c r="AG20" i="23" s="1"/>
  <c r="AH20" i="23" s="1"/>
  <c r="AI20" i="23" s="1"/>
  <c r="AJ20" i="23" s="1"/>
  <c r="AK20" i="23" s="1"/>
  <c r="AL20" i="23" s="1"/>
  <c r="AM20" i="23" s="1"/>
  <c r="AN20" i="23" s="1"/>
  <c r="AO20" i="23" s="1"/>
  <c r="AP20" i="23" s="1"/>
  <c r="AQ20" i="23" s="1"/>
  <c r="AR20" i="23" s="1"/>
  <c r="AS20" i="23" s="1"/>
  <c r="AT20" i="23" s="1"/>
  <c r="AU20" i="23" s="1"/>
  <c r="AV20" i="23" s="1"/>
  <c r="AW20" i="23" s="1"/>
  <c r="AX20" i="23" s="1"/>
  <c r="AY20" i="23" s="1"/>
  <c r="AZ20" i="23" s="1"/>
  <c r="BA20" i="23" s="1"/>
  <c r="BB20" i="23" s="1"/>
  <c r="BC20" i="23" s="1"/>
  <c r="BD20" i="23" s="1"/>
  <c r="BE20" i="23" s="1"/>
  <c r="BF20" i="23" s="1"/>
  <c r="BG20" i="23" s="1"/>
  <c r="BH20" i="23" s="1"/>
  <c r="BI20" i="23" s="1"/>
  <c r="BJ20" i="23" s="1"/>
  <c r="BK20" i="23" s="1"/>
  <c r="BL20" i="23" s="1"/>
  <c r="AF19" i="23"/>
  <c r="AG19" i="23" s="1"/>
  <c r="AH19" i="23" s="1"/>
  <c r="AI19" i="23" s="1"/>
  <c r="AJ19" i="23" s="1"/>
  <c r="AK19" i="23" s="1"/>
  <c r="AL19" i="23" s="1"/>
  <c r="AM19" i="23" s="1"/>
  <c r="AN19" i="23" s="1"/>
  <c r="AO19" i="23" s="1"/>
  <c r="AP19" i="23" s="1"/>
  <c r="AQ19" i="23" s="1"/>
  <c r="AR19" i="23" s="1"/>
  <c r="AS19" i="23" s="1"/>
  <c r="AT19" i="23" s="1"/>
  <c r="AU19" i="23" s="1"/>
  <c r="AV19" i="23" s="1"/>
  <c r="AW19" i="23" s="1"/>
  <c r="AX19" i="23" s="1"/>
  <c r="AY19" i="23" s="1"/>
  <c r="AZ19" i="23" s="1"/>
  <c r="BA19" i="23" s="1"/>
  <c r="BB19" i="23" s="1"/>
  <c r="BC19" i="23" s="1"/>
  <c r="BD19" i="23" s="1"/>
  <c r="BE19" i="23" s="1"/>
  <c r="BF19" i="23" s="1"/>
  <c r="BG19" i="23" s="1"/>
  <c r="BH19" i="23" s="1"/>
  <c r="BI19" i="23" s="1"/>
  <c r="BJ19" i="23" s="1"/>
  <c r="BK19" i="23" s="1"/>
  <c r="BL19" i="23" s="1"/>
  <c r="AD19" i="23"/>
  <c r="AE19" i="23" s="1"/>
  <c r="AD18" i="23"/>
  <c r="AE18" i="23" s="1"/>
  <c r="AF18" i="23" s="1"/>
  <c r="AG18" i="23" s="1"/>
  <c r="AH18" i="23" s="1"/>
  <c r="AI18" i="23" s="1"/>
  <c r="AJ18" i="23" s="1"/>
  <c r="AK18" i="23" s="1"/>
  <c r="AL18" i="23" s="1"/>
  <c r="AM18" i="23" s="1"/>
  <c r="AN18" i="23" s="1"/>
  <c r="AO18" i="23" s="1"/>
  <c r="AP18" i="23" s="1"/>
  <c r="AQ18" i="23" s="1"/>
  <c r="AR18" i="23" s="1"/>
  <c r="AS18" i="23" s="1"/>
  <c r="AT18" i="23" s="1"/>
  <c r="AU18" i="23" s="1"/>
  <c r="AV18" i="23" s="1"/>
  <c r="AW18" i="23" s="1"/>
  <c r="AX18" i="23" s="1"/>
  <c r="AY18" i="23" s="1"/>
  <c r="AZ18" i="23" s="1"/>
  <c r="BA18" i="23" s="1"/>
  <c r="BB18" i="23" s="1"/>
  <c r="BC18" i="23" s="1"/>
  <c r="BD18" i="23" s="1"/>
  <c r="BE18" i="23" s="1"/>
  <c r="BF18" i="23" s="1"/>
  <c r="BG18" i="23" s="1"/>
  <c r="BH18" i="23" s="1"/>
  <c r="BI18" i="23" s="1"/>
  <c r="BJ18" i="23" s="1"/>
  <c r="BK18" i="23" s="1"/>
  <c r="BL18" i="23" s="1"/>
  <c r="AD17" i="23"/>
  <c r="AE17" i="23" s="1"/>
  <c r="AF17" i="23" s="1"/>
  <c r="AG17" i="23" s="1"/>
  <c r="AH17" i="23" s="1"/>
  <c r="AI17" i="23" s="1"/>
  <c r="AJ17" i="23" s="1"/>
  <c r="AK17" i="23" s="1"/>
  <c r="AL17" i="23" s="1"/>
  <c r="AM17" i="23" s="1"/>
  <c r="AN17" i="23" s="1"/>
  <c r="AO17" i="23" s="1"/>
  <c r="AP17" i="23" s="1"/>
  <c r="AQ17" i="23" s="1"/>
  <c r="AR17" i="23" s="1"/>
  <c r="AS17" i="23" s="1"/>
  <c r="AT17" i="23" s="1"/>
  <c r="AU17" i="23" s="1"/>
  <c r="AV17" i="23" s="1"/>
  <c r="AW17" i="23" s="1"/>
  <c r="AX17" i="23" s="1"/>
  <c r="AY17" i="23" s="1"/>
  <c r="AZ17" i="23" s="1"/>
  <c r="BA17" i="23" s="1"/>
  <c r="BB17" i="23" s="1"/>
  <c r="BC17" i="23" s="1"/>
  <c r="BD17" i="23" s="1"/>
  <c r="BE17" i="23" s="1"/>
  <c r="BF17" i="23" s="1"/>
  <c r="BG17" i="23" s="1"/>
  <c r="BH17" i="23" s="1"/>
  <c r="BI17" i="23" s="1"/>
  <c r="BJ17" i="23" s="1"/>
  <c r="BK17" i="23" s="1"/>
  <c r="BL17" i="23" s="1"/>
  <c r="AE16" i="23"/>
  <c r="AF16" i="23" s="1"/>
  <c r="AG16" i="23" s="1"/>
  <c r="AH16" i="23" s="1"/>
  <c r="AI16" i="23" s="1"/>
  <c r="AJ16" i="23" s="1"/>
  <c r="AK16" i="23" s="1"/>
  <c r="AL16" i="23" s="1"/>
  <c r="AM16" i="23" s="1"/>
  <c r="AN16" i="23" s="1"/>
  <c r="AO16" i="23" s="1"/>
  <c r="AP16" i="23" s="1"/>
  <c r="AQ16" i="23" s="1"/>
  <c r="AR16" i="23" s="1"/>
  <c r="AS16" i="23" s="1"/>
  <c r="AT16" i="23" s="1"/>
  <c r="AU16" i="23" s="1"/>
  <c r="AV16" i="23" s="1"/>
  <c r="AW16" i="23" s="1"/>
  <c r="AX16" i="23" s="1"/>
  <c r="AY16" i="23" s="1"/>
  <c r="AZ16" i="23" s="1"/>
  <c r="BA16" i="23" s="1"/>
  <c r="BB16" i="23" s="1"/>
  <c r="BC16" i="23" s="1"/>
  <c r="BD16" i="23" s="1"/>
  <c r="BE16" i="23" s="1"/>
  <c r="BF16" i="23" s="1"/>
  <c r="BG16" i="23" s="1"/>
  <c r="BH16" i="23" s="1"/>
  <c r="BI16" i="23" s="1"/>
  <c r="BJ16" i="23" s="1"/>
  <c r="BK16" i="23" s="1"/>
  <c r="BL16" i="23" s="1"/>
  <c r="AD16" i="23"/>
  <c r="AD15" i="23"/>
  <c r="AE15" i="23" s="1"/>
  <c r="AF15" i="23" s="1"/>
  <c r="AG15" i="23" s="1"/>
  <c r="AH15" i="23" s="1"/>
  <c r="AI15" i="23" s="1"/>
  <c r="AJ15" i="23" s="1"/>
  <c r="AK15" i="23" s="1"/>
  <c r="AL15" i="23" s="1"/>
  <c r="AM15" i="23" s="1"/>
  <c r="AN15" i="23" s="1"/>
  <c r="AO15" i="23" s="1"/>
  <c r="AP15" i="23" s="1"/>
  <c r="AQ15" i="23" s="1"/>
  <c r="AR15" i="23" s="1"/>
  <c r="AS15" i="23" s="1"/>
  <c r="AT15" i="23" s="1"/>
  <c r="AU15" i="23" s="1"/>
  <c r="AV15" i="23" s="1"/>
  <c r="AW15" i="23" s="1"/>
  <c r="AX15" i="23" s="1"/>
  <c r="AY15" i="23" s="1"/>
  <c r="AZ15" i="23" s="1"/>
  <c r="BA15" i="23" s="1"/>
  <c r="BB15" i="23" s="1"/>
  <c r="BC15" i="23" s="1"/>
  <c r="BD15" i="23" s="1"/>
  <c r="BE15" i="23" s="1"/>
  <c r="BF15" i="23" s="1"/>
  <c r="BG15" i="23" s="1"/>
  <c r="BH15" i="23" s="1"/>
  <c r="BI15" i="23" s="1"/>
  <c r="BJ15" i="23" s="1"/>
  <c r="BK15" i="23" s="1"/>
  <c r="BL15" i="23" s="1"/>
  <c r="AD14" i="23"/>
  <c r="AE14" i="23" s="1"/>
  <c r="AF14" i="23" s="1"/>
  <c r="AG14" i="23" s="1"/>
  <c r="AH14" i="23" s="1"/>
  <c r="AI14" i="23" s="1"/>
  <c r="AJ14" i="23" s="1"/>
  <c r="AK14" i="23" s="1"/>
  <c r="AL14" i="23" s="1"/>
  <c r="AM14" i="23" s="1"/>
  <c r="AN14" i="23" s="1"/>
  <c r="AO14" i="23" s="1"/>
  <c r="AP14" i="23" s="1"/>
  <c r="AQ14" i="23" s="1"/>
  <c r="AR14" i="23" s="1"/>
  <c r="AS14" i="23" s="1"/>
  <c r="AT14" i="23" s="1"/>
  <c r="AU14" i="23" s="1"/>
  <c r="AV14" i="23" s="1"/>
  <c r="AW14" i="23" s="1"/>
  <c r="AX14" i="23" s="1"/>
  <c r="AY14" i="23" s="1"/>
  <c r="AZ14" i="23" s="1"/>
  <c r="BA14" i="23" s="1"/>
  <c r="BB14" i="23" s="1"/>
  <c r="BC14" i="23" s="1"/>
  <c r="BD14" i="23" s="1"/>
  <c r="BE14" i="23" s="1"/>
  <c r="BF14" i="23" s="1"/>
  <c r="BG14" i="23" s="1"/>
  <c r="BH14" i="23" s="1"/>
  <c r="BI14" i="23" s="1"/>
  <c r="BJ14" i="23" s="1"/>
  <c r="BK14" i="23" s="1"/>
  <c r="BL14" i="23" s="1"/>
  <c r="AD13" i="23"/>
  <c r="AE13" i="23" s="1"/>
  <c r="AF13" i="23" s="1"/>
  <c r="AG13" i="23" s="1"/>
  <c r="AH13" i="23" s="1"/>
  <c r="AI13" i="23" s="1"/>
  <c r="AJ13" i="23" s="1"/>
  <c r="AK13" i="23" s="1"/>
  <c r="AL13" i="23" s="1"/>
  <c r="AM13" i="23" s="1"/>
  <c r="AN13" i="23" s="1"/>
  <c r="AO13" i="23" s="1"/>
  <c r="AP13" i="23" s="1"/>
  <c r="AQ13" i="23" s="1"/>
  <c r="AR13" i="23" s="1"/>
  <c r="AS13" i="23" s="1"/>
  <c r="AT13" i="23" s="1"/>
  <c r="AU13" i="23" s="1"/>
  <c r="AV13" i="23" s="1"/>
  <c r="AW13" i="23" s="1"/>
  <c r="AX13" i="23" s="1"/>
  <c r="AY13" i="23" s="1"/>
  <c r="AZ13" i="23" s="1"/>
  <c r="BA13" i="23" s="1"/>
  <c r="BB13" i="23" s="1"/>
  <c r="BC13" i="23" s="1"/>
  <c r="BD13" i="23" s="1"/>
  <c r="BE13" i="23" s="1"/>
  <c r="BF13" i="23" s="1"/>
  <c r="BG13" i="23" s="1"/>
  <c r="BH13" i="23" s="1"/>
  <c r="BI13" i="23" s="1"/>
  <c r="BJ13" i="23" s="1"/>
  <c r="BK13" i="23" s="1"/>
  <c r="BL13" i="23" s="1"/>
  <c r="AD12" i="23"/>
  <c r="AE12" i="23" s="1"/>
  <c r="AF12" i="23" s="1"/>
  <c r="AG12" i="23" s="1"/>
  <c r="AH12" i="23" s="1"/>
  <c r="AI12" i="23" s="1"/>
  <c r="AJ12" i="23" s="1"/>
  <c r="AK12" i="23" s="1"/>
  <c r="AL12" i="23" s="1"/>
  <c r="AM12" i="23" s="1"/>
  <c r="AN12" i="23" s="1"/>
  <c r="AO12" i="23" s="1"/>
  <c r="AP12" i="23" s="1"/>
  <c r="AQ12" i="23" s="1"/>
  <c r="AR12" i="23" s="1"/>
  <c r="AS12" i="23" s="1"/>
  <c r="AT12" i="23" s="1"/>
  <c r="AU12" i="23" s="1"/>
  <c r="AV12" i="23" s="1"/>
  <c r="AW12" i="23" s="1"/>
  <c r="AX12" i="23" s="1"/>
  <c r="AY12" i="23" s="1"/>
  <c r="AZ12" i="23" s="1"/>
  <c r="BA12" i="23" s="1"/>
  <c r="BB12" i="23" s="1"/>
  <c r="BC12" i="23" s="1"/>
  <c r="BD12" i="23" s="1"/>
  <c r="BE12" i="23" s="1"/>
  <c r="BF12" i="23" s="1"/>
  <c r="BG12" i="23" s="1"/>
  <c r="BH12" i="23" s="1"/>
  <c r="BI12" i="23" s="1"/>
  <c r="BJ12" i="23" s="1"/>
  <c r="BK12" i="23" s="1"/>
  <c r="BL12" i="23" s="1"/>
  <c r="AD11" i="23"/>
  <c r="AE11" i="23" s="1"/>
  <c r="AF11" i="23" s="1"/>
  <c r="AG11" i="23" s="1"/>
  <c r="AH11" i="23" s="1"/>
  <c r="AI11" i="23" s="1"/>
  <c r="AJ11" i="23" s="1"/>
  <c r="AK11" i="23" s="1"/>
  <c r="AL11" i="23" s="1"/>
  <c r="AM11" i="23" s="1"/>
  <c r="AN11" i="23" s="1"/>
  <c r="AO11" i="23" s="1"/>
  <c r="AP11" i="23" s="1"/>
  <c r="AQ11" i="23" s="1"/>
  <c r="AR11" i="23" s="1"/>
  <c r="AS11" i="23" s="1"/>
  <c r="AT11" i="23" s="1"/>
  <c r="AU11" i="23" s="1"/>
  <c r="AV11" i="23" s="1"/>
  <c r="AW11" i="23" s="1"/>
  <c r="AX11" i="23" s="1"/>
  <c r="AY11" i="23" s="1"/>
  <c r="AZ11" i="23" s="1"/>
  <c r="BA11" i="23" s="1"/>
  <c r="BB11" i="23" s="1"/>
  <c r="BC11" i="23" s="1"/>
  <c r="BD11" i="23" s="1"/>
  <c r="BE11" i="23" s="1"/>
  <c r="BF11" i="23" s="1"/>
  <c r="BG11" i="23" s="1"/>
  <c r="BH11" i="23" s="1"/>
  <c r="BI11" i="23" s="1"/>
  <c r="BJ11" i="23" s="1"/>
  <c r="BK11" i="23" s="1"/>
  <c r="BL11" i="23" s="1"/>
  <c r="AD10" i="23"/>
  <c r="AE10" i="23" s="1"/>
  <c r="AF10" i="23" s="1"/>
  <c r="AG10" i="23" s="1"/>
  <c r="AH10" i="23" s="1"/>
  <c r="AI10" i="23" s="1"/>
  <c r="AJ10" i="23" s="1"/>
  <c r="AK10" i="23" s="1"/>
  <c r="AL10" i="23" s="1"/>
  <c r="AM10" i="23" s="1"/>
  <c r="AN10" i="23" s="1"/>
  <c r="AO10" i="23" s="1"/>
  <c r="AP10" i="23" s="1"/>
  <c r="AQ10" i="23" s="1"/>
  <c r="AR10" i="23" s="1"/>
  <c r="AS10" i="23" s="1"/>
  <c r="AT10" i="23" s="1"/>
  <c r="AU10" i="23" s="1"/>
  <c r="AV10" i="23" s="1"/>
  <c r="AW10" i="23" s="1"/>
  <c r="AX10" i="23" s="1"/>
  <c r="AY10" i="23" s="1"/>
  <c r="AZ10" i="23" s="1"/>
  <c r="BA10" i="23" s="1"/>
  <c r="BB10" i="23" s="1"/>
  <c r="BC10" i="23" s="1"/>
  <c r="BD10" i="23" s="1"/>
  <c r="BE10" i="23" s="1"/>
  <c r="BF10" i="23" s="1"/>
  <c r="BG10" i="23" s="1"/>
  <c r="BH10" i="23" s="1"/>
  <c r="BI10" i="23" s="1"/>
  <c r="BJ10" i="23" s="1"/>
  <c r="BK10" i="23" s="1"/>
  <c r="BL10" i="23" s="1"/>
  <c r="AD9" i="23"/>
  <c r="AE9" i="23" s="1"/>
  <c r="AF9" i="23" s="1"/>
  <c r="AG9" i="23" s="1"/>
  <c r="AH9" i="23" s="1"/>
  <c r="AI9" i="23" s="1"/>
  <c r="AJ9" i="23" s="1"/>
  <c r="AK9" i="23" s="1"/>
  <c r="AL9" i="23" s="1"/>
  <c r="AM9" i="23" s="1"/>
  <c r="AN9" i="23" s="1"/>
  <c r="AO9" i="23" s="1"/>
  <c r="AP9" i="23" s="1"/>
  <c r="AQ9" i="23" s="1"/>
  <c r="AR9" i="23" s="1"/>
  <c r="AS9" i="23" s="1"/>
  <c r="AT9" i="23" s="1"/>
  <c r="AU9" i="23" s="1"/>
  <c r="AV9" i="23" s="1"/>
  <c r="AW9" i="23" s="1"/>
  <c r="AX9" i="23" s="1"/>
  <c r="AY9" i="23" s="1"/>
  <c r="AZ9" i="23" s="1"/>
  <c r="BA9" i="23" s="1"/>
  <c r="BB9" i="23" s="1"/>
  <c r="BC9" i="23" s="1"/>
  <c r="BD9" i="23" s="1"/>
  <c r="BE9" i="23" s="1"/>
  <c r="BF9" i="23" s="1"/>
  <c r="BG9" i="23" s="1"/>
  <c r="BH9" i="23" s="1"/>
  <c r="BI9" i="23" s="1"/>
  <c r="BJ9" i="23" s="1"/>
  <c r="BK9" i="23" s="1"/>
  <c r="BL9" i="23" s="1"/>
  <c r="AD8" i="23"/>
  <c r="AE8" i="23" s="1"/>
  <c r="AF8" i="23" s="1"/>
  <c r="AG8" i="23" s="1"/>
  <c r="AH8" i="23" s="1"/>
  <c r="AI8" i="23" s="1"/>
  <c r="AJ8" i="23" s="1"/>
  <c r="AK8" i="23" s="1"/>
  <c r="AL8" i="23" s="1"/>
  <c r="AM8" i="23" s="1"/>
  <c r="AN8" i="23" s="1"/>
  <c r="AO8" i="23" s="1"/>
  <c r="AP8" i="23" s="1"/>
  <c r="AQ8" i="23" s="1"/>
  <c r="AR8" i="23" s="1"/>
  <c r="AS8" i="23" s="1"/>
  <c r="AT8" i="23" s="1"/>
  <c r="AU8" i="23" s="1"/>
  <c r="AV8" i="23" s="1"/>
  <c r="AW8" i="23" s="1"/>
  <c r="AX8" i="23" s="1"/>
  <c r="AY8" i="23" s="1"/>
  <c r="AZ8" i="23" s="1"/>
  <c r="BA8" i="23" s="1"/>
  <c r="BB8" i="23" s="1"/>
  <c r="BC8" i="23" s="1"/>
  <c r="BD8" i="23" s="1"/>
  <c r="BE8" i="23" s="1"/>
  <c r="BF8" i="23" s="1"/>
  <c r="BG8" i="23" s="1"/>
  <c r="BH8" i="23" s="1"/>
  <c r="BI8" i="23" s="1"/>
  <c r="BJ8" i="23" s="1"/>
  <c r="BK8" i="23" s="1"/>
  <c r="BL8" i="23" s="1"/>
  <c r="AD7" i="23"/>
  <c r="AE7" i="23" s="1"/>
  <c r="AF7" i="23" s="1"/>
  <c r="AG7" i="23" s="1"/>
  <c r="AH7" i="23" s="1"/>
  <c r="AI7" i="23" s="1"/>
  <c r="AJ7" i="23" s="1"/>
  <c r="AK7" i="23" s="1"/>
  <c r="AL7" i="23" s="1"/>
  <c r="AM7" i="23" s="1"/>
  <c r="AN7" i="23" s="1"/>
  <c r="AO7" i="23" s="1"/>
  <c r="AP7" i="23" s="1"/>
  <c r="AQ7" i="23" s="1"/>
  <c r="AR7" i="23" s="1"/>
  <c r="AS7" i="23" s="1"/>
  <c r="AT7" i="23" s="1"/>
  <c r="AU7" i="23" s="1"/>
  <c r="AV7" i="23" s="1"/>
  <c r="AW7" i="23" s="1"/>
  <c r="AX7" i="23" s="1"/>
  <c r="AY7" i="23" s="1"/>
  <c r="AZ7" i="23" s="1"/>
  <c r="BA7" i="23" s="1"/>
  <c r="BB7" i="23" s="1"/>
  <c r="BC7" i="23" s="1"/>
  <c r="BD7" i="23" s="1"/>
  <c r="BE7" i="23" s="1"/>
  <c r="BF7" i="23" s="1"/>
  <c r="BG7" i="23" s="1"/>
  <c r="BH7" i="23" s="1"/>
  <c r="BI7" i="23" s="1"/>
  <c r="BJ7" i="23" s="1"/>
  <c r="BK7" i="23" s="1"/>
  <c r="BL7" i="23" s="1"/>
  <c r="AE6" i="23"/>
  <c r="AF6" i="23" s="1"/>
  <c r="AG6" i="23" s="1"/>
  <c r="AH6" i="23" s="1"/>
  <c r="AI6" i="23" s="1"/>
  <c r="AJ6" i="23" s="1"/>
  <c r="AK6" i="23" s="1"/>
  <c r="AL6" i="23" s="1"/>
  <c r="AM6" i="23" s="1"/>
  <c r="AN6" i="23" s="1"/>
  <c r="AO6" i="23" s="1"/>
  <c r="AP6" i="23" s="1"/>
  <c r="AQ6" i="23" s="1"/>
  <c r="AR6" i="23" s="1"/>
  <c r="AS6" i="23" s="1"/>
  <c r="AT6" i="23" s="1"/>
  <c r="AU6" i="23" s="1"/>
  <c r="AV6" i="23" s="1"/>
  <c r="AW6" i="23" s="1"/>
  <c r="AX6" i="23" s="1"/>
  <c r="AY6" i="23" s="1"/>
  <c r="AZ6" i="23" s="1"/>
  <c r="BA6" i="23" s="1"/>
  <c r="BB6" i="23" s="1"/>
  <c r="BC6" i="23" s="1"/>
  <c r="BD6" i="23" s="1"/>
  <c r="BE6" i="23" s="1"/>
  <c r="BF6" i="23" s="1"/>
  <c r="BG6" i="23" s="1"/>
  <c r="BH6" i="23" s="1"/>
  <c r="BI6" i="23" s="1"/>
  <c r="BJ6" i="23" s="1"/>
  <c r="BK6" i="23" s="1"/>
  <c r="BL6" i="23" s="1"/>
  <c r="AD6" i="23"/>
  <c r="AD5" i="23"/>
  <c r="AE5" i="23" s="1"/>
  <c r="AF5" i="23" s="1"/>
  <c r="AG5" i="23" s="1"/>
  <c r="AH5" i="23" s="1"/>
  <c r="AI5" i="23" s="1"/>
  <c r="AJ5" i="23" s="1"/>
  <c r="AK5" i="23" s="1"/>
  <c r="AL5" i="23" s="1"/>
  <c r="AM5" i="23" s="1"/>
  <c r="AN5" i="23" s="1"/>
  <c r="AO5" i="23" s="1"/>
  <c r="AP5" i="23" s="1"/>
  <c r="AQ5" i="23" s="1"/>
  <c r="AR5" i="23" s="1"/>
  <c r="AS5" i="23" s="1"/>
  <c r="AT5" i="23" s="1"/>
  <c r="AU5" i="23" s="1"/>
  <c r="AV5" i="23" s="1"/>
  <c r="AW5" i="23" s="1"/>
  <c r="AX5" i="23" s="1"/>
  <c r="AY5" i="23" s="1"/>
  <c r="AZ5" i="23" s="1"/>
  <c r="BA5" i="23" s="1"/>
  <c r="BB5" i="23" s="1"/>
  <c r="BC5" i="23" s="1"/>
  <c r="BD5" i="23" s="1"/>
  <c r="BE5" i="23" s="1"/>
  <c r="BF5" i="23" s="1"/>
  <c r="BG5" i="23" s="1"/>
  <c r="BH5" i="23" s="1"/>
  <c r="BI5" i="23" s="1"/>
  <c r="BJ5" i="23" s="1"/>
  <c r="BK5" i="23" s="1"/>
  <c r="BL5" i="23" s="1"/>
  <c r="AD4" i="23"/>
  <c r="AE4" i="23" s="1"/>
  <c r="AF4" i="23" s="1"/>
  <c r="AG4" i="23" s="1"/>
  <c r="AH4" i="23" s="1"/>
  <c r="AI4" i="23" s="1"/>
  <c r="AJ4" i="23" s="1"/>
  <c r="AK4" i="23" s="1"/>
  <c r="AL4" i="23" s="1"/>
  <c r="AM4" i="23" s="1"/>
  <c r="AN4" i="23" s="1"/>
  <c r="AO4" i="23" s="1"/>
  <c r="AP4" i="23" s="1"/>
  <c r="AQ4" i="23" s="1"/>
  <c r="AR4" i="23" s="1"/>
  <c r="AS4" i="23" s="1"/>
  <c r="AT4" i="23" s="1"/>
  <c r="AU4" i="23" s="1"/>
  <c r="AV4" i="23" s="1"/>
  <c r="AW4" i="23" s="1"/>
  <c r="AX4" i="23" s="1"/>
  <c r="AY4" i="23" s="1"/>
  <c r="AZ4" i="23" s="1"/>
  <c r="BA4" i="23" s="1"/>
  <c r="BB4" i="23" s="1"/>
  <c r="BC4" i="23" s="1"/>
  <c r="BD4" i="23" s="1"/>
  <c r="BE4" i="23" s="1"/>
  <c r="BF4" i="23" s="1"/>
  <c r="BG4" i="23" s="1"/>
  <c r="BH4" i="23" s="1"/>
  <c r="BI4" i="23" s="1"/>
  <c r="BJ4" i="23" s="1"/>
  <c r="BK4" i="23" s="1"/>
  <c r="BL4" i="23" s="1"/>
  <c r="AD3" i="23"/>
  <c r="AE3" i="23" s="1"/>
  <c r="AF3" i="23" s="1"/>
  <c r="AG3" i="23" s="1"/>
  <c r="AH3" i="23" s="1"/>
  <c r="AI3" i="23" s="1"/>
  <c r="AJ3" i="23" s="1"/>
  <c r="AK3" i="23" s="1"/>
  <c r="AL3" i="23" s="1"/>
  <c r="AM3" i="23" s="1"/>
  <c r="AN3" i="23" s="1"/>
  <c r="AO3" i="23" s="1"/>
  <c r="AP3" i="23" s="1"/>
  <c r="AQ3" i="23" s="1"/>
  <c r="AR3" i="23" s="1"/>
  <c r="AS3" i="23" s="1"/>
  <c r="AT3" i="23" s="1"/>
  <c r="AU3" i="23" s="1"/>
  <c r="AV3" i="23" s="1"/>
  <c r="AW3" i="23" s="1"/>
  <c r="AX3" i="23" s="1"/>
  <c r="AY3" i="23" s="1"/>
  <c r="AZ3" i="23" s="1"/>
  <c r="BA3" i="23" s="1"/>
  <c r="BB3" i="23" s="1"/>
  <c r="BC3" i="23" s="1"/>
  <c r="BD3" i="23" s="1"/>
  <c r="BE3" i="23" s="1"/>
  <c r="BF3" i="23" s="1"/>
  <c r="BG3" i="23" s="1"/>
  <c r="BH3" i="23" s="1"/>
  <c r="BI3" i="23" s="1"/>
  <c r="BJ3" i="23" s="1"/>
  <c r="BK3" i="23" s="1"/>
  <c r="BL3" i="23" s="1"/>
  <c r="AD2" i="23"/>
  <c r="AE2" i="23" s="1"/>
  <c r="AF2" i="23" s="1"/>
  <c r="AG2" i="23" s="1"/>
  <c r="AH2" i="23" s="1"/>
  <c r="AI2" i="23" s="1"/>
  <c r="AJ2" i="23" s="1"/>
  <c r="AK2" i="23" s="1"/>
  <c r="AL2" i="23" s="1"/>
  <c r="AM2" i="23" s="1"/>
  <c r="AN2" i="23" s="1"/>
  <c r="AO2" i="23" s="1"/>
  <c r="AP2" i="23" s="1"/>
  <c r="AQ2" i="23" s="1"/>
  <c r="AR2" i="23" s="1"/>
  <c r="AS2" i="23" s="1"/>
  <c r="AT2" i="23" s="1"/>
  <c r="AU2" i="23" s="1"/>
  <c r="AV2" i="23" s="1"/>
  <c r="AW2" i="23" s="1"/>
  <c r="AX2" i="23" s="1"/>
  <c r="AY2" i="23" s="1"/>
  <c r="AZ2" i="23" s="1"/>
  <c r="BA2" i="23" s="1"/>
  <c r="BB2" i="23" s="1"/>
  <c r="BC2" i="23" s="1"/>
  <c r="BD2" i="23" s="1"/>
  <c r="BE2" i="23" s="1"/>
  <c r="BF2" i="23" s="1"/>
  <c r="BG2" i="23" s="1"/>
  <c r="BH2" i="23" s="1"/>
  <c r="BI2" i="23" s="1"/>
  <c r="BJ2" i="23" s="1"/>
  <c r="BK2" i="23" s="1"/>
  <c r="BL2" i="23" s="1"/>
  <c r="AD31" i="22"/>
  <c r="AE31" i="22" s="1"/>
  <c r="AF31" i="22" s="1"/>
  <c r="AG31" i="22" s="1"/>
  <c r="AH31" i="22" s="1"/>
  <c r="AI31" i="22" s="1"/>
  <c r="AJ31" i="22" s="1"/>
  <c r="AK31" i="22" s="1"/>
  <c r="AL31" i="22" s="1"/>
  <c r="AM31" i="22" s="1"/>
  <c r="AN31" i="22" s="1"/>
  <c r="AO31" i="22" s="1"/>
  <c r="AP31" i="22" s="1"/>
  <c r="AQ31" i="22" s="1"/>
  <c r="AR31" i="22" s="1"/>
  <c r="AS31" i="22" s="1"/>
  <c r="AT31" i="22" s="1"/>
  <c r="AU31" i="22" s="1"/>
  <c r="AV31" i="22" s="1"/>
  <c r="AW31" i="22" s="1"/>
  <c r="AX31" i="22" s="1"/>
  <c r="AY31" i="22" s="1"/>
  <c r="AZ31" i="22" s="1"/>
  <c r="BA31" i="22" s="1"/>
  <c r="BB31" i="22" s="1"/>
  <c r="BC31" i="22" s="1"/>
  <c r="BD31" i="22" s="1"/>
  <c r="BE31" i="22" s="1"/>
  <c r="BF31" i="22" s="1"/>
  <c r="BG31" i="22" s="1"/>
  <c r="BH31" i="22" s="1"/>
  <c r="BI31" i="22" s="1"/>
  <c r="BJ31" i="22" s="1"/>
  <c r="BK31" i="22" s="1"/>
  <c r="BL31" i="22" s="1"/>
  <c r="AD30" i="22"/>
  <c r="AE30" i="22" s="1"/>
  <c r="AF30" i="22" s="1"/>
  <c r="AG30" i="22" s="1"/>
  <c r="AH30" i="22" s="1"/>
  <c r="AI30" i="22" s="1"/>
  <c r="AJ30" i="22" s="1"/>
  <c r="AK30" i="22" s="1"/>
  <c r="AL30" i="22" s="1"/>
  <c r="AM30" i="22" s="1"/>
  <c r="AN30" i="22" s="1"/>
  <c r="AO30" i="22" s="1"/>
  <c r="AP30" i="22" s="1"/>
  <c r="AQ30" i="22" s="1"/>
  <c r="AR30" i="22" s="1"/>
  <c r="AS30" i="22" s="1"/>
  <c r="AT30" i="22" s="1"/>
  <c r="AU30" i="22" s="1"/>
  <c r="AV30" i="22" s="1"/>
  <c r="AW30" i="22" s="1"/>
  <c r="AX30" i="22" s="1"/>
  <c r="AY30" i="22" s="1"/>
  <c r="AZ30" i="22" s="1"/>
  <c r="BA30" i="22" s="1"/>
  <c r="BB30" i="22" s="1"/>
  <c r="BC30" i="22" s="1"/>
  <c r="BD30" i="22" s="1"/>
  <c r="BE30" i="22" s="1"/>
  <c r="BF30" i="22" s="1"/>
  <c r="BG30" i="22" s="1"/>
  <c r="BH30" i="22" s="1"/>
  <c r="BI30" i="22" s="1"/>
  <c r="BJ30" i="22" s="1"/>
  <c r="BK30" i="22" s="1"/>
  <c r="BL30" i="22" s="1"/>
  <c r="AD29" i="22"/>
  <c r="AE29" i="22" s="1"/>
  <c r="AF29" i="22" s="1"/>
  <c r="AG29" i="22" s="1"/>
  <c r="AH29" i="22" s="1"/>
  <c r="AI29" i="22" s="1"/>
  <c r="AJ29" i="22" s="1"/>
  <c r="AK29" i="22" s="1"/>
  <c r="AL29" i="22" s="1"/>
  <c r="AM29" i="22" s="1"/>
  <c r="AN29" i="22" s="1"/>
  <c r="AO29" i="22" s="1"/>
  <c r="AP29" i="22" s="1"/>
  <c r="AQ29" i="22" s="1"/>
  <c r="AR29" i="22" s="1"/>
  <c r="AS29" i="22" s="1"/>
  <c r="AT29" i="22" s="1"/>
  <c r="AU29" i="22" s="1"/>
  <c r="AV29" i="22" s="1"/>
  <c r="AW29" i="22" s="1"/>
  <c r="AX29" i="22" s="1"/>
  <c r="AY29" i="22" s="1"/>
  <c r="AZ29" i="22" s="1"/>
  <c r="BA29" i="22" s="1"/>
  <c r="BB29" i="22" s="1"/>
  <c r="BC29" i="22" s="1"/>
  <c r="BD29" i="22" s="1"/>
  <c r="BE29" i="22" s="1"/>
  <c r="BF29" i="22" s="1"/>
  <c r="BG29" i="22" s="1"/>
  <c r="BH29" i="22" s="1"/>
  <c r="BI29" i="22" s="1"/>
  <c r="BJ29" i="22" s="1"/>
  <c r="BK29" i="22" s="1"/>
  <c r="BL29" i="22" s="1"/>
  <c r="AD28" i="22"/>
  <c r="AE28" i="22" s="1"/>
  <c r="AF28" i="22" s="1"/>
  <c r="AG28" i="22" s="1"/>
  <c r="AH28" i="22" s="1"/>
  <c r="AI28" i="22" s="1"/>
  <c r="AJ28" i="22" s="1"/>
  <c r="AK28" i="22" s="1"/>
  <c r="AL28" i="22" s="1"/>
  <c r="AM28" i="22" s="1"/>
  <c r="AN28" i="22" s="1"/>
  <c r="AO28" i="22" s="1"/>
  <c r="AP28" i="22" s="1"/>
  <c r="AQ28" i="22" s="1"/>
  <c r="AR28" i="22" s="1"/>
  <c r="AS28" i="22" s="1"/>
  <c r="AT28" i="22" s="1"/>
  <c r="AU28" i="22" s="1"/>
  <c r="AV28" i="22" s="1"/>
  <c r="AW28" i="22" s="1"/>
  <c r="AX28" i="22" s="1"/>
  <c r="AY28" i="22" s="1"/>
  <c r="AZ28" i="22" s="1"/>
  <c r="BA28" i="22" s="1"/>
  <c r="BB28" i="22" s="1"/>
  <c r="BC28" i="22" s="1"/>
  <c r="BD28" i="22" s="1"/>
  <c r="BE28" i="22" s="1"/>
  <c r="BF28" i="22" s="1"/>
  <c r="BG28" i="22" s="1"/>
  <c r="BH28" i="22" s="1"/>
  <c r="BI28" i="22" s="1"/>
  <c r="BJ28" i="22" s="1"/>
  <c r="BK28" i="22" s="1"/>
  <c r="BL28" i="22" s="1"/>
  <c r="AD27" i="22"/>
  <c r="AE27" i="22" s="1"/>
  <c r="AF27" i="22" s="1"/>
  <c r="AG27" i="22" s="1"/>
  <c r="AH27" i="22" s="1"/>
  <c r="AI27" i="22" s="1"/>
  <c r="AJ27" i="22" s="1"/>
  <c r="AK27" i="22" s="1"/>
  <c r="AL27" i="22" s="1"/>
  <c r="AM27" i="22" s="1"/>
  <c r="AN27" i="22" s="1"/>
  <c r="AO27" i="22" s="1"/>
  <c r="AP27" i="22" s="1"/>
  <c r="AQ27" i="22" s="1"/>
  <c r="AR27" i="22" s="1"/>
  <c r="AS27" i="22" s="1"/>
  <c r="AT27" i="22" s="1"/>
  <c r="AU27" i="22" s="1"/>
  <c r="AV27" i="22" s="1"/>
  <c r="AW27" i="22" s="1"/>
  <c r="AX27" i="22" s="1"/>
  <c r="AY27" i="22" s="1"/>
  <c r="AZ27" i="22" s="1"/>
  <c r="BA27" i="22" s="1"/>
  <c r="BB27" i="22" s="1"/>
  <c r="BC27" i="22" s="1"/>
  <c r="BD27" i="22" s="1"/>
  <c r="BE27" i="22" s="1"/>
  <c r="BF27" i="22" s="1"/>
  <c r="BG27" i="22" s="1"/>
  <c r="BH27" i="22" s="1"/>
  <c r="BI27" i="22" s="1"/>
  <c r="BJ27" i="22" s="1"/>
  <c r="BK27" i="22" s="1"/>
  <c r="BL27" i="22" s="1"/>
  <c r="AD26" i="22"/>
  <c r="AE26" i="22" s="1"/>
  <c r="AF26" i="22" s="1"/>
  <c r="AG26" i="22" s="1"/>
  <c r="AH26" i="22" s="1"/>
  <c r="AI26" i="22" s="1"/>
  <c r="AJ26" i="22" s="1"/>
  <c r="AK26" i="22" s="1"/>
  <c r="AL26" i="22" s="1"/>
  <c r="AM26" i="22" s="1"/>
  <c r="AN26" i="22" s="1"/>
  <c r="AO26" i="22" s="1"/>
  <c r="AP26" i="22" s="1"/>
  <c r="AQ26" i="22" s="1"/>
  <c r="AR26" i="22" s="1"/>
  <c r="AS26" i="22" s="1"/>
  <c r="AT26" i="22" s="1"/>
  <c r="AU26" i="22" s="1"/>
  <c r="AV26" i="22" s="1"/>
  <c r="AW26" i="22" s="1"/>
  <c r="AX26" i="22" s="1"/>
  <c r="AY26" i="22" s="1"/>
  <c r="AZ26" i="22" s="1"/>
  <c r="BA26" i="22" s="1"/>
  <c r="BB26" i="22" s="1"/>
  <c r="BC26" i="22" s="1"/>
  <c r="BD26" i="22" s="1"/>
  <c r="BE26" i="22" s="1"/>
  <c r="BF26" i="22" s="1"/>
  <c r="BG26" i="22" s="1"/>
  <c r="BH26" i="22" s="1"/>
  <c r="BI26" i="22" s="1"/>
  <c r="BJ26" i="22" s="1"/>
  <c r="BK26" i="22" s="1"/>
  <c r="BL26" i="22" s="1"/>
  <c r="AD25" i="22"/>
  <c r="AE25" i="22" s="1"/>
  <c r="AF25" i="22" s="1"/>
  <c r="AG25" i="22" s="1"/>
  <c r="AH25" i="22" s="1"/>
  <c r="AI25" i="22" s="1"/>
  <c r="AJ25" i="22" s="1"/>
  <c r="AK25" i="22" s="1"/>
  <c r="AL25" i="22" s="1"/>
  <c r="AM25" i="22" s="1"/>
  <c r="AN25" i="22" s="1"/>
  <c r="AO25" i="22" s="1"/>
  <c r="AP25" i="22" s="1"/>
  <c r="AQ25" i="22" s="1"/>
  <c r="AR25" i="22" s="1"/>
  <c r="AS25" i="22" s="1"/>
  <c r="AT25" i="22" s="1"/>
  <c r="AU25" i="22" s="1"/>
  <c r="AV25" i="22" s="1"/>
  <c r="AW25" i="22" s="1"/>
  <c r="AX25" i="22" s="1"/>
  <c r="AY25" i="22" s="1"/>
  <c r="AZ25" i="22" s="1"/>
  <c r="BA25" i="22" s="1"/>
  <c r="BB25" i="22" s="1"/>
  <c r="BC25" i="22" s="1"/>
  <c r="BD25" i="22" s="1"/>
  <c r="BE25" i="22" s="1"/>
  <c r="BF25" i="22" s="1"/>
  <c r="BG25" i="22" s="1"/>
  <c r="BH25" i="22" s="1"/>
  <c r="BI25" i="22" s="1"/>
  <c r="BJ25" i="22" s="1"/>
  <c r="BK25" i="22" s="1"/>
  <c r="BL25" i="22" s="1"/>
  <c r="AE24" i="22"/>
  <c r="AF24" i="22" s="1"/>
  <c r="AG24" i="22" s="1"/>
  <c r="AH24" i="22" s="1"/>
  <c r="AI24" i="22" s="1"/>
  <c r="AJ24" i="22" s="1"/>
  <c r="AK24" i="22" s="1"/>
  <c r="AL24" i="22" s="1"/>
  <c r="AM24" i="22" s="1"/>
  <c r="AN24" i="22" s="1"/>
  <c r="AO24" i="22" s="1"/>
  <c r="AP24" i="22" s="1"/>
  <c r="AQ24" i="22" s="1"/>
  <c r="AR24" i="22" s="1"/>
  <c r="AS24" i="22" s="1"/>
  <c r="AT24" i="22" s="1"/>
  <c r="AU24" i="22" s="1"/>
  <c r="AV24" i="22" s="1"/>
  <c r="AW24" i="22" s="1"/>
  <c r="AX24" i="22" s="1"/>
  <c r="AY24" i="22" s="1"/>
  <c r="AZ24" i="22" s="1"/>
  <c r="BA24" i="22" s="1"/>
  <c r="BB24" i="22" s="1"/>
  <c r="BC24" i="22" s="1"/>
  <c r="BD24" i="22" s="1"/>
  <c r="BE24" i="22" s="1"/>
  <c r="BF24" i="22" s="1"/>
  <c r="BG24" i="22" s="1"/>
  <c r="BH24" i="22" s="1"/>
  <c r="BI24" i="22" s="1"/>
  <c r="BJ24" i="22" s="1"/>
  <c r="BK24" i="22" s="1"/>
  <c r="BL24" i="22" s="1"/>
  <c r="AD24" i="22"/>
  <c r="AD23" i="22"/>
  <c r="AE23" i="22" s="1"/>
  <c r="AF23" i="22" s="1"/>
  <c r="AG23" i="22" s="1"/>
  <c r="AH23" i="22" s="1"/>
  <c r="AI23" i="22" s="1"/>
  <c r="AJ23" i="22" s="1"/>
  <c r="AK23" i="22" s="1"/>
  <c r="AL23" i="22" s="1"/>
  <c r="AM23" i="22" s="1"/>
  <c r="AN23" i="22" s="1"/>
  <c r="AO23" i="22" s="1"/>
  <c r="AP23" i="22" s="1"/>
  <c r="AQ23" i="22" s="1"/>
  <c r="AR23" i="22" s="1"/>
  <c r="AS23" i="22" s="1"/>
  <c r="AT23" i="22" s="1"/>
  <c r="AU23" i="22" s="1"/>
  <c r="AV23" i="22" s="1"/>
  <c r="AW23" i="22" s="1"/>
  <c r="AX23" i="22" s="1"/>
  <c r="AY23" i="22" s="1"/>
  <c r="AZ23" i="22" s="1"/>
  <c r="BA23" i="22" s="1"/>
  <c r="BB23" i="22" s="1"/>
  <c r="BC23" i="22" s="1"/>
  <c r="BD23" i="22" s="1"/>
  <c r="BE23" i="22" s="1"/>
  <c r="BF23" i="22" s="1"/>
  <c r="BG23" i="22" s="1"/>
  <c r="BH23" i="22" s="1"/>
  <c r="BI23" i="22" s="1"/>
  <c r="BJ23" i="22" s="1"/>
  <c r="BK23" i="22" s="1"/>
  <c r="BL23" i="22" s="1"/>
  <c r="AE22" i="22"/>
  <c r="AF22" i="22" s="1"/>
  <c r="AG22" i="22" s="1"/>
  <c r="AH22" i="22" s="1"/>
  <c r="AI22" i="22" s="1"/>
  <c r="AJ22" i="22" s="1"/>
  <c r="AK22" i="22" s="1"/>
  <c r="AL22" i="22" s="1"/>
  <c r="AM22" i="22" s="1"/>
  <c r="AN22" i="22" s="1"/>
  <c r="AO22" i="22" s="1"/>
  <c r="AP22" i="22" s="1"/>
  <c r="AQ22" i="22" s="1"/>
  <c r="AR22" i="22" s="1"/>
  <c r="AS22" i="22" s="1"/>
  <c r="AT22" i="22" s="1"/>
  <c r="AU22" i="22" s="1"/>
  <c r="AV22" i="22" s="1"/>
  <c r="AW22" i="22" s="1"/>
  <c r="AX22" i="22" s="1"/>
  <c r="AY22" i="22" s="1"/>
  <c r="AZ22" i="22" s="1"/>
  <c r="BA22" i="22" s="1"/>
  <c r="BB22" i="22" s="1"/>
  <c r="BC22" i="22" s="1"/>
  <c r="BD22" i="22" s="1"/>
  <c r="BE22" i="22" s="1"/>
  <c r="BF22" i="22" s="1"/>
  <c r="BG22" i="22" s="1"/>
  <c r="BH22" i="22" s="1"/>
  <c r="BI22" i="22" s="1"/>
  <c r="BJ22" i="22" s="1"/>
  <c r="BK22" i="22" s="1"/>
  <c r="BL22" i="22" s="1"/>
  <c r="AD22" i="22"/>
  <c r="AD21" i="22"/>
  <c r="AE21" i="22" s="1"/>
  <c r="AF21" i="22" s="1"/>
  <c r="AG21" i="22" s="1"/>
  <c r="AH21" i="22" s="1"/>
  <c r="AI21" i="22" s="1"/>
  <c r="AJ21" i="22" s="1"/>
  <c r="AK21" i="22" s="1"/>
  <c r="AL21" i="22" s="1"/>
  <c r="AM21" i="22" s="1"/>
  <c r="AN21" i="22" s="1"/>
  <c r="AO21" i="22" s="1"/>
  <c r="AP21" i="22" s="1"/>
  <c r="AQ21" i="22" s="1"/>
  <c r="AR21" i="22" s="1"/>
  <c r="AS21" i="22" s="1"/>
  <c r="AT21" i="22" s="1"/>
  <c r="AU21" i="22" s="1"/>
  <c r="AV21" i="22" s="1"/>
  <c r="AW21" i="22" s="1"/>
  <c r="AX21" i="22" s="1"/>
  <c r="AY21" i="22" s="1"/>
  <c r="AZ21" i="22" s="1"/>
  <c r="BA21" i="22" s="1"/>
  <c r="BB21" i="22" s="1"/>
  <c r="BC21" i="22" s="1"/>
  <c r="BD21" i="22" s="1"/>
  <c r="BE21" i="22" s="1"/>
  <c r="BF21" i="22" s="1"/>
  <c r="BG21" i="22" s="1"/>
  <c r="BH21" i="22" s="1"/>
  <c r="BI21" i="22" s="1"/>
  <c r="BJ21" i="22" s="1"/>
  <c r="BK21" i="22" s="1"/>
  <c r="BL21" i="22" s="1"/>
  <c r="AD20" i="22"/>
  <c r="AE20" i="22" s="1"/>
  <c r="AF20" i="22" s="1"/>
  <c r="AG20" i="22" s="1"/>
  <c r="AH20" i="22" s="1"/>
  <c r="AI20" i="22" s="1"/>
  <c r="AJ20" i="22" s="1"/>
  <c r="AK20" i="22" s="1"/>
  <c r="AL20" i="22" s="1"/>
  <c r="AM20" i="22" s="1"/>
  <c r="AN20" i="22" s="1"/>
  <c r="AO20" i="22" s="1"/>
  <c r="AP20" i="22" s="1"/>
  <c r="AQ20" i="22" s="1"/>
  <c r="AR20" i="22" s="1"/>
  <c r="AS20" i="22" s="1"/>
  <c r="AT20" i="22" s="1"/>
  <c r="AU20" i="22" s="1"/>
  <c r="AV20" i="22" s="1"/>
  <c r="AW20" i="22" s="1"/>
  <c r="AX20" i="22" s="1"/>
  <c r="AY20" i="22" s="1"/>
  <c r="AZ20" i="22" s="1"/>
  <c r="BA20" i="22" s="1"/>
  <c r="BB20" i="22" s="1"/>
  <c r="BC20" i="22" s="1"/>
  <c r="BD20" i="22" s="1"/>
  <c r="BE20" i="22" s="1"/>
  <c r="BF20" i="22" s="1"/>
  <c r="BG20" i="22" s="1"/>
  <c r="BH20" i="22" s="1"/>
  <c r="BI20" i="22" s="1"/>
  <c r="BJ20" i="22" s="1"/>
  <c r="BK20" i="22" s="1"/>
  <c r="BL20" i="22" s="1"/>
  <c r="AD19" i="22"/>
  <c r="AE19" i="22" s="1"/>
  <c r="AF19" i="22" s="1"/>
  <c r="AG19" i="22" s="1"/>
  <c r="AH19" i="22" s="1"/>
  <c r="AI19" i="22" s="1"/>
  <c r="AJ19" i="22" s="1"/>
  <c r="AK19" i="22" s="1"/>
  <c r="AL19" i="22" s="1"/>
  <c r="AM19" i="22" s="1"/>
  <c r="AN19" i="22" s="1"/>
  <c r="AO19" i="22" s="1"/>
  <c r="AP19" i="22" s="1"/>
  <c r="AQ19" i="22" s="1"/>
  <c r="AR19" i="22" s="1"/>
  <c r="AS19" i="22" s="1"/>
  <c r="AT19" i="22" s="1"/>
  <c r="AU19" i="22" s="1"/>
  <c r="AV19" i="22" s="1"/>
  <c r="AW19" i="22" s="1"/>
  <c r="AX19" i="22" s="1"/>
  <c r="AY19" i="22" s="1"/>
  <c r="AZ19" i="22" s="1"/>
  <c r="BA19" i="22" s="1"/>
  <c r="BB19" i="22" s="1"/>
  <c r="BC19" i="22" s="1"/>
  <c r="BD19" i="22" s="1"/>
  <c r="BE19" i="22" s="1"/>
  <c r="BF19" i="22" s="1"/>
  <c r="BG19" i="22" s="1"/>
  <c r="BH19" i="22" s="1"/>
  <c r="BI19" i="22" s="1"/>
  <c r="BJ19" i="22" s="1"/>
  <c r="BK19" i="22" s="1"/>
  <c r="BL19" i="22" s="1"/>
  <c r="AD18" i="22"/>
  <c r="AE18" i="22" s="1"/>
  <c r="AF18" i="22" s="1"/>
  <c r="AG18" i="22" s="1"/>
  <c r="AH18" i="22" s="1"/>
  <c r="AI18" i="22" s="1"/>
  <c r="AJ18" i="22" s="1"/>
  <c r="AK18" i="22" s="1"/>
  <c r="AL18" i="22" s="1"/>
  <c r="AM18" i="22" s="1"/>
  <c r="AN18" i="22" s="1"/>
  <c r="AO18" i="22" s="1"/>
  <c r="AP18" i="22" s="1"/>
  <c r="AQ18" i="22" s="1"/>
  <c r="AR18" i="22" s="1"/>
  <c r="AS18" i="22" s="1"/>
  <c r="AT18" i="22" s="1"/>
  <c r="AU18" i="22" s="1"/>
  <c r="AV18" i="22" s="1"/>
  <c r="AW18" i="22" s="1"/>
  <c r="AX18" i="22" s="1"/>
  <c r="AY18" i="22" s="1"/>
  <c r="AZ18" i="22" s="1"/>
  <c r="BA18" i="22" s="1"/>
  <c r="BB18" i="22" s="1"/>
  <c r="BC18" i="22" s="1"/>
  <c r="BD18" i="22" s="1"/>
  <c r="BE18" i="22" s="1"/>
  <c r="BF18" i="22" s="1"/>
  <c r="BG18" i="22" s="1"/>
  <c r="BH18" i="22" s="1"/>
  <c r="BI18" i="22" s="1"/>
  <c r="BJ18" i="22" s="1"/>
  <c r="BK18" i="22" s="1"/>
  <c r="BL18" i="22" s="1"/>
  <c r="AE17" i="22"/>
  <c r="AF17" i="22" s="1"/>
  <c r="AG17" i="22" s="1"/>
  <c r="AH17" i="22" s="1"/>
  <c r="AI17" i="22" s="1"/>
  <c r="AJ17" i="22" s="1"/>
  <c r="AK17" i="22" s="1"/>
  <c r="AL17" i="22" s="1"/>
  <c r="AM17" i="22" s="1"/>
  <c r="AN17" i="22" s="1"/>
  <c r="AO17" i="22" s="1"/>
  <c r="AP17" i="22" s="1"/>
  <c r="AQ17" i="22" s="1"/>
  <c r="AR17" i="22" s="1"/>
  <c r="AS17" i="22" s="1"/>
  <c r="AT17" i="22" s="1"/>
  <c r="AU17" i="22" s="1"/>
  <c r="AV17" i="22" s="1"/>
  <c r="AW17" i="22" s="1"/>
  <c r="AX17" i="22" s="1"/>
  <c r="AY17" i="22" s="1"/>
  <c r="AZ17" i="22" s="1"/>
  <c r="BA17" i="22" s="1"/>
  <c r="BB17" i="22" s="1"/>
  <c r="BC17" i="22" s="1"/>
  <c r="BD17" i="22" s="1"/>
  <c r="BE17" i="22" s="1"/>
  <c r="BF17" i="22" s="1"/>
  <c r="BG17" i="22" s="1"/>
  <c r="BH17" i="22" s="1"/>
  <c r="BI17" i="22" s="1"/>
  <c r="BJ17" i="22" s="1"/>
  <c r="BK17" i="22" s="1"/>
  <c r="BL17" i="22" s="1"/>
  <c r="AD17" i="22"/>
  <c r="AD16" i="22"/>
  <c r="AE16" i="22" s="1"/>
  <c r="AF16" i="22" s="1"/>
  <c r="AG16" i="22" s="1"/>
  <c r="AH16" i="22" s="1"/>
  <c r="AI16" i="22" s="1"/>
  <c r="AJ16" i="22" s="1"/>
  <c r="AK16" i="22" s="1"/>
  <c r="AL16" i="22" s="1"/>
  <c r="AM16" i="22" s="1"/>
  <c r="AN16" i="22" s="1"/>
  <c r="AO16" i="22" s="1"/>
  <c r="AP16" i="22" s="1"/>
  <c r="AQ16" i="22" s="1"/>
  <c r="AR16" i="22" s="1"/>
  <c r="AS16" i="22" s="1"/>
  <c r="AT16" i="22" s="1"/>
  <c r="AU16" i="22" s="1"/>
  <c r="AV16" i="22" s="1"/>
  <c r="AW16" i="22" s="1"/>
  <c r="AX16" i="22" s="1"/>
  <c r="AY16" i="22" s="1"/>
  <c r="AZ16" i="22" s="1"/>
  <c r="BA16" i="22" s="1"/>
  <c r="BB16" i="22" s="1"/>
  <c r="BC16" i="22" s="1"/>
  <c r="BD16" i="22" s="1"/>
  <c r="BE16" i="22" s="1"/>
  <c r="BF16" i="22" s="1"/>
  <c r="BG16" i="22" s="1"/>
  <c r="BH16" i="22" s="1"/>
  <c r="BI16" i="22" s="1"/>
  <c r="BJ16" i="22" s="1"/>
  <c r="BK16" i="22" s="1"/>
  <c r="BL16" i="22" s="1"/>
  <c r="AE15" i="22"/>
  <c r="AF15" i="22" s="1"/>
  <c r="AG15" i="22" s="1"/>
  <c r="AH15" i="22" s="1"/>
  <c r="AI15" i="22" s="1"/>
  <c r="AJ15" i="22" s="1"/>
  <c r="AK15" i="22" s="1"/>
  <c r="AL15" i="22" s="1"/>
  <c r="AM15" i="22" s="1"/>
  <c r="AN15" i="22" s="1"/>
  <c r="AO15" i="22" s="1"/>
  <c r="AP15" i="22" s="1"/>
  <c r="AQ15" i="22" s="1"/>
  <c r="AR15" i="22" s="1"/>
  <c r="AS15" i="22" s="1"/>
  <c r="AT15" i="22" s="1"/>
  <c r="AU15" i="22" s="1"/>
  <c r="AV15" i="22" s="1"/>
  <c r="AW15" i="22" s="1"/>
  <c r="AX15" i="22" s="1"/>
  <c r="AY15" i="22" s="1"/>
  <c r="AZ15" i="22" s="1"/>
  <c r="BA15" i="22" s="1"/>
  <c r="BB15" i="22" s="1"/>
  <c r="BC15" i="22" s="1"/>
  <c r="BD15" i="22" s="1"/>
  <c r="BE15" i="22" s="1"/>
  <c r="BF15" i="22" s="1"/>
  <c r="BG15" i="22" s="1"/>
  <c r="BH15" i="22" s="1"/>
  <c r="BI15" i="22" s="1"/>
  <c r="BJ15" i="22" s="1"/>
  <c r="BK15" i="22" s="1"/>
  <c r="BL15" i="22" s="1"/>
  <c r="AD15" i="22"/>
  <c r="AH14" i="22"/>
  <c r="AI14" i="22" s="1"/>
  <c r="AJ14" i="22" s="1"/>
  <c r="AK14" i="22" s="1"/>
  <c r="AL14" i="22" s="1"/>
  <c r="AM14" i="22" s="1"/>
  <c r="AN14" i="22" s="1"/>
  <c r="AO14" i="22" s="1"/>
  <c r="AP14" i="22" s="1"/>
  <c r="AQ14" i="22" s="1"/>
  <c r="AR14" i="22" s="1"/>
  <c r="AS14" i="22" s="1"/>
  <c r="AT14" i="22" s="1"/>
  <c r="AU14" i="22" s="1"/>
  <c r="AV14" i="22" s="1"/>
  <c r="AW14" i="22" s="1"/>
  <c r="AX14" i="22" s="1"/>
  <c r="AY14" i="22" s="1"/>
  <c r="AZ14" i="22" s="1"/>
  <c r="BA14" i="22" s="1"/>
  <c r="BB14" i="22" s="1"/>
  <c r="BC14" i="22" s="1"/>
  <c r="BD14" i="22" s="1"/>
  <c r="BE14" i="22" s="1"/>
  <c r="BF14" i="22" s="1"/>
  <c r="BG14" i="22" s="1"/>
  <c r="BH14" i="22" s="1"/>
  <c r="BI14" i="22" s="1"/>
  <c r="BJ14" i="22" s="1"/>
  <c r="BK14" i="22" s="1"/>
  <c r="BL14" i="22" s="1"/>
  <c r="AD14" i="22"/>
  <c r="AE14" i="22" s="1"/>
  <c r="AF14" i="22" s="1"/>
  <c r="AG14" i="22" s="1"/>
  <c r="AD13" i="22"/>
  <c r="AE13" i="22" s="1"/>
  <c r="AF13" i="22" s="1"/>
  <c r="AG13" i="22" s="1"/>
  <c r="AH13" i="22" s="1"/>
  <c r="AI13" i="22" s="1"/>
  <c r="AJ13" i="22" s="1"/>
  <c r="AK13" i="22" s="1"/>
  <c r="AL13" i="22" s="1"/>
  <c r="AM13" i="22" s="1"/>
  <c r="AN13" i="22" s="1"/>
  <c r="AO13" i="22" s="1"/>
  <c r="AP13" i="22" s="1"/>
  <c r="AQ13" i="22" s="1"/>
  <c r="AR13" i="22" s="1"/>
  <c r="AS13" i="22" s="1"/>
  <c r="AT13" i="22" s="1"/>
  <c r="AU13" i="22" s="1"/>
  <c r="AV13" i="22" s="1"/>
  <c r="AW13" i="22" s="1"/>
  <c r="AX13" i="22" s="1"/>
  <c r="AY13" i="22" s="1"/>
  <c r="AZ13" i="22" s="1"/>
  <c r="BA13" i="22" s="1"/>
  <c r="BB13" i="22" s="1"/>
  <c r="BC13" i="22" s="1"/>
  <c r="BD13" i="22" s="1"/>
  <c r="BE13" i="22" s="1"/>
  <c r="BF13" i="22" s="1"/>
  <c r="BG13" i="22" s="1"/>
  <c r="BH13" i="22" s="1"/>
  <c r="BI13" i="22" s="1"/>
  <c r="BJ13" i="22" s="1"/>
  <c r="BK13" i="22" s="1"/>
  <c r="BL13" i="22" s="1"/>
  <c r="AD12" i="22"/>
  <c r="AE12" i="22" s="1"/>
  <c r="AF12" i="22" s="1"/>
  <c r="AG12" i="22" s="1"/>
  <c r="AH12" i="22" s="1"/>
  <c r="AI12" i="22" s="1"/>
  <c r="AJ12" i="22" s="1"/>
  <c r="AK12" i="22" s="1"/>
  <c r="AL12" i="22" s="1"/>
  <c r="AM12" i="22" s="1"/>
  <c r="AN12" i="22" s="1"/>
  <c r="AO12" i="22" s="1"/>
  <c r="AP12" i="22" s="1"/>
  <c r="AQ12" i="22" s="1"/>
  <c r="AR12" i="22" s="1"/>
  <c r="AS12" i="22" s="1"/>
  <c r="AT12" i="22" s="1"/>
  <c r="AU12" i="22" s="1"/>
  <c r="AV12" i="22" s="1"/>
  <c r="AW12" i="22" s="1"/>
  <c r="AX12" i="22" s="1"/>
  <c r="AY12" i="22" s="1"/>
  <c r="AZ12" i="22" s="1"/>
  <c r="BA12" i="22" s="1"/>
  <c r="BB12" i="22" s="1"/>
  <c r="BC12" i="22" s="1"/>
  <c r="BD12" i="22" s="1"/>
  <c r="BE12" i="22" s="1"/>
  <c r="BF12" i="22" s="1"/>
  <c r="BG12" i="22" s="1"/>
  <c r="BH12" i="22" s="1"/>
  <c r="BI12" i="22" s="1"/>
  <c r="BJ12" i="22" s="1"/>
  <c r="BK12" i="22" s="1"/>
  <c r="BL12" i="22" s="1"/>
  <c r="AD11" i="22"/>
  <c r="AE11" i="22" s="1"/>
  <c r="AF11" i="22" s="1"/>
  <c r="AG11" i="22" s="1"/>
  <c r="AH11" i="22" s="1"/>
  <c r="AI11" i="22" s="1"/>
  <c r="AJ11" i="22" s="1"/>
  <c r="AK11" i="22" s="1"/>
  <c r="AL11" i="22" s="1"/>
  <c r="AM11" i="22" s="1"/>
  <c r="AN11" i="22" s="1"/>
  <c r="AO11" i="22" s="1"/>
  <c r="AP11" i="22" s="1"/>
  <c r="AQ11" i="22" s="1"/>
  <c r="AR11" i="22" s="1"/>
  <c r="AS11" i="22" s="1"/>
  <c r="AT11" i="22" s="1"/>
  <c r="AU11" i="22" s="1"/>
  <c r="AV11" i="22" s="1"/>
  <c r="AW11" i="22" s="1"/>
  <c r="AX11" i="22" s="1"/>
  <c r="AY11" i="22" s="1"/>
  <c r="AZ11" i="22" s="1"/>
  <c r="BA11" i="22" s="1"/>
  <c r="BB11" i="22" s="1"/>
  <c r="BC11" i="22" s="1"/>
  <c r="BD11" i="22" s="1"/>
  <c r="BE11" i="22" s="1"/>
  <c r="BF11" i="22" s="1"/>
  <c r="BG11" i="22" s="1"/>
  <c r="BH11" i="22" s="1"/>
  <c r="BI11" i="22" s="1"/>
  <c r="BJ11" i="22" s="1"/>
  <c r="BK11" i="22" s="1"/>
  <c r="BL11" i="22" s="1"/>
  <c r="AD10" i="22"/>
  <c r="AE10" i="22" s="1"/>
  <c r="AF10" i="22" s="1"/>
  <c r="AG10" i="22" s="1"/>
  <c r="AH10" i="22" s="1"/>
  <c r="AI10" i="22" s="1"/>
  <c r="AJ10" i="22" s="1"/>
  <c r="AK10" i="22" s="1"/>
  <c r="AL10" i="22" s="1"/>
  <c r="AM10" i="22" s="1"/>
  <c r="AN10" i="22" s="1"/>
  <c r="AO10" i="22" s="1"/>
  <c r="AP10" i="22" s="1"/>
  <c r="AQ10" i="22" s="1"/>
  <c r="AR10" i="22" s="1"/>
  <c r="AS10" i="22" s="1"/>
  <c r="AT10" i="22" s="1"/>
  <c r="AU10" i="22" s="1"/>
  <c r="AV10" i="22" s="1"/>
  <c r="AW10" i="22" s="1"/>
  <c r="AX10" i="22" s="1"/>
  <c r="AY10" i="22" s="1"/>
  <c r="AZ10" i="22" s="1"/>
  <c r="BA10" i="22" s="1"/>
  <c r="BB10" i="22" s="1"/>
  <c r="BC10" i="22" s="1"/>
  <c r="BD10" i="22" s="1"/>
  <c r="BE10" i="22" s="1"/>
  <c r="BF10" i="22" s="1"/>
  <c r="BG10" i="22" s="1"/>
  <c r="BH10" i="22" s="1"/>
  <c r="BI10" i="22" s="1"/>
  <c r="BJ10" i="22" s="1"/>
  <c r="BK10" i="22" s="1"/>
  <c r="BL10" i="22" s="1"/>
  <c r="AD9" i="22"/>
  <c r="AE9" i="22" s="1"/>
  <c r="AF9" i="22" s="1"/>
  <c r="AG9" i="22" s="1"/>
  <c r="AH9" i="22" s="1"/>
  <c r="AI9" i="22" s="1"/>
  <c r="AJ9" i="22" s="1"/>
  <c r="AK9" i="22" s="1"/>
  <c r="AL9" i="22" s="1"/>
  <c r="AM9" i="22" s="1"/>
  <c r="AN9" i="22" s="1"/>
  <c r="AO9" i="22" s="1"/>
  <c r="AP9" i="22" s="1"/>
  <c r="AQ9" i="22" s="1"/>
  <c r="AR9" i="22" s="1"/>
  <c r="AS9" i="22" s="1"/>
  <c r="AT9" i="22" s="1"/>
  <c r="AU9" i="22" s="1"/>
  <c r="AV9" i="22" s="1"/>
  <c r="AW9" i="22" s="1"/>
  <c r="AX9" i="22" s="1"/>
  <c r="AY9" i="22" s="1"/>
  <c r="AZ9" i="22" s="1"/>
  <c r="BA9" i="22" s="1"/>
  <c r="BB9" i="22" s="1"/>
  <c r="BC9" i="22" s="1"/>
  <c r="BD9" i="22" s="1"/>
  <c r="BE9" i="22" s="1"/>
  <c r="BF9" i="22" s="1"/>
  <c r="BG9" i="22" s="1"/>
  <c r="BH9" i="22" s="1"/>
  <c r="BI9" i="22" s="1"/>
  <c r="BJ9" i="22" s="1"/>
  <c r="BK9" i="22" s="1"/>
  <c r="BL9" i="22" s="1"/>
  <c r="AE8" i="22"/>
  <c r="AF8" i="22" s="1"/>
  <c r="AG8" i="22" s="1"/>
  <c r="AH8" i="22" s="1"/>
  <c r="AI8" i="22" s="1"/>
  <c r="AJ8" i="22" s="1"/>
  <c r="AK8" i="22" s="1"/>
  <c r="AL8" i="22" s="1"/>
  <c r="AM8" i="22" s="1"/>
  <c r="AN8" i="22" s="1"/>
  <c r="AO8" i="22" s="1"/>
  <c r="AP8" i="22" s="1"/>
  <c r="AQ8" i="22" s="1"/>
  <c r="AR8" i="22" s="1"/>
  <c r="AS8" i="22" s="1"/>
  <c r="AT8" i="22" s="1"/>
  <c r="AU8" i="22" s="1"/>
  <c r="AV8" i="22" s="1"/>
  <c r="AW8" i="22" s="1"/>
  <c r="AX8" i="22" s="1"/>
  <c r="AY8" i="22" s="1"/>
  <c r="AZ8" i="22" s="1"/>
  <c r="BA8" i="22" s="1"/>
  <c r="BB8" i="22" s="1"/>
  <c r="BC8" i="22" s="1"/>
  <c r="BD8" i="22" s="1"/>
  <c r="BE8" i="22" s="1"/>
  <c r="BF8" i="22" s="1"/>
  <c r="BG8" i="22" s="1"/>
  <c r="BH8" i="22" s="1"/>
  <c r="BI8" i="22" s="1"/>
  <c r="BJ8" i="22" s="1"/>
  <c r="BK8" i="22" s="1"/>
  <c r="BL8" i="22" s="1"/>
  <c r="AD8" i="22"/>
  <c r="AD7" i="22"/>
  <c r="AE7" i="22" s="1"/>
  <c r="AF7" i="22" s="1"/>
  <c r="AG7" i="22" s="1"/>
  <c r="AH7" i="22" s="1"/>
  <c r="AI7" i="22" s="1"/>
  <c r="AJ7" i="22" s="1"/>
  <c r="AK7" i="22" s="1"/>
  <c r="AL7" i="22" s="1"/>
  <c r="AM7" i="22" s="1"/>
  <c r="AN7" i="22" s="1"/>
  <c r="AO7" i="22" s="1"/>
  <c r="AP7" i="22" s="1"/>
  <c r="AQ7" i="22" s="1"/>
  <c r="AR7" i="22" s="1"/>
  <c r="AS7" i="22" s="1"/>
  <c r="AT7" i="22" s="1"/>
  <c r="AU7" i="22" s="1"/>
  <c r="AV7" i="22" s="1"/>
  <c r="AW7" i="22" s="1"/>
  <c r="AX7" i="22" s="1"/>
  <c r="AY7" i="22" s="1"/>
  <c r="AZ7" i="22" s="1"/>
  <c r="BA7" i="22" s="1"/>
  <c r="BB7" i="22" s="1"/>
  <c r="BC7" i="22" s="1"/>
  <c r="BD7" i="22" s="1"/>
  <c r="BE7" i="22" s="1"/>
  <c r="BF7" i="22" s="1"/>
  <c r="BG7" i="22" s="1"/>
  <c r="BH7" i="22" s="1"/>
  <c r="BI7" i="22" s="1"/>
  <c r="BJ7" i="22" s="1"/>
  <c r="BK7" i="22" s="1"/>
  <c r="BL7" i="22" s="1"/>
  <c r="AD6" i="22"/>
  <c r="AE6" i="22" s="1"/>
  <c r="AF6" i="22" s="1"/>
  <c r="AG6" i="22" s="1"/>
  <c r="AH6" i="22" s="1"/>
  <c r="AI6" i="22" s="1"/>
  <c r="AJ6" i="22" s="1"/>
  <c r="AK6" i="22" s="1"/>
  <c r="AL6" i="22" s="1"/>
  <c r="AM6" i="22" s="1"/>
  <c r="AN6" i="22" s="1"/>
  <c r="AO6" i="22" s="1"/>
  <c r="AP6" i="22" s="1"/>
  <c r="AQ6" i="22" s="1"/>
  <c r="AR6" i="22" s="1"/>
  <c r="AS6" i="22" s="1"/>
  <c r="AT6" i="22" s="1"/>
  <c r="AU6" i="22" s="1"/>
  <c r="AV6" i="22" s="1"/>
  <c r="AW6" i="22" s="1"/>
  <c r="AX6" i="22" s="1"/>
  <c r="AY6" i="22" s="1"/>
  <c r="AZ6" i="22" s="1"/>
  <c r="BA6" i="22" s="1"/>
  <c r="BB6" i="22" s="1"/>
  <c r="BC6" i="22" s="1"/>
  <c r="BD6" i="22" s="1"/>
  <c r="BE6" i="22" s="1"/>
  <c r="BF6" i="22" s="1"/>
  <c r="BG6" i="22" s="1"/>
  <c r="BH6" i="22" s="1"/>
  <c r="BI6" i="22" s="1"/>
  <c r="BJ6" i="22" s="1"/>
  <c r="BK6" i="22" s="1"/>
  <c r="BL6" i="22" s="1"/>
  <c r="AD5" i="22"/>
  <c r="AE5" i="22" s="1"/>
  <c r="AF5" i="22" s="1"/>
  <c r="AG5" i="22" s="1"/>
  <c r="AH5" i="22" s="1"/>
  <c r="AI5" i="22" s="1"/>
  <c r="AJ5" i="22" s="1"/>
  <c r="AK5" i="22" s="1"/>
  <c r="AL5" i="22" s="1"/>
  <c r="AM5" i="22" s="1"/>
  <c r="AN5" i="22" s="1"/>
  <c r="AO5" i="22" s="1"/>
  <c r="AP5" i="22" s="1"/>
  <c r="AQ5" i="22" s="1"/>
  <c r="AR5" i="22" s="1"/>
  <c r="AS5" i="22" s="1"/>
  <c r="AT5" i="22" s="1"/>
  <c r="AU5" i="22" s="1"/>
  <c r="AV5" i="22" s="1"/>
  <c r="AW5" i="22" s="1"/>
  <c r="AX5" i="22" s="1"/>
  <c r="AY5" i="22" s="1"/>
  <c r="AZ5" i="22" s="1"/>
  <c r="BA5" i="22" s="1"/>
  <c r="BB5" i="22" s="1"/>
  <c r="BC5" i="22" s="1"/>
  <c r="BD5" i="22" s="1"/>
  <c r="BE5" i="22" s="1"/>
  <c r="BF5" i="22" s="1"/>
  <c r="BG5" i="22" s="1"/>
  <c r="BH5" i="22" s="1"/>
  <c r="BI5" i="22" s="1"/>
  <c r="BJ5" i="22" s="1"/>
  <c r="BK5" i="22" s="1"/>
  <c r="BL5" i="22" s="1"/>
  <c r="AD4" i="22"/>
  <c r="AE4" i="22" s="1"/>
  <c r="AF4" i="22" s="1"/>
  <c r="AG4" i="22" s="1"/>
  <c r="AH4" i="22" s="1"/>
  <c r="AI4" i="22" s="1"/>
  <c r="AJ4" i="22" s="1"/>
  <c r="AK4" i="22" s="1"/>
  <c r="AL4" i="22" s="1"/>
  <c r="AM4" i="22" s="1"/>
  <c r="AN4" i="22" s="1"/>
  <c r="AO4" i="22" s="1"/>
  <c r="AP4" i="22" s="1"/>
  <c r="AQ4" i="22" s="1"/>
  <c r="AR4" i="22" s="1"/>
  <c r="AS4" i="22" s="1"/>
  <c r="AT4" i="22" s="1"/>
  <c r="AU4" i="22" s="1"/>
  <c r="AV4" i="22" s="1"/>
  <c r="AW4" i="22" s="1"/>
  <c r="AX4" i="22" s="1"/>
  <c r="AY4" i="22" s="1"/>
  <c r="AZ4" i="22" s="1"/>
  <c r="BA4" i="22" s="1"/>
  <c r="BB4" i="22" s="1"/>
  <c r="BC4" i="22" s="1"/>
  <c r="BD4" i="22" s="1"/>
  <c r="BE4" i="22" s="1"/>
  <c r="BF4" i="22" s="1"/>
  <c r="BG4" i="22" s="1"/>
  <c r="BH4" i="22" s="1"/>
  <c r="BI4" i="22" s="1"/>
  <c r="BJ4" i="22" s="1"/>
  <c r="BK4" i="22" s="1"/>
  <c r="BL4" i="22" s="1"/>
  <c r="AJ3" i="22"/>
  <c r="AK3" i="22" s="1"/>
  <c r="AL3" i="22" s="1"/>
  <c r="AM3" i="22" s="1"/>
  <c r="AN3" i="22" s="1"/>
  <c r="AO3" i="22" s="1"/>
  <c r="AP3" i="22" s="1"/>
  <c r="AQ3" i="22" s="1"/>
  <c r="AR3" i="22" s="1"/>
  <c r="AS3" i="22" s="1"/>
  <c r="AT3" i="22" s="1"/>
  <c r="AU3" i="22" s="1"/>
  <c r="AV3" i="22" s="1"/>
  <c r="AW3" i="22" s="1"/>
  <c r="AX3" i="22" s="1"/>
  <c r="AY3" i="22" s="1"/>
  <c r="AZ3" i="22" s="1"/>
  <c r="BA3" i="22" s="1"/>
  <c r="BB3" i="22" s="1"/>
  <c r="BC3" i="22" s="1"/>
  <c r="BD3" i="22" s="1"/>
  <c r="BE3" i="22" s="1"/>
  <c r="BF3" i="22" s="1"/>
  <c r="BG3" i="22" s="1"/>
  <c r="BH3" i="22" s="1"/>
  <c r="BI3" i="22" s="1"/>
  <c r="BJ3" i="22" s="1"/>
  <c r="BK3" i="22" s="1"/>
  <c r="BL3" i="22" s="1"/>
  <c r="AD3" i="22"/>
  <c r="AE3" i="22" s="1"/>
  <c r="AF3" i="22" s="1"/>
  <c r="AG3" i="22" s="1"/>
  <c r="AH3" i="22" s="1"/>
  <c r="AI3" i="22" s="1"/>
  <c r="AD2" i="22"/>
  <c r="AE2" i="22" s="1"/>
  <c r="AF2" i="22" s="1"/>
  <c r="AG2" i="22" s="1"/>
  <c r="AH2" i="22" s="1"/>
  <c r="AI2" i="22" s="1"/>
  <c r="AJ2" i="22" s="1"/>
  <c r="AK2" i="22" s="1"/>
  <c r="AL2" i="22" s="1"/>
  <c r="AM2" i="22" s="1"/>
  <c r="AN2" i="22" s="1"/>
  <c r="AO2" i="22" s="1"/>
  <c r="AP2" i="22" s="1"/>
  <c r="AQ2" i="22" s="1"/>
  <c r="AR2" i="22" s="1"/>
  <c r="AS2" i="22" s="1"/>
  <c r="AT2" i="22" s="1"/>
  <c r="AU2" i="22" s="1"/>
  <c r="AV2" i="22" s="1"/>
  <c r="AW2" i="22" s="1"/>
  <c r="AX2" i="22" s="1"/>
  <c r="AY2" i="22" s="1"/>
  <c r="AZ2" i="22" s="1"/>
  <c r="BA2" i="22" s="1"/>
  <c r="BB2" i="22" s="1"/>
  <c r="BC2" i="22" s="1"/>
  <c r="BD2" i="22" s="1"/>
  <c r="BE2" i="22" s="1"/>
  <c r="BF2" i="22" s="1"/>
  <c r="BG2" i="22" s="1"/>
  <c r="BH2" i="22" s="1"/>
  <c r="BI2" i="22" s="1"/>
  <c r="BJ2" i="22" s="1"/>
  <c r="BK2" i="22" s="1"/>
  <c r="BL2" i="22" s="1"/>
  <c r="AE31" i="19"/>
  <c r="AF31" i="19" s="1"/>
  <c r="AG31" i="19" s="1"/>
  <c r="AH31" i="19" s="1"/>
  <c r="AI31" i="19" s="1"/>
  <c r="AJ31" i="19" s="1"/>
  <c r="AK31" i="19" s="1"/>
  <c r="AL31" i="19" s="1"/>
  <c r="AM31" i="19" s="1"/>
  <c r="AN31" i="19" s="1"/>
  <c r="AO31" i="19" s="1"/>
  <c r="AP31" i="19" s="1"/>
  <c r="AQ31" i="19" s="1"/>
  <c r="AR31" i="19" s="1"/>
  <c r="AS31" i="19" s="1"/>
  <c r="AT31" i="19" s="1"/>
  <c r="AU31" i="19" s="1"/>
  <c r="AV31" i="19" s="1"/>
  <c r="AW31" i="19" s="1"/>
  <c r="AX31" i="19" s="1"/>
  <c r="AY31" i="19" s="1"/>
  <c r="AZ31" i="19" s="1"/>
  <c r="BA31" i="19" s="1"/>
  <c r="BB31" i="19" s="1"/>
  <c r="BC31" i="19" s="1"/>
  <c r="BD31" i="19" s="1"/>
  <c r="BE31" i="19" s="1"/>
  <c r="BF31" i="19" s="1"/>
  <c r="BG31" i="19" s="1"/>
  <c r="BH31" i="19" s="1"/>
  <c r="BI31" i="19" s="1"/>
  <c r="BJ31" i="19" s="1"/>
  <c r="BK31" i="19" s="1"/>
  <c r="BL31" i="19" s="1"/>
  <c r="AD31" i="19"/>
  <c r="AD30" i="19"/>
  <c r="AE30" i="19" s="1"/>
  <c r="AF30" i="19" s="1"/>
  <c r="AG30" i="19" s="1"/>
  <c r="AH30" i="19" s="1"/>
  <c r="AI30" i="19" s="1"/>
  <c r="AJ30" i="19" s="1"/>
  <c r="AK30" i="19" s="1"/>
  <c r="AL30" i="19" s="1"/>
  <c r="AM30" i="19" s="1"/>
  <c r="AN30" i="19" s="1"/>
  <c r="AO30" i="19" s="1"/>
  <c r="AP30" i="19" s="1"/>
  <c r="AQ30" i="19" s="1"/>
  <c r="AR30" i="19" s="1"/>
  <c r="AS30" i="19" s="1"/>
  <c r="AT30" i="19" s="1"/>
  <c r="AU30" i="19" s="1"/>
  <c r="AV30" i="19" s="1"/>
  <c r="AW30" i="19" s="1"/>
  <c r="AX30" i="19" s="1"/>
  <c r="AY30" i="19" s="1"/>
  <c r="AZ30" i="19" s="1"/>
  <c r="BA30" i="19" s="1"/>
  <c r="BB30" i="19" s="1"/>
  <c r="BC30" i="19" s="1"/>
  <c r="BD30" i="19" s="1"/>
  <c r="BE30" i="19" s="1"/>
  <c r="BF30" i="19" s="1"/>
  <c r="BG30" i="19" s="1"/>
  <c r="BH30" i="19" s="1"/>
  <c r="BI30" i="19" s="1"/>
  <c r="BJ30" i="19" s="1"/>
  <c r="BK30" i="19" s="1"/>
  <c r="BL30" i="19" s="1"/>
  <c r="AD29" i="19"/>
  <c r="AE29" i="19" s="1"/>
  <c r="AF29" i="19" s="1"/>
  <c r="AG29" i="19" s="1"/>
  <c r="AH29" i="19" s="1"/>
  <c r="AI29" i="19" s="1"/>
  <c r="AJ29" i="19" s="1"/>
  <c r="AK29" i="19" s="1"/>
  <c r="AL29" i="19" s="1"/>
  <c r="AM29" i="19" s="1"/>
  <c r="AN29" i="19" s="1"/>
  <c r="AO29" i="19" s="1"/>
  <c r="AP29" i="19" s="1"/>
  <c r="AQ29" i="19" s="1"/>
  <c r="AR29" i="19" s="1"/>
  <c r="AS29" i="19" s="1"/>
  <c r="AT29" i="19" s="1"/>
  <c r="AU29" i="19" s="1"/>
  <c r="AV29" i="19" s="1"/>
  <c r="AW29" i="19" s="1"/>
  <c r="AX29" i="19" s="1"/>
  <c r="AY29" i="19" s="1"/>
  <c r="AZ29" i="19" s="1"/>
  <c r="BA29" i="19" s="1"/>
  <c r="BB29" i="19" s="1"/>
  <c r="BC29" i="19" s="1"/>
  <c r="BD29" i="19" s="1"/>
  <c r="BE29" i="19" s="1"/>
  <c r="BF29" i="19" s="1"/>
  <c r="BG29" i="19" s="1"/>
  <c r="BH29" i="19" s="1"/>
  <c r="BI29" i="19" s="1"/>
  <c r="BJ29" i="19" s="1"/>
  <c r="BK29" i="19" s="1"/>
  <c r="BL29" i="19" s="1"/>
  <c r="AD28" i="19"/>
  <c r="AE28" i="19" s="1"/>
  <c r="AF28" i="19" s="1"/>
  <c r="AG28" i="19" s="1"/>
  <c r="AH28" i="19" s="1"/>
  <c r="AI28" i="19" s="1"/>
  <c r="AJ28" i="19" s="1"/>
  <c r="AK28" i="19" s="1"/>
  <c r="AL28" i="19" s="1"/>
  <c r="AM28" i="19" s="1"/>
  <c r="AN28" i="19" s="1"/>
  <c r="AO28" i="19" s="1"/>
  <c r="AP28" i="19" s="1"/>
  <c r="AQ28" i="19" s="1"/>
  <c r="AR28" i="19" s="1"/>
  <c r="AS28" i="19" s="1"/>
  <c r="AT28" i="19" s="1"/>
  <c r="AU28" i="19" s="1"/>
  <c r="AV28" i="19" s="1"/>
  <c r="AW28" i="19" s="1"/>
  <c r="AX28" i="19" s="1"/>
  <c r="AY28" i="19" s="1"/>
  <c r="AZ28" i="19" s="1"/>
  <c r="BA28" i="19" s="1"/>
  <c r="BB28" i="19" s="1"/>
  <c r="BC28" i="19" s="1"/>
  <c r="BD28" i="19" s="1"/>
  <c r="BE28" i="19" s="1"/>
  <c r="BF28" i="19" s="1"/>
  <c r="BG28" i="19" s="1"/>
  <c r="BH28" i="19" s="1"/>
  <c r="BI28" i="19" s="1"/>
  <c r="BJ28" i="19" s="1"/>
  <c r="BK28" i="19" s="1"/>
  <c r="BL28" i="19" s="1"/>
  <c r="AD27" i="19"/>
  <c r="AE27" i="19" s="1"/>
  <c r="AF27" i="19" s="1"/>
  <c r="AG27" i="19" s="1"/>
  <c r="AH27" i="19" s="1"/>
  <c r="AI27" i="19" s="1"/>
  <c r="AJ27" i="19" s="1"/>
  <c r="AK27" i="19" s="1"/>
  <c r="AL27" i="19" s="1"/>
  <c r="AM27" i="19" s="1"/>
  <c r="AN27" i="19" s="1"/>
  <c r="AO27" i="19" s="1"/>
  <c r="AP27" i="19" s="1"/>
  <c r="AQ27" i="19" s="1"/>
  <c r="AR27" i="19" s="1"/>
  <c r="AS27" i="19" s="1"/>
  <c r="AT27" i="19" s="1"/>
  <c r="AU27" i="19" s="1"/>
  <c r="AV27" i="19" s="1"/>
  <c r="AW27" i="19" s="1"/>
  <c r="AX27" i="19" s="1"/>
  <c r="AY27" i="19" s="1"/>
  <c r="AZ27" i="19" s="1"/>
  <c r="BA27" i="19" s="1"/>
  <c r="BB27" i="19" s="1"/>
  <c r="BC27" i="19" s="1"/>
  <c r="BD27" i="19" s="1"/>
  <c r="BE27" i="19" s="1"/>
  <c r="BF27" i="19" s="1"/>
  <c r="BG27" i="19" s="1"/>
  <c r="BH27" i="19" s="1"/>
  <c r="BI27" i="19" s="1"/>
  <c r="BJ27" i="19" s="1"/>
  <c r="BK27" i="19" s="1"/>
  <c r="BL27" i="19" s="1"/>
  <c r="AD26" i="19"/>
  <c r="AE26" i="19" s="1"/>
  <c r="AF26" i="19" s="1"/>
  <c r="AG26" i="19" s="1"/>
  <c r="AH26" i="19" s="1"/>
  <c r="AI26" i="19" s="1"/>
  <c r="AJ26" i="19" s="1"/>
  <c r="AK26" i="19" s="1"/>
  <c r="AL26" i="19" s="1"/>
  <c r="AM26" i="19" s="1"/>
  <c r="AN26" i="19" s="1"/>
  <c r="AO26" i="19" s="1"/>
  <c r="AP26" i="19" s="1"/>
  <c r="AQ26" i="19" s="1"/>
  <c r="AR26" i="19" s="1"/>
  <c r="AS26" i="19" s="1"/>
  <c r="AT26" i="19" s="1"/>
  <c r="AU26" i="19" s="1"/>
  <c r="AV26" i="19" s="1"/>
  <c r="AW26" i="19" s="1"/>
  <c r="AX26" i="19" s="1"/>
  <c r="AY26" i="19" s="1"/>
  <c r="AZ26" i="19" s="1"/>
  <c r="BA26" i="19" s="1"/>
  <c r="BB26" i="19" s="1"/>
  <c r="BC26" i="19" s="1"/>
  <c r="BD26" i="19" s="1"/>
  <c r="BE26" i="19" s="1"/>
  <c r="BF26" i="19" s="1"/>
  <c r="BG26" i="19" s="1"/>
  <c r="BH26" i="19" s="1"/>
  <c r="BI26" i="19" s="1"/>
  <c r="BJ26" i="19" s="1"/>
  <c r="BK26" i="19" s="1"/>
  <c r="BL26" i="19" s="1"/>
  <c r="AD25" i="19"/>
  <c r="AE25" i="19" s="1"/>
  <c r="AF25" i="19" s="1"/>
  <c r="AG25" i="19" s="1"/>
  <c r="AH25" i="19" s="1"/>
  <c r="AI25" i="19" s="1"/>
  <c r="AJ25" i="19" s="1"/>
  <c r="AK25" i="19" s="1"/>
  <c r="AL25" i="19" s="1"/>
  <c r="AM25" i="19" s="1"/>
  <c r="AN25" i="19" s="1"/>
  <c r="AO25" i="19" s="1"/>
  <c r="AP25" i="19" s="1"/>
  <c r="AQ25" i="19" s="1"/>
  <c r="AR25" i="19" s="1"/>
  <c r="AS25" i="19" s="1"/>
  <c r="AT25" i="19" s="1"/>
  <c r="AU25" i="19" s="1"/>
  <c r="AV25" i="19" s="1"/>
  <c r="AW25" i="19" s="1"/>
  <c r="AX25" i="19" s="1"/>
  <c r="AY25" i="19" s="1"/>
  <c r="AZ25" i="19" s="1"/>
  <c r="BA25" i="19" s="1"/>
  <c r="BB25" i="19" s="1"/>
  <c r="BC25" i="19" s="1"/>
  <c r="BD25" i="19" s="1"/>
  <c r="BE25" i="19" s="1"/>
  <c r="BF25" i="19" s="1"/>
  <c r="BG25" i="19" s="1"/>
  <c r="BH25" i="19" s="1"/>
  <c r="BI25" i="19" s="1"/>
  <c r="BJ25" i="19" s="1"/>
  <c r="BK25" i="19" s="1"/>
  <c r="BL25" i="19" s="1"/>
  <c r="AD24" i="19"/>
  <c r="AE24" i="19" s="1"/>
  <c r="AF24" i="19" s="1"/>
  <c r="AG24" i="19" s="1"/>
  <c r="AH24" i="19" s="1"/>
  <c r="AI24" i="19" s="1"/>
  <c r="AJ24" i="19" s="1"/>
  <c r="AK24" i="19" s="1"/>
  <c r="AL24" i="19" s="1"/>
  <c r="AM24" i="19" s="1"/>
  <c r="AN24" i="19" s="1"/>
  <c r="AO24" i="19" s="1"/>
  <c r="AP24" i="19" s="1"/>
  <c r="AQ24" i="19" s="1"/>
  <c r="AR24" i="19" s="1"/>
  <c r="AS24" i="19" s="1"/>
  <c r="AT24" i="19" s="1"/>
  <c r="AU24" i="19" s="1"/>
  <c r="AV24" i="19" s="1"/>
  <c r="AW24" i="19" s="1"/>
  <c r="AX24" i="19" s="1"/>
  <c r="AY24" i="19" s="1"/>
  <c r="AZ24" i="19" s="1"/>
  <c r="BA24" i="19" s="1"/>
  <c r="BB24" i="19" s="1"/>
  <c r="BC24" i="19" s="1"/>
  <c r="BD24" i="19" s="1"/>
  <c r="BE24" i="19" s="1"/>
  <c r="BF24" i="19" s="1"/>
  <c r="BG24" i="19" s="1"/>
  <c r="BH24" i="19" s="1"/>
  <c r="BI24" i="19" s="1"/>
  <c r="BJ24" i="19" s="1"/>
  <c r="BK24" i="19" s="1"/>
  <c r="BL24" i="19" s="1"/>
  <c r="AD23" i="19"/>
  <c r="AE23" i="19" s="1"/>
  <c r="AF23" i="19" s="1"/>
  <c r="AG23" i="19" s="1"/>
  <c r="AH23" i="19" s="1"/>
  <c r="AI23" i="19" s="1"/>
  <c r="AJ23" i="19" s="1"/>
  <c r="AK23" i="19" s="1"/>
  <c r="AL23" i="19" s="1"/>
  <c r="AM23" i="19" s="1"/>
  <c r="AN23" i="19" s="1"/>
  <c r="AO23" i="19" s="1"/>
  <c r="AP23" i="19" s="1"/>
  <c r="AQ23" i="19" s="1"/>
  <c r="AR23" i="19" s="1"/>
  <c r="AS23" i="19" s="1"/>
  <c r="AT23" i="19" s="1"/>
  <c r="AU23" i="19" s="1"/>
  <c r="AV23" i="19" s="1"/>
  <c r="AW23" i="19" s="1"/>
  <c r="AX23" i="19" s="1"/>
  <c r="AY23" i="19" s="1"/>
  <c r="AZ23" i="19" s="1"/>
  <c r="BA23" i="19" s="1"/>
  <c r="BB23" i="19" s="1"/>
  <c r="BC23" i="19" s="1"/>
  <c r="BD23" i="19" s="1"/>
  <c r="BE23" i="19" s="1"/>
  <c r="BF23" i="19" s="1"/>
  <c r="BG23" i="19" s="1"/>
  <c r="BH23" i="19" s="1"/>
  <c r="BI23" i="19" s="1"/>
  <c r="BJ23" i="19" s="1"/>
  <c r="BK23" i="19" s="1"/>
  <c r="BL23" i="19" s="1"/>
  <c r="AD22" i="19"/>
  <c r="AE22" i="19" s="1"/>
  <c r="AF22" i="19" s="1"/>
  <c r="AG22" i="19" s="1"/>
  <c r="AH22" i="19" s="1"/>
  <c r="AI22" i="19" s="1"/>
  <c r="AJ22" i="19" s="1"/>
  <c r="AK22" i="19" s="1"/>
  <c r="AL22" i="19" s="1"/>
  <c r="AM22" i="19" s="1"/>
  <c r="AN22" i="19" s="1"/>
  <c r="AO22" i="19" s="1"/>
  <c r="AP22" i="19" s="1"/>
  <c r="AQ22" i="19" s="1"/>
  <c r="AR22" i="19" s="1"/>
  <c r="AS22" i="19" s="1"/>
  <c r="AT22" i="19" s="1"/>
  <c r="AU22" i="19" s="1"/>
  <c r="AV22" i="19" s="1"/>
  <c r="AW22" i="19" s="1"/>
  <c r="AX22" i="19" s="1"/>
  <c r="AY22" i="19" s="1"/>
  <c r="AZ22" i="19" s="1"/>
  <c r="BA22" i="19" s="1"/>
  <c r="BB22" i="19" s="1"/>
  <c r="BC22" i="19" s="1"/>
  <c r="BD22" i="19" s="1"/>
  <c r="BE22" i="19" s="1"/>
  <c r="BF22" i="19" s="1"/>
  <c r="BG22" i="19" s="1"/>
  <c r="BH22" i="19" s="1"/>
  <c r="BI22" i="19" s="1"/>
  <c r="BJ22" i="19" s="1"/>
  <c r="BK22" i="19" s="1"/>
  <c r="BL22" i="19" s="1"/>
  <c r="AD21" i="19"/>
  <c r="AE21" i="19" s="1"/>
  <c r="AF21" i="19" s="1"/>
  <c r="AG21" i="19" s="1"/>
  <c r="AH21" i="19" s="1"/>
  <c r="AI21" i="19" s="1"/>
  <c r="AJ21" i="19" s="1"/>
  <c r="AK21" i="19" s="1"/>
  <c r="AL21" i="19" s="1"/>
  <c r="AM21" i="19" s="1"/>
  <c r="AN21" i="19" s="1"/>
  <c r="AO21" i="19" s="1"/>
  <c r="AP21" i="19" s="1"/>
  <c r="AQ21" i="19" s="1"/>
  <c r="AR21" i="19" s="1"/>
  <c r="AS21" i="19" s="1"/>
  <c r="AT21" i="19" s="1"/>
  <c r="AU21" i="19" s="1"/>
  <c r="AV21" i="19" s="1"/>
  <c r="AW21" i="19" s="1"/>
  <c r="AX21" i="19" s="1"/>
  <c r="AY21" i="19" s="1"/>
  <c r="AZ21" i="19" s="1"/>
  <c r="BA21" i="19" s="1"/>
  <c r="BB21" i="19" s="1"/>
  <c r="BC21" i="19" s="1"/>
  <c r="BD21" i="19" s="1"/>
  <c r="BE21" i="19" s="1"/>
  <c r="BF21" i="19" s="1"/>
  <c r="BG21" i="19" s="1"/>
  <c r="BH21" i="19" s="1"/>
  <c r="BI21" i="19" s="1"/>
  <c r="BJ21" i="19" s="1"/>
  <c r="BK21" i="19" s="1"/>
  <c r="BL21" i="19" s="1"/>
  <c r="AD20" i="19"/>
  <c r="AE20" i="19" s="1"/>
  <c r="AF20" i="19" s="1"/>
  <c r="AG20" i="19" s="1"/>
  <c r="AH20" i="19" s="1"/>
  <c r="AI20" i="19" s="1"/>
  <c r="AJ20" i="19" s="1"/>
  <c r="AK20" i="19" s="1"/>
  <c r="AL20" i="19" s="1"/>
  <c r="AM20" i="19" s="1"/>
  <c r="AN20" i="19" s="1"/>
  <c r="AO20" i="19" s="1"/>
  <c r="AP20" i="19" s="1"/>
  <c r="AQ20" i="19" s="1"/>
  <c r="AR20" i="19" s="1"/>
  <c r="AS20" i="19" s="1"/>
  <c r="AT20" i="19" s="1"/>
  <c r="AU20" i="19" s="1"/>
  <c r="AV20" i="19" s="1"/>
  <c r="AW20" i="19" s="1"/>
  <c r="AX20" i="19" s="1"/>
  <c r="AY20" i="19" s="1"/>
  <c r="AZ20" i="19" s="1"/>
  <c r="BA20" i="19" s="1"/>
  <c r="BB20" i="19" s="1"/>
  <c r="BC20" i="19" s="1"/>
  <c r="BD20" i="19" s="1"/>
  <c r="BE20" i="19" s="1"/>
  <c r="BF20" i="19" s="1"/>
  <c r="BG20" i="19" s="1"/>
  <c r="BH20" i="19" s="1"/>
  <c r="BI20" i="19" s="1"/>
  <c r="BJ20" i="19" s="1"/>
  <c r="BK20" i="19" s="1"/>
  <c r="BL20" i="19" s="1"/>
  <c r="AD19" i="19"/>
  <c r="AE19" i="19" s="1"/>
  <c r="AF19" i="19" s="1"/>
  <c r="AG19" i="19" s="1"/>
  <c r="AH19" i="19" s="1"/>
  <c r="AI19" i="19" s="1"/>
  <c r="AJ19" i="19" s="1"/>
  <c r="AK19" i="19" s="1"/>
  <c r="AL19" i="19" s="1"/>
  <c r="AM19" i="19" s="1"/>
  <c r="AN19" i="19" s="1"/>
  <c r="AO19" i="19" s="1"/>
  <c r="AP19" i="19" s="1"/>
  <c r="AQ19" i="19" s="1"/>
  <c r="AR19" i="19" s="1"/>
  <c r="AS19" i="19" s="1"/>
  <c r="AT19" i="19" s="1"/>
  <c r="AU19" i="19" s="1"/>
  <c r="AV19" i="19" s="1"/>
  <c r="AW19" i="19" s="1"/>
  <c r="AX19" i="19" s="1"/>
  <c r="AY19" i="19" s="1"/>
  <c r="AZ19" i="19" s="1"/>
  <c r="BA19" i="19" s="1"/>
  <c r="BB19" i="19" s="1"/>
  <c r="BC19" i="19" s="1"/>
  <c r="BD19" i="19" s="1"/>
  <c r="BE19" i="19" s="1"/>
  <c r="BF19" i="19" s="1"/>
  <c r="BG19" i="19" s="1"/>
  <c r="BH19" i="19" s="1"/>
  <c r="BI19" i="19" s="1"/>
  <c r="BJ19" i="19" s="1"/>
  <c r="BK19" i="19" s="1"/>
  <c r="BL19" i="19" s="1"/>
  <c r="AE18" i="19"/>
  <c r="AF18" i="19" s="1"/>
  <c r="AG18" i="19" s="1"/>
  <c r="AH18" i="19" s="1"/>
  <c r="AI18" i="19" s="1"/>
  <c r="AJ18" i="19" s="1"/>
  <c r="AK18" i="19" s="1"/>
  <c r="AL18" i="19" s="1"/>
  <c r="AM18" i="19" s="1"/>
  <c r="AN18" i="19" s="1"/>
  <c r="AO18" i="19" s="1"/>
  <c r="AP18" i="19" s="1"/>
  <c r="AQ18" i="19" s="1"/>
  <c r="AR18" i="19" s="1"/>
  <c r="AS18" i="19" s="1"/>
  <c r="AT18" i="19" s="1"/>
  <c r="AU18" i="19" s="1"/>
  <c r="AV18" i="19" s="1"/>
  <c r="AW18" i="19" s="1"/>
  <c r="AX18" i="19" s="1"/>
  <c r="AY18" i="19" s="1"/>
  <c r="AZ18" i="19" s="1"/>
  <c r="BA18" i="19" s="1"/>
  <c r="BB18" i="19" s="1"/>
  <c r="BC18" i="19" s="1"/>
  <c r="BD18" i="19" s="1"/>
  <c r="BE18" i="19" s="1"/>
  <c r="BF18" i="19" s="1"/>
  <c r="BG18" i="19" s="1"/>
  <c r="BH18" i="19" s="1"/>
  <c r="BI18" i="19" s="1"/>
  <c r="BJ18" i="19" s="1"/>
  <c r="BK18" i="19" s="1"/>
  <c r="BL18" i="19" s="1"/>
  <c r="AD18" i="19"/>
  <c r="AD17" i="19"/>
  <c r="AE17" i="19" s="1"/>
  <c r="AF17" i="19" s="1"/>
  <c r="AG17" i="19" s="1"/>
  <c r="AH17" i="19" s="1"/>
  <c r="AI17" i="19" s="1"/>
  <c r="AJ17" i="19" s="1"/>
  <c r="AK17" i="19" s="1"/>
  <c r="AL17" i="19" s="1"/>
  <c r="AM17" i="19" s="1"/>
  <c r="AN17" i="19" s="1"/>
  <c r="AO17" i="19" s="1"/>
  <c r="AP17" i="19" s="1"/>
  <c r="AQ17" i="19" s="1"/>
  <c r="AR17" i="19" s="1"/>
  <c r="AS17" i="19" s="1"/>
  <c r="AT17" i="19" s="1"/>
  <c r="AU17" i="19" s="1"/>
  <c r="AV17" i="19" s="1"/>
  <c r="AW17" i="19" s="1"/>
  <c r="AX17" i="19" s="1"/>
  <c r="AY17" i="19" s="1"/>
  <c r="AZ17" i="19" s="1"/>
  <c r="BA17" i="19" s="1"/>
  <c r="BB17" i="19" s="1"/>
  <c r="BC17" i="19" s="1"/>
  <c r="BD17" i="19" s="1"/>
  <c r="BE17" i="19" s="1"/>
  <c r="BF17" i="19" s="1"/>
  <c r="BG17" i="19" s="1"/>
  <c r="BH17" i="19" s="1"/>
  <c r="BI17" i="19" s="1"/>
  <c r="BJ17" i="19" s="1"/>
  <c r="BK17" i="19" s="1"/>
  <c r="BL17" i="19" s="1"/>
  <c r="AD16" i="19"/>
  <c r="AE16" i="19" s="1"/>
  <c r="AF16" i="19" s="1"/>
  <c r="AG16" i="19" s="1"/>
  <c r="AH16" i="19" s="1"/>
  <c r="AI16" i="19" s="1"/>
  <c r="AJ16" i="19" s="1"/>
  <c r="AK16" i="19" s="1"/>
  <c r="AL16" i="19" s="1"/>
  <c r="AM16" i="19" s="1"/>
  <c r="AN16" i="19" s="1"/>
  <c r="AO16" i="19" s="1"/>
  <c r="AP16" i="19" s="1"/>
  <c r="AQ16" i="19" s="1"/>
  <c r="AR16" i="19" s="1"/>
  <c r="AS16" i="19" s="1"/>
  <c r="AT16" i="19" s="1"/>
  <c r="AU16" i="19" s="1"/>
  <c r="AV16" i="19" s="1"/>
  <c r="AW16" i="19" s="1"/>
  <c r="AX16" i="19" s="1"/>
  <c r="AY16" i="19" s="1"/>
  <c r="AZ16" i="19" s="1"/>
  <c r="BA16" i="19" s="1"/>
  <c r="BB16" i="19" s="1"/>
  <c r="BC16" i="19" s="1"/>
  <c r="BD16" i="19" s="1"/>
  <c r="BE16" i="19" s="1"/>
  <c r="BF16" i="19" s="1"/>
  <c r="BG16" i="19" s="1"/>
  <c r="BH16" i="19" s="1"/>
  <c r="BI16" i="19" s="1"/>
  <c r="BJ16" i="19" s="1"/>
  <c r="BK16" i="19" s="1"/>
  <c r="BL16" i="19" s="1"/>
  <c r="AD15" i="19"/>
  <c r="AE15" i="19" s="1"/>
  <c r="AF15" i="19" s="1"/>
  <c r="AG15" i="19" s="1"/>
  <c r="AH15" i="19" s="1"/>
  <c r="AI15" i="19" s="1"/>
  <c r="AJ15" i="19" s="1"/>
  <c r="AK15" i="19" s="1"/>
  <c r="AL15" i="19" s="1"/>
  <c r="AM15" i="19" s="1"/>
  <c r="AN15" i="19" s="1"/>
  <c r="AO15" i="19" s="1"/>
  <c r="AP15" i="19" s="1"/>
  <c r="AQ15" i="19" s="1"/>
  <c r="AR15" i="19" s="1"/>
  <c r="AS15" i="19" s="1"/>
  <c r="AT15" i="19" s="1"/>
  <c r="AU15" i="19" s="1"/>
  <c r="AV15" i="19" s="1"/>
  <c r="AW15" i="19" s="1"/>
  <c r="AX15" i="19" s="1"/>
  <c r="AY15" i="19" s="1"/>
  <c r="AZ15" i="19" s="1"/>
  <c r="BA15" i="19" s="1"/>
  <c r="BB15" i="19" s="1"/>
  <c r="BC15" i="19" s="1"/>
  <c r="BD15" i="19" s="1"/>
  <c r="BE15" i="19" s="1"/>
  <c r="BF15" i="19" s="1"/>
  <c r="BG15" i="19" s="1"/>
  <c r="BH15" i="19" s="1"/>
  <c r="BI15" i="19" s="1"/>
  <c r="BJ15" i="19" s="1"/>
  <c r="BK15" i="19" s="1"/>
  <c r="BL15" i="19" s="1"/>
  <c r="AD14" i="19"/>
  <c r="AE14" i="19" s="1"/>
  <c r="AF14" i="19" s="1"/>
  <c r="AG14" i="19" s="1"/>
  <c r="AH14" i="19" s="1"/>
  <c r="AI14" i="19" s="1"/>
  <c r="AJ14" i="19" s="1"/>
  <c r="AK14" i="19" s="1"/>
  <c r="AL14" i="19" s="1"/>
  <c r="AM14" i="19" s="1"/>
  <c r="AN14" i="19" s="1"/>
  <c r="AO14" i="19" s="1"/>
  <c r="AP14" i="19" s="1"/>
  <c r="AQ14" i="19" s="1"/>
  <c r="AR14" i="19" s="1"/>
  <c r="AS14" i="19" s="1"/>
  <c r="AT14" i="19" s="1"/>
  <c r="AU14" i="19" s="1"/>
  <c r="AV14" i="19" s="1"/>
  <c r="AW14" i="19" s="1"/>
  <c r="AX14" i="19" s="1"/>
  <c r="AY14" i="19" s="1"/>
  <c r="AZ14" i="19" s="1"/>
  <c r="BA14" i="19" s="1"/>
  <c r="BB14" i="19" s="1"/>
  <c r="BC14" i="19" s="1"/>
  <c r="BD14" i="19" s="1"/>
  <c r="BE14" i="19" s="1"/>
  <c r="BF14" i="19" s="1"/>
  <c r="BG14" i="19" s="1"/>
  <c r="BH14" i="19" s="1"/>
  <c r="BI14" i="19" s="1"/>
  <c r="BJ14" i="19" s="1"/>
  <c r="BK14" i="19" s="1"/>
  <c r="BL14" i="19" s="1"/>
  <c r="AD13" i="19"/>
  <c r="AE13" i="19" s="1"/>
  <c r="AF13" i="19" s="1"/>
  <c r="AG13" i="19" s="1"/>
  <c r="AH13" i="19" s="1"/>
  <c r="AI13" i="19" s="1"/>
  <c r="AJ13" i="19" s="1"/>
  <c r="AK13" i="19" s="1"/>
  <c r="AL13" i="19" s="1"/>
  <c r="AM13" i="19" s="1"/>
  <c r="AN13" i="19" s="1"/>
  <c r="AO13" i="19" s="1"/>
  <c r="AP13" i="19" s="1"/>
  <c r="AQ13" i="19" s="1"/>
  <c r="AR13" i="19" s="1"/>
  <c r="AS13" i="19" s="1"/>
  <c r="AT13" i="19" s="1"/>
  <c r="AU13" i="19" s="1"/>
  <c r="AV13" i="19" s="1"/>
  <c r="AW13" i="19" s="1"/>
  <c r="AX13" i="19" s="1"/>
  <c r="AY13" i="19" s="1"/>
  <c r="AZ13" i="19" s="1"/>
  <c r="BA13" i="19" s="1"/>
  <c r="BB13" i="19" s="1"/>
  <c r="BC13" i="19" s="1"/>
  <c r="BD13" i="19" s="1"/>
  <c r="BE13" i="19" s="1"/>
  <c r="BF13" i="19" s="1"/>
  <c r="BG13" i="19" s="1"/>
  <c r="BH13" i="19" s="1"/>
  <c r="BI13" i="19" s="1"/>
  <c r="BJ13" i="19" s="1"/>
  <c r="BK13" i="19" s="1"/>
  <c r="BL13" i="19" s="1"/>
  <c r="AD12" i="19"/>
  <c r="AE12" i="19" s="1"/>
  <c r="AF12" i="19" s="1"/>
  <c r="AG12" i="19" s="1"/>
  <c r="AH12" i="19" s="1"/>
  <c r="AI12" i="19" s="1"/>
  <c r="AJ12" i="19" s="1"/>
  <c r="AK12" i="19" s="1"/>
  <c r="AL12" i="19" s="1"/>
  <c r="AM12" i="19" s="1"/>
  <c r="AN12" i="19" s="1"/>
  <c r="AO12" i="19" s="1"/>
  <c r="AP12" i="19" s="1"/>
  <c r="AQ12" i="19" s="1"/>
  <c r="AR12" i="19" s="1"/>
  <c r="AS12" i="19" s="1"/>
  <c r="AT12" i="19" s="1"/>
  <c r="AU12" i="19" s="1"/>
  <c r="AV12" i="19" s="1"/>
  <c r="AW12" i="19" s="1"/>
  <c r="AX12" i="19" s="1"/>
  <c r="AY12" i="19" s="1"/>
  <c r="AZ12" i="19" s="1"/>
  <c r="BA12" i="19" s="1"/>
  <c r="BB12" i="19" s="1"/>
  <c r="BC12" i="19" s="1"/>
  <c r="BD12" i="19" s="1"/>
  <c r="BE12" i="19" s="1"/>
  <c r="BF12" i="19" s="1"/>
  <c r="BG12" i="19" s="1"/>
  <c r="BH12" i="19" s="1"/>
  <c r="BI12" i="19" s="1"/>
  <c r="BJ12" i="19" s="1"/>
  <c r="BK12" i="19" s="1"/>
  <c r="BL12" i="19" s="1"/>
  <c r="AE11" i="19"/>
  <c r="AF11" i="19" s="1"/>
  <c r="AG11" i="19" s="1"/>
  <c r="AH11" i="19" s="1"/>
  <c r="AI11" i="19" s="1"/>
  <c r="AJ11" i="19" s="1"/>
  <c r="AK11" i="19" s="1"/>
  <c r="AL11" i="19" s="1"/>
  <c r="AM11" i="19" s="1"/>
  <c r="AN11" i="19" s="1"/>
  <c r="AO11" i="19" s="1"/>
  <c r="AP11" i="19" s="1"/>
  <c r="AQ11" i="19" s="1"/>
  <c r="AR11" i="19" s="1"/>
  <c r="AS11" i="19" s="1"/>
  <c r="AT11" i="19" s="1"/>
  <c r="AU11" i="19" s="1"/>
  <c r="AV11" i="19" s="1"/>
  <c r="AW11" i="19" s="1"/>
  <c r="AX11" i="19" s="1"/>
  <c r="AY11" i="19" s="1"/>
  <c r="AZ11" i="19" s="1"/>
  <c r="BA11" i="19" s="1"/>
  <c r="BB11" i="19" s="1"/>
  <c r="BC11" i="19" s="1"/>
  <c r="BD11" i="19" s="1"/>
  <c r="BE11" i="19" s="1"/>
  <c r="BF11" i="19" s="1"/>
  <c r="BG11" i="19" s="1"/>
  <c r="BH11" i="19" s="1"/>
  <c r="BI11" i="19" s="1"/>
  <c r="BJ11" i="19" s="1"/>
  <c r="BK11" i="19" s="1"/>
  <c r="BL11" i="19" s="1"/>
  <c r="AD11" i="19"/>
  <c r="AD10" i="19"/>
  <c r="AE10" i="19" s="1"/>
  <c r="AF10" i="19" s="1"/>
  <c r="AG10" i="19" s="1"/>
  <c r="AH10" i="19" s="1"/>
  <c r="AI10" i="19" s="1"/>
  <c r="AJ10" i="19" s="1"/>
  <c r="AK10" i="19" s="1"/>
  <c r="AL10" i="19" s="1"/>
  <c r="AM10" i="19" s="1"/>
  <c r="AN10" i="19" s="1"/>
  <c r="AO10" i="19" s="1"/>
  <c r="AP10" i="19" s="1"/>
  <c r="AQ10" i="19" s="1"/>
  <c r="AR10" i="19" s="1"/>
  <c r="AS10" i="19" s="1"/>
  <c r="AT10" i="19" s="1"/>
  <c r="AU10" i="19" s="1"/>
  <c r="AV10" i="19" s="1"/>
  <c r="AW10" i="19" s="1"/>
  <c r="AX10" i="19" s="1"/>
  <c r="AY10" i="19" s="1"/>
  <c r="AZ10" i="19" s="1"/>
  <c r="BA10" i="19" s="1"/>
  <c r="BB10" i="19" s="1"/>
  <c r="BC10" i="19" s="1"/>
  <c r="BD10" i="19" s="1"/>
  <c r="BE10" i="19" s="1"/>
  <c r="BF10" i="19" s="1"/>
  <c r="BG10" i="19" s="1"/>
  <c r="BH10" i="19" s="1"/>
  <c r="BI10" i="19" s="1"/>
  <c r="BJ10" i="19" s="1"/>
  <c r="BK10" i="19" s="1"/>
  <c r="BL10" i="19" s="1"/>
  <c r="AD9" i="19"/>
  <c r="AE9" i="19" s="1"/>
  <c r="AF9" i="19" s="1"/>
  <c r="AG9" i="19" s="1"/>
  <c r="AH9" i="19" s="1"/>
  <c r="AI9" i="19" s="1"/>
  <c r="AJ9" i="19" s="1"/>
  <c r="AK9" i="19" s="1"/>
  <c r="AL9" i="19" s="1"/>
  <c r="AM9" i="19" s="1"/>
  <c r="AN9" i="19" s="1"/>
  <c r="AO9" i="19" s="1"/>
  <c r="AP9" i="19" s="1"/>
  <c r="AQ9" i="19" s="1"/>
  <c r="AR9" i="19" s="1"/>
  <c r="AS9" i="19" s="1"/>
  <c r="AT9" i="19" s="1"/>
  <c r="AU9" i="19" s="1"/>
  <c r="AV9" i="19" s="1"/>
  <c r="AW9" i="19" s="1"/>
  <c r="AX9" i="19" s="1"/>
  <c r="AY9" i="19" s="1"/>
  <c r="AZ9" i="19" s="1"/>
  <c r="BA9" i="19" s="1"/>
  <c r="BB9" i="19" s="1"/>
  <c r="BC9" i="19" s="1"/>
  <c r="BD9" i="19" s="1"/>
  <c r="BE9" i="19" s="1"/>
  <c r="BF9" i="19" s="1"/>
  <c r="BG9" i="19" s="1"/>
  <c r="BH9" i="19" s="1"/>
  <c r="BI9" i="19" s="1"/>
  <c r="BJ9" i="19" s="1"/>
  <c r="BK9" i="19" s="1"/>
  <c r="BL9" i="19" s="1"/>
  <c r="AD8" i="19"/>
  <c r="AE8" i="19" s="1"/>
  <c r="AF8" i="19" s="1"/>
  <c r="AG8" i="19" s="1"/>
  <c r="AH8" i="19" s="1"/>
  <c r="AI8" i="19" s="1"/>
  <c r="AJ8" i="19" s="1"/>
  <c r="AK8" i="19" s="1"/>
  <c r="AL8" i="19" s="1"/>
  <c r="AM8" i="19" s="1"/>
  <c r="AN8" i="19" s="1"/>
  <c r="AO8" i="19" s="1"/>
  <c r="AP8" i="19" s="1"/>
  <c r="AQ8" i="19" s="1"/>
  <c r="AR8" i="19" s="1"/>
  <c r="AS8" i="19" s="1"/>
  <c r="AT8" i="19" s="1"/>
  <c r="AU8" i="19" s="1"/>
  <c r="AV8" i="19" s="1"/>
  <c r="AW8" i="19" s="1"/>
  <c r="AX8" i="19" s="1"/>
  <c r="AY8" i="19" s="1"/>
  <c r="AZ8" i="19" s="1"/>
  <c r="BA8" i="19" s="1"/>
  <c r="BB8" i="19" s="1"/>
  <c r="BC8" i="19" s="1"/>
  <c r="BD8" i="19" s="1"/>
  <c r="BE8" i="19" s="1"/>
  <c r="BF8" i="19" s="1"/>
  <c r="BG8" i="19" s="1"/>
  <c r="BH8" i="19" s="1"/>
  <c r="BI8" i="19" s="1"/>
  <c r="BJ8" i="19" s="1"/>
  <c r="BK8" i="19" s="1"/>
  <c r="BL8" i="19" s="1"/>
  <c r="AD7" i="19"/>
  <c r="AE7" i="19" s="1"/>
  <c r="AF7" i="19" s="1"/>
  <c r="AG7" i="19" s="1"/>
  <c r="AH7" i="19" s="1"/>
  <c r="AI7" i="19" s="1"/>
  <c r="AJ7" i="19" s="1"/>
  <c r="AK7" i="19" s="1"/>
  <c r="AL7" i="19" s="1"/>
  <c r="AM7" i="19" s="1"/>
  <c r="AN7" i="19" s="1"/>
  <c r="AO7" i="19" s="1"/>
  <c r="AP7" i="19" s="1"/>
  <c r="AQ7" i="19" s="1"/>
  <c r="AR7" i="19" s="1"/>
  <c r="AS7" i="19" s="1"/>
  <c r="AT7" i="19" s="1"/>
  <c r="AU7" i="19" s="1"/>
  <c r="AV7" i="19" s="1"/>
  <c r="AW7" i="19" s="1"/>
  <c r="AX7" i="19" s="1"/>
  <c r="AY7" i="19" s="1"/>
  <c r="AZ7" i="19" s="1"/>
  <c r="BA7" i="19" s="1"/>
  <c r="BB7" i="19" s="1"/>
  <c r="BC7" i="19" s="1"/>
  <c r="BD7" i="19" s="1"/>
  <c r="BE7" i="19" s="1"/>
  <c r="BF7" i="19" s="1"/>
  <c r="BG7" i="19" s="1"/>
  <c r="BH7" i="19" s="1"/>
  <c r="BI7" i="19" s="1"/>
  <c r="BJ7" i="19" s="1"/>
  <c r="BK7" i="19" s="1"/>
  <c r="BL7" i="19" s="1"/>
  <c r="AD6" i="19"/>
  <c r="AE6" i="19" s="1"/>
  <c r="AF6" i="19" s="1"/>
  <c r="AG6" i="19" s="1"/>
  <c r="AH6" i="19" s="1"/>
  <c r="AI6" i="19" s="1"/>
  <c r="AJ6" i="19" s="1"/>
  <c r="AK6" i="19" s="1"/>
  <c r="AL6" i="19" s="1"/>
  <c r="AM6" i="19" s="1"/>
  <c r="AN6" i="19" s="1"/>
  <c r="AO6" i="19" s="1"/>
  <c r="AP6" i="19" s="1"/>
  <c r="AQ6" i="19" s="1"/>
  <c r="AR6" i="19" s="1"/>
  <c r="AS6" i="19" s="1"/>
  <c r="AT6" i="19" s="1"/>
  <c r="AU6" i="19" s="1"/>
  <c r="AV6" i="19" s="1"/>
  <c r="AW6" i="19" s="1"/>
  <c r="AX6" i="19" s="1"/>
  <c r="AY6" i="19" s="1"/>
  <c r="AZ6" i="19" s="1"/>
  <c r="BA6" i="19" s="1"/>
  <c r="BB6" i="19" s="1"/>
  <c r="BC6" i="19" s="1"/>
  <c r="BD6" i="19" s="1"/>
  <c r="BE6" i="19" s="1"/>
  <c r="BF6" i="19" s="1"/>
  <c r="BG6" i="19" s="1"/>
  <c r="BH6" i="19" s="1"/>
  <c r="BI6" i="19" s="1"/>
  <c r="BJ6" i="19" s="1"/>
  <c r="BK6" i="19" s="1"/>
  <c r="BL6" i="19" s="1"/>
  <c r="AD5" i="19"/>
  <c r="AE5" i="19" s="1"/>
  <c r="AF5" i="19" s="1"/>
  <c r="AG5" i="19" s="1"/>
  <c r="AH5" i="19" s="1"/>
  <c r="AI5" i="19" s="1"/>
  <c r="AJ5" i="19" s="1"/>
  <c r="AK5" i="19" s="1"/>
  <c r="AL5" i="19" s="1"/>
  <c r="AM5" i="19" s="1"/>
  <c r="AN5" i="19" s="1"/>
  <c r="AO5" i="19" s="1"/>
  <c r="AP5" i="19" s="1"/>
  <c r="AQ5" i="19" s="1"/>
  <c r="AR5" i="19" s="1"/>
  <c r="AS5" i="19" s="1"/>
  <c r="AT5" i="19" s="1"/>
  <c r="AU5" i="19" s="1"/>
  <c r="AV5" i="19" s="1"/>
  <c r="AW5" i="19" s="1"/>
  <c r="AX5" i="19" s="1"/>
  <c r="AY5" i="19" s="1"/>
  <c r="AZ5" i="19" s="1"/>
  <c r="BA5" i="19" s="1"/>
  <c r="BB5" i="19" s="1"/>
  <c r="BC5" i="19" s="1"/>
  <c r="BD5" i="19" s="1"/>
  <c r="BE5" i="19" s="1"/>
  <c r="BF5" i="19" s="1"/>
  <c r="BG5" i="19" s="1"/>
  <c r="BH5" i="19" s="1"/>
  <c r="BI5" i="19" s="1"/>
  <c r="BJ5" i="19" s="1"/>
  <c r="BK5" i="19" s="1"/>
  <c r="BL5" i="19" s="1"/>
  <c r="AD4" i="19"/>
  <c r="AE4" i="19" s="1"/>
  <c r="AF4" i="19" s="1"/>
  <c r="AG4" i="19" s="1"/>
  <c r="AH4" i="19" s="1"/>
  <c r="AI4" i="19" s="1"/>
  <c r="AJ4" i="19" s="1"/>
  <c r="AK4" i="19" s="1"/>
  <c r="AL4" i="19" s="1"/>
  <c r="AM4" i="19" s="1"/>
  <c r="AN4" i="19" s="1"/>
  <c r="AO4" i="19" s="1"/>
  <c r="AP4" i="19" s="1"/>
  <c r="AQ4" i="19" s="1"/>
  <c r="AR4" i="19" s="1"/>
  <c r="AS4" i="19" s="1"/>
  <c r="AT4" i="19" s="1"/>
  <c r="AU4" i="19" s="1"/>
  <c r="AV4" i="19" s="1"/>
  <c r="AW4" i="19" s="1"/>
  <c r="AX4" i="19" s="1"/>
  <c r="AY4" i="19" s="1"/>
  <c r="AZ4" i="19" s="1"/>
  <c r="BA4" i="19" s="1"/>
  <c r="BB4" i="19" s="1"/>
  <c r="BC4" i="19" s="1"/>
  <c r="BD4" i="19" s="1"/>
  <c r="BE4" i="19" s="1"/>
  <c r="BF4" i="19" s="1"/>
  <c r="BG4" i="19" s="1"/>
  <c r="BH4" i="19" s="1"/>
  <c r="BI4" i="19" s="1"/>
  <c r="BJ4" i="19" s="1"/>
  <c r="BK4" i="19" s="1"/>
  <c r="BL4" i="19" s="1"/>
  <c r="AE3" i="19"/>
  <c r="AF3" i="19" s="1"/>
  <c r="AG3" i="19" s="1"/>
  <c r="AH3" i="19" s="1"/>
  <c r="AI3" i="19" s="1"/>
  <c r="AJ3" i="19" s="1"/>
  <c r="AK3" i="19" s="1"/>
  <c r="AL3" i="19" s="1"/>
  <c r="AM3" i="19" s="1"/>
  <c r="AN3" i="19" s="1"/>
  <c r="AO3" i="19" s="1"/>
  <c r="AP3" i="19" s="1"/>
  <c r="AQ3" i="19" s="1"/>
  <c r="AR3" i="19" s="1"/>
  <c r="AS3" i="19" s="1"/>
  <c r="AT3" i="19" s="1"/>
  <c r="AU3" i="19" s="1"/>
  <c r="AV3" i="19" s="1"/>
  <c r="AW3" i="19" s="1"/>
  <c r="AX3" i="19" s="1"/>
  <c r="AY3" i="19" s="1"/>
  <c r="AZ3" i="19" s="1"/>
  <c r="BA3" i="19" s="1"/>
  <c r="BB3" i="19" s="1"/>
  <c r="BC3" i="19" s="1"/>
  <c r="BD3" i="19" s="1"/>
  <c r="BE3" i="19" s="1"/>
  <c r="BF3" i="19" s="1"/>
  <c r="BG3" i="19" s="1"/>
  <c r="BH3" i="19" s="1"/>
  <c r="BI3" i="19" s="1"/>
  <c r="BJ3" i="19" s="1"/>
  <c r="BK3" i="19" s="1"/>
  <c r="BL3" i="19" s="1"/>
  <c r="AD3" i="19"/>
  <c r="AD2" i="19"/>
  <c r="AE2" i="19" s="1"/>
  <c r="AF2" i="19" s="1"/>
  <c r="AG2" i="19" s="1"/>
  <c r="AH2" i="19" s="1"/>
  <c r="AI2" i="19" s="1"/>
  <c r="AJ2" i="19" s="1"/>
  <c r="AK2" i="19" s="1"/>
  <c r="AL2" i="19" s="1"/>
  <c r="AM2" i="19" s="1"/>
  <c r="AN2" i="19" s="1"/>
  <c r="AO2" i="19" s="1"/>
  <c r="AP2" i="19" s="1"/>
  <c r="AQ2" i="19" s="1"/>
  <c r="AR2" i="19" s="1"/>
  <c r="AS2" i="19" s="1"/>
  <c r="AT2" i="19" s="1"/>
  <c r="AU2" i="19" s="1"/>
  <c r="AV2" i="19" s="1"/>
  <c r="AW2" i="19" s="1"/>
  <c r="AX2" i="19" s="1"/>
  <c r="AY2" i="19" s="1"/>
  <c r="AZ2" i="19" s="1"/>
  <c r="BA2" i="19" s="1"/>
  <c r="BB2" i="19" s="1"/>
  <c r="BC2" i="19" s="1"/>
  <c r="BD2" i="19" s="1"/>
  <c r="BE2" i="19" s="1"/>
  <c r="BF2" i="19" s="1"/>
  <c r="BG2" i="19" s="1"/>
  <c r="BH2" i="19" s="1"/>
  <c r="BI2" i="19" s="1"/>
  <c r="BJ2" i="19" s="1"/>
  <c r="BK2" i="19" s="1"/>
  <c r="BL2" i="19" s="1"/>
  <c r="AD31" i="21"/>
  <c r="AE31" i="21" s="1"/>
  <c r="AF31" i="21" s="1"/>
  <c r="AG31" i="21" s="1"/>
  <c r="AH31" i="21" s="1"/>
  <c r="AI31" i="21" s="1"/>
  <c r="AJ31" i="21" s="1"/>
  <c r="AK31" i="21" s="1"/>
  <c r="AL31" i="21" s="1"/>
  <c r="AM31" i="21" s="1"/>
  <c r="AN31" i="21" s="1"/>
  <c r="AO31" i="21" s="1"/>
  <c r="AP31" i="21" s="1"/>
  <c r="AQ31" i="21" s="1"/>
  <c r="AR31" i="21" s="1"/>
  <c r="AS31" i="21" s="1"/>
  <c r="AT31" i="21" s="1"/>
  <c r="AU31" i="21" s="1"/>
  <c r="AV31" i="21" s="1"/>
  <c r="AW31" i="21" s="1"/>
  <c r="AX31" i="21" s="1"/>
  <c r="AY31" i="21" s="1"/>
  <c r="AZ31" i="21" s="1"/>
  <c r="BA31" i="21" s="1"/>
  <c r="BB31" i="21" s="1"/>
  <c r="BC31" i="21" s="1"/>
  <c r="BD31" i="21" s="1"/>
  <c r="BE31" i="21" s="1"/>
  <c r="BF31" i="21" s="1"/>
  <c r="BG31" i="21" s="1"/>
  <c r="BH31" i="21" s="1"/>
  <c r="BI31" i="21" s="1"/>
  <c r="BJ31" i="21" s="1"/>
  <c r="BK31" i="21" s="1"/>
  <c r="BL31" i="21" s="1"/>
  <c r="AD30" i="21"/>
  <c r="AE30" i="21" s="1"/>
  <c r="AF30" i="21" s="1"/>
  <c r="AG30" i="21" s="1"/>
  <c r="AH30" i="21" s="1"/>
  <c r="AI30" i="21" s="1"/>
  <c r="AJ30" i="21" s="1"/>
  <c r="AK30" i="21" s="1"/>
  <c r="AL30" i="21" s="1"/>
  <c r="AM30" i="21" s="1"/>
  <c r="AN30" i="21" s="1"/>
  <c r="AO30" i="21" s="1"/>
  <c r="AP30" i="21" s="1"/>
  <c r="AQ30" i="21" s="1"/>
  <c r="AR30" i="21" s="1"/>
  <c r="AS30" i="21" s="1"/>
  <c r="AT30" i="21" s="1"/>
  <c r="AU30" i="21" s="1"/>
  <c r="AV30" i="21" s="1"/>
  <c r="AW30" i="21" s="1"/>
  <c r="AX30" i="21" s="1"/>
  <c r="AY30" i="21" s="1"/>
  <c r="AZ30" i="21" s="1"/>
  <c r="BA30" i="21" s="1"/>
  <c r="BB30" i="21" s="1"/>
  <c r="BC30" i="21" s="1"/>
  <c r="BD30" i="21" s="1"/>
  <c r="BE30" i="21" s="1"/>
  <c r="BF30" i="21" s="1"/>
  <c r="BG30" i="21" s="1"/>
  <c r="BH30" i="21" s="1"/>
  <c r="BI30" i="21" s="1"/>
  <c r="BJ30" i="21" s="1"/>
  <c r="BK30" i="21" s="1"/>
  <c r="BL30" i="21" s="1"/>
  <c r="AD29" i="21"/>
  <c r="AE29" i="21" s="1"/>
  <c r="AF29" i="21" s="1"/>
  <c r="AG29" i="21" s="1"/>
  <c r="AH29" i="21" s="1"/>
  <c r="AI29" i="21" s="1"/>
  <c r="AJ29" i="21" s="1"/>
  <c r="AK29" i="21" s="1"/>
  <c r="AL29" i="21" s="1"/>
  <c r="AM29" i="21" s="1"/>
  <c r="AN29" i="21" s="1"/>
  <c r="AO29" i="21" s="1"/>
  <c r="AP29" i="21" s="1"/>
  <c r="AQ29" i="21" s="1"/>
  <c r="AR29" i="21" s="1"/>
  <c r="AS29" i="21" s="1"/>
  <c r="AT29" i="21" s="1"/>
  <c r="AU29" i="21" s="1"/>
  <c r="AV29" i="21" s="1"/>
  <c r="AW29" i="21" s="1"/>
  <c r="AX29" i="21" s="1"/>
  <c r="AY29" i="21" s="1"/>
  <c r="AZ29" i="21" s="1"/>
  <c r="BA29" i="21" s="1"/>
  <c r="BB29" i="21" s="1"/>
  <c r="BC29" i="21" s="1"/>
  <c r="BD29" i="21" s="1"/>
  <c r="BE29" i="21" s="1"/>
  <c r="BF29" i="21" s="1"/>
  <c r="BG29" i="21" s="1"/>
  <c r="BH29" i="21" s="1"/>
  <c r="BI29" i="21" s="1"/>
  <c r="BJ29" i="21" s="1"/>
  <c r="BK29" i="21" s="1"/>
  <c r="BL29" i="21" s="1"/>
  <c r="AD28" i="21"/>
  <c r="AE28" i="21" s="1"/>
  <c r="AF28" i="21" s="1"/>
  <c r="AG28" i="21" s="1"/>
  <c r="AH28" i="21" s="1"/>
  <c r="AI28" i="21" s="1"/>
  <c r="AJ28" i="21" s="1"/>
  <c r="AK28" i="21" s="1"/>
  <c r="AL28" i="21" s="1"/>
  <c r="AM28" i="21" s="1"/>
  <c r="AN28" i="21" s="1"/>
  <c r="AO28" i="21" s="1"/>
  <c r="AP28" i="21" s="1"/>
  <c r="AQ28" i="21" s="1"/>
  <c r="AR28" i="21" s="1"/>
  <c r="AS28" i="21" s="1"/>
  <c r="AT28" i="21" s="1"/>
  <c r="AU28" i="21" s="1"/>
  <c r="AV28" i="21" s="1"/>
  <c r="AW28" i="21" s="1"/>
  <c r="AX28" i="21" s="1"/>
  <c r="AY28" i="21" s="1"/>
  <c r="AZ28" i="21" s="1"/>
  <c r="BA28" i="21" s="1"/>
  <c r="BB28" i="21" s="1"/>
  <c r="BC28" i="21" s="1"/>
  <c r="BD28" i="21" s="1"/>
  <c r="BE28" i="21" s="1"/>
  <c r="BF28" i="21" s="1"/>
  <c r="BG28" i="21" s="1"/>
  <c r="BH28" i="21" s="1"/>
  <c r="BI28" i="21" s="1"/>
  <c r="BJ28" i="21" s="1"/>
  <c r="BK28" i="21" s="1"/>
  <c r="BL28" i="21" s="1"/>
  <c r="AD27" i="21"/>
  <c r="AE27" i="21" s="1"/>
  <c r="AF27" i="21" s="1"/>
  <c r="AG27" i="21" s="1"/>
  <c r="AH27" i="21" s="1"/>
  <c r="AI27" i="21" s="1"/>
  <c r="AJ27" i="21" s="1"/>
  <c r="AK27" i="21" s="1"/>
  <c r="AL27" i="21" s="1"/>
  <c r="AM27" i="21" s="1"/>
  <c r="AN27" i="21" s="1"/>
  <c r="AO27" i="21" s="1"/>
  <c r="AP27" i="21" s="1"/>
  <c r="AQ27" i="21" s="1"/>
  <c r="AR27" i="21" s="1"/>
  <c r="AS27" i="21" s="1"/>
  <c r="AT27" i="21" s="1"/>
  <c r="AU27" i="21" s="1"/>
  <c r="AV27" i="21" s="1"/>
  <c r="AW27" i="21" s="1"/>
  <c r="AX27" i="21" s="1"/>
  <c r="AY27" i="21" s="1"/>
  <c r="AZ27" i="21" s="1"/>
  <c r="BA27" i="21" s="1"/>
  <c r="BB27" i="21" s="1"/>
  <c r="BC27" i="21" s="1"/>
  <c r="BD27" i="21" s="1"/>
  <c r="BE27" i="21" s="1"/>
  <c r="BF27" i="21" s="1"/>
  <c r="BG27" i="21" s="1"/>
  <c r="BH27" i="21" s="1"/>
  <c r="BI27" i="21" s="1"/>
  <c r="BJ27" i="21" s="1"/>
  <c r="BK27" i="21" s="1"/>
  <c r="BL27" i="21" s="1"/>
  <c r="AD26" i="21"/>
  <c r="AE26" i="21" s="1"/>
  <c r="AF26" i="21" s="1"/>
  <c r="AG26" i="21" s="1"/>
  <c r="AH26" i="21" s="1"/>
  <c r="AI26" i="21" s="1"/>
  <c r="AJ26" i="21" s="1"/>
  <c r="AK26" i="21" s="1"/>
  <c r="AL26" i="21" s="1"/>
  <c r="AM26" i="21" s="1"/>
  <c r="AN26" i="21" s="1"/>
  <c r="AO26" i="21" s="1"/>
  <c r="AP26" i="21" s="1"/>
  <c r="AQ26" i="21" s="1"/>
  <c r="AR26" i="21" s="1"/>
  <c r="AS26" i="21" s="1"/>
  <c r="AT26" i="21" s="1"/>
  <c r="AU26" i="21" s="1"/>
  <c r="AV26" i="21" s="1"/>
  <c r="AW26" i="21" s="1"/>
  <c r="AX26" i="21" s="1"/>
  <c r="AY26" i="21" s="1"/>
  <c r="AZ26" i="21" s="1"/>
  <c r="BA26" i="21" s="1"/>
  <c r="BB26" i="21" s="1"/>
  <c r="BC26" i="21" s="1"/>
  <c r="BD26" i="21" s="1"/>
  <c r="BE26" i="21" s="1"/>
  <c r="BF26" i="21" s="1"/>
  <c r="BG26" i="21" s="1"/>
  <c r="BH26" i="21" s="1"/>
  <c r="BI26" i="21" s="1"/>
  <c r="BJ26" i="21" s="1"/>
  <c r="BK26" i="21" s="1"/>
  <c r="BL26" i="21" s="1"/>
  <c r="AD25" i="21"/>
  <c r="AE25" i="21" s="1"/>
  <c r="AF25" i="21" s="1"/>
  <c r="AG25" i="21" s="1"/>
  <c r="AH25" i="21" s="1"/>
  <c r="AI25" i="21" s="1"/>
  <c r="AJ25" i="21" s="1"/>
  <c r="AK25" i="21" s="1"/>
  <c r="AL25" i="21" s="1"/>
  <c r="AM25" i="21" s="1"/>
  <c r="AN25" i="21" s="1"/>
  <c r="AO25" i="21" s="1"/>
  <c r="AP25" i="21" s="1"/>
  <c r="AQ25" i="21" s="1"/>
  <c r="AR25" i="21" s="1"/>
  <c r="AS25" i="21" s="1"/>
  <c r="AT25" i="21" s="1"/>
  <c r="AU25" i="21" s="1"/>
  <c r="AV25" i="21" s="1"/>
  <c r="AW25" i="21" s="1"/>
  <c r="AX25" i="21" s="1"/>
  <c r="AY25" i="21" s="1"/>
  <c r="AZ25" i="21" s="1"/>
  <c r="BA25" i="21" s="1"/>
  <c r="BB25" i="21" s="1"/>
  <c r="BC25" i="21" s="1"/>
  <c r="BD25" i="21" s="1"/>
  <c r="BE25" i="21" s="1"/>
  <c r="BF25" i="21" s="1"/>
  <c r="BG25" i="21" s="1"/>
  <c r="BH25" i="21" s="1"/>
  <c r="BI25" i="21" s="1"/>
  <c r="BJ25" i="21" s="1"/>
  <c r="BK25" i="21" s="1"/>
  <c r="BL25" i="21" s="1"/>
  <c r="AD24" i="21"/>
  <c r="AE24" i="21" s="1"/>
  <c r="AF24" i="21" s="1"/>
  <c r="AG24" i="21" s="1"/>
  <c r="AH24" i="21" s="1"/>
  <c r="AI24" i="21" s="1"/>
  <c r="AJ24" i="21" s="1"/>
  <c r="AK24" i="21" s="1"/>
  <c r="AL24" i="21" s="1"/>
  <c r="AM24" i="21" s="1"/>
  <c r="AN24" i="21" s="1"/>
  <c r="AO24" i="21" s="1"/>
  <c r="AP24" i="21" s="1"/>
  <c r="AQ24" i="21" s="1"/>
  <c r="AR24" i="21" s="1"/>
  <c r="AS24" i="21" s="1"/>
  <c r="AT24" i="21" s="1"/>
  <c r="AU24" i="21" s="1"/>
  <c r="AV24" i="21" s="1"/>
  <c r="AW24" i="21" s="1"/>
  <c r="AX24" i="21" s="1"/>
  <c r="AY24" i="21" s="1"/>
  <c r="AZ24" i="21" s="1"/>
  <c r="BA24" i="21" s="1"/>
  <c r="BB24" i="21" s="1"/>
  <c r="BC24" i="21" s="1"/>
  <c r="BD24" i="21" s="1"/>
  <c r="BE24" i="21" s="1"/>
  <c r="BF24" i="21" s="1"/>
  <c r="BG24" i="21" s="1"/>
  <c r="BH24" i="21" s="1"/>
  <c r="BI24" i="21" s="1"/>
  <c r="BJ24" i="21" s="1"/>
  <c r="BK24" i="21" s="1"/>
  <c r="BL24" i="21" s="1"/>
  <c r="AD23" i="21"/>
  <c r="AE23" i="21" s="1"/>
  <c r="AF23" i="21" s="1"/>
  <c r="AG23" i="21" s="1"/>
  <c r="AH23" i="21" s="1"/>
  <c r="AI23" i="21" s="1"/>
  <c r="AJ23" i="21" s="1"/>
  <c r="AK23" i="21" s="1"/>
  <c r="AL23" i="21" s="1"/>
  <c r="AM23" i="21" s="1"/>
  <c r="AN23" i="21" s="1"/>
  <c r="AO23" i="21" s="1"/>
  <c r="AP23" i="21" s="1"/>
  <c r="AQ23" i="21" s="1"/>
  <c r="AR23" i="21" s="1"/>
  <c r="AS23" i="21" s="1"/>
  <c r="AT23" i="21" s="1"/>
  <c r="AU23" i="21" s="1"/>
  <c r="AV23" i="21" s="1"/>
  <c r="AW23" i="21" s="1"/>
  <c r="AX23" i="21" s="1"/>
  <c r="AY23" i="21" s="1"/>
  <c r="AZ23" i="21" s="1"/>
  <c r="BA23" i="21" s="1"/>
  <c r="BB23" i="21" s="1"/>
  <c r="BC23" i="21" s="1"/>
  <c r="BD23" i="21" s="1"/>
  <c r="BE23" i="21" s="1"/>
  <c r="BF23" i="21" s="1"/>
  <c r="BG23" i="21" s="1"/>
  <c r="BH23" i="21" s="1"/>
  <c r="BI23" i="21" s="1"/>
  <c r="BJ23" i="21" s="1"/>
  <c r="BK23" i="21" s="1"/>
  <c r="BL23" i="21" s="1"/>
  <c r="AD22" i="21"/>
  <c r="AE22" i="21" s="1"/>
  <c r="AF22" i="21" s="1"/>
  <c r="AG22" i="21" s="1"/>
  <c r="AH22" i="21" s="1"/>
  <c r="AI22" i="21" s="1"/>
  <c r="AJ22" i="21" s="1"/>
  <c r="AK22" i="21" s="1"/>
  <c r="AL22" i="21" s="1"/>
  <c r="AM22" i="21" s="1"/>
  <c r="AN22" i="21" s="1"/>
  <c r="AO22" i="21" s="1"/>
  <c r="AP22" i="21" s="1"/>
  <c r="AQ22" i="21" s="1"/>
  <c r="AR22" i="21" s="1"/>
  <c r="AS22" i="21" s="1"/>
  <c r="AT22" i="21" s="1"/>
  <c r="AU22" i="21" s="1"/>
  <c r="AV22" i="21" s="1"/>
  <c r="AW22" i="21" s="1"/>
  <c r="AX22" i="21" s="1"/>
  <c r="AY22" i="21" s="1"/>
  <c r="AZ22" i="21" s="1"/>
  <c r="BA22" i="21" s="1"/>
  <c r="BB22" i="21" s="1"/>
  <c r="BC22" i="21" s="1"/>
  <c r="BD22" i="21" s="1"/>
  <c r="BE22" i="21" s="1"/>
  <c r="BF22" i="21" s="1"/>
  <c r="BG22" i="21" s="1"/>
  <c r="BH22" i="21" s="1"/>
  <c r="BI22" i="21" s="1"/>
  <c r="BJ22" i="21" s="1"/>
  <c r="BK22" i="21" s="1"/>
  <c r="BL22" i="21" s="1"/>
  <c r="AD21" i="21"/>
  <c r="AE21" i="21" s="1"/>
  <c r="AF21" i="21" s="1"/>
  <c r="AG21" i="21" s="1"/>
  <c r="AH21" i="21" s="1"/>
  <c r="AI21" i="21" s="1"/>
  <c r="AJ21" i="21" s="1"/>
  <c r="AK21" i="21" s="1"/>
  <c r="AL21" i="21" s="1"/>
  <c r="AM21" i="21" s="1"/>
  <c r="AN21" i="21" s="1"/>
  <c r="AO21" i="21" s="1"/>
  <c r="AP21" i="21" s="1"/>
  <c r="AQ21" i="21" s="1"/>
  <c r="AR21" i="21" s="1"/>
  <c r="AS21" i="21" s="1"/>
  <c r="AT21" i="21" s="1"/>
  <c r="AU21" i="21" s="1"/>
  <c r="AV21" i="21" s="1"/>
  <c r="AW21" i="21" s="1"/>
  <c r="AX21" i="21" s="1"/>
  <c r="AY21" i="21" s="1"/>
  <c r="AZ21" i="21" s="1"/>
  <c r="BA21" i="21" s="1"/>
  <c r="BB21" i="21" s="1"/>
  <c r="BC21" i="21" s="1"/>
  <c r="BD21" i="21" s="1"/>
  <c r="BE21" i="21" s="1"/>
  <c r="BF21" i="21" s="1"/>
  <c r="BG21" i="21" s="1"/>
  <c r="BH21" i="21" s="1"/>
  <c r="BI21" i="21" s="1"/>
  <c r="BJ21" i="21" s="1"/>
  <c r="BK21" i="21" s="1"/>
  <c r="BL21" i="21" s="1"/>
  <c r="AD20" i="21"/>
  <c r="AE20" i="21" s="1"/>
  <c r="AF20" i="21" s="1"/>
  <c r="AG20" i="21" s="1"/>
  <c r="AH20" i="21" s="1"/>
  <c r="AI20" i="21" s="1"/>
  <c r="AJ20" i="21" s="1"/>
  <c r="AK20" i="21" s="1"/>
  <c r="AL20" i="21" s="1"/>
  <c r="AM20" i="21" s="1"/>
  <c r="AN20" i="21" s="1"/>
  <c r="AO20" i="21" s="1"/>
  <c r="AP20" i="21" s="1"/>
  <c r="AQ20" i="21" s="1"/>
  <c r="AR20" i="21" s="1"/>
  <c r="AS20" i="21" s="1"/>
  <c r="AT20" i="21" s="1"/>
  <c r="AU20" i="21" s="1"/>
  <c r="AV20" i="21" s="1"/>
  <c r="AW20" i="21" s="1"/>
  <c r="AX20" i="21" s="1"/>
  <c r="AY20" i="21" s="1"/>
  <c r="AZ20" i="21" s="1"/>
  <c r="BA20" i="21" s="1"/>
  <c r="BB20" i="21" s="1"/>
  <c r="BC20" i="21" s="1"/>
  <c r="BD20" i="21" s="1"/>
  <c r="BE20" i="21" s="1"/>
  <c r="BF20" i="21" s="1"/>
  <c r="BG20" i="21" s="1"/>
  <c r="BH20" i="21" s="1"/>
  <c r="BI20" i="21" s="1"/>
  <c r="BJ20" i="21" s="1"/>
  <c r="BK20" i="21" s="1"/>
  <c r="BL20" i="21" s="1"/>
  <c r="AF19" i="21"/>
  <c r="AG19" i="21" s="1"/>
  <c r="AH19" i="21" s="1"/>
  <c r="AI19" i="21" s="1"/>
  <c r="AJ19" i="21" s="1"/>
  <c r="AK19" i="21" s="1"/>
  <c r="AL19" i="21" s="1"/>
  <c r="AM19" i="21" s="1"/>
  <c r="AN19" i="21" s="1"/>
  <c r="AO19" i="21" s="1"/>
  <c r="AP19" i="21" s="1"/>
  <c r="AQ19" i="21" s="1"/>
  <c r="AR19" i="21" s="1"/>
  <c r="AS19" i="21" s="1"/>
  <c r="AT19" i="21" s="1"/>
  <c r="AU19" i="21" s="1"/>
  <c r="AV19" i="21" s="1"/>
  <c r="AW19" i="21" s="1"/>
  <c r="AX19" i="21" s="1"/>
  <c r="AY19" i="21" s="1"/>
  <c r="AZ19" i="21" s="1"/>
  <c r="BA19" i="21" s="1"/>
  <c r="BB19" i="21" s="1"/>
  <c r="BC19" i="21" s="1"/>
  <c r="BD19" i="21" s="1"/>
  <c r="BE19" i="21" s="1"/>
  <c r="BF19" i="21" s="1"/>
  <c r="BG19" i="21" s="1"/>
  <c r="BH19" i="21" s="1"/>
  <c r="BI19" i="21" s="1"/>
  <c r="BJ19" i="21" s="1"/>
  <c r="BK19" i="21" s="1"/>
  <c r="BL19" i="21" s="1"/>
  <c r="AD19" i="21"/>
  <c r="AE19" i="21" s="1"/>
  <c r="AD18" i="21"/>
  <c r="AE18" i="21" s="1"/>
  <c r="AF18" i="21" s="1"/>
  <c r="AG18" i="21" s="1"/>
  <c r="AH18" i="21" s="1"/>
  <c r="AI18" i="21" s="1"/>
  <c r="AJ18" i="21" s="1"/>
  <c r="AK18" i="21" s="1"/>
  <c r="AL18" i="21" s="1"/>
  <c r="AM18" i="21" s="1"/>
  <c r="AN18" i="21" s="1"/>
  <c r="AO18" i="21" s="1"/>
  <c r="AP18" i="21" s="1"/>
  <c r="AQ18" i="21" s="1"/>
  <c r="AR18" i="21" s="1"/>
  <c r="AS18" i="21" s="1"/>
  <c r="AT18" i="21" s="1"/>
  <c r="AU18" i="21" s="1"/>
  <c r="AV18" i="21" s="1"/>
  <c r="AW18" i="21" s="1"/>
  <c r="AX18" i="21" s="1"/>
  <c r="AY18" i="21" s="1"/>
  <c r="AZ18" i="21" s="1"/>
  <c r="BA18" i="21" s="1"/>
  <c r="BB18" i="21" s="1"/>
  <c r="BC18" i="21" s="1"/>
  <c r="BD18" i="21" s="1"/>
  <c r="BE18" i="21" s="1"/>
  <c r="BF18" i="21" s="1"/>
  <c r="BG18" i="21" s="1"/>
  <c r="BH18" i="21" s="1"/>
  <c r="BI18" i="21" s="1"/>
  <c r="BJ18" i="21" s="1"/>
  <c r="BK18" i="21" s="1"/>
  <c r="BL18" i="21" s="1"/>
  <c r="AD17" i="21"/>
  <c r="AE17" i="21" s="1"/>
  <c r="AF17" i="21" s="1"/>
  <c r="AG17" i="21" s="1"/>
  <c r="AH17" i="21" s="1"/>
  <c r="AI17" i="21" s="1"/>
  <c r="AJ17" i="21" s="1"/>
  <c r="AK17" i="21" s="1"/>
  <c r="AL17" i="21" s="1"/>
  <c r="AM17" i="21" s="1"/>
  <c r="AN17" i="21" s="1"/>
  <c r="AO17" i="21" s="1"/>
  <c r="AP17" i="21" s="1"/>
  <c r="AQ17" i="21" s="1"/>
  <c r="AR17" i="21" s="1"/>
  <c r="AS17" i="21" s="1"/>
  <c r="AT17" i="21" s="1"/>
  <c r="AU17" i="21" s="1"/>
  <c r="AV17" i="21" s="1"/>
  <c r="AW17" i="21" s="1"/>
  <c r="AX17" i="21" s="1"/>
  <c r="AY17" i="21" s="1"/>
  <c r="AZ17" i="21" s="1"/>
  <c r="BA17" i="21" s="1"/>
  <c r="BB17" i="21" s="1"/>
  <c r="BC17" i="21" s="1"/>
  <c r="BD17" i="21" s="1"/>
  <c r="BE17" i="21" s="1"/>
  <c r="BF17" i="21" s="1"/>
  <c r="BG17" i="21" s="1"/>
  <c r="BH17" i="21" s="1"/>
  <c r="BI17" i="21" s="1"/>
  <c r="BJ17" i="21" s="1"/>
  <c r="BK17" i="21" s="1"/>
  <c r="BL17" i="21" s="1"/>
  <c r="AD16" i="21"/>
  <c r="AE16" i="21" s="1"/>
  <c r="AF16" i="21" s="1"/>
  <c r="AG16" i="21" s="1"/>
  <c r="AH16" i="21" s="1"/>
  <c r="AI16" i="21" s="1"/>
  <c r="AJ16" i="21" s="1"/>
  <c r="AK16" i="21" s="1"/>
  <c r="AL16" i="21" s="1"/>
  <c r="AM16" i="21" s="1"/>
  <c r="AN16" i="21" s="1"/>
  <c r="AO16" i="21" s="1"/>
  <c r="AP16" i="21" s="1"/>
  <c r="AQ16" i="21" s="1"/>
  <c r="AR16" i="21" s="1"/>
  <c r="AS16" i="21" s="1"/>
  <c r="AT16" i="21" s="1"/>
  <c r="AU16" i="21" s="1"/>
  <c r="AV16" i="21" s="1"/>
  <c r="AW16" i="21" s="1"/>
  <c r="AX16" i="21" s="1"/>
  <c r="AY16" i="21" s="1"/>
  <c r="AZ16" i="21" s="1"/>
  <c r="BA16" i="21" s="1"/>
  <c r="BB16" i="21" s="1"/>
  <c r="BC16" i="21" s="1"/>
  <c r="BD16" i="21" s="1"/>
  <c r="BE16" i="21" s="1"/>
  <c r="BF16" i="21" s="1"/>
  <c r="BG16" i="21" s="1"/>
  <c r="BH16" i="21" s="1"/>
  <c r="BI16" i="21" s="1"/>
  <c r="BJ16" i="21" s="1"/>
  <c r="BK16" i="21" s="1"/>
  <c r="BL16" i="21" s="1"/>
  <c r="AF15" i="21"/>
  <c r="AG15" i="21" s="1"/>
  <c r="AH15" i="21" s="1"/>
  <c r="AI15" i="21" s="1"/>
  <c r="AJ15" i="21" s="1"/>
  <c r="AK15" i="21" s="1"/>
  <c r="AL15" i="21" s="1"/>
  <c r="AM15" i="21" s="1"/>
  <c r="AN15" i="21" s="1"/>
  <c r="AO15" i="21" s="1"/>
  <c r="AP15" i="21" s="1"/>
  <c r="AQ15" i="21" s="1"/>
  <c r="AR15" i="21" s="1"/>
  <c r="AS15" i="21" s="1"/>
  <c r="AT15" i="21" s="1"/>
  <c r="AU15" i="21" s="1"/>
  <c r="AV15" i="21" s="1"/>
  <c r="AW15" i="21" s="1"/>
  <c r="AX15" i="21" s="1"/>
  <c r="AY15" i="21" s="1"/>
  <c r="AZ15" i="21" s="1"/>
  <c r="BA15" i="21" s="1"/>
  <c r="BB15" i="21" s="1"/>
  <c r="BC15" i="21" s="1"/>
  <c r="BD15" i="21" s="1"/>
  <c r="BE15" i="21" s="1"/>
  <c r="BF15" i="21" s="1"/>
  <c r="BG15" i="21" s="1"/>
  <c r="BH15" i="21" s="1"/>
  <c r="BI15" i="21" s="1"/>
  <c r="BJ15" i="21" s="1"/>
  <c r="BK15" i="21" s="1"/>
  <c r="BL15" i="21" s="1"/>
  <c r="AD15" i="21"/>
  <c r="AE15" i="21" s="1"/>
  <c r="AE14" i="21"/>
  <c r="AF14" i="21" s="1"/>
  <c r="AG14" i="21" s="1"/>
  <c r="AH14" i="21" s="1"/>
  <c r="AI14" i="21" s="1"/>
  <c r="AJ14" i="21" s="1"/>
  <c r="AK14" i="21" s="1"/>
  <c r="AL14" i="21" s="1"/>
  <c r="AM14" i="21" s="1"/>
  <c r="AN14" i="21" s="1"/>
  <c r="AO14" i="21" s="1"/>
  <c r="AP14" i="21" s="1"/>
  <c r="AQ14" i="21" s="1"/>
  <c r="AR14" i="21" s="1"/>
  <c r="AS14" i="21" s="1"/>
  <c r="AT14" i="21" s="1"/>
  <c r="AU14" i="21" s="1"/>
  <c r="AV14" i="21" s="1"/>
  <c r="AW14" i="21" s="1"/>
  <c r="AX14" i="21" s="1"/>
  <c r="AY14" i="21" s="1"/>
  <c r="AZ14" i="21" s="1"/>
  <c r="BA14" i="21" s="1"/>
  <c r="BB14" i="21" s="1"/>
  <c r="BC14" i="21" s="1"/>
  <c r="BD14" i="21" s="1"/>
  <c r="BE14" i="21" s="1"/>
  <c r="BF14" i="21" s="1"/>
  <c r="BG14" i="21" s="1"/>
  <c r="BH14" i="21" s="1"/>
  <c r="BI14" i="21" s="1"/>
  <c r="BJ14" i="21" s="1"/>
  <c r="BK14" i="21" s="1"/>
  <c r="BL14" i="21" s="1"/>
  <c r="AD14" i="21"/>
  <c r="AD13" i="21"/>
  <c r="AE13" i="21" s="1"/>
  <c r="AF13" i="21" s="1"/>
  <c r="AG13" i="21" s="1"/>
  <c r="AH13" i="21" s="1"/>
  <c r="AI13" i="21" s="1"/>
  <c r="AJ13" i="21" s="1"/>
  <c r="AK13" i="21" s="1"/>
  <c r="AL13" i="21" s="1"/>
  <c r="AM13" i="21" s="1"/>
  <c r="AN13" i="21" s="1"/>
  <c r="AO13" i="21" s="1"/>
  <c r="AP13" i="21" s="1"/>
  <c r="AQ13" i="21" s="1"/>
  <c r="AR13" i="21" s="1"/>
  <c r="AS13" i="21" s="1"/>
  <c r="AT13" i="21" s="1"/>
  <c r="AU13" i="21" s="1"/>
  <c r="AV13" i="21" s="1"/>
  <c r="AW13" i="21" s="1"/>
  <c r="AX13" i="21" s="1"/>
  <c r="AY13" i="21" s="1"/>
  <c r="AZ13" i="21" s="1"/>
  <c r="BA13" i="21" s="1"/>
  <c r="BB13" i="21" s="1"/>
  <c r="BC13" i="21" s="1"/>
  <c r="BD13" i="21" s="1"/>
  <c r="BE13" i="21" s="1"/>
  <c r="BF13" i="21" s="1"/>
  <c r="BG13" i="21" s="1"/>
  <c r="BH13" i="21" s="1"/>
  <c r="BI13" i="21" s="1"/>
  <c r="BJ13" i="21" s="1"/>
  <c r="BK13" i="21" s="1"/>
  <c r="BL13" i="21" s="1"/>
  <c r="AD12" i="21"/>
  <c r="AE12" i="21" s="1"/>
  <c r="AF12" i="21" s="1"/>
  <c r="AG12" i="21" s="1"/>
  <c r="AH12" i="21" s="1"/>
  <c r="AI12" i="21" s="1"/>
  <c r="AJ12" i="21" s="1"/>
  <c r="AK12" i="21" s="1"/>
  <c r="AL12" i="21" s="1"/>
  <c r="AM12" i="21" s="1"/>
  <c r="AN12" i="21" s="1"/>
  <c r="AO12" i="21" s="1"/>
  <c r="AP12" i="21" s="1"/>
  <c r="AQ12" i="21" s="1"/>
  <c r="AR12" i="21" s="1"/>
  <c r="AS12" i="21" s="1"/>
  <c r="AT12" i="21" s="1"/>
  <c r="AU12" i="21" s="1"/>
  <c r="AV12" i="21" s="1"/>
  <c r="AW12" i="21" s="1"/>
  <c r="AX12" i="21" s="1"/>
  <c r="AY12" i="21" s="1"/>
  <c r="AZ12" i="21" s="1"/>
  <c r="BA12" i="21" s="1"/>
  <c r="BB12" i="21" s="1"/>
  <c r="BC12" i="21" s="1"/>
  <c r="BD12" i="21" s="1"/>
  <c r="BE12" i="21" s="1"/>
  <c r="BF12" i="21" s="1"/>
  <c r="BG12" i="21" s="1"/>
  <c r="BH12" i="21" s="1"/>
  <c r="BI12" i="21" s="1"/>
  <c r="BJ12" i="21" s="1"/>
  <c r="BK12" i="21" s="1"/>
  <c r="BL12" i="21" s="1"/>
  <c r="AD11" i="21"/>
  <c r="AE11" i="21" s="1"/>
  <c r="AF11" i="21" s="1"/>
  <c r="AG11" i="21" s="1"/>
  <c r="AH11" i="21" s="1"/>
  <c r="AI11" i="21" s="1"/>
  <c r="AJ11" i="21" s="1"/>
  <c r="AK11" i="21" s="1"/>
  <c r="AL11" i="21" s="1"/>
  <c r="AM11" i="21" s="1"/>
  <c r="AN11" i="21" s="1"/>
  <c r="AO11" i="21" s="1"/>
  <c r="AP11" i="21" s="1"/>
  <c r="AQ11" i="21" s="1"/>
  <c r="AR11" i="21" s="1"/>
  <c r="AS11" i="21" s="1"/>
  <c r="AT11" i="21" s="1"/>
  <c r="AU11" i="21" s="1"/>
  <c r="AV11" i="21" s="1"/>
  <c r="AW11" i="21" s="1"/>
  <c r="AX11" i="21" s="1"/>
  <c r="AY11" i="21" s="1"/>
  <c r="AZ11" i="21" s="1"/>
  <c r="BA11" i="21" s="1"/>
  <c r="BB11" i="21" s="1"/>
  <c r="BC11" i="21" s="1"/>
  <c r="BD11" i="21" s="1"/>
  <c r="BE11" i="21" s="1"/>
  <c r="BF11" i="21" s="1"/>
  <c r="BG11" i="21" s="1"/>
  <c r="BH11" i="21" s="1"/>
  <c r="BI11" i="21" s="1"/>
  <c r="BJ11" i="21" s="1"/>
  <c r="BK11" i="21" s="1"/>
  <c r="BL11" i="21" s="1"/>
  <c r="AD10" i="21"/>
  <c r="AE10" i="21" s="1"/>
  <c r="AF10" i="21" s="1"/>
  <c r="AG10" i="21" s="1"/>
  <c r="AH10" i="21" s="1"/>
  <c r="AI10" i="21" s="1"/>
  <c r="AJ10" i="21" s="1"/>
  <c r="AK10" i="21" s="1"/>
  <c r="AL10" i="21" s="1"/>
  <c r="AM10" i="21" s="1"/>
  <c r="AN10" i="21" s="1"/>
  <c r="AO10" i="21" s="1"/>
  <c r="AP10" i="21" s="1"/>
  <c r="AQ10" i="21" s="1"/>
  <c r="AR10" i="21" s="1"/>
  <c r="AS10" i="21" s="1"/>
  <c r="AT10" i="21" s="1"/>
  <c r="AU10" i="21" s="1"/>
  <c r="AV10" i="21" s="1"/>
  <c r="AW10" i="21" s="1"/>
  <c r="AX10" i="21" s="1"/>
  <c r="AY10" i="21" s="1"/>
  <c r="AZ10" i="21" s="1"/>
  <c r="BA10" i="21" s="1"/>
  <c r="BB10" i="21" s="1"/>
  <c r="BC10" i="21" s="1"/>
  <c r="BD10" i="21" s="1"/>
  <c r="BE10" i="21" s="1"/>
  <c r="BF10" i="21" s="1"/>
  <c r="BG10" i="21" s="1"/>
  <c r="BH10" i="21" s="1"/>
  <c r="BI10" i="21" s="1"/>
  <c r="BJ10" i="21" s="1"/>
  <c r="BK10" i="21" s="1"/>
  <c r="BL10" i="21" s="1"/>
  <c r="AD9" i="21"/>
  <c r="AE9" i="21" s="1"/>
  <c r="AF9" i="21" s="1"/>
  <c r="AG9" i="21" s="1"/>
  <c r="AH9" i="21" s="1"/>
  <c r="AI9" i="21" s="1"/>
  <c r="AJ9" i="21" s="1"/>
  <c r="AK9" i="21" s="1"/>
  <c r="AL9" i="21" s="1"/>
  <c r="AM9" i="21" s="1"/>
  <c r="AN9" i="21" s="1"/>
  <c r="AO9" i="21" s="1"/>
  <c r="AP9" i="21" s="1"/>
  <c r="AQ9" i="21" s="1"/>
  <c r="AR9" i="21" s="1"/>
  <c r="AS9" i="21" s="1"/>
  <c r="AT9" i="21" s="1"/>
  <c r="AU9" i="21" s="1"/>
  <c r="AV9" i="21" s="1"/>
  <c r="AW9" i="21" s="1"/>
  <c r="AX9" i="21" s="1"/>
  <c r="AY9" i="21" s="1"/>
  <c r="AZ9" i="21" s="1"/>
  <c r="BA9" i="21" s="1"/>
  <c r="BB9" i="21" s="1"/>
  <c r="BC9" i="21" s="1"/>
  <c r="BD9" i="21" s="1"/>
  <c r="BE9" i="21" s="1"/>
  <c r="BF9" i="21" s="1"/>
  <c r="BG9" i="21" s="1"/>
  <c r="BH9" i="21" s="1"/>
  <c r="BI9" i="21" s="1"/>
  <c r="BJ9" i="21" s="1"/>
  <c r="BK9" i="21" s="1"/>
  <c r="BL9" i="21" s="1"/>
  <c r="AD8" i="21"/>
  <c r="AE8" i="21" s="1"/>
  <c r="AF8" i="21" s="1"/>
  <c r="AG8" i="21" s="1"/>
  <c r="AH8" i="21" s="1"/>
  <c r="AI8" i="21" s="1"/>
  <c r="AJ8" i="21" s="1"/>
  <c r="AK8" i="21" s="1"/>
  <c r="AL8" i="21" s="1"/>
  <c r="AM8" i="21" s="1"/>
  <c r="AN8" i="21" s="1"/>
  <c r="AO8" i="21" s="1"/>
  <c r="AP8" i="21" s="1"/>
  <c r="AQ8" i="21" s="1"/>
  <c r="AR8" i="21" s="1"/>
  <c r="AS8" i="21" s="1"/>
  <c r="AT8" i="21" s="1"/>
  <c r="AU8" i="21" s="1"/>
  <c r="AV8" i="21" s="1"/>
  <c r="AW8" i="21" s="1"/>
  <c r="AX8" i="21" s="1"/>
  <c r="AY8" i="21" s="1"/>
  <c r="AZ8" i="21" s="1"/>
  <c r="BA8" i="21" s="1"/>
  <c r="BB8" i="21" s="1"/>
  <c r="BC8" i="21" s="1"/>
  <c r="BD8" i="21" s="1"/>
  <c r="BE8" i="21" s="1"/>
  <c r="BF8" i="21" s="1"/>
  <c r="BG8" i="21" s="1"/>
  <c r="BH8" i="21" s="1"/>
  <c r="BI8" i="21" s="1"/>
  <c r="BJ8" i="21" s="1"/>
  <c r="BK8" i="21" s="1"/>
  <c r="BL8" i="21" s="1"/>
  <c r="AD7" i="21"/>
  <c r="AE7" i="21" s="1"/>
  <c r="AF7" i="21" s="1"/>
  <c r="AG7" i="21" s="1"/>
  <c r="AH7" i="21" s="1"/>
  <c r="AI7" i="21" s="1"/>
  <c r="AJ7" i="21" s="1"/>
  <c r="AK7" i="21" s="1"/>
  <c r="AL7" i="21" s="1"/>
  <c r="AM7" i="21" s="1"/>
  <c r="AN7" i="21" s="1"/>
  <c r="AO7" i="21" s="1"/>
  <c r="AP7" i="21" s="1"/>
  <c r="AQ7" i="21" s="1"/>
  <c r="AR7" i="21" s="1"/>
  <c r="AS7" i="21" s="1"/>
  <c r="AT7" i="21" s="1"/>
  <c r="AU7" i="21" s="1"/>
  <c r="AV7" i="21" s="1"/>
  <c r="AW7" i="21" s="1"/>
  <c r="AX7" i="21" s="1"/>
  <c r="AY7" i="21" s="1"/>
  <c r="AZ7" i="21" s="1"/>
  <c r="BA7" i="21" s="1"/>
  <c r="BB7" i="21" s="1"/>
  <c r="BC7" i="21" s="1"/>
  <c r="BD7" i="21" s="1"/>
  <c r="BE7" i="21" s="1"/>
  <c r="BF7" i="21" s="1"/>
  <c r="BG7" i="21" s="1"/>
  <c r="BH7" i="21" s="1"/>
  <c r="BI7" i="21" s="1"/>
  <c r="BJ7" i="21" s="1"/>
  <c r="BK7" i="21" s="1"/>
  <c r="BL7" i="21" s="1"/>
  <c r="AD6" i="21"/>
  <c r="AE6" i="21" s="1"/>
  <c r="AF6" i="21" s="1"/>
  <c r="AG6" i="21" s="1"/>
  <c r="AH6" i="21" s="1"/>
  <c r="AI6" i="21" s="1"/>
  <c r="AJ6" i="21" s="1"/>
  <c r="AK6" i="21" s="1"/>
  <c r="AL6" i="21" s="1"/>
  <c r="AM6" i="21" s="1"/>
  <c r="AN6" i="21" s="1"/>
  <c r="AO6" i="21" s="1"/>
  <c r="AP6" i="21" s="1"/>
  <c r="AQ6" i="21" s="1"/>
  <c r="AR6" i="21" s="1"/>
  <c r="AS6" i="21" s="1"/>
  <c r="AT6" i="21" s="1"/>
  <c r="AU6" i="21" s="1"/>
  <c r="AV6" i="21" s="1"/>
  <c r="AW6" i="21" s="1"/>
  <c r="AX6" i="21" s="1"/>
  <c r="AY6" i="21" s="1"/>
  <c r="AZ6" i="21" s="1"/>
  <c r="BA6" i="21" s="1"/>
  <c r="BB6" i="21" s="1"/>
  <c r="BC6" i="21" s="1"/>
  <c r="BD6" i="21" s="1"/>
  <c r="BE6" i="21" s="1"/>
  <c r="BF6" i="21" s="1"/>
  <c r="BG6" i="21" s="1"/>
  <c r="BH6" i="21" s="1"/>
  <c r="BI6" i="21" s="1"/>
  <c r="BJ6" i="21" s="1"/>
  <c r="BK6" i="21" s="1"/>
  <c r="BL6" i="21" s="1"/>
  <c r="AD5" i="21"/>
  <c r="AE5" i="21" s="1"/>
  <c r="AF5" i="21" s="1"/>
  <c r="AG5" i="21" s="1"/>
  <c r="AH5" i="21" s="1"/>
  <c r="AI5" i="21" s="1"/>
  <c r="AJ5" i="21" s="1"/>
  <c r="AK5" i="21" s="1"/>
  <c r="AL5" i="21" s="1"/>
  <c r="AM5" i="21" s="1"/>
  <c r="AN5" i="21" s="1"/>
  <c r="AO5" i="21" s="1"/>
  <c r="AP5" i="21" s="1"/>
  <c r="AQ5" i="21" s="1"/>
  <c r="AR5" i="21" s="1"/>
  <c r="AS5" i="21" s="1"/>
  <c r="AT5" i="21" s="1"/>
  <c r="AU5" i="21" s="1"/>
  <c r="AV5" i="21" s="1"/>
  <c r="AW5" i="21" s="1"/>
  <c r="AX5" i="21" s="1"/>
  <c r="AY5" i="21" s="1"/>
  <c r="AZ5" i="21" s="1"/>
  <c r="BA5" i="21" s="1"/>
  <c r="BB5" i="21" s="1"/>
  <c r="BC5" i="21" s="1"/>
  <c r="BD5" i="21" s="1"/>
  <c r="BE5" i="21" s="1"/>
  <c r="BF5" i="21" s="1"/>
  <c r="BG5" i="21" s="1"/>
  <c r="BH5" i="21" s="1"/>
  <c r="BI5" i="21" s="1"/>
  <c r="BJ5" i="21" s="1"/>
  <c r="BK5" i="21" s="1"/>
  <c r="BL5" i="21" s="1"/>
  <c r="AD4" i="21"/>
  <c r="AE4" i="21" s="1"/>
  <c r="AF4" i="21" s="1"/>
  <c r="AG4" i="21" s="1"/>
  <c r="AH4" i="21" s="1"/>
  <c r="AI4" i="21" s="1"/>
  <c r="AJ4" i="21" s="1"/>
  <c r="AK4" i="21" s="1"/>
  <c r="AL4" i="21" s="1"/>
  <c r="AM4" i="21" s="1"/>
  <c r="AN4" i="21" s="1"/>
  <c r="AO4" i="21" s="1"/>
  <c r="AP4" i="21" s="1"/>
  <c r="AQ4" i="21" s="1"/>
  <c r="AR4" i="21" s="1"/>
  <c r="AS4" i="21" s="1"/>
  <c r="AT4" i="21" s="1"/>
  <c r="AU4" i="21" s="1"/>
  <c r="AV4" i="21" s="1"/>
  <c r="AW4" i="21" s="1"/>
  <c r="AX4" i="21" s="1"/>
  <c r="AY4" i="21" s="1"/>
  <c r="AZ4" i="21" s="1"/>
  <c r="BA4" i="21" s="1"/>
  <c r="BB4" i="21" s="1"/>
  <c r="BC4" i="21" s="1"/>
  <c r="BD4" i="21" s="1"/>
  <c r="BE4" i="21" s="1"/>
  <c r="BF4" i="21" s="1"/>
  <c r="BG4" i="21" s="1"/>
  <c r="BH4" i="21" s="1"/>
  <c r="BI4" i="21" s="1"/>
  <c r="BJ4" i="21" s="1"/>
  <c r="BK4" i="21" s="1"/>
  <c r="BL4" i="21" s="1"/>
  <c r="AD3" i="21"/>
  <c r="AE3" i="21" s="1"/>
  <c r="AF3" i="21" s="1"/>
  <c r="AG3" i="21" s="1"/>
  <c r="AH3" i="21" s="1"/>
  <c r="AI3" i="21" s="1"/>
  <c r="AJ3" i="21" s="1"/>
  <c r="AK3" i="21" s="1"/>
  <c r="AL3" i="21" s="1"/>
  <c r="AM3" i="21" s="1"/>
  <c r="AN3" i="21" s="1"/>
  <c r="AO3" i="21" s="1"/>
  <c r="AP3" i="21" s="1"/>
  <c r="AQ3" i="21" s="1"/>
  <c r="AR3" i="21" s="1"/>
  <c r="AS3" i="21" s="1"/>
  <c r="AT3" i="21" s="1"/>
  <c r="AU3" i="21" s="1"/>
  <c r="AV3" i="21" s="1"/>
  <c r="AW3" i="21" s="1"/>
  <c r="AX3" i="21" s="1"/>
  <c r="AY3" i="21" s="1"/>
  <c r="AZ3" i="21" s="1"/>
  <c r="BA3" i="21" s="1"/>
  <c r="BB3" i="21" s="1"/>
  <c r="BC3" i="21" s="1"/>
  <c r="BD3" i="21" s="1"/>
  <c r="BE3" i="21" s="1"/>
  <c r="BF3" i="21" s="1"/>
  <c r="BG3" i="21" s="1"/>
  <c r="BH3" i="21" s="1"/>
  <c r="BI3" i="21" s="1"/>
  <c r="BJ3" i="21" s="1"/>
  <c r="BK3" i="21" s="1"/>
  <c r="BL3" i="21" s="1"/>
  <c r="AE2" i="21"/>
  <c r="AF2" i="21" s="1"/>
  <c r="AG2" i="21" s="1"/>
  <c r="AH2" i="21" s="1"/>
  <c r="AI2" i="21" s="1"/>
  <c r="AJ2" i="21" s="1"/>
  <c r="AK2" i="21" s="1"/>
  <c r="AL2" i="21" s="1"/>
  <c r="AM2" i="21" s="1"/>
  <c r="AN2" i="21" s="1"/>
  <c r="AO2" i="21" s="1"/>
  <c r="AP2" i="21" s="1"/>
  <c r="AQ2" i="21" s="1"/>
  <c r="AR2" i="21" s="1"/>
  <c r="AS2" i="21" s="1"/>
  <c r="AT2" i="21" s="1"/>
  <c r="AU2" i="21" s="1"/>
  <c r="AV2" i="21" s="1"/>
  <c r="AW2" i="21" s="1"/>
  <c r="AX2" i="21" s="1"/>
  <c r="AY2" i="21" s="1"/>
  <c r="AZ2" i="21" s="1"/>
  <c r="BA2" i="21" s="1"/>
  <c r="BB2" i="21" s="1"/>
  <c r="BC2" i="21" s="1"/>
  <c r="BD2" i="21" s="1"/>
  <c r="BE2" i="21" s="1"/>
  <c r="BF2" i="21" s="1"/>
  <c r="BG2" i="21" s="1"/>
  <c r="BH2" i="21" s="1"/>
  <c r="BI2" i="21" s="1"/>
  <c r="BJ2" i="21" s="1"/>
  <c r="BK2" i="21" s="1"/>
  <c r="BL2" i="21" s="1"/>
  <c r="AD2" i="21"/>
  <c r="AD31" i="20"/>
  <c r="AE31" i="20" s="1"/>
  <c r="AF31" i="20" s="1"/>
  <c r="AG31" i="20" s="1"/>
  <c r="AH31" i="20" s="1"/>
  <c r="AI31" i="20" s="1"/>
  <c r="AJ31" i="20" s="1"/>
  <c r="AK31" i="20" s="1"/>
  <c r="AL31" i="20" s="1"/>
  <c r="AM31" i="20" s="1"/>
  <c r="AN31" i="20" s="1"/>
  <c r="AO31" i="20" s="1"/>
  <c r="AP31" i="20" s="1"/>
  <c r="AQ31" i="20" s="1"/>
  <c r="AR31" i="20" s="1"/>
  <c r="AS31" i="20" s="1"/>
  <c r="AT31" i="20" s="1"/>
  <c r="AU31" i="20" s="1"/>
  <c r="AV31" i="20" s="1"/>
  <c r="AW31" i="20" s="1"/>
  <c r="AX31" i="20" s="1"/>
  <c r="AY31" i="20" s="1"/>
  <c r="AZ31" i="20" s="1"/>
  <c r="BA31" i="20" s="1"/>
  <c r="BB31" i="20" s="1"/>
  <c r="BC31" i="20" s="1"/>
  <c r="BD31" i="20" s="1"/>
  <c r="BE31" i="20" s="1"/>
  <c r="BF31" i="20" s="1"/>
  <c r="BG31" i="20" s="1"/>
  <c r="BH31" i="20" s="1"/>
  <c r="BI31" i="20" s="1"/>
  <c r="BJ31" i="20" s="1"/>
  <c r="BK31" i="20" s="1"/>
  <c r="BL31" i="20" s="1"/>
  <c r="AD30" i="20"/>
  <c r="AE30" i="20" s="1"/>
  <c r="AF30" i="20" s="1"/>
  <c r="AG30" i="20" s="1"/>
  <c r="AH30" i="20" s="1"/>
  <c r="AI30" i="20" s="1"/>
  <c r="AJ30" i="20" s="1"/>
  <c r="AK30" i="20" s="1"/>
  <c r="AL30" i="20" s="1"/>
  <c r="AM30" i="20" s="1"/>
  <c r="AN30" i="20" s="1"/>
  <c r="AO30" i="20" s="1"/>
  <c r="AP30" i="20" s="1"/>
  <c r="AQ30" i="20" s="1"/>
  <c r="AR30" i="20" s="1"/>
  <c r="AS30" i="20" s="1"/>
  <c r="AT30" i="20" s="1"/>
  <c r="AU30" i="20" s="1"/>
  <c r="AV30" i="20" s="1"/>
  <c r="AW30" i="20" s="1"/>
  <c r="AX30" i="20" s="1"/>
  <c r="AY30" i="20" s="1"/>
  <c r="AZ30" i="20" s="1"/>
  <c r="BA30" i="20" s="1"/>
  <c r="BB30" i="20" s="1"/>
  <c r="BC30" i="20" s="1"/>
  <c r="BD30" i="20" s="1"/>
  <c r="BE30" i="20" s="1"/>
  <c r="BF30" i="20" s="1"/>
  <c r="BG30" i="20" s="1"/>
  <c r="BH30" i="20" s="1"/>
  <c r="BI30" i="20" s="1"/>
  <c r="BJ30" i="20" s="1"/>
  <c r="BK30" i="20" s="1"/>
  <c r="BL30" i="20" s="1"/>
  <c r="AD29" i="20"/>
  <c r="AE29" i="20" s="1"/>
  <c r="AF29" i="20" s="1"/>
  <c r="AG29" i="20" s="1"/>
  <c r="AH29" i="20" s="1"/>
  <c r="AI29" i="20" s="1"/>
  <c r="AJ29" i="20" s="1"/>
  <c r="AK29" i="20" s="1"/>
  <c r="AL29" i="20" s="1"/>
  <c r="AM29" i="20" s="1"/>
  <c r="AN29" i="20" s="1"/>
  <c r="AO29" i="20" s="1"/>
  <c r="AP29" i="20" s="1"/>
  <c r="AQ29" i="20" s="1"/>
  <c r="AR29" i="20" s="1"/>
  <c r="AS29" i="20" s="1"/>
  <c r="AT29" i="20" s="1"/>
  <c r="AU29" i="20" s="1"/>
  <c r="AV29" i="20" s="1"/>
  <c r="AW29" i="20" s="1"/>
  <c r="AX29" i="20" s="1"/>
  <c r="AY29" i="20" s="1"/>
  <c r="AZ29" i="20" s="1"/>
  <c r="BA29" i="20" s="1"/>
  <c r="BB29" i="20" s="1"/>
  <c r="BC29" i="20" s="1"/>
  <c r="BD29" i="20" s="1"/>
  <c r="BE29" i="20" s="1"/>
  <c r="BF29" i="20" s="1"/>
  <c r="BG29" i="20" s="1"/>
  <c r="BH29" i="20" s="1"/>
  <c r="BI29" i="20" s="1"/>
  <c r="BJ29" i="20" s="1"/>
  <c r="BK29" i="20" s="1"/>
  <c r="BL29" i="20" s="1"/>
  <c r="AD28" i="20"/>
  <c r="AE28" i="20" s="1"/>
  <c r="AF28" i="20" s="1"/>
  <c r="AG28" i="20" s="1"/>
  <c r="AH28" i="20" s="1"/>
  <c r="AI28" i="20" s="1"/>
  <c r="AJ28" i="20" s="1"/>
  <c r="AK28" i="20" s="1"/>
  <c r="AL28" i="20" s="1"/>
  <c r="AM28" i="20" s="1"/>
  <c r="AN28" i="20" s="1"/>
  <c r="AO28" i="20" s="1"/>
  <c r="AP28" i="20" s="1"/>
  <c r="AQ28" i="20" s="1"/>
  <c r="AR28" i="20" s="1"/>
  <c r="AS28" i="20" s="1"/>
  <c r="AT28" i="20" s="1"/>
  <c r="AU28" i="20" s="1"/>
  <c r="AV28" i="20" s="1"/>
  <c r="AW28" i="20" s="1"/>
  <c r="AX28" i="20" s="1"/>
  <c r="AY28" i="20" s="1"/>
  <c r="AZ28" i="20" s="1"/>
  <c r="BA28" i="20" s="1"/>
  <c r="BB28" i="20" s="1"/>
  <c r="BC28" i="20" s="1"/>
  <c r="BD28" i="20" s="1"/>
  <c r="BE28" i="20" s="1"/>
  <c r="BF28" i="20" s="1"/>
  <c r="BG28" i="20" s="1"/>
  <c r="BH28" i="20" s="1"/>
  <c r="BI28" i="20" s="1"/>
  <c r="BJ28" i="20" s="1"/>
  <c r="BK28" i="20" s="1"/>
  <c r="BL28" i="20" s="1"/>
  <c r="AD27" i="20"/>
  <c r="AE27" i="20" s="1"/>
  <c r="AF27" i="20" s="1"/>
  <c r="AG27" i="20" s="1"/>
  <c r="AH27" i="20" s="1"/>
  <c r="AI27" i="20" s="1"/>
  <c r="AJ27" i="20" s="1"/>
  <c r="AK27" i="20" s="1"/>
  <c r="AL27" i="20" s="1"/>
  <c r="AM27" i="20" s="1"/>
  <c r="AN27" i="20" s="1"/>
  <c r="AO27" i="20" s="1"/>
  <c r="AP27" i="20" s="1"/>
  <c r="AQ27" i="20" s="1"/>
  <c r="AR27" i="20" s="1"/>
  <c r="AS27" i="20" s="1"/>
  <c r="AT27" i="20" s="1"/>
  <c r="AU27" i="20" s="1"/>
  <c r="AV27" i="20" s="1"/>
  <c r="AW27" i="20" s="1"/>
  <c r="AX27" i="20" s="1"/>
  <c r="AY27" i="20" s="1"/>
  <c r="AZ27" i="20" s="1"/>
  <c r="BA27" i="20" s="1"/>
  <c r="BB27" i="20" s="1"/>
  <c r="BC27" i="20" s="1"/>
  <c r="BD27" i="20" s="1"/>
  <c r="BE27" i="20" s="1"/>
  <c r="BF27" i="20" s="1"/>
  <c r="BG27" i="20" s="1"/>
  <c r="BH27" i="20" s="1"/>
  <c r="BI27" i="20" s="1"/>
  <c r="BJ27" i="20" s="1"/>
  <c r="BK27" i="20" s="1"/>
  <c r="BL27" i="20" s="1"/>
  <c r="AD26" i="20"/>
  <c r="AE26" i="20" s="1"/>
  <c r="AF26" i="20" s="1"/>
  <c r="AG26" i="20" s="1"/>
  <c r="AH26" i="20" s="1"/>
  <c r="AI26" i="20" s="1"/>
  <c r="AJ26" i="20" s="1"/>
  <c r="AK26" i="20" s="1"/>
  <c r="AL26" i="20" s="1"/>
  <c r="AM26" i="20" s="1"/>
  <c r="AN26" i="20" s="1"/>
  <c r="AO26" i="20" s="1"/>
  <c r="AP26" i="20" s="1"/>
  <c r="AQ26" i="20" s="1"/>
  <c r="AR26" i="20" s="1"/>
  <c r="AS26" i="20" s="1"/>
  <c r="AT26" i="20" s="1"/>
  <c r="AU26" i="20" s="1"/>
  <c r="AV26" i="20" s="1"/>
  <c r="AW26" i="20" s="1"/>
  <c r="AX26" i="20" s="1"/>
  <c r="AY26" i="20" s="1"/>
  <c r="AZ26" i="20" s="1"/>
  <c r="BA26" i="20" s="1"/>
  <c r="BB26" i="20" s="1"/>
  <c r="BC26" i="20" s="1"/>
  <c r="BD26" i="20" s="1"/>
  <c r="BE26" i="20" s="1"/>
  <c r="BF26" i="20" s="1"/>
  <c r="BG26" i="20" s="1"/>
  <c r="BH26" i="20" s="1"/>
  <c r="BI26" i="20" s="1"/>
  <c r="BJ26" i="20" s="1"/>
  <c r="BK26" i="20" s="1"/>
  <c r="BL26" i="20" s="1"/>
  <c r="AD25" i="20"/>
  <c r="AE25" i="20" s="1"/>
  <c r="AF25" i="20" s="1"/>
  <c r="AG25" i="20" s="1"/>
  <c r="AH25" i="20" s="1"/>
  <c r="AI25" i="20" s="1"/>
  <c r="AJ25" i="20" s="1"/>
  <c r="AK25" i="20" s="1"/>
  <c r="AL25" i="20" s="1"/>
  <c r="AM25" i="20" s="1"/>
  <c r="AN25" i="20" s="1"/>
  <c r="AO25" i="20" s="1"/>
  <c r="AP25" i="20" s="1"/>
  <c r="AQ25" i="20" s="1"/>
  <c r="AR25" i="20" s="1"/>
  <c r="AS25" i="20" s="1"/>
  <c r="AT25" i="20" s="1"/>
  <c r="AU25" i="20" s="1"/>
  <c r="AV25" i="20" s="1"/>
  <c r="AW25" i="20" s="1"/>
  <c r="AX25" i="20" s="1"/>
  <c r="AY25" i="20" s="1"/>
  <c r="AZ25" i="20" s="1"/>
  <c r="BA25" i="20" s="1"/>
  <c r="BB25" i="20" s="1"/>
  <c r="BC25" i="20" s="1"/>
  <c r="BD25" i="20" s="1"/>
  <c r="BE25" i="20" s="1"/>
  <c r="BF25" i="20" s="1"/>
  <c r="BG25" i="20" s="1"/>
  <c r="BH25" i="20" s="1"/>
  <c r="BI25" i="20" s="1"/>
  <c r="BJ25" i="20" s="1"/>
  <c r="BK25" i="20" s="1"/>
  <c r="BL25" i="20" s="1"/>
  <c r="AD24" i="20"/>
  <c r="AE24" i="20" s="1"/>
  <c r="AF24" i="20" s="1"/>
  <c r="AG24" i="20" s="1"/>
  <c r="AH24" i="20" s="1"/>
  <c r="AI24" i="20" s="1"/>
  <c r="AJ24" i="20" s="1"/>
  <c r="AK24" i="20" s="1"/>
  <c r="AL24" i="20" s="1"/>
  <c r="AM24" i="20" s="1"/>
  <c r="AN24" i="20" s="1"/>
  <c r="AO24" i="20" s="1"/>
  <c r="AP24" i="20" s="1"/>
  <c r="AQ24" i="20" s="1"/>
  <c r="AR24" i="20" s="1"/>
  <c r="AS24" i="20" s="1"/>
  <c r="AT24" i="20" s="1"/>
  <c r="AU24" i="20" s="1"/>
  <c r="AV24" i="20" s="1"/>
  <c r="AW24" i="20" s="1"/>
  <c r="AX24" i="20" s="1"/>
  <c r="AY24" i="20" s="1"/>
  <c r="AZ24" i="20" s="1"/>
  <c r="BA24" i="20" s="1"/>
  <c r="BB24" i="20" s="1"/>
  <c r="BC24" i="20" s="1"/>
  <c r="BD24" i="20" s="1"/>
  <c r="BE24" i="20" s="1"/>
  <c r="BF24" i="20" s="1"/>
  <c r="BG24" i="20" s="1"/>
  <c r="BH24" i="20" s="1"/>
  <c r="BI24" i="20" s="1"/>
  <c r="BJ24" i="20" s="1"/>
  <c r="BK24" i="20" s="1"/>
  <c r="BL24" i="20" s="1"/>
  <c r="AD23" i="20"/>
  <c r="AE23" i="20" s="1"/>
  <c r="AF23" i="20" s="1"/>
  <c r="AG23" i="20" s="1"/>
  <c r="AH23" i="20" s="1"/>
  <c r="AI23" i="20" s="1"/>
  <c r="AJ23" i="20" s="1"/>
  <c r="AK23" i="20" s="1"/>
  <c r="AL23" i="20" s="1"/>
  <c r="AM23" i="20" s="1"/>
  <c r="AN23" i="20" s="1"/>
  <c r="AO23" i="20" s="1"/>
  <c r="AP23" i="20" s="1"/>
  <c r="AQ23" i="20" s="1"/>
  <c r="AR23" i="20" s="1"/>
  <c r="AS23" i="20" s="1"/>
  <c r="AT23" i="20" s="1"/>
  <c r="AU23" i="20" s="1"/>
  <c r="AV23" i="20" s="1"/>
  <c r="AW23" i="20" s="1"/>
  <c r="AX23" i="20" s="1"/>
  <c r="AY23" i="20" s="1"/>
  <c r="AZ23" i="20" s="1"/>
  <c r="BA23" i="20" s="1"/>
  <c r="BB23" i="20" s="1"/>
  <c r="BC23" i="20" s="1"/>
  <c r="BD23" i="20" s="1"/>
  <c r="BE23" i="20" s="1"/>
  <c r="BF23" i="20" s="1"/>
  <c r="BG23" i="20" s="1"/>
  <c r="BH23" i="20" s="1"/>
  <c r="BI23" i="20" s="1"/>
  <c r="BJ23" i="20" s="1"/>
  <c r="BK23" i="20" s="1"/>
  <c r="BL23" i="20" s="1"/>
  <c r="AD22" i="20"/>
  <c r="AE22" i="20" s="1"/>
  <c r="AF22" i="20" s="1"/>
  <c r="AG22" i="20" s="1"/>
  <c r="AH22" i="20" s="1"/>
  <c r="AI22" i="20" s="1"/>
  <c r="AJ22" i="20" s="1"/>
  <c r="AK22" i="20" s="1"/>
  <c r="AL22" i="20" s="1"/>
  <c r="AM22" i="20" s="1"/>
  <c r="AN22" i="20" s="1"/>
  <c r="AO22" i="20" s="1"/>
  <c r="AP22" i="20" s="1"/>
  <c r="AQ22" i="20" s="1"/>
  <c r="AR22" i="20" s="1"/>
  <c r="AS22" i="20" s="1"/>
  <c r="AT22" i="20" s="1"/>
  <c r="AU22" i="20" s="1"/>
  <c r="AV22" i="20" s="1"/>
  <c r="AW22" i="20" s="1"/>
  <c r="AX22" i="20" s="1"/>
  <c r="AY22" i="20" s="1"/>
  <c r="AZ22" i="20" s="1"/>
  <c r="BA22" i="20" s="1"/>
  <c r="BB22" i="20" s="1"/>
  <c r="BC22" i="20" s="1"/>
  <c r="BD22" i="20" s="1"/>
  <c r="BE22" i="20" s="1"/>
  <c r="BF22" i="20" s="1"/>
  <c r="BG22" i="20" s="1"/>
  <c r="BH22" i="20" s="1"/>
  <c r="BI22" i="20" s="1"/>
  <c r="BJ22" i="20" s="1"/>
  <c r="BK22" i="20" s="1"/>
  <c r="BL22" i="20" s="1"/>
  <c r="AD21" i="20"/>
  <c r="AE21" i="20" s="1"/>
  <c r="AF21" i="20" s="1"/>
  <c r="AG21" i="20" s="1"/>
  <c r="AH21" i="20" s="1"/>
  <c r="AI21" i="20" s="1"/>
  <c r="AJ21" i="20" s="1"/>
  <c r="AK21" i="20" s="1"/>
  <c r="AL21" i="20" s="1"/>
  <c r="AM21" i="20" s="1"/>
  <c r="AN21" i="20" s="1"/>
  <c r="AO21" i="20" s="1"/>
  <c r="AP21" i="20" s="1"/>
  <c r="AQ21" i="20" s="1"/>
  <c r="AR21" i="20" s="1"/>
  <c r="AS21" i="20" s="1"/>
  <c r="AT21" i="20" s="1"/>
  <c r="AU21" i="20" s="1"/>
  <c r="AV21" i="20" s="1"/>
  <c r="AW21" i="20" s="1"/>
  <c r="AX21" i="20" s="1"/>
  <c r="AY21" i="20" s="1"/>
  <c r="AZ21" i="20" s="1"/>
  <c r="BA21" i="20" s="1"/>
  <c r="BB21" i="20" s="1"/>
  <c r="BC21" i="20" s="1"/>
  <c r="BD21" i="20" s="1"/>
  <c r="BE21" i="20" s="1"/>
  <c r="BF21" i="20" s="1"/>
  <c r="BG21" i="20" s="1"/>
  <c r="BH21" i="20" s="1"/>
  <c r="BI21" i="20" s="1"/>
  <c r="BJ21" i="20" s="1"/>
  <c r="BK21" i="20" s="1"/>
  <c r="BL21" i="20" s="1"/>
  <c r="AD20" i="20"/>
  <c r="AE20" i="20" s="1"/>
  <c r="AF20" i="20" s="1"/>
  <c r="AG20" i="20" s="1"/>
  <c r="AH20" i="20" s="1"/>
  <c r="AI20" i="20" s="1"/>
  <c r="AJ20" i="20" s="1"/>
  <c r="AK20" i="20" s="1"/>
  <c r="AL20" i="20" s="1"/>
  <c r="AM20" i="20" s="1"/>
  <c r="AN20" i="20" s="1"/>
  <c r="AO20" i="20" s="1"/>
  <c r="AP20" i="20" s="1"/>
  <c r="AQ20" i="20" s="1"/>
  <c r="AR20" i="20" s="1"/>
  <c r="AS20" i="20" s="1"/>
  <c r="AT20" i="20" s="1"/>
  <c r="AU20" i="20" s="1"/>
  <c r="AV20" i="20" s="1"/>
  <c r="AW20" i="20" s="1"/>
  <c r="AX20" i="20" s="1"/>
  <c r="AY20" i="20" s="1"/>
  <c r="AZ20" i="20" s="1"/>
  <c r="BA20" i="20" s="1"/>
  <c r="BB20" i="20" s="1"/>
  <c r="BC20" i="20" s="1"/>
  <c r="BD20" i="20" s="1"/>
  <c r="BE20" i="20" s="1"/>
  <c r="BF20" i="20" s="1"/>
  <c r="BG20" i="20" s="1"/>
  <c r="BH20" i="20" s="1"/>
  <c r="BI20" i="20" s="1"/>
  <c r="BJ20" i="20" s="1"/>
  <c r="BK20" i="20" s="1"/>
  <c r="BL20" i="20" s="1"/>
  <c r="AD19" i="20"/>
  <c r="AE19" i="20" s="1"/>
  <c r="AF19" i="20" s="1"/>
  <c r="AG19" i="20" s="1"/>
  <c r="AH19" i="20" s="1"/>
  <c r="AI19" i="20" s="1"/>
  <c r="AJ19" i="20" s="1"/>
  <c r="AK19" i="20" s="1"/>
  <c r="AL19" i="20" s="1"/>
  <c r="AM19" i="20" s="1"/>
  <c r="AN19" i="20" s="1"/>
  <c r="AO19" i="20" s="1"/>
  <c r="AP19" i="20" s="1"/>
  <c r="AQ19" i="20" s="1"/>
  <c r="AR19" i="20" s="1"/>
  <c r="AS19" i="20" s="1"/>
  <c r="AT19" i="20" s="1"/>
  <c r="AU19" i="20" s="1"/>
  <c r="AV19" i="20" s="1"/>
  <c r="AW19" i="20" s="1"/>
  <c r="AX19" i="20" s="1"/>
  <c r="AY19" i="20" s="1"/>
  <c r="AZ19" i="20" s="1"/>
  <c r="BA19" i="20" s="1"/>
  <c r="BB19" i="20" s="1"/>
  <c r="BC19" i="20" s="1"/>
  <c r="BD19" i="20" s="1"/>
  <c r="BE19" i="20" s="1"/>
  <c r="BF19" i="20" s="1"/>
  <c r="BG19" i="20" s="1"/>
  <c r="BH19" i="20" s="1"/>
  <c r="BI19" i="20" s="1"/>
  <c r="BJ19" i="20" s="1"/>
  <c r="BK19" i="20" s="1"/>
  <c r="BL19" i="20" s="1"/>
  <c r="AD18" i="20"/>
  <c r="AE18" i="20" s="1"/>
  <c r="AF18" i="20" s="1"/>
  <c r="AG18" i="20" s="1"/>
  <c r="AH18" i="20" s="1"/>
  <c r="AI18" i="20" s="1"/>
  <c r="AJ18" i="20" s="1"/>
  <c r="AK18" i="20" s="1"/>
  <c r="AL18" i="20" s="1"/>
  <c r="AM18" i="20" s="1"/>
  <c r="AN18" i="20" s="1"/>
  <c r="AO18" i="20" s="1"/>
  <c r="AP18" i="20" s="1"/>
  <c r="AQ18" i="20" s="1"/>
  <c r="AR18" i="20" s="1"/>
  <c r="AS18" i="20" s="1"/>
  <c r="AT18" i="20" s="1"/>
  <c r="AU18" i="20" s="1"/>
  <c r="AV18" i="20" s="1"/>
  <c r="AW18" i="20" s="1"/>
  <c r="AX18" i="20" s="1"/>
  <c r="AY18" i="20" s="1"/>
  <c r="AZ18" i="20" s="1"/>
  <c r="BA18" i="20" s="1"/>
  <c r="BB18" i="20" s="1"/>
  <c r="BC18" i="20" s="1"/>
  <c r="BD18" i="20" s="1"/>
  <c r="BE18" i="20" s="1"/>
  <c r="BF18" i="20" s="1"/>
  <c r="BG18" i="20" s="1"/>
  <c r="BH18" i="20" s="1"/>
  <c r="BI18" i="20" s="1"/>
  <c r="BJ18" i="20" s="1"/>
  <c r="BK18" i="20" s="1"/>
  <c r="BL18" i="20" s="1"/>
  <c r="AD17" i="20"/>
  <c r="AE17" i="20" s="1"/>
  <c r="AF17" i="20" s="1"/>
  <c r="AG17" i="20" s="1"/>
  <c r="AH17" i="20" s="1"/>
  <c r="AI17" i="20" s="1"/>
  <c r="AJ17" i="20" s="1"/>
  <c r="AK17" i="20" s="1"/>
  <c r="AL17" i="20" s="1"/>
  <c r="AM17" i="20" s="1"/>
  <c r="AN17" i="20" s="1"/>
  <c r="AO17" i="20" s="1"/>
  <c r="AP17" i="20" s="1"/>
  <c r="AQ17" i="20" s="1"/>
  <c r="AR17" i="20" s="1"/>
  <c r="AS17" i="20" s="1"/>
  <c r="AT17" i="20" s="1"/>
  <c r="AU17" i="20" s="1"/>
  <c r="AV17" i="20" s="1"/>
  <c r="AW17" i="20" s="1"/>
  <c r="AX17" i="20" s="1"/>
  <c r="AY17" i="20" s="1"/>
  <c r="AZ17" i="20" s="1"/>
  <c r="BA17" i="20" s="1"/>
  <c r="BB17" i="20" s="1"/>
  <c r="BC17" i="20" s="1"/>
  <c r="BD17" i="20" s="1"/>
  <c r="BE17" i="20" s="1"/>
  <c r="BF17" i="20" s="1"/>
  <c r="BG17" i="20" s="1"/>
  <c r="BH17" i="20" s="1"/>
  <c r="BI17" i="20" s="1"/>
  <c r="BJ17" i="20" s="1"/>
  <c r="BK17" i="20" s="1"/>
  <c r="BL17" i="20" s="1"/>
  <c r="AD16" i="20"/>
  <c r="AE16" i="20" s="1"/>
  <c r="AF16" i="20" s="1"/>
  <c r="AG16" i="20" s="1"/>
  <c r="AH16" i="20" s="1"/>
  <c r="AI16" i="20" s="1"/>
  <c r="AJ16" i="20" s="1"/>
  <c r="AK16" i="20" s="1"/>
  <c r="AL16" i="20" s="1"/>
  <c r="AM16" i="20" s="1"/>
  <c r="AN16" i="20" s="1"/>
  <c r="AO16" i="20" s="1"/>
  <c r="AP16" i="20" s="1"/>
  <c r="AQ16" i="20" s="1"/>
  <c r="AR16" i="20" s="1"/>
  <c r="AS16" i="20" s="1"/>
  <c r="AT16" i="20" s="1"/>
  <c r="AU16" i="20" s="1"/>
  <c r="AV16" i="20" s="1"/>
  <c r="AW16" i="20" s="1"/>
  <c r="AX16" i="20" s="1"/>
  <c r="AY16" i="20" s="1"/>
  <c r="AZ16" i="20" s="1"/>
  <c r="BA16" i="20" s="1"/>
  <c r="BB16" i="20" s="1"/>
  <c r="BC16" i="20" s="1"/>
  <c r="BD16" i="20" s="1"/>
  <c r="BE16" i="20" s="1"/>
  <c r="BF16" i="20" s="1"/>
  <c r="BG16" i="20" s="1"/>
  <c r="BH16" i="20" s="1"/>
  <c r="BI16" i="20" s="1"/>
  <c r="BJ16" i="20" s="1"/>
  <c r="BK16" i="20" s="1"/>
  <c r="BL16" i="20" s="1"/>
  <c r="AD15" i="20"/>
  <c r="AE15" i="20" s="1"/>
  <c r="AF15" i="20" s="1"/>
  <c r="AG15" i="20" s="1"/>
  <c r="AH15" i="20" s="1"/>
  <c r="AI15" i="20" s="1"/>
  <c r="AJ15" i="20" s="1"/>
  <c r="AK15" i="20" s="1"/>
  <c r="AL15" i="20" s="1"/>
  <c r="AM15" i="20" s="1"/>
  <c r="AN15" i="20" s="1"/>
  <c r="AO15" i="20" s="1"/>
  <c r="AP15" i="20" s="1"/>
  <c r="AQ15" i="20" s="1"/>
  <c r="AR15" i="20" s="1"/>
  <c r="AS15" i="20" s="1"/>
  <c r="AT15" i="20" s="1"/>
  <c r="AU15" i="20" s="1"/>
  <c r="AV15" i="20" s="1"/>
  <c r="AW15" i="20" s="1"/>
  <c r="AX15" i="20" s="1"/>
  <c r="AY15" i="20" s="1"/>
  <c r="AZ15" i="20" s="1"/>
  <c r="BA15" i="20" s="1"/>
  <c r="BB15" i="20" s="1"/>
  <c r="BC15" i="20" s="1"/>
  <c r="BD15" i="20" s="1"/>
  <c r="BE15" i="20" s="1"/>
  <c r="BF15" i="20" s="1"/>
  <c r="BG15" i="20" s="1"/>
  <c r="BH15" i="20" s="1"/>
  <c r="BI15" i="20" s="1"/>
  <c r="BJ15" i="20" s="1"/>
  <c r="BK15" i="20" s="1"/>
  <c r="BL15" i="20" s="1"/>
  <c r="AD14" i="20"/>
  <c r="AE14" i="20" s="1"/>
  <c r="AF14" i="20" s="1"/>
  <c r="AG14" i="20" s="1"/>
  <c r="AH14" i="20" s="1"/>
  <c r="AI14" i="20" s="1"/>
  <c r="AJ14" i="20" s="1"/>
  <c r="AK14" i="20" s="1"/>
  <c r="AL14" i="20" s="1"/>
  <c r="AM14" i="20" s="1"/>
  <c r="AN14" i="20" s="1"/>
  <c r="AO14" i="20" s="1"/>
  <c r="AP14" i="20" s="1"/>
  <c r="AQ14" i="20" s="1"/>
  <c r="AR14" i="20" s="1"/>
  <c r="AS14" i="20" s="1"/>
  <c r="AT14" i="20" s="1"/>
  <c r="AU14" i="20" s="1"/>
  <c r="AV14" i="20" s="1"/>
  <c r="AW14" i="20" s="1"/>
  <c r="AX14" i="20" s="1"/>
  <c r="AY14" i="20" s="1"/>
  <c r="AZ14" i="20" s="1"/>
  <c r="BA14" i="20" s="1"/>
  <c r="BB14" i="20" s="1"/>
  <c r="BC14" i="20" s="1"/>
  <c r="BD14" i="20" s="1"/>
  <c r="BE14" i="20" s="1"/>
  <c r="BF14" i="20" s="1"/>
  <c r="BG14" i="20" s="1"/>
  <c r="BH14" i="20" s="1"/>
  <c r="BI14" i="20" s="1"/>
  <c r="BJ14" i="20" s="1"/>
  <c r="BK14" i="20" s="1"/>
  <c r="BL14" i="20" s="1"/>
  <c r="AD13" i="20"/>
  <c r="AE13" i="20" s="1"/>
  <c r="AF13" i="20" s="1"/>
  <c r="AG13" i="20" s="1"/>
  <c r="AH13" i="20" s="1"/>
  <c r="AI13" i="20" s="1"/>
  <c r="AJ13" i="20" s="1"/>
  <c r="AK13" i="20" s="1"/>
  <c r="AL13" i="20" s="1"/>
  <c r="AM13" i="20" s="1"/>
  <c r="AN13" i="20" s="1"/>
  <c r="AO13" i="20" s="1"/>
  <c r="AP13" i="20" s="1"/>
  <c r="AQ13" i="20" s="1"/>
  <c r="AR13" i="20" s="1"/>
  <c r="AS13" i="20" s="1"/>
  <c r="AT13" i="20" s="1"/>
  <c r="AU13" i="20" s="1"/>
  <c r="AV13" i="20" s="1"/>
  <c r="AW13" i="20" s="1"/>
  <c r="AX13" i="20" s="1"/>
  <c r="AY13" i="20" s="1"/>
  <c r="AZ13" i="20" s="1"/>
  <c r="BA13" i="20" s="1"/>
  <c r="BB13" i="20" s="1"/>
  <c r="BC13" i="20" s="1"/>
  <c r="BD13" i="20" s="1"/>
  <c r="BE13" i="20" s="1"/>
  <c r="BF13" i="20" s="1"/>
  <c r="BG13" i="20" s="1"/>
  <c r="BH13" i="20" s="1"/>
  <c r="BI13" i="20" s="1"/>
  <c r="BJ13" i="20" s="1"/>
  <c r="BK13" i="20" s="1"/>
  <c r="BL13" i="20" s="1"/>
  <c r="AD12" i="20"/>
  <c r="AE12" i="20" s="1"/>
  <c r="AF12" i="20" s="1"/>
  <c r="AG12" i="20" s="1"/>
  <c r="AH12" i="20" s="1"/>
  <c r="AI12" i="20" s="1"/>
  <c r="AJ12" i="20" s="1"/>
  <c r="AK12" i="20" s="1"/>
  <c r="AL12" i="20" s="1"/>
  <c r="AM12" i="20" s="1"/>
  <c r="AN12" i="20" s="1"/>
  <c r="AO12" i="20" s="1"/>
  <c r="AP12" i="20" s="1"/>
  <c r="AQ12" i="20" s="1"/>
  <c r="AR12" i="20" s="1"/>
  <c r="AS12" i="20" s="1"/>
  <c r="AT12" i="20" s="1"/>
  <c r="AU12" i="20" s="1"/>
  <c r="AV12" i="20" s="1"/>
  <c r="AW12" i="20" s="1"/>
  <c r="AX12" i="20" s="1"/>
  <c r="AY12" i="20" s="1"/>
  <c r="AZ12" i="20" s="1"/>
  <c r="BA12" i="20" s="1"/>
  <c r="BB12" i="20" s="1"/>
  <c r="BC12" i="20" s="1"/>
  <c r="BD12" i="20" s="1"/>
  <c r="BE12" i="20" s="1"/>
  <c r="BF12" i="20" s="1"/>
  <c r="BG12" i="20" s="1"/>
  <c r="BH12" i="20" s="1"/>
  <c r="BI12" i="20" s="1"/>
  <c r="BJ12" i="20" s="1"/>
  <c r="BK12" i="20" s="1"/>
  <c r="BL12" i="20" s="1"/>
  <c r="AD11" i="20"/>
  <c r="AE11" i="20" s="1"/>
  <c r="AF11" i="20" s="1"/>
  <c r="AG11" i="20" s="1"/>
  <c r="AH11" i="20" s="1"/>
  <c r="AI11" i="20" s="1"/>
  <c r="AJ11" i="20" s="1"/>
  <c r="AK11" i="20" s="1"/>
  <c r="AL11" i="20" s="1"/>
  <c r="AM11" i="20" s="1"/>
  <c r="AN11" i="20" s="1"/>
  <c r="AO11" i="20" s="1"/>
  <c r="AP11" i="20" s="1"/>
  <c r="AQ11" i="20" s="1"/>
  <c r="AR11" i="20" s="1"/>
  <c r="AS11" i="20" s="1"/>
  <c r="AT11" i="20" s="1"/>
  <c r="AU11" i="20" s="1"/>
  <c r="AV11" i="20" s="1"/>
  <c r="AW11" i="20" s="1"/>
  <c r="AX11" i="20" s="1"/>
  <c r="AY11" i="20" s="1"/>
  <c r="AZ11" i="20" s="1"/>
  <c r="BA11" i="20" s="1"/>
  <c r="BB11" i="20" s="1"/>
  <c r="BC11" i="20" s="1"/>
  <c r="BD11" i="20" s="1"/>
  <c r="BE11" i="20" s="1"/>
  <c r="BF11" i="20" s="1"/>
  <c r="BG11" i="20" s="1"/>
  <c r="BH11" i="20" s="1"/>
  <c r="BI11" i="20" s="1"/>
  <c r="BJ11" i="20" s="1"/>
  <c r="BK11" i="20" s="1"/>
  <c r="BL11" i="20" s="1"/>
  <c r="AD10" i="20"/>
  <c r="AE10" i="20" s="1"/>
  <c r="AF10" i="20" s="1"/>
  <c r="AG10" i="20" s="1"/>
  <c r="AH10" i="20" s="1"/>
  <c r="AI10" i="20" s="1"/>
  <c r="AJ10" i="20" s="1"/>
  <c r="AK10" i="20" s="1"/>
  <c r="AL10" i="20" s="1"/>
  <c r="AM10" i="20" s="1"/>
  <c r="AN10" i="20" s="1"/>
  <c r="AO10" i="20" s="1"/>
  <c r="AP10" i="20" s="1"/>
  <c r="AQ10" i="20" s="1"/>
  <c r="AR10" i="20" s="1"/>
  <c r="AS10" i="20" s="1"/>
  <c r="AT10" i="20" s="1"/>
  <c r="AU10" i="20" s="1"/>
  <c r="AV10" i="20" s="1"/>
  <c r="AW10" i="20" s="1"/>
  <c r="AX10" i="20" s="1"/>
  <c r="AY10" i="20" s="1"/>
  <c r="AZ10" i="20" s="1"/>
  <c r="BA10" i="20" s="1"/>
  <c r="BB10" i="20" s="1"/>
  <c r="BC10" i="20" s="1"/>
  <c r="BD10" i="20" s="1"/>
  <c r="BE10" i="20" s="1"/>
  <c r="BF10" i="20" s="1"/>
  <c r="BG10" i="20" s="1"/>
  <c r="BH10" i="20" s="1"/>
  <c r="BI10" i="20" s="1"/>
  <c r="BJ10" i="20" s="1"/>
  <c r="BK10" i="20" s="1"/>
  <c r="BL10" i="20" s="1"/>
  <c r="AD9" i="20"/>
  <c r="AE9" i="20" s="1"/>
  <c r="AF9" i="20" s="1"/>
  <c r="AG9" i="20" s="1"/>
  <c r="AH9" i="20" s="1"/>
  <c r="AI9" i="20" s="1"/>
  <c r="AJ9" i="20" s="1"/>
  <c r="AK9" i="20" s="1"/>
  <c r="AL9" i="20" s="1"/>
  <c r="AM9" i="20" s="1"/>
  <c r="AN9" i="20" s="1"/>
  <c r="AO9" i="20" s="1"/>
  <c r="AP9" i="20" s="1"/>
  <c r="AQ9" i="20" s="1"/>
  <c r="AR9" i="20" s="1"/>
  <c r="AS9" i="20" s="1"/>
  <c r="AT9" i="20" s="1"/>
  <c r="AU9" i="20" s="1"/>
  <c r="AV9" i="20" s="1"/>
  <c r="AW9" i="20" s="1"/>
  <c r="AX9" i="20" s="1"/>
  <c r="AY9" i="20" s="1"/>
  <c r="AZ9" i="20" s="1"/>
  <c r="BA9" i="20" s="1"/>
  <c r="BB9" i="20" s="1"/>
  <c r="BC9" i="20" s="1"/>
  <c r="BD9" i="20" s="1"/>
  <c r="BE9" i="20" s="1"/>
  <c r="BF9" i="20" s="1"/>
  <c r="BG9" i="20" s="1"/>
  <c r="BH9" i="20" s="1"/>
  <c r="BI9" i="20" s="1"/>
  <c r="BJ9" i="20" s="1"/>
  <c r="BK9" i="20" s="1"/>
  <c r="BL9" i="20" s="1"/>
  <c r="AD8" i="20"/>
  <c r="AE8" i="20" s="1"/>
  <c r="AF8" i="20" s="1"/>
  <c r="AG8" i="20" s="1"/>
  <c r="AH8" i="20" s="1"/>
  <c r="AI8" i="20" s="1"/>
  <c r="AJ8" i="20" s="1"/>
  <c r="AK8" i="20" s="1"/>
  <c r="AL8" i="20" s="1"/>
  <c r="AM8" i="20" s="1"/>
  <c r="AN8" i="20" s="1"/>
  <c r="AO8" i="20" s="1"/>
  <c r="AP8" i="20" s="1"/>
  <c r="AQ8" i="20" s="1"/>
  <c r="AR8" i="20" s="1"/>
  <c r="AS8" i="20" s="1"/>
  <c r="AT8" i="20" s="1"/>
  <c r="AU8" i="20" s="1"/>
  <c r="AV8" i="20" s="1"/>
  <c r="AW8" i="20" s="1"/>
  <c r="AX8" i="20" s="1"/>
  <c r="AY8" i="20" s="1"/>
  <c r="AZ8" i="20" s="1"/>
  <c r="BA8" i="20" s="1"/>
  <c r="BB8" i="20" s="1"/>
  <c r="BC8" i="20" s="1"/>
  <c r="BD8" i="20" s="1"/>
  <c r="BE8" i="20" s="1"/>
  <c r="BF8" i="20" s="1"/>
  <c r="BG8" i="20" s="1"/>
  <c r="BH8" i="20" s="1"/>
  <c r="BI8" i="20" s="1"/>
  <c r="BJ8" i="20" s="1"/>
  <c r="BK8" i="20" s="1"/>
  <c r="BL8" i="20" s="1"/>
  <c r="AD7" i="20"/>
  <c r="AE7" i="20" s="1"/>
  <c r="AF7" i="20" s="1"/>
  <c r="AG7" i="20" s="1"/>
  <c r="AH7" i="20" s="1"/>
  <c r="AI7" i="20" s="1"/>
  <c r="AJ7" i="20" s="1"/>
  <c r="AK7" i="20" s="1"/>
  <c r="AL7" i="20" s="1"/>
  <c r="AM7" i="20" s="1"/>
  <c r="AN7" i="20" s="1"/>
  <c r="AO7" i="20" s="1"/>
  <c r="AP7" i="20" s="1"/>
  <c r="AQ7" i="20" s="1"/>
  <c r="AR7" i="20" s="1"/>
  <c r="AS7" i="20" s="1"/>
  <c r="AT7" i="20" s="1"/>
  <c r="AU7" i="20" s="1"/>
  <c r="AV7" i="20" s="1"/>
  <c r="AW7" i="20" s="1"/>
  <c r="AX7" i="20" s="1"/>
  <c r="AY7" i="20" s="1"/>
  <c r="AZ7" i="20" s="1"/>
  <c r="BA7" i="20" s="1"/>
  <c r="BB7" i="20" s="1"/>
  <c r="BC7" i="20" s="1"/>
  <c r="BD7" i="20" s="1"/>
  <c r="BE7" i="20" s="1"/>
  <c r="BF7" i="20" s="1"/>
  <c r="BG7" i="20" s="1"/>
  <c r="BH7" i="20" s="1"/>
  <c r="BI7" i="20" s="1"/>
  <c r="BJ7" i="20" s="1"/>
  <c r="BK7" i="20" s="1"/>
  <c r="BL7" i="20" s="1"/>
  <c r="AD6" i="20"/>
  <c r="AE6" i="20" s="1"/>
  <c r="AF6" i="20" s="1"/>
  <c r="AG6" i="20" s="1"/>
  <c r="AH6" i="20" s="1"/>
  <c r="AI6" i="20" s="1"/>
  <c r="AJ6" i="20" s="1"/>
  <c r="AK6" i="20" s="1"/>
  <c r="AL6" i="20" s="1"/>
  <c r="AM6" i="20" s="1"/>
  <c r="AN6" i="20" s="1"/>
  <c r="AO6" i="20" s="1"/>
  <c r="AP6" i="20" s="1"/>
  <c r="AQ6" i="20" s="1"/>
  <c r="AR6" i="20" s="1"/>
  <c r="AS6" i="20" s="1"/>
  <c r="AT6" i="20" s="1"/>
  <c r="AU6" i="20" s="1"/>
  <c r="AV6" i="20" s="1"/>
  <c r="AW6" i="20" s="1"/>
  <c r="AX6" i="20" s="1"/>
  <c r="AY6" i="20" s="1"/>
  <c r="AZ6" i="20" s="1"/>
  <c r="BA6" i="20" s="1"/>
  <c r="BB6" i="20" s="1"/>
  <c r="BC6" i="20" s="1"/>
  <c r="BD6" i="20" s="1"/>
  <c r="BE6" i="20" s="1"/>
  <c r="BF6" i="20" s="1"/>
  <c r="BG6" i="20" s="1"/>
  <c r="BH6" i="20" s="1"/>
  <c r="BI6" i="20" s="1"/>
  <c r="BJ6" i="20" s="1"/>
  <c r="BK6" i="20" s="1"/>
  <c r="BL6" i="20" s="1"/>
  <c r="AD5" i="20"/>
  <c r="AE5" i="20" s="1"/>
  <c r="AF5" i="20" s="1"/>
  <c r="AG5" i="20" s="1"/>
  <c r="AH5" i="20" s="1"/>
  <c r="AI5" i="20" s="1"/>
  <c r="AJ5" i="20" s="1"/>
  <c r="AK5" i="20" s="1"/>
  <c r="AL5" i="20" s="1"/>
  <c r="AM5" i="20" s="1"/>
  <c r="AN5" i="20" s="1"/>
  <c r="AO5" i="20" s="1"/>
  <c r="AP5" i="20" s="1"/>
  <c r="AQ5" i="20" s="1"/>
  <c r="AR5" i="20" s="1"/>
  <c r="AS5" i="20" s="1"/>
  <c r="AT5" i="20" s="1"/>
  <c r="AU5" i="20" s="1"/>
  <c r="AV5" i="20" s="1"/>
  <c r="AW5" i="20" s="1"/>
  <c r="AX5" i="20" s="1"/>
  <c r="AY5" i="20" s="1"/>
  <c r="AZ5" i="20" s="1"/>
  <c r="BA5" i="20" s="1"/>
  <c r="BB5" i="20" s="1"/>
  <c r="BC5" i="20" s="1"/>
  <c r="BD5" i="20" s="1"/>
  <c r="BE5" i="20" s="1"/>
  <c r="BF5" i="20" s="1"/>
  <c r="BG5" i="20" s="1"/>
  <c r="BH5" i="20" s="1"/>
  <c r="BI5" i="20" s="1"/>
  <c r="BJ5" i="20" s="1"/>
  <c r="BK5" i="20" s="1"/>
  <c r="BL5" i="20" s="1"/>
  <c r="AD4" i="20"/>
  <c r="AE4" i="20" s="1"/>
  <c r="AF4" i="20" s="1"/>
  <c r="AG4" i="20" s="1"/>
  <c r="AH4" i="20" s="1"/>
  <c r="AI4" i="20" s="1"/>
  <c r="AJ4" i="20" s="1"/>
  <c r="AK4" i="20" s="1"/>
  <c r="AL4" i="20" s="1"/>
  <c r="AM4" i="20" s="1"/>
  <c r="AN4" i="20" s="1"/>
  <c r="AO4" i="20" s="1"/>
  <c r="AP4" i="20" s="1"/>
  <c r="AQ4" i="20" s="1"/>
  <c r="AR4" i="20" s="1"/>
  <c r="AS4" i="20" s="1"/>
  <c r="AT4" i="20" s="1"/>
  <c r="AU4" i="20" s="1"/>
  <c r="AV4" i="20" s="1"/>
  <c r="AW4" i="20" s="1"/>
  <c r="AX4" i="20" s="1"/>
  <c r="AY4" i="20" s="1"/>
  <c r="AZ4" i="20" s="1"/>
  <c r="BA4" i="20" s="1"/>
  <c r="BB4" i="20" s="1"/>
  <c r="BC4" i="20" s="1"/>
  <c r="BD4" i="20" s="1"/>
  <c r="BE4" i="20" s="1"/>
  <c r="BF4" i="20" s="1"/>
  <c r="BG4" i="20" s="1"/>
  <c r="BH4" i="20" s="1"/>
  <c r="BI4" i="20" s="1"/>
  <c r="BJ4" i="20" s="1"/>
  <c r="BK4" i="20" s="1"/>
  <c r="BL4" i="20" s="1"/>
  <c r="AD3" i="20"/>
  <c r="AE3" i="20" s="1"/>
  <c r="AF3" i="20" s="1"/>
  <c r="AG3" i="20" s="1"/>
  <c r="AH3" i="20" s="1"/>
  <c r="AI3" i="20" s="1"/>
  <c r="AJ3" i="20" s="1"/>
  <c r="AK3" i="20" s="1"/>
  <c r="AL3" i="20" s="1"/>
  <c r="AM3" i="20" s="1"/>
  <c r="AN3" i="20" s="1"/>
  <c r="AO3" i="20" s="1"/>
  <c r="AP3" i="20" s="1"/>
  <c r="AQ3" i="20" s="1"/>
  <c r="AR3" i="20" s="1"/>
  <c r="AS3" i="20" s="1"/>
  <c r="AT3" i="20" s="1"/>
  <c r="AU3" i="20" s="1"/>
  <c r="AV3" i="20" s="1"/>
  <c r="AW3" i="20" s="1"/>
  <c r="AX3" i="20" s="1"/>
  <c r="AY3" i="20" s="1"/>
  <c r="AZ3" i="20" s="1"/>
  <c r="BA3" i="20" s="1"/>
  <c r="BB3" i="20" s="1"/>
  <c r="BC3" i="20" s="1"/>
  <c r="BD3" i="20" s="1"/>
  <c r="BE3" i="20" s="1"/>
  <c r="BF3" i="20" s="1"/>
  <c r="BG3" i="20" s="1"/>
  <c r="BH3" i="20" s="1"/>
  <c r="BI3" i="20" s="1"/>
  <c r="BJ3" i="20" s="1"/>
  <c r="BK3" i="20" s="1"/>
  <c r="BL3" i="20" s="1"/>
  <c r="AD2" i="20"/>
  <c r="AE2" i="20" s="1"/>
  <c r="AF2" i="20" s="1"/>
  <c r="AG2" i="20" s="1"/>
  <c r="AH2" i="20" s="1"/>
  <c r="AI2" i="20" s="1"/>
  <c r="AJ2" i="20" s="1"/>
  <c r="AK2" i="20" s="1"/>
  <c r="AL2" i="20" s="1"/>
  <c r="AM2" i="20" s="1"/>
  <c r="AN2" i="20" s="1"/>
  <c r="AO2" i="20" s="1"/>
  <c r="AP2" i="20" s="1"/>
  <c r="AQ2" i="20" s="1"/>
  <c r="AR2" i="20" s="1"/>
  <c r="AS2" i="20" s="1"/>
  <c r="AT2" i="20" s="1"/>
  <c r="AU2" i="20" s="1"/>
  <c r="AV2" i="20" s="1"/>
  <c r="AW2" i="20" s="1"/>
  <c r="AX2" i="20" s="1"/>
  <c r="AY2" i="20" s="1"/>
  <c r="AZ2" i="20" s="1"/>
  <c r="BA2" i="20" s="1"/>
  <c r="BB2" i="20" s="1"/>
  <c r="BC2" i="20" s="1"/>
  <c r="BD2" i="20" s="1"/>
  <c r="BE2" i="20" s="1"/>
  <c r="BF2" i="20" s="1"/>
  <c r="BG2" i="20" s="1"/>
  <c r="BH2" i="20" s="1"/>
  <c r="BI2" i="20" s="1"/>
  <c r="BJ2" i="20" s="1"/>
  <c r="BK2" i="20" s="1"/>
  <c r="BL2" i="20" s="1"/>
  <c r="AD3" i="1"/>
  <c r="AE3" i="1" s="1"/>
  <c r="AF3" i="1" s="1"/>
  <c r="AG3" i="1" s="1"/>
  <c r="AH3" i="1" s="1"/>
  <c r="AI3" i="1" s="1"/>
  <c r="AJ3" i="1" s="1"/>
  <c r="AK3" i="1" s="1"/>
  <c r="AL3" i="1" s="1"/>
  <c r="AM3" i="1" s="1"/>
  <c r="AN3" i="1" s="1"/>
  <c r="AO3" i="1" s="1"/>
  <c r="AP3" i="1" s="1"/>
  <c r="AQ3" i="1" s="1"/>
  <c r="AR3" i="1" s="1"/>
  <c r="AS3" i="1" s="1"/>
  <c r="AT3" i="1" s="1"/>
  <c r="AU3" i="1" s="1"/>
  <c r="AV3" i="1" s="1"/>
  <c r="AW3" i="1" s="1"/>
  <c r="AX3" i="1" s="1"/>
  <c r="AY3" i="1" s="1"/>
  <c r="AZ3" i="1" s="1"/>
  <c r="BA3" i="1" s="1"/>
  <c r="BB3" i="1" s="1"/>
  <c r="BC3" i="1" s="1"/>
  <c r="BD3" i="1" s="1"/>
  <c r="BE3" i="1" s="1"/>
  <c r="BF3" i="1" s="1"/>
  <c r="BG3" i="1" s="1"/>
  <c r="BH3" i="1" s="1"/>
  <c r="BI3" i="1" s="1"/>
  <c r="BJ3" i="1" s="1"/>
  <c r="BK3" i="1" s="1"/>
  <c r="BL3" i="1" s="1"/>
  <c r="AD4" i="1"/>
  <c r="AE4" i="1" s="1"/>
  <c r="AF4" i="1" s="1"/>
  <c r="AG4" i="1" s="1"/>
  <c r="AH4" i="1" s="1"/>
  <c r="AI4" i="1" s="1"/>
  <c r="AJ4" i="1" s="1"/>
  <c r="AK4" i="1" s="1"/>
  <c r="AL4" i="1" s="1"/>
  <c r="AM4" i="1" s="1"/>
  <c r="AN4" i="1" s="1"/>
  <c r="AO4" i="1" s="1"/>
  <c r="AP4" i="1" s="1"/>
  <c r="AQ4" i="1" s="1"/>
  <c r="AR4" i="1" s="1"/>
  <c r="AS4" i="1" s="1"/>
  <c r="AT4" i="1" s="1"/>
  <c r="AU4" i="1" s="1"/>
  <c r="AV4" i="1" s="1"/>
  <c r="AW4" i="1" s="1"/>
  <c r="AX4" i="1" s="1"/>
  <c r="AY4" i="1" s="1"/>
  <c r="AZ4" i="1" s="1"/>
  <c r="BA4" i="1" s="1"/>
  <c r="BB4" i="1" s="1"/>
  <c r="BC4" i="1" s="1"/>
  <c r="BD4" i="1" s="1"/>
  <c r="BE4" i="1" s="1"/>
  <c r="BF4" i="1" s="1"/>
  <c r="BG4" i="1" s="1"/>
  <c r="BH4" i="1" s="1"/>
  <c r="BI4" i="1" s="1"/>
  <c r="BJ4" i="1" s="1"/>
  <c r="BK4" i="1" s="1"/>
  <c r="BL4" i="1" s="1"/>
  <c r="AD5" i="1"/>
  <c r="AE5" i="1" s="1"/>
  <c r="AF5" i="1" s="1"/>
  <c r="AG5" i="1" s="1"/>
  <c r="AH5" i="1" s="1"/>
  <c r="AI5" i="1" s="1"/>
  <c r="AJ5" i="1" s="1"/>
  <c r="AK5" i="1" s="1"/>
  <c r="AL5" i="1" s="1"/>
  <c r="AM5" i="1" s="1"/>
  <c r="AN5" i="1" s="1"/>
  <c r="AO5" i="1" s="1"/>
  <c r="AP5" i="1" s="1"/>
  <c r="AQ5" i="1" s="1"/>
  <c r="AR5" i="1" s="1"/>
  <c r="AS5" i="1" s="1"/>
  <c r="AT5" i="1" s="1"/>
  <c r="AU5" i="1" s="1"/>
  <c r="AV5" i="1" s="1"/>
  <c r="AW5" i="1" s="1"/>
  <c r="AX5" i="1" s="1"/>
  <c r="AY5" i="1" s="1"/>
  <c r="AZ5" i="1" s="1"/>
  <c r="BA5" i="1" s="1"/>
  <c r="BB5" i="1" s="1"/>
  <c r="BC5" i="1" s="1"/>
  <c r="BD5" i="1" s="1"/>
  <c r="BE5" i="1" s="1"/>
  <c r="BF5" i="1" s="1"/>
  <c r="BG5" i="1" s="1"/>
  <c r="BH5" i="1" s="1"/>
  <c r="BI5" i="1" s="1"/>
  <c r="BJ5" i="1" s="1"/>
  <c r="BK5" i="1" s="1"/>
  <c r="BL5" i="1" s="1"/>
  <c r="AD6" i="1"/>
  <c r="AE6" i="1" s="1"/>
  <c r="AF6" i="1" s="1"/>
  <c r="AG6" i="1" s="1"/>
  <c r="AH6" i="1" s="1"/>
  <c r="AI6" i="1" s="1"/>
  <c r="AJ6" i="1" s="1"/>
  <c r="AK6" i="1" s="1"/>
  <c r="AL6" i="1" s="1"/>
  <c r="AM6" i="1" s="1"/>
  <c r="AN6" i="1" s="1"/>
  <c r="AO6" i="1" s="1"/>
  <c r="AP6" i="1" s="1"/>
  <c r="AQ6" i="1" s="1"/>
  <c r="AR6" i="1" s="1"/>
  <c r="AS6" i="1" s="1"/>
  <c r="AT6" i="1" s="1"/>
  <c r="AU6" i="1" s="1"/>
  <c r="AV6" i="1" s="1"/>
  <c r="AW6" i="1" s="1"/>
  <c r="AX6" i="1" s="1"/>
  <c r="AY6" i="1" s="1"/>
  <c r="AZ6" i="1" s="1"/>
  <c r="BA6" i="1" s="1"/>
  <c r="BB6" i="1" s="1"/>
  <c r="BC6" i="1" s="1"/>
  <c r="BD6" i="1" s="1"/>
  <c r="BE6" i="1" s="1"/>
  <c r="BF6" i="1" s="1"/>
  <c r="BG6" i="1" s="1"/>
  <c r="BH6" i="1" s="1"/>
  <c r="BI6" i="1" s="1"/>
  <c r="BJ6" i="1" s="1"/>
  <c r="BK6" i="1" s="1"/>
  <c r="BL6" i="1" s="1"/>
  <c r="AD7" i="1"/>
  <c r="AE7" i="1" s="1"/>
  <c r="AF7" i="1" s="1"/>
  <c r="AG7" i="1" s="1"/>
  <c r="AH7" i="1" s="1"/>
  <c r="AI7" i="1" s="1"/>
  <c r="AJ7" i="1" s="1"/>
  <c r="AK7" i="1" s="1"/>
  <c r="AL7" i="1" s="1"/>
  <c r="AM7" i="1" s="1"/>
  <c r="AN7" i="1" s="1"/>
  <c r="AO7" i="1" s="1"/>
  <c r="AP7" i="1" s="1"/>
  <c r="AQ7" i="1" s="1"/>
  <c r="AR7" i="1" s="1"/>
  <c r="AS7" i="1" s="1"/>
  <c r="AT7" i="1" s="1"/>
  <c r="AU7" i="1" s="1"/>
  <c r="AV7" i="1" s="1"/>
  <c r="AW7" i="1" s="1"/>
  <c r="AX7" i="1" s="1"/>
  <c r="AY7" i="1" s="1"/>
  <c r="AZ7" i="1" s="1"/>
  <c r="BA7" i="1" s="1"/>
  <c r="BB7" i="1" s="1"/>
  <c r="BC7" i="1" s="1"/>
  <c r="BD7" i="1" s="1"/>
  <c r="BE7" i="1" s="1"/>
  <c r="BF7" i="1" s="1"/>
  <c r="BG7" i="1" s="1"/>
  <c r="BH7" i="1" s="1"/>
  <c r="BI7" i="1" s="1"/>
  <c r="BJ7" i="1" s="1"/>
  <c r="BK7" i="1" s="1"/>
  <c r="BL7" i="1" s="1"/>
  <c r="AD8" i="1"/>
  <c r="AE8" i="1" s="1"/>
  <c r="AF8" i="1" s="1"/>
  <c r="AG8" i="1" s="1"/>
  <c r="AH8" i="1" s="1"/>
  <c r="AI8" i="1" s="1"/>
  <c r="AJ8" i="1" s="1"/>
  <c r="AK8" i="1" s="1"/>
  <c r="AL8" i="1" s="1"/>
  <c r="AM8" i="1" s="1"/>
  <c r="AN8" i="1" s="1"/>
  <c r="AO8" i="1" s="1"/>
  <c r="AP8" i="1" s="1"/>
  <c r="AQ8" i="1" s="1"/>
  <c r="AR8" i="1" s="1"/>
  <c r="AS8" i="1" s="1"/>
  <c r="AT8" i="1" s="1"/>
  <c r="AU8" i="1" s="1"/>
  <c r="AV8" i="1" s="1"/>
  <c r="AW8" i="1" s="1"/>
  <c r="AX8" i="1" s="1"/>
  <c r="AY8" i="1" s="1"/>
  <c r="AZ8" i="1" s="1"/>
  <c r="BA8" i="1" s="1"/>
  <c r="BB8" i="1" s="1"/>
  <c r="BC8" i="1" s="1"/>
  <c r="BD8" i="1" s="1"/>
  <c r="BE8" i="1" s="1"/>
  <c r="BF8" i="1" s="1"/>
  <c r="BG8" i="1" s="1"/>
  <c r="BH8" i="1" s="1"/>
  <c r="BI8" i="1" s="1"/>
  <c r="BJ8" i="1" s="1"/>
  <c r="BK8" i="1" s="1"/>
  <c r="BL8" i="1" s="1"/>
  <c r="AD9" i="1"/>
  <c r="AE9" i="1" s="1"/>
  <c r="AF9" i="1" s="1"/>
  <c r="AG9" i="1" s="1"/>
  <c r="AH9" i="1" s="1"/>
  <c r="AI9" i="1" s="1"/>
  <c r="AJ9" i="1" s="1"/>
  <c r="AK9" i="1" s="1"/>
  <c r="AL9" i="1" s="1"/>
  <c r="AM9" i="1" s="1"/>
  <c r="AN9" i="1" s="1"/>
  <c r="AO9" i="1" s="1"/>
  <c r="AP9" i="1" s="1"/>
  <c r="AQ9" i="1" s="1"/>
  <c r="AR9" i="1" s="1"/>
  <c r="AS9" i="1" s="1"/>
  <c r="AT9" i="1" s="1"/>
  <c r="AU9" i="1" s="1"/>
  <c r="AV9" i="1" s="1"/>
  <c r="AW9" i="1" s="1"/>
  <c r="AX9" i="1" s="1"/>
  <c r="AY9" i="1" s="1"/>
  <c r="AZ9" i="1" s="1"/>
  <c r="BA9" i="1" s="1"/>
  <c r="BB9" i="1" s="1"/>
  <c r="BC9" i="1" s="1"/>
  <c r="BD9" i="1" s="1"/>
  <c r="BE9" i="1" s="1"/>
  <c r="BF9" i="1" s="1"/>
  <c r="BG9" i="1" s="1"/>
  <c r="BH9" i="1" s="1"/>
  <c r="BI9" i="1" s="1"/>
  <c r="BJ9" i="1" s="1"/>
  <c r="BK9" i="1" s="1"/>
  <c r="BL9" i="1" s="1"/>
  <c r="AD10" i="1"/>
  <c r="AE10" i="1" s="1"/>
  <c r="AF10" i="1" s="1"/>
  <c r="AG10" i="1" s="1"/>
  <c r="AH10" i="1" s="1"/>
  <c r="AI10" i="1" s="1"/>
  <c r="AJ10" i="1" s="1"/>
  <c r="AK10" i="1" s="1"/>
  <c r="AL10" i="1" s="1"/>
  <c r="AM10" i="1" s="1"/>
  <c r="AN10" i="1" s="1"/>
  <c r="AO10" i="1" s="1"/>
  <c r="AP10" i="1" s="1"/>
  <c r="AQ10" i="1" s="1"/>
  <c r="AR10" i="1" s="1"/>
  <c r="AS10" i="1" s="1"/>
  <c r="AT10" i="1" s="1"/>
  <c r="AU10" i="1" s="1"/>
  <c r="AV10" i="1" s="1"/>
  <c r="AW10" i="1" s="1"/>
  <c r="AX10" i="1" s="1"/>
  <c r="AY10" i="1" s="1"/>
  <c r="AZ10" i="1" s="1"/>
  <c r="BA10" i="1" s="1"/>
  <c r="BB10" i="1" s="1"/>
  <c r="BC10" i="1" s="1"/>
  <c r="BD10" i="1" s="1"/>
  <c r="BE10" i="1" s="1"/>
  <c r="BF10" i="1" s="1"/>
  <c r="BG10" i="1" s="1"/>
  <c r="BH10" i="1" s="1"/>
  <c r="BI10" i="1" s="1"/>
  <c r="BJ10" i="1" s="1"/>
  <c r="BK10" i="1" s="1"/>
  <c r="BL10" i="1" s="1"/>
  <c r="AD11" i="1"/>
  <c r="AE11" i="1" s="1"/>
  <c r="AF11" i="1" s="1"/>
  <c r="AG11" i="1" s="1"/>
  <c r="AH11" i="1" s="1"/>
  <c r="AI11" i="1" s="1"/>
  <c r="AJ11" i="1" s="1"/>
  <c r="AK11" i="1" s="1"/>
  <c r="AL11" i="1" s="1"/>
  <c r="AM11" i="1" s="1"/>
  <c r="AN11" i="1" s="1"/>
  <c r="AO11" i="1" s="1"/>
  <c r="AP11" i="1" s="1"/>
  <c r="AQ11" i="1" s="1"/>
  <c r="AR11" i="1" s="1"/>
  <c r="AS11" i="1" s="1"/>
  <c r="AT11" i="1" s="1"/>
  <c r="AU11" i="1" s="1"/>
  <c r="AV11" i="1" s="1"/>
  <c r="AW11" i="1" s="1"/>
  <c r="AX11" i="1" s="1"/>
  <c r="AY11" i="1" s="1"/>
  <c r="AZ11" i="1" s="1"/>
  <c r="BA11" i="1" s="1"/>
  <c r="BB11" i="1" s="1"/>
  <c r="BC11" i="1" s="1"/>
  <c r="BD11" i="1" s="1"/>
  <c r="BE11" i="1" s="1"/>
  <c r="BF11" i="1" s="1"/>
  <c r="BG11" i="1" s="1"/>
  <c r="BH11" i="1" s="1"/>
  <c r="BI11" i="1" s="1"/>
  <c r="BJ11" i="1" s="1"/>
  <c r="BK11" i="1" s="1"/>
  <c r="BL11" i="1" s="1"/>
  <c r="AD12" i="1"/>
  <c r="AE12" i="1" s="1"/>
  <c r="AF12" i="1" s="1"/>
  <c r="AG12" i="1" s="1"/>
  <c r="AH12" i="1" s="1"/>
  <c r="AI12" i="1" s="1"/>
  <c r="AJ12" i="1" s="1"/>
  <c r="AK12" i="1" s="1"/>
  <c r="AL12" i="1" s="1"/>
  <c r="AM12" i="1" s="1"/>
  <c r="AN12" i="1" s="1"/>
  <c r="AO12" i="1" s="1"/>
  <c r="AP12" i="1" s="1"/>
  <c r="AQ12" i="1" s="1"/>
  <c r="AR12" i="1" s="1"/>
  <c r="AS12" i="1" s="1"/>
  <c r="AT12" i="1" s="1"/>
  <c r="AU12" i="1" s="1"/>
  <c r="AV12" i="1" s="1"/>
  <c r="AW12" i="1" s="1"/>
  <c r="AX12" i="1" s="1"/>
  <c r="AY12" i="1" s="1"/>
  <c r="AZ12" i="1" s="1"/>
  <c r="BA12" i="1" s="1"/>
  <c r="BB12" i="1" s="1"/>
  <c r="BC12" i="1" s="1"/>
  <c r="BD12" i="1" s="1"/>
  <c r="BE12" i="1" s="1"/>
  <c r="BF12" i="1" s="1"/>
  <c r="BG12" i="1" s="1"/>
  <c r="BH12" i="1" s="1"/>
  <c r="BI12" i="1" s="1"/>
  <c r="BJ12" i="1" s="1"/>
  <c r="BK12" i="1" s="1"/>
  <c r="BL12" i="1" s="1"/>
  <c r="AD13" i="1"/>
  <c r="AE13" i="1" s="1"/>
  <c r="AF13" i="1" s="1"/>
  <c r="AG13" i="1" s="1"/>
  <c r="AH13" i="1" s="1"/>
  <c r="AI13" i="1" s="1"/>
  <c r="AJ13" i="1" s="1"/>
  <c r="AK13" i="1" s="1"/>
  <c r="AL13" i="1" s="1"/>
  <c r="AM13" i="1" s="1"/>
  <c r="AN13" i="1" s="1"/>
  <c r="AO13" i="1" s="1"/>
  <c r="AP13" i="1" s="1"/>
  <c r="AQ13" i="1" s="1"/>
  <c r="AR13" i="1" s="1"/>
  <c r="AS13" i="1" s="1"/>
  <c r="AT13" i="1" s="1"/>
  <c r="AU13" i="1" s="1"/>
  <c r="AV13" i="1" s="1"/>
  <c r="AW13" i="1" s="1"/>
  <c r="AX13" i="1" s="1"/>
  <c r="AY13" i="1" s="1"/>
  <c r="AZ13" i="1" s="1"/>
  <c r="BA13" i="1" s="1"/>
  <c r="BB13" i="1" s="1"/>
  <c r="BC13" i="1" s="1"/>
  <c r="BD13" i="1" s="1"/>
  <c r="BE13" i="1" s="1"/>
  <c r="BF13" i="1" s="1"/>
  <c r="BG13" i="1" s="1"/>
  <c r="BH13" i="1" s="1"/>
  <c r="BI13" i="1" s="1"/>
  <c r="BJ13" i="1" s="1"/>
  <c r="BK13" i="1" s="1"/>
  <c r="BL13" i="1" s="1"/>
  <c r="AD14" i="1"/>
  <c r="AE14" i="1" s="1"/>
  <c r="AF14" i="1" s="1"/>
  <c r="AG14" i="1" s="1"/>
  <c r="AH14" i="1" s="1"/>
  <c r="AI14" i="1" s="1"/>
  <c r="AJ14" i="1" s="1"/>
  <c r="AK14" i="1" s="1"/>
  <c r="AL14" i="1" s="1"/>
  <c r="AM14" i="1" s="1"/>
  <c r="AN14" i="1" s="1"/>
  <c r="AO14" i="1" s="1"/>
  <c r="AP14" i="1" s="1"/>
  <c r="AQ14" i="1" s="1"/>
  <c r="AR14" i="1" s="1"/>
  <c r="AS14" i="1" s="1"/>
  <c r="AT14" i="1" s="1"/>
  <c r="AU14" i="1" s="1"/>
  <c r="AV14" i="1" s="1"/>
  <c r="AW14" i="1" s="1"/>
  <c r="AX14" i="1" s="1"/>
  <c r="AY14" i="1" s="1"/>
  <c r="AZ14" i="1" s="1"/>
  <c r="BA14" i="1" s="1"/>
  <c r="BB14" i="1" s="1"/>
  <c r="BC14" i="1" s="1"/>
  <c r="BD14" i="1" s="1"/>
  <c r="BE14" i="1" s="1"/>
  <c r="BF14" i="1" s="1"/>
  <c r="BG14" i="1" s="1"/>
  <c r="BH14" i="1" s="1"/>
  <c r="BI14" i="1" s="1"/>
  <c r="BJ14" i="1" s="1"/>
  <c r="BK14" i="1" s="1"/>
  <c r="BL14" i="1" s="1"/>
  <c r="AD15" i="1"/>
  <c r="AE15" i="1" s="1"/>
  <c r="AF15" i="1" s="1"/>
  <c r="AG15" i="1" s="1"/>
  <c r="AH15" i="1" s="1"/>
  <c r="AI15" i="1" s="1"/>
  <c r="AJ15" i="1" s="1"/>
  <c r="AK15" i="1" s="1"/>
  <c r="AL15" i="1" s="1"/>
  <c r="AM15" i="1" s="1"/>
  <c r="AN15" i="1" s="1"/>
  <c r="AO15" i="1" s="1"/>
  <c r="AP15" i="1" s="1"/>
  <c r="AQ15" i="1" s="1"/>
  <c r="AR15" i="1" s="1"/>
  <c r="AS15" i="1" s="1"/>
  <c r="AT15" i="1" s="1"/>
  <c r="AU15" i="1" s="1"/>
  <c r="AV15" i="1" s="1"/>
  <c r="AW15" i="1" s="1"/>
  <c r="AX15" i="1" s="1"/>
  <c r="AY15" i="1" s="1"/>
  <c r="AZ15" i="1" s="1"/>
  <c r="BA15" i="1" s="1"/>
  <c r="BB15" i="1" s="1"/>
  <c r="BC15" i="1" s="1"/>
  <c r="BD15" i="1" s="1"/>
  <c r="BE15" i="1" s="1"/>
  <c r="BF15" i="1" s="1"/>
  <c r="BG15" i="1" s="1"/>
  <c r="BH15" i="1" s="1"/>
  <c r="BI15" i="1" s="1"/>
  <c r="BJ15" i="1" s="1"/>
  <c r="BK15" i="1" s="1"/>
  <c r="BL15" i="1" s="1"/>
  <c r="AD16" i="1"/>
  <c r="AE16" i="1"/>
  <c r="AF16" i="1" s="1"/>
  <c r="AG16" i="1" s="1"/>
  <c r="AH16" i="1" s="1"/>
  <c r="AI16" i="1" s="1"/>
  <c r="AJ16" i="1" s="1"/>
  <c r="AK16" i="1" s="1"/>
  <c r="AL16" i="1" s="1"/>
  <c r="AM16" i="1" s="1"/>
  <c r="AN16" i="1" s="1"/>
  <c r="AO16" i="1" s="1"/>
  <c r="AP16" i="1" s="1"/>
  <c r="AQ16" i="1" s="1"/>
  <c r="AR16" i="1" s="1"/>
  <c r="AS16" i="1" s="1"/>
  <c r="AT16" i="1" s="1"/>
  <c r="AU16" i="1" s="1"/>
  <c r="AV16" i="1" s="1"/>
  <c r="AW16" i="1" s="1"/>
  <c r="AX16" i="1" s="1"/>
  <c r="AY16" i="1" s="1"/>
  <c r="AZ16" i="1" s="1"/>
  <c r="BA16" i="1" s="1"/>
  <c r="BB16" i="1" s="1"/>
  <c r="BC16" i="1" s="1"/>
  <c r="BD16" i="1" s="1"/>
  <c r="BE16" i="1" s="1"/>
  <c r="BF16" i="1" s="1"/>
  <c r="BG16" i="1" s="1"/>
  <c r="BH16" i="1" s="1"/>
  <c r="BI16" i="1" s="1"/>
  <c r="BJ16" i="1" s="1"/>
  <c r="BK16" i="1" s="1"/>
  <c r="BL16" i="1" s="1"/>
  <c r="AD17" i="1"/>
  <c r="AE17" i="1" s="1"/>
  <c r="AF17" i="1" s="1"/>
  <c r="AG17" i="1" s="1"/>
  <c r="AH17" i="1" s="1"/>
  <c r="AI17" i="1" s="1"/>
  <c r="AJ17" i="1" s="1"/>
  <c r="AK17" i="1" s="1"/>
  <c r="AL17" i="1" s="1"/>
  <c r="AM17" i="1" s="1"/>
  <c r="AN17" i="1" s="1"/>
  <c r="AO17" i="1" s="1"/>
  <c r="AP17" i="1" s="1"/>
  <c r="AQ17" i="1" s="1"/>
  <c r="AR17" i="1" s="1"/>
  <c r="AS17" i="1" s="1"/>
  <c r="AT17" i="1" s="1"/>
  <c r="AU17" i="1" s="1"/>
  <c r="AV17" i="1" s="1"/>
  <c r="AW17" i="1" s="1"/>
  <c r="AX17" i="1" s="1"/>
  <c r="AY17" i="1" s="1"/>
  <c r="AZ17" i="1" s="1"/>
  <c r="BA17" i="1" s="1"/>
  <c r="BB17" i="1" s="1"/>
  <c r="BC17" i="1" s="1"/>
  <c r="BD17" i="1" s="1"/>
  <c r="BE17" i="1" s="1"/>
  <c r="BF17" i="1" s="1"/>
  <c r="BG17" i="1" s="1"/>
  <c r="BH17" i="1" s="1"/>
  <c r="BI17" i="1" s="1"/>
  <c r="BJ17" i="1" s="1"/>
  <c r="BK17" i="1" s="1"/>
  <c r="BL17" i="1" s="1"/>
  <c r="AD18" i="1"/>
  <c r="AE18" i="1"/>
  <c r="AF18" i="1" s="1"/>
  <c r="AG18" i="1" s="1"/>
  <c r="AH18" i="1" s="1"/>
  <c r="AI18" i="1" s="1"/>
  <c r="AJ18" i="1" s="1"/>
  <c r="AK18" i="1" s="1"/>
  <c r="AL18" i="1" s="1"/>
  <c r="AM18" i="1" s="1"/>
  <c r="AN18" i="1" s="1"/>
  <c r="AO18" i="1" s="1"/>
  <c r="AP18" i="1" s="1"/>
  <c r="AQ18" i="1" s="1"/>
  <c r="AR18" i="1" s="1"/>
  <c r="AS18" i="1" s="1"/>
  <c r="AT18" i="1" s="1"/>
  <c r="AU18" i="1" s="1"/>
  <c r="AV18" i="1" s="1"/>
  <c r="AW18" i="1" s="1"/>
  <c r="AX18" i="1" s="1"/>
  <c r="AY18" i="1" s="1"/>
  <c r="AZ18" i="1" s="1"/>
  <c r="BA18" i="1" s="1"/>
  <c r="BB18" i="1" s="1"/>
  <c r="BC18" i="1" s="1"/>
  <c r="BD18" i="1" s="1"/>
  <c r="BE18" i="1" s="1"/>
  <c r="BF18" i="1" s="1"/>
  <c r="BG18" i="1" s="1"/>
  <c r="BH18" i="1" s="1"/>
  <c r="BI18" i="1" s="1"/>
  <c r="BJ18" i="1" s="1"/>
  <c r="BK18" i="1" s="1"/>
  <c r="BL18" i="1" s="1"/>
  <c r="AD19" i="1"/>
  <c r="AE19" i="1"/>
  <c r="AF19" i="1" s="1"/>
  <c r="AG19" i="1" s="1"/>
  <c r="AH19" i="1" s="1"/>
  <c r="AI19" i="1" s="1"/>
  <c r="AJ19" i="1" s="1"/>
  <c r="AK19" i="1" s="1"/>
  <c r="AL19" i="1" s="1"/>
  <c r="AM19" i="1" s="1"/>
  <c r="AN19" i="1" s="1"/>
  <c r="AO19" i="1" s="1"/>
  <c r="AP19" i="1" s="1"/>
  <c r="AQ19" i="1" s="1"/>
  <c r="AR19" i="1" s="1"/>
  <c r="AS19" i="1" s="1"/>
  <c r="AT19" i="1" s="1"/>
  <c r="AU19" i="1" s="1"/>
  <c r="AV19" i="1" s="1"/>
  <c r="AW19" i="1" s="1"/>
  <c r="AX19" i="1" s="1"/>
  <c r="AY19" i="1" s="1"/>
  <c r="AZ19" i="1" s="1"/>
  <c r="BA19" i="1" s="1"/>
  <c r="BB19" i="1" s="1"/>
  <c r="BC19" i="1" s="1"/>
  <c r="BD19" i="1" s="1"/>
  <c r="BE19" i="1" s="1"/>
  <c r="BF19" i="1" s="1"/>
  <c r="BG19" i="1" s="1"/>
  <c r="BH19" i="1" s="1"/>
  <c r="BI19" i="1" s="1"/>
  <c r="BJ19" i="1" s="1"/>
  <c r="BK19" i="1" s="1"/>
  <c r="BL19" i="1" s="1"/>
  <c r="AD20" i="1"/>
  <c r="AE20" i="1" s="1"/>
  <c r="AF20" i="1" s="1"/>
  <c r="AG20" i="1" s="1"/>
  <c r="AH20" i="1" s="1"/>
  <c r="AI20" i="1" s="1"/>
  <c r="AJ20" i="1" s="1"/>
  <c r="AK20" i="1" s="1"/>
  <c r="AL20" i="1" s="1"/>
  <c r="AM20" i="1" s="1"/>
  <c r="AN20" i="1" s="1"/>
  <c r="AO20" i="1" s="1"/>
  <c r="AP20" i="1" s="1"/>
  <c r="AQ20" i="1" s="1"/>
  <c r="AR20" i="1" s="1"/>
  <c r="AS20" i="1" s="1"/>
  <c r="AT20" i="1" s="1"/>
  <c r="AU20" i="1" s="1"/>
  <c r="AV20" i="1" s="1"/>
  <c r="AW20" i="1" s="1"/>
  <c r="AX20" i="1" s="1"/>
  <c r="AY20" i="1" s="1"/>
  <c r="AZ20" i="1" s="1"/>
  <c r="BA20" i="1" s="1"/>
  <c r="BB20" i="1" s="1"/>
  <c r="BC20" i="1" s="1"/>
  <c r="BD20" i="1" s="1"/>
  <c r="BE20" i="1" s="1"/>
  <c r="BF20" i="1" s="1"/>
  <c r="BG20" i="1" s="1"/>
  <c r="BH20" i="1" s="1"/>
  <c r="BI20" i="1" s="1"/>
  <c r="BJ20" i="1" s="1"/>
  <c r="BK20" i="1" s="1"/>
  <c r="BL20" i="1" s="1"/>
  <c r="AD21" i="1"/>
  <c r="AE21" i="1" s="1"/>
  <c r="AF21" i="1" s="1"/>
  <c r="AG21" i="1" s="1"/>
  <c r="AH21" i="1" s="1"/>
  <c r="AI21" i="1" s="1"/>
  <c r="AJ21" i="1" s="1"/>
  <c r="AK21" i="1" s="1"/>
  <c r="AL21" i="1" s="1"/>
  <c r="AM21" i="1" s="1"/>
  <c r="AN21" i="1" s="1"/>
  <c r="AO21" i="1" s="1"/>
  <c r="AP21" i="1" s="1"/>
  <c r="AQ21" i="1" s="1"/>
  <c r="AR21" i="1" s="1"/>
  <c r="AS21" i="1" s="1"/>
  <c r="AT21" i="1" s="1"/>
  <c r="AU21" i="1" s="1"/>
  <c r="AV21" i="1" s="1"/>
  <c r="AW21" i="1" s="1"/>
  <c r="AX21" i="1" s="1"/>
  <c r="AY21" i="1" s="1"/>
  <c r="AZ21" i="1" s="1"/>
  <c r="BA21" i="1" s="1"/>
  <c r="BB21" i="1" s="1"/>
  <c r="BC21" i="1" s="1"/>
  <c r="BD21" i="1" s="1"/>
  <c r="BE21" i="1" s="1"/>
  <c r="BF21" i="1" s="1"/>
  <c r="BG21" i="1" s="1"/>
  <c r="BH21" i="1" s="1"/>
  <c r="BI21" i="1" s="1"/>
  <c r="BJ21" i="1" s="1"/>
  <c r="BK21" i="1" s="1"/>
  <c r="BL21" i="1" s="1"/>
  <c r="AD22" i="1"/>
  <c r="AE22" i="1" s="1"/>
  <c r="AF22" i="1" s="1"/>
  <c r="AG22" i="1" s="1"/>
  <c r="AH22" i="1" s="1"/>
  <c r="AI22" i="1" s="1"/>
  <c r="AJ22" i="1" s="1"/>
  <c r="AK22" i="1" s="1"/>
  <c r="AL22" i="1" s="1"/>
  <c r="AM22" i="1" s="1"/>
  <c r="AN22" i="1" s="1"/>
  <c r="AO22" i="1" s="1"/>
  <c r="AP22" i="1" s="1"/>
  <c r="AQ22" i="1" s="1"/>
  <c r="AR22" i="1" s="1"/>
  <c r="AS22" i="1" s="1"/>
  <c r="AT22" i="1" s="1"/>
  <c r="AU22" i="1" s="1"/>
  <c r="AV22" i="1" s="1"/>
  <c r="AW22" i="1" s="1"/>
  <c r="AX22" i="1" s="1"/>
  <c r="AY22" i="1" s="1"/>
  <c r="AZ22" i="1" s="1"/>
  <c r="BA22" i="1" s="1"/>
  <c r="BB22" i="1" s="1"/>
  <c r="BC22" i="1" s="1"/>
  <c r="BD22" i="1" s="1"/>
  <c r="BE22" i="1" s="1"/>
  <c r="BF22" i="1" s="1"/>
  <c r="BG22" i="1" s="1"/>
  <c r="BH22" i="1" s="1"/>
  <c r="BI22" i="1" s="1"/>
  <c r="BJ22" i="1" s="1"/>
  <c r="BK22" i="1" s="1"/>
  <c r="BL22" i="1" s="1"/>
  <c r="AD23" i="1"/>
  <c r="AE23" i="1"/>
  <c r="AF23" i="1" s="1"/>
  <c r="AG23" i="1" s="1"/>
  <c r="AH23" i="1" s="1"/>
  <c r="AI23" i="1" s="1"/>
  <c r="AJ23" i="1" s="1"/>
  <c r="AK23" i="1" s="1"/>
  <c r="AL23" i="1" s="1"/>
  <c r="AM23" i="1" s="1"/>
  <c r="AN23" i="1" s="1"/>
  <c r="AO23" i="1" s="1"/>
  <c r="AP23" i="1" s="1"/>
  <c r="AQ23" i="1" s="1"/>
  <c r="AR23" i="1" s="1"/>
  <c r="AS23" i="1" s="1"/>
  <c r="AT23" i="1" s="1"/>
  <c r="AU23" i="1" s="1"/>
  <c r="AV23" i="1" s="1"/>
  <c r="AW23" i="1" s="1"/>
  <c r="AX23" i="1" s="1"/>
  <c r="AY23" i="1" s="1"/>
  <c r="AZ23" i="1" s="1"/>
  <c r="BA23" i="1" s="1"/>
  <c r="BB23" i="1" s="1"/>
  <c r="BC23" i="1" s="1"/>
  <c r="BD23" i="1" s="1"/>
  <c r="BE23" i="1" s="1"/>
  <c r="BF23" i="1" s="1"/>
  <c r="BG23" i="1" s="1"/>
  <c r="BH23" i="1" s="1"/>
  <c r="BI23" i="1" s="1"/>
  <c r="BJ23" i="1" s="1"/>
  <c r="BK23" i="1" s="1"/>
  <c r="BL23" i="1" s="1"/>
  <c r="AD24" i="1"/>
  <c r="AE24" i="1" s="1"/>
  <c r="AF24" i="1" s="1"/>
  <c r="AG24" i="1" s="1"/>
  <c r="AH24" i="1" s="1"/>
  <c r="AI24" i="1" s="1"/>
  <c r="AJ24" i="1" s="1"/>
  <c r="AK24" i="1" s="1"/>
  <c r="AL24" i="1" s="1"/>
  <c r="AM24" i="1" s="1"/>
  <c r="AN24" i="1" s="1"/>
  <c r="AO24" i="1" s="1"/>
  <c r="AP24" i="1" s="1"/>
  <c r="AQ24" i="1" s="1"/>
  <c r="AR24" i="1" s="1"/>
  <c r="AS24" i="1" s="1"/>
  <c r="AT24" i="1" s="1"/>
  <c r="AU24" i="1" s="1"/>
  <c r="AV24" i="1" s="1"/>
  <c r="AW24" i="1" s="1"/>
  <c r="AX24" i="1" s="1"/>
  <c r="AY24" i="1" s="1"/>
  <c r="AZ24" i="1" s="1"/>
  <c r="BA24" i="1" s="1"/>
  <c r="BB24" i="1" s="1"/>
  <c r="BC24" i="1" s="1"/>
  <c r="BD24" i="1" s="1"/>
  <c r="BE24" i="1" s="1"/>
  <c r="BF24" i="1" s="1"/>
  <c r="BG24" i="1" s="1"/>
  <c r="BH24" i="1" s="1"/>
  <c r="BI24" i="1" s="1"/>
  <c r="BJ24" i="1" s="1"/>
  <c r="BK24" i="1" s="1"/>
  <c r="BL24" i="1" s="1"/>
  <c r="AD25" i="1"/>
  <c r="AE25" i="1" s="1"/>
  <c r="AF25" i="1" s="1"/>
  <c r="AG25" i="1" s="1"/>
  <c r="AH25" i="1" s="1"/>
  <c r="AI25" i="1" s="1"/>
  <c r="AJ25" i="1" s="1"/>
  <c r="AK25" i="1" s="1"/>
  <c r="AL25" i="1" s="1"/>
  <c r="AM25" i="1" s="1"/>
  <c r="AN25" i="1" s="1"/>
  <c r="AO25" i="1" s="1"/>
  <c r="AP25" i="1" s="1"/>
  <c r="AQ25" i="1" s="1"/>
  <c r="AR25" i="1" s="1"/>
  <c r="AS25" i="1" s="1"/>
  <c r="AT25" i="1" s="1"/>
  <c r="AU25" i="1" s="1"/>
  <c r="AV25" i="1" s="1"/>
  <c r="AW25" i="1" s="1"/>
  <c r="AX25" i="1" s="1"/>
  <c r="AY25" i="1" s="1"/>
  <c r="AZ25" i="1" s="1"/>
  <c r="BA25" i="1" s="1"/>
  <c r="BB25" i="1" s="1"/>
  <c r="BC25" i="1" s="1"/>
  <c r="BD25" i="1" s="1"/>
  <c r="BE25" i="1" s="1"/>
  <c r="BF25" i="1" s="1"/>
  <c r="BG25" i="1" s="1"/>
  <c r="BH25" i="1" s="1"/>
  <c r="BI25" i="1" s="1"/>
  <c r="BJ25" i="1" s="1"/>
  <c r="BK25" i="1" s="1"/>
  <c r="BL25" i="1" s="1"/>
  <c r="AD26" i="1"/>
  <c r="AE26" i="1" s="1"/>
  <c r="AF26" i="1" s="1"/>
  <c r="AG26" i="1" s="1"/>
  <c r="AH26" i="1" s="1"/>
  <c r="AI26" i="1" s="1"/>
  <c r="AJ26" i="1" s="1"/>
  <c r="AK26" i="1" s="1"/>
  <c r="AL26" i="1" s="1"/>
  <c r="AM26" i="1" s="1"/>
  <c r="AN26" i="1" s="1"/>
  <c r="AO26" i="1" s="1"/>
  <c r="AP26" i="1" s="1"/>
  <c r="AQ26" i="1" s="1"/>
  <c r="AR26" i="1" s="1"/>
  <c r="AS26" i="1" s="1"/>
  <c r="AT26" i="1" s="1"/>
  <c r="AU26" i="1" s="1"/>
  <c r="AV26" i="1" s="1"/>
  <c r="AW26" i="1" s="1"/>
  <c r="AX26" i="1" s="1"/>
  <c r="AY26" i="1" s="1"/>
  <c r="AZ26" i="1" s="1"/>
  <c r="BA26" i="1" s="1"/>
  <c r="BB26" i="1" s="1"/>
  <c r="BC26" i="1" s="1"/>
  <c r="BD26" i="1" s="1"/>
  <c r="BE26" i="1" s="1"/>
  <c r="BF26" i="1" s="1"/>
  <c r="BG26" i="1" s="1"/>
  <c r="BH26" i="1" s="1"/>
  <c r="BI26" i="1" s="1"/>
  <c r="BJ26" i="1" s="1"/>
  <c r="BK26" i="1" s="1"/>
  <c r="BL26" i="1" s="1"/>
  <c r="AD27" i="1"/>
  <c r="AE27" i="1" s="1"/>
  <c r="AF27" i="1" s="1"/>
  <c r="AG27" i="1" s="1"/>
  <c r="AH27" i="1" s="1"/>
  <c r="AI27" i="1" s="1"/>
  <c r="AJ27" i="1" s="1"/>
  <c r="AK27" i="1" s="1"/>
  <c r="AL27" i="1" s="1"/>
  <c r="AM27" i="1" s="1"/>
  <c r="AN27" i="1" s="1"/>
  <c r="AO27" i="1" s="1"/>
  <c r="AP27" i="1" s="1"/>
  <c r="AQ27" i="1" s="1"/>
  <c r="AR27" i="1" s="1"/>
  <c r="AS27" i="1" s="1"/>
  <c r="AT27" i="1" s="1"/>
  <c r="AU27" i="1" s="1"/>
  <c r="AV27" i="1" s="1"/>
  <c r="AW27" i="1" s="1"/>
  <c r="AX27" i="1" s="1"/>
  <c r="AY27" i="1" s="1"/>
  <c r="AZ27" i="1" s="1"/>
  <c r="BA27" i="1" s="1"/>
  <c r="BB27" i="1" s="1"/>
  <c r="BC27" i="1" s="1"/>
  <c r="BD27" i="1" s="1"/>
  <c r="BE27" i="1" s="1"/>
  <c r="BF27" i="1" s="1"/>
  <c r="BG27" i="1" s="1"/>
  <c r="BH27" i="1" s="1"/>
  <c r="BI27" i="1" s="1"/>
  <c r="BJ27" i="1" s="1"/>
  <c r="BK27" i="1" s="1"/>
  <c r="BL27" i="1" s="1"/>
  <c r="AD28" i="1"/>
  <c r="AE28" i="1" s="1"/>
  <c r="AF28" i="1" s="1"/>
  <c r="AG28" i="1" s="1"/>
  <c r="AH28" i="1" s="1"/>
  <c r="AI28" i="1" s="1"/>
  <c r="AJ28" i="1" s="1"/>
  <c r="AK28" i="1" s="1"/>
  <c r="AL28" i="1" s="1"/>
  <c r="AM28" i="1" s="1"/>
  <c r="AN28" i="1" s="1"/>
  <c r="AO28" i="1" s="1"/>
  <c r="AP28" i="1" s="1"/>
  <c r="AQ28" i="1" s="1"/>
  <c r="AR28" i="1" s="1"/>
  <c r="AS28" i="1" s="1"/>
  <c r="AT28" i="1" s="1"/>
  <c r="AU28" i="1" s="1"/>
  <c r="AV28" i="1" s="1"/>
  <c r="AW28" i="1" s="1"/>
  <c r="AX28" i="1" s="1"/>
  <c r="AY28" i="1" s="1"/>
  <c r="AZ28" i="1" s="1"/>
  <c r="BA28" i="1" s="1"/>
  <c r="BB28" i="1" s="1"/>
  <c r="BC28" i="1" s="1"/>
  <c r="BD28" i="1" s="1"/>
  <c r="BE28" i="1" s="1"/>
  <c r="BF28" i="1" s="1"/>
  <c r="BG28" i="1" s="1"/>
  <c r="BH28" i="1" s="1"/>
  <c r="BI28" i="1" s="1"/>
  <c r="BJ28" i="1" s="1"/>
  <c r="BK28" i="1" s="1"/>
  <c r="BL28" i="1" s="1"/>
  <c r="AD29" i="1"/>
  <c r="AE29" i="1" s="1"/>
  <c r="AF29" i="1" s="1"/>
  <c r="AG29" i="1" s="1"/>
  <c r="AH29" i="1" s="1"/>
  <c r="AI29" i="1" s="1"/>
  <c r="AJ29" i="1" s="1"/>
  <c r="AK29" i="1" s="1"/>
  <c r="AL29" i="1" s="1"/>
  <c r="AM29" i="1" s="1"/>
  <c r="AN29" i="1" s="1"/>
  <c r="AO29" i="1" s="1"/>
  <c r="AP29" i="1" s="1"/>
  <c r="AQ29" i="1" s="1"/>
  <c r="AR29" i="1" s="1"/>
  <c r="AS29" i="1" s="1"/>
  <c r="AT29" i="1" s="1"/>
  <c r="AU29" i="1" s="1"/>
  <c r="AV29" i="1" s="1"/>
  <c r="AW29" i="1" s="1"/>
  <c r="AX29" i="1" s="1"/>
  <c r="AY29" i="1" s="1"/>
  <c r="AZ29" i="1" s="1"/>
  <c r="BA29" i="1" s="1"/>
  <c r="BB29" i="1" s="1"/>
  <c r="BC29" i="1" s="1"/>
  <c r="BD29" i="1" s="1"/>
  <c r="BE29" i="1" s="1"/>
  <c r="BF29" i="1" s="1"/>
  <c r="BG29" i="1" s="1"/>
  <c r="BH29" i="1" s="1"/>
  <c r="BI29" i="1" s="1"/>
  <c r="BJ29" i="1" s="1"/>
  <c r="BK29" i="1" s="1"/>
  <c r="BL29" i="1" s="1"/>
  <c r="AD30" i="1"/>
  <c r="AE30" i="1" s="1"/>
  <c r="AF30" i="1" s="1"/>
  <c r="AG30" i="1" s="1"/>
  <c r="AH30" i="1" s="1"/>
  <c r="AI30" i="1" s="1"/>
  <c r="AJ30" i="1" s="1"/>
  <c r="AK30" i="1" s="1"/>
  <c r="AL30" i="1" s="1"/>
  <c r="AM30" i="1" s="1"/>
  <c r="AN30" i="1" s="1"/>
  <c r="AO30" i="1" s="1"/>
  <c r="AP30" i="1" s="1"/>
  <c r="AQ30" i="1" s="1"/>
  <c r="AR30" i="1" s="1"/>
  <c r="AS30" i="1" s="1"/>
  <c r="AT30" i="1" s="1"/>
  <c r="AU30" i="1" s="1"/>
  <c r="AV30" i="1" s="1"/>
  <c r="AW30" i="1" s="1"/>
  <c r="AX30" i="1" s="1"/>
  <c r="AY30" i="1" s="1"/>
  <c r="AZ30" i="1" s="1"/>
  <c r="BA30" i="1" s="1"/>
  <c r="BB30" i="1" s="1"/>
  <c r="BC30" i="1" s="1"/>
  <c r="BD30" i="1" s="1"/>
  <c r="BE30" i="1" s="1"/>
  <c r="BF30" i="1" s="1"/>
  <c r="BG30" i="1" s="1"/>
  <c r="BH30" i="1" s="1"/>
  <c r="BI30" i="1" s="1"/>
  <c r="BJ30" i="1" s="1"/>
  <c r="BK30" i="1" s="1"/>
  <c r="BL30" i="1" s="1"/>
  <c r="AD31" i="1"/>
  <c r="AE31" i="1" s="1"/>
  <c r="AF31" i="1" s="1"/>
  <c r="AG31" i="1" s="1"/>
  <c r="AH31" i="1" s="1"/>
  <c r="AI31" i="1" s="1"/>
  <c r="AJ31" i="1" s="1"/>
  <c r="AK31" i="1" s="1"/>
  <c r="AL31" i="1" s="1"/>
  <c r="AM31" i="1" s="1"/>
  <c r="AN31" i="1" s="1"/>
  <c r="AO31" i="1" s="1"/>
  <c r="AP31" i="1" s="1"/>
  <c r="AQ31" i="1" s="1"/>
  <c r="AR31" i="1" s="1"/>
  <c r="AS31" i="1" s="1"/>
  <c r="AT31" i="1" s="1"/>
  <c r="AU31" i="1" s="1"/>
  <c r="AV31" i="1" s="1"/>
  <c r="AW31" i="1" s="1"/>
  <c r="AX31" i="1" s="1"/>
  <c r="AY31" i="1" s="1"/>
  <c r="AZ31" i="1" s="1"/>
  <c r="BA31" i="1" s="1"/>
  <c r="BB31" i="1" s="1"/>
  <c r="BC31" i="1" s="1"/>
  <c r="BD31" i="1" s="1"/>
  <c r="BE31" i="1" s="1"/>
  <c r="BF31" i="1" s="1"/>
  <c r="BG31" i="1" s="1"/>
  <c r="BH31" i="1" s="1"/>
  <c r="BI31" i="1" s="1"/>
  <c r="BJ31" i="1" s="1"/>
  <c r="BK31" i="1" s="1"/>
  <c r="BL31" i="1" s="1"/>
  <c r="AD2" i="1" l="1"/>
  <c r="AE2" i="1" s="1"/>
  <c r="AF2" i="1" s="1"/>
  <c r="AG2" i="1" s="1"/>
  <c r="AH2" i="1" s="1"/>
  <c r="AI2" i="1" s="1"/>
  <c r="AJ2" i="1" s="1"/>
  <c r="AK2" i="1" s="1"/>
  <c r="AL2" i="1" s="1"/>
  <c r="AM2" i="1" s="1"/>
  <c r="AN2" i="1" s="1"/>
  <c r="AO2" i="1" s="1"/>
  <c r="AP2" i="1" s="1"/>
  <c r="AQ2" i="1" s="1"/>
  <c r="AR2" i="1" s="1"/>
  <c r="AS2" i="1" s="1"/>
  <c r="AT2" i="1" s="1"/>
  <c r="AU2" i="1" s="1"/>
  <c r="AV2" i="1" s="1"/>
  <c r="AW2" i="1" s="1"/>
  <c r="AX2" i="1" s="1"/>
  <c r="AY2" i="1" s="1"/>
  <c r="AZ2" i="1" s="1"/>
  <c r="BA2" i="1" s="1"/>
  <c r="BB2" i="1" s="1"/>
  <c r="BC2" i="1" s="1"/>
  <c r="BD2" i="1" s="1"/>
  <c r="BE2" i="1" s="1"/>
  <c r="BF2" i="1" s="1"/>
  <c r="BG2" i="1" s="1"/>
  <c r="BH2" i="1" s="1"/>
  <c r="BI2" i="1" s="1"/>
  <c r="BJ2" i="1" s="1"/>
  <c r="BK2" i="1" s="1"/>
  <c r="BL2" i="1" s="1"/>
  <c r="AC2" i="17" l="1"/>
  <c r="AC31" i="17" s="1"/>
  <c r="AC4" i="17" l="1"/>
  <c r="AC15" i="17"/>
  <c r="AC32" i="17"/>
  <c r="AC20" i="17"/>
  <c r="AC2" i="16" l="1"/>
  <c r="O2" i="14"/>
  <c r="P2" i="14"/>
  <c r="Q2" i="14"/>
  <c r="R2" i="14"/>
  <c r="S2" i="14"/>
  <c r="T2" i="14"/>
  <c r="U2" i="14"/>
  <c r="V2" i="14"/>
  <c r="W2" i="14"/>
  <c r="X2" i="14"/>
  <c r="Y2" i="14"/>
  <c r="Z2" i="14"/>
  <c r="AA2" i="14"/>
  <c r="AB2" i="14"/>
  <c r="AC2" i="14"/>
  <c r="AD2" i="14" s="1"/>
  <c r="AE2" i="14" s="1"/>
  <c r="AF2" i="14" s="1"/>
  <c r="AG2" i="14" s="1"/>
  <c r="AH2" i="14" s="1"/>
  <c r="AI2" i="14" s="1"/>
  <c r="AJ2" i="14" s="1"/>
  <c r="AK2" i="14" s="1"/>
  <c r="AL2" i="14" s="1"/>
  <c r="AM2" i="14" s="1"/>
  <c r="AN2" i="14" s="1"/>
  <c r="AO2" i="14" s="1"/>
  <c r="AP2" i="14" s="1"/>
  <c r="AQ2" i="14" s="1"/>
  <c r="AR2" i="14" s="1"/>
  <c r="AS2" i="14" s="1"/>
  <c r="AT2" i="14" s="1"/>
  <c r="AU2" i="14" s="1"/>
  <c r="AV2" i="14" s="1"/>
  <c r="AW2" i="14" s="1"/>
  <c r="AX2" i="14" s="1"/>
  <c r="AY2" i="14" s="1"/>
  <c r="AZ2" i="14" s="1"/>
  <c r="BA2" i="14" s="1"/>
  <c r="BB2" i="14" s="1"/>
  <c r="BC2" i="14" s="1"/>
  <c r="BD2" i="14" s="1"/>
  <c r="BE2" i="14" s="1"/>
  <c r="BF2" i="14" s="1"/>
  <c r="BG2" i="14" s="1"/>
  <c r="BH2" i="14" s="1"/>
  <c r="BI2" i="14" s="1"/>
  <c r="BJ2" i="14" s="1"/>
  <c r="BK2" i="14" s="1"/>
  <c r="BL2" i="14" s="1"/>
  <c r="O3" i="14"/>
  <c r="P3" i="14"/>
  <c r="Q3" i="14"/>
  <c r="R3" i="14"/>
  <c r="S3" i="14"/>
  <c r="T3" i="14"/>
  <c r="U3" i="14"/>
  <c r="V3" i="14"/>
  <c r="W3" i="14"/>
  <c r="X3" i="14"/>
  <c r="Y3" i="14"/>
  <c r="Z3" i="14"/>
  <c r="AA3" i="14"/>
  <c r="AB3" i="14"/>
  <c r="AC3" i="14"/>
  <c r="AD3" i="14" s="1"/>
  <c r="AE3" i="14" s="1"/>
  <c r="AF3" i="14" s="1"/>
  <c r="AG3" i="14" s="1"/>
  <c r="AH3" i="14" s="1"/>
  <c r="AI3" i="14" s="1"/>
  <c r="AJ3" i="14" s="1"/>
  <c r="AK3" i="14" s="1"/>
  <c r="AL3" i="14" s="1"/>
  <c r="AM3" i="14" s="1"/>
  <c r="AN3" i="14" s="1"/>
  <c r="AO3" i="14" s="1"/>
  <c r="AP3" i="14" s="1"/>
  <c r="AQ3" i="14" s="1"/>
  <c r="AR3" i="14" s="1"/>
  <c r="AS3" i="14" s="1"/>
  <c r="AT3" i="14" s="1"/>
  <c r="AU3" i="14" s="1"/>
  <c r="AV3" i="14" s="1"/>
  <c r="AW3" i="14" s="1"/>
  <c r="AX3" i="14" s="1"/>
  <c r="AY3" i="14" s="1"/>
  <c r="AZ3" i="14" s="1"/>
  <c r="BA3" i="14" s="1"/>
  <c r="BB3" i="14" s="1"/>
  <c r="BC3" i="14" s="1"/>
  <c r="BD3" i="14" s="1"/>
  <c r="BE3" i="14" s="1"/>
  <c r="BF3" i="14" s="1"/>
  <c r="BG3" i="14" s="1"/>
  <c r="BH3" i="14" s="1"/>
  <c r="BI3" i="14" s="1"/>
  <c r="BJ3" i="14" s="1"/>
  <c r="BK3" i="14" s="1"/>
  <c r="BL3" i="14" s="1"/>
  <c r="O4" i="14"/>
  <c r="P4" i="14"/>
  <c r="Q4" i="14"/>
  <c r="R4" i="14"/>
  <c r="S4" i="14"/>
  <c r="T4" i="14"/>
  <c r="U4" i="14"/>
  <c r="V4" i="14"/>
  <c r="W4" i="14"/>
  <c r="X4" i="14"/>
  <c r="Y4" i="14"/>
  <c r="Z4" i="14"/>
  <c r="AA4" i="14"/>
  <c r="AB4" i="14"/>
  <c r="AC4" i="14"/>
  <c r="AD4" i="14" s="1"/>
  <c r="AE4" i="14" s="1"/>
  <c r="AF4" i="14" s="1"/>
  <c r="AG4" i="14" s="1"/>
  <c r="AH4" i="14" s="1"/>
  <c r="AI4" i="14" s="1"/>
  <c r="AJ4" i="14" s="1"/>
  <c r="AK4" i="14" s="1"/>
  <c r="AL4" i="14" s="1"/>
  <c r="AM4" i="14" s="1"/>
  <c r="AN4" i="14" s="1"/>
  <c r="AO4" i="14" s="1"/>
  <c r="AP4" i="14" s="1"/>
  <c r="AQ4" i="14" s="1"/>
  <c r="AR4" i="14" s="1"/>
  <c r="AS4" i="14" s="1"/>
  <c r="AT4" i="14" s="1"/>
  <c r="AU4" i="14" s="1"/>
  <c r="AV4" i="14" s="1"/>
  <c r="AW4" i="14" s="1"/>
  <c r="AX4" i="14" s="1"/>
  <c r="AY4" i="14" s="1"/>
  <c r="AZ4" i="14" s="1"/>
  <c r="BA4" i="14" s="1"/>
  <c r="BB4" i="14" s="1"/>
  <c r="BC4" i="14" s="1"/>
  <c r="BD4" i="14" s="1"/>
  <c r="BE4" i="14" s="1"/>
  <c r="BF4" i="14" s="1"/>
  <c r="BG4" i="14" s="1"/>
  <c r="BH4" i="14" s="1"/>
  <c r="BI4" i="14" s="1"/>
  <c r="BJ4" i="14" s="1"/>
  <c r="BK4" i="14" s="1"/>
  <c r="BL4" i="14" s="1"/>
  <c r="O5" i="14"/>
  <c r="P5" i="14"/>
  <c r="Q5" i="14"/>
  <c r="R5" i="14"/>
  <c r="S5" i="14"/>
  <c r="T5" i="14"/>
  <c r="U5" i="14"/>
  <c r="V5" i="14"/>
  <c r="W5" i="14"/>
  <c r="X5" i="14"/>
  <c r="Y5" i="14"/>
  <c r="Z5" i="14"/>
  <c r="AA5" i="14"/>
  <c r="AB5" i="14"/>
  <c r="AC5" i="14"/>
  <c r="AD5" i="14" s="1"/>
  <c r="AE5" i="14" s="1"/>
  <c r="AF5" i="14" s="1"/>
  <c r="AG5" i="14" s="1"/>
  <c r="AH5" i="14" s="1"/>
  <c r="AI5" i="14" s="1"/>
  <c r="AJ5" i="14" s="1"/>
  <c r="AK5" i="14" s="1"/>
  <c r="AL5" i="14" s="1"/>
  <c r="AM5" i="14" s="1"/>
  <c r="AN5" i="14" s="1"/>
  <c r="AO5" i="14" s="1"/>
  <c r="AP5" i="14" s="1"/>
  <c r="AQ5" i="14" s="1"/>
  <c r="AR5" i="14" s="1"/>
  <c r="AS5" i="14" s="1"/>
  <c r="AT5" i="14" s="1"/>
  <c r="AU5" i="14" s="1"/>
  <c r="AV5" i="14" s="1"/>
  <c r="AW5" i="14" s="1"/>
  <c r="AX5" i="14" s="1"/>
  <c r="AY5" i="14" s="1"/>
  <c r="AZ5" i="14" s="1"/>
  <c r="BA5" i="14" s="1"/>
  <c r="BB5" i="14" s="1"/>
  <c r="BC5" i="14" s="1"/>
  <c r="BD5" i="14" s="1"/>
  <c r="BE5" i="14" s="1"/>
  <c r="BF5" i="14" s="1"/>
  <c r="BG5" i="14" s="1"/>
  <c r="BH5" i="14" s="1"/>
  <c r="BI5" i="14" s="1"/>
  <c r="BJ5" i="14" s="1"/>
  <c r="BK5" i="14" s="1"/>
  <c r="BL5" i="14" s="1"/>
  <c r="O6" i="14"/>
  <c r="P6" i="14"/>
  <c r="Q6" i="14"/>
  <c r="R6" i="14"/>
  <c r="S6" i="14"/>
  <c r="T6" i="14"/>
  <c r="U6" i="14"/>
  <c r="V6" i="14"/>
  <c r="W6" i="14"/>
  <c r="X6" i="14"/>
  <c r="Y6" i="14"/>
  <c r="Z6" i="14"/>
  <c r="AA6" i="14"/>
  <c r="AB6" i="14"/>
  <c r="AC6" i="14"/>
  <c r="AD6" i="14" s="1"/>
  <c r="AE6" i="14" s="1"/>
  <c r="AF6" i="14" s="1"/>
  <c r="AG6" i="14" s="1"/>
  <c r="AH6" i="14" s="1"/>
  <c r="AI6" i="14" s="1"/>
  <c r="AJ6" i="14" s="1"/>
  <c r="AK6" i="14" s="1"/>
  <c r="AL6" i="14" s="1"/>
  <c r="AM6" i="14" s="1"/>
  <c r="AN6" i="14" s="1"/>
  <c r="AO6" i="14" s="1"/>
  <c r="AP6" i="14" s="1"/>
  <c r="AQ6" i="14" s="1"/>
  <c r="AR6" i="14" s="1"/>
  <c r="AS6" i="14" s="1"/>
  <c r="AT6" i="14" s="1"/>
  <c r="AU6" i="14" s="1"/>
  <c r="AV6" i="14" s="1"/>
  <c r="AW6" i="14" s="1"/>
  <c r="AX6" i="14" s="1"/>
  <c r="AY6" i="14" s="1"/>
  <c r="AZ6" i="14" s="1"/>
  <c r="BA6" i="14" s="1"/>
  <c r="BB6" i="14" s="1"/>
  <c r="BC6" i="14" s="1"/>
  <c r="BD6" i="14" s="1"/>
  <c r="BE6" i="14" s="1"/>
  <c r="BF6" i="14" s="1"/>
  <c r="BG6" i="14" s="1"/>
  <c r="BH6" i="14" s="1"/>
  <c r="BI6" i="14" s="1"/>
  <c r="BJ6" i="14" s="1"/>
  <c r="BK6" i="14" s="1"/>
  <c r="BL6" i="14" s="1"/>
  <c r="O7" i="14"/>
  <c r="P7" i="14"/>
  <c r="Q7" i="14"/>
  <c r="R7" i="14"/>
  <c r="S7" i="14"/>
  <c r="T7" i="14"/>
  <c r="U7" i="14"/>
  <c r="V7" i="14"/>
  <c r="W7" i="14"/>
  <c r="X7" i="14"/>
  <c r="Y7" i="14"/>
  <c r="Z7" i="14"/>
  <c r="AA7" i="14"/>
  <c r="AB7" i="14"/>
  <c r="AC7" i="14"/>
  <c r="AD7" i="14" s="1"/>
  <c r="AE7" i="14" s="1"/>
  <c r="AF7" i="14" s="1"/>
  <c r="AG7" i="14" s="1"/>
  <c r="AH7" i="14" s="1"/>
  <c r="AI7" i="14" s="1"/>
  <c r="AJ7" i="14" s="1"/>
  <c r="AK7" i="14" s="1"/>
  <c r="AL7" i="14" s="1"/>
  <c r="AM7" i="14" s="1"/>
  <c r="AN7" i="14" s="1"/>
  <c r="AO7" i="14" s="1"/>
  <c r="AP7" i="14" s="1"/>
  <c r="AQ7" i="14" s="1"/>
  <c r="AR7" i="14" s="1"/>
  <c r="AS7" i="14" s="1"/>
  <c r="AT7" i="14" s="1"/>
  <c r="AU7" i="14" s="1"/>
  <c r="AV7" i="14" s="1"/>
  <c r="AW7" i="14" s="1"/>
  <c r="AX7" i="14" s="1"/>
  <c r="AY7" i="14" s="1"/>
  <c r="AZ7" i="14" s="1"/>
  <c r="BA7" i="14" s="1"/>
  <c r="BB7" i="14" s="1"/>
  <c r="BC7" i="14" s="1"/>
  <c r="BD7" i="14" s="1"/>
  <c r="BE7" i="14" s="1"/>
  <c r="BF7" i="14" s="1"/>
  <c r="BG7" i="14" s="1"/>
  <c r="BH7" i="14" s="1"/>
  <c r="BI7" i="14" s="1"/>
  <c r="BJ7" i="14" s="1"/>
  <c r="BK7" i="14" s="1"/>
  <c r="BL7" i="14" s="1"/>
  <c r="O8" i="14"/>
  <c r="P8" i="14"/>
  <c r="Q8" i="14"/>
  <c r="R8" i="14"/>
  <c r="S8" i="14"/>
  <c r="T8" i="14"/>
  <c r="U8" i="14"/>
  <c r="V8" i="14"/>
  <c r="W8" i="14"/>
  <c r="X8" i="14"/>
  <c r="Y8" i="14"/>
  <c r="Z8" i="14"/>
  <c r="AA8" i="14"/>
  <c r="AB8" i="14"/>
  <c r="AC8" i="14"/>
  <c r="AD8" i="14" s="1"/>
  <c r="AE8" i="14" s="1"/>
  <c r="AF8" i="14" s="1"/>
  <c r="AG8" i="14" s="1"/>
  <c r="AH8" i="14" s="1"/>
  <c r="AI8" i="14" s="1"/>
  <c r="AJ8" i="14" s="1"/>
  <c r="AK8" i="14" s="1"/>
  <c r="AL8" i="14" s="1"/>
  <c r="AM8" i="14" s="1"/>
  <c r="AN8" i="14" s="1"/>
  <c r="AO8" i="14" s="1"/>
  <c r="AP8" i="14" s="1"/>
  <c r="AQ8" i="14" s="1"/>
  <c r="AR8" i="14" s="1"/>
  <c r="AS8" i="14" s="1"/>
  <c r="AT8" i="14" s="1"/>
  <c r="AU8" i="14" s="1"/>
  <c r="AV8" i="14" s="1"/>
  <c r="AW8" i="14" s="1"/>
  <c r="AX8" i="14" s="1"/>
  <c r="AY8" i="14" s="1"/>
  <c r="AZ8" i="14" s="1"/>
  <c r="BA8" i="14" s="1"/>
  <c r="BB8" i="14" s="1"/>
  <c r="BC8" i="14" s="1"/>
  <c r="BD8" i="14" s="1"/>
  <c r="BE8" i="14" s="1"/>
  <c r="BF8" i="14" s="1"/>
  <c r="BG8" i="14" s="1"/>
  <c r="BH8" i="14" s="1"/>
  <c r="BI8" i="14" s="1"/>
  <c r="BJ8" i="14" s="1"/>
  <c r="BK8" i="14" s="1"/>
  <c r="BL8" i="14" s="1"/>
  <c r="O9" i="14"/>
  <c r="P9" i="14"/>
  <c r="Q9" i="14"/>
  <c r="R9" i="14"/>
  <c r="S9" i="14"/>
  <c r="T9" i="14"/>
  <c r="U9" i="14"/>
  <c r="V9" i="14"/>
  <c r="W9" i="14"/>
  <c r="X9" i="14"/>
  <c r="Y9" i="14"/>
  <c r="Z9" i="14"/>
  <c r="AA9" i="14"/>
  <c r="AB9" i="14"/>
  <c r="AC9" i="14"/>
  <c r="AD9" i="14" s="1"/>
  <c r="AE9" i="14" s="1"/>
  <c r="AF9" i="14" s="1"/>
  <c r="AG9" i="14" s="1"/>
  <c r="AH9" i="14" s="1"/>
  <c r="AI9" i="14" s="1"/>
  <c r="AJ9" i="14" s="1"/>
  <c r="AK9" i="14" s="1"/>
  <c r="AL9" i="14" s="1"/>
  <c r="AM9" i="14" s="1"/>
  <c r="AN9" i="14" s="1"/>
  <c r="AO9" i="14" s="1"/>
  <c r="AP9" i="14" s="1"/>
  <c r="AQ9" i="14" s="1"/>
  <c r="AR9" i="14" s="1"/>
  <c r="AS9" i="14" s="1"/>
  <c r="AT9" i="14" s="1"/>
  <c r="AU9" i="14" s="1"/>
  <c r="AV9" i="14" s="1"/>
  <c r="AW9" i="14" s="1"/>
  <c r="AX9" i="14" s="1"/>
  <c r="AY9" i="14" s="1"/>
  <c r="AZ9" i="14" s="1"/>
  <c r="BA9" i="14" s="1"/>
  <c r="BB9" i="14" s="1"/>
  <c r="BC9" i="14" s="1"/>
  <c r="BD9" i="14" s="1"/>
  <c r="BE9" i="14" s="1"/>
  <c r="BF9" i="14" s="1"/>
  <c r="BG9" i="14" s="1"/>
  <c r="BH9" i="14" s="1"/>
  <c r="BI9" i="14" s="1"/>
  <c r="BJ9" i="14" s="1"/>
  <c r="BK9" i="14" s="1"/>
  <c r="BL9" i="14" s="1"/>
  <c r="O10" i="14"/>
  <c r="P10" i="14"/>
  <c r="Q10" i="14"/>
  <c r="R10" i="14"/>
  <c r="S10" i="14"/>
  <c r="T10" i="14"/>
  <c r="U10" i="14"/>
  <c r="V10" i="14"/>
  <c r="W10" i="14"/>
  <c r="X10" i="14"/>
  <c r="Y10" i="14"/>
  <c r="Z10" i="14"/>
  <c r="AA10" i="14"/>
  <c r="AB10" i="14"/>
  <c r="AC10" i="14"/>
  <c r="AD10" i="14" s="1"/>
  <c r="AE10" i="14" s="1"/>
  <c r="AF10" i="14" s="1"/>
  <c r="AG10" i="14" s="1"/>
  <c r="AH10" i="14" s="1"/>
  <c r="AI10" i="14" s="1"/>
  <c r="AJ10" i="14" s="1"/>
  <c r="AK10" i="14" s="1"/>
  <c r="AL10" i="14" s="1"/>
  <c r="AM10" i="14" s="1"/>
  <c r="AN10" i="14" s="1"/>
  <c r="AO10" i="14" s="1"/>
  <c r="AP10" i="14" s="1"/>
  <c r="AQ10" i="14" s="1"/>
  <c r="AR10" i="14" s="1"/>
  <c r="AS10" i="14" s="1"/>
  <c r="AT10" i="14" s="1"/>
  <c r="AU10" i="14" s="1"/>
  <c r="AV10" i="14" s="1"/>
  <c r="AW10" i="14" s="1"/>
  <c r="AX10" i="14" s="1"/>
  <c r="AY10" i="14" s="1"/>
  <c r="AZ10" i="14" s="1"/>
  <c r="BA10" i="14" s="1"/>
  <c r="BB10" i="14" s="1"/>
  <c r="BC10" i="14" s="1"/>
  <c r="BD10" i="14" s="1"/>
  <c r="BE10" i="14" s="1"/>
  <c r="BF10" i="14" s="1"/>
  <c r="BG10" i="14" s="1"/>
  <c r="BH10" i="14" s="1"/>
  <c r="BI10" i="14" s="1"/>
  <c r="BJ10" i="14" s="1"/>
  <c r="BK10" i="14" s="1"/>
  <c r="BL10" i="14" s="1"/>
  <c r="O11" i="14"/>
  <c r="P11" i="14"/>
  <c r="Q11" i="14"/>
  <c r="R11" i="14"/>
  <c r="S11" i="14"/>
  <c r="T11" i="14"/>
  <c r="U11" i="14"/>
  <c r="V11" i="14"/>
  <c r="W11" i="14"/>
  <c r="X11" i="14"/>
  <c r="Y11" i="14"/>
  <c r="Z11" i="14"/>
  <c r="AA11" i="14"/>
  <c r="AB11" i="14"/>
  <c r="AC11" i="14"/>
  <c r="AD11" i="14" s="1"/>
  <c r="AE11" i="14" s="1"/>
  <c r="AF11" i="14" s="1"/>
  <c r="AG11" i="14" s="1"/>
  <c r="AH11" i="14" s="1"/>
  <c r="AI11" i="14" s="1"/>
  <c r="AJ11" i="14" s="1"/>
  <c r="AK11" i="14" s="1"/>
  <c r="AL11" i="14" s="1"/>
  <c r="AM11" i="14" s="1"/>
  <c r="AN11" i="14" s="1"/>
  <c r="AO11" i="14" s="1"/>
  <c r="AP11" i="14" s="1"/>
  <c r="AQ11" i="14" s="1"/>
  <c r="AR11" i="14" s="1"/>
  <c r="AS11" i="14" s="1"/>
  <c r="AT11" i="14" s="1"/>
  <c r="AU11" i="14" s="1"/>
  <c r="AV11" i="14" s="1"/>
  <c r="AW11" i="14" s="1"/>
  <c r="AX11" i="14" s="1"/>
  <c r="AY11" i="14" s="1"/>
  <c r="AZ11" i="14" s="1"/>
  <c r="BA11" i="14" s="1"/>
  <c r="BB11" i="14" s="1"/>
  <c r="BC11" i="14" s="1"/>
  <c r="BD11" i="14" s="1"/>
  <c r="BE11" i="14" s="1"/>
  <c r="BF11" i="14" s="1"/>
  <c r="BG11" i="14" s="1"/>
  <c r="BH11" i="14" s="1"/>
  <c r="BI11" i="14" s="1"/>
  <c r="BJ11" i="14" s="1"/>
  <c r="BK11" i="14" s="1"/>
  <c r="BL11" i="14" s="1"/>
  <c r="O12" i="14"/>
  <c r="P12" i="14"/>
  <c r="Q12" i="14"/>
  <c r="R12" i="14"/>
  <c r="S12" i="14"/>
  <c r="T12" i="14"/>
  <c r="U12" i="14"/>
  <c r="V12" i="14"/>
  <c r="W12" i="14"/>
  <c r="X12" i="14"/>
  <c r="Y12" i="14"/>
  <c r="Z12" i="14"/>
  <c r="AA12" i="14"/>
  <c r="AB12" i="14"/>
  <c r="AC12" i="14"/>
  <c r="AD12" i="14" s="1"/>
  <c r="AE12" i="14" s="1"/>
  <c r="AF12" i="14" s="1"/>
  <c r="AG12" i="14" s="1"/>
  <c r="AH12" i="14" s="1"/>
  <c r="AI12" i="14" s="1"/>
  <c r="AJ12" i="14" s="1"/>
  <c r="AK12" i="14" s="1"/>
  <c r="AL12" i="14" s="1"/>
  <c r="AM12" i="14" s="1"/>
  <c r="AN12" i="14" s="1"/>
  <c r="AO12" i="14" s="1"/>
  <c r="AP12" i="14" s="1"/>
  <c r="AQ12" i="14" s="1"/>
  <c r="AR12" i="14" s="1"/>
  <c r="AS12" i="14" s="1"/>
  <c r="AT12" i="14" s="1"/>
  <c r="AU12" i="14" s="1"/>
  <c r="AV12" i="14" s="1"/>
  <c r="AW12" i="14" s="1"/>
  <c r="AX12" i="14" s="1"/>
  <c r="AY12" i="14" s="1"/>
  <c r="AZ12" i="14" s="1"/>
  <c r="BA12" i="14" s="1"/>
  <c r="BB12" i="14" s="1"/>
  <c r="BC12" i="14" s="1"/>
  <c r="BD12" i="14" s="1"/>
  <c r="BE12" i="14" s="1"/>
  <c r="BF12" i="14" s="1"/>
  <c r="BG12" i="14" s="1"/>
  <c r="BH12" i="14" s="1"/>
  <c r="BI12" i="14" s="1"/>
  <c r="BJ12" i="14" s="1"/>
  <c r="BK12" i="14" s="1"/>
  <c r="BL12" i="14" s="1"/>
  <c r="O13" i="14"/>
  <c r="P13" i="14"/>
  <c r="Q13" i="14"/>
  <c r="R13" i="14"/>
  <c r="S13" i="14"/>
  <c r="T13" i="14"/>
  <c r="U13" i="14"/>
  <c r="V13" i="14"/>
  <c r="W13" i="14"/>
  <c r="X13" i="14"/>
  <c r="Y13" i="14"/>
  <c r="Z13" i="14"/>
  <c r="AA13" i="14"/>
  <c r="AB13" i="14"/>
  <c r="AC13" i="14"/>
  <c r="AD13" i="14" s="1"/>
  <c r="AE13" i="14" s="1"/>
  <c r="AF13" i="14" s="1"/>
  <c r="AG13" i="14" s="1"/>
  <c r="AH13" i="14" s="1"/>
  <c r="AI13" i="14" s="1"/>
  <c r="AJ13" i="14" s="1"/>
  <c r="AK13" i="14" s="1"/>
  <c r="AL13" i="14" s="1"/>
  <c r="AM13" i="14" s="1"/>
  <c r="AN13" i="14" s="1"/>
  <c r="AO13" i="14" s="1"/>
  <c r="AP13" i="14" s="1"/>
  <c r="AQ13" i="14" s="1"/>
  <c r="AR13" i="14" s="1"/>
  <c r="AS13" i="14" s="1"/>
  <c r="AT13" i="14" s="1"/>
  <c r="AU13" i="14" s="1"/>
  <c r="AV13" i="14" s="1"/>
  <c r="AW13" i="14" s="1"/>
  <c r="AX13" i="14" s="1"/>
  <c r="AY13" i="14" s="1"/>
  <c r="AZ13" i="14" s="1"/>
  <c r="BA13" i="14" s="1"/>
  <c r="BB13" i="14" s="1"/>
  <c r="BC13" i="14" s="1"/>
  <c r="BD13" i="14" s="1"/>
  <c r="BE13" i="14" s="1"/>
  <c r="BF13" i="14" s="1"/>
  <c r="BG13" i="14" s="1"/>
  <c r="BH13" i="14" s="1"/>
  <c r="BI13" i="14" s="1"/>
  <c r="BJ13" i="14" s="1"/>
  <c r="BK13" i="14" s="1"/>
  <c r="BL13" i="14" s="1"/>
  <c r="O14" i="14"/>
  <c r="P14" i="14"/>
  <c r="Q14" i="14"/>
  <c r="R14" i="14"/>
  <c r="S14" i="14"/>
  <c r="T14" i="14"/>
  <c r="U14" i="14"/>
  <c r="V14" i="14"/>
  <c r="W14" i="14"/>
  <c r="X14" i="14"/>
  <c r="Y14" i="14"/>
  <c r="Z14" i="14"/>
  <c r="AA14" i="14"/>
  <c r="AB14" i="14"/>
  <c r="AC14" i="14"/>
  <c r="AD14" i="14" s="1"/>
  <c r="AE14" i="14" s="1"/>
  <c r="AF14" i="14" s="1"/>
  <c r="AG14" i="14" s="1"/>
  <c r="AH14" i="14" s="1"/>
  <c r="AI14" i="14" s="1"/>
  <c r="AJ14" i="14" s="1"/>
  <c r="AK14" i="14" s="1"/>
  <c r="AL14" i="14" s="1"/>
  <c r="AM14" i="14" s="1"/>
  <c r="AN14" i="14" s="1"/>
  <c r="AO14" i="14" s="1"/>
  <c r="AP14" i="14" s="1"/>
  <c r="AQ14" i="14" s="1"/>
  <c r="AR14" i="14" s="1"/>
  <c r="AS14" i="14" s="1"/>
  <c r="AT14" i="14" s="1"/>
  <c r="AU14" i="14" s="1"/>
  <c r="AV14" i="14" s="1"/>
  <c r="AW14" i="14" s="1"/>
  <c r="AX14" i="14" s="1"/>
  <c r="AY14" i="14" s="1"/>
  <c r="AZ14" i="14" s="1"/>
  <c r="BA14" i="14" s="1"/>
  <c r="BB14" i="14" s="1"/>
  <c r="BC14" i="14" s="1"/>
  <c r="BD14" i="14" s="1"/>
  <c r="BE14" i="14" s="1"/>
  <c r="BF14" i="14" s="1"/>
  <c r="BG14" i="14" s="1"/>
  <c r="BH14" i="14" s="1"/>
  <c r="BI14" i="14" s="1"/>
  <c r="BJ14" i="14" s="1"/>
  <c r="BK14" i="14" s="1"/>
  <c r="BL14" i="14" s="1"/>
  <c r="O15" i="14"/>
  <c r="P15" i="14"/>
  <c r="Q15" i="14"/>
  <c r="R15" i="14"/>
  <c r="S15" i="14"/>
  <c r="T15" i="14"/>
  <c r="U15" i="14"/>
  <c r="V15" i="14"/>
  <c r="W15" i="14"/>
  <c r="X15" i="14"/>
  <c r="Y15" i="14"/>
  <c r="Z15" i="14"/>
  <c r="AA15" i="14"/>
  <c r="AB15" i="14"/>
  <c r="AC15" i="14"/>
  <c r="AD15" i="14" s="1"/>
  <c r="AE15" i="14" s="1"/>
  <c r="AF15" i="14" s="1"/>
  <c r="AG15" i="14" s="1"/>
  <c r="AH15" i="14" s="1"/>
  <c r="AI15" i="14" s="1"/>
  <c r="AJ15" i="14" s="1"/>
  <c r="AK15" i="14" s="1"/>
  <c r="AL15" i="14" s="1"/>
  <c r="AM15" i="14" s="1"/>
  <c r="AN15" i="14" s="1"/>
  <c r="AO15" i="14" s="1"/>
  <c r="AP15" i="14" s="1"/>
  <c r="AQ15" i="14" s="1"/>
  <c r="AR15" i="14" s="1"/>
  <c r="AS15" i="14" s="1"/>
  <c r="AT15" i="14" s="1"/>
  <c r="AU15" i="14" s="1"/>
  <c r="AV15" i="14" s="1"/>
  <c r="AW15" i="14" s="1"/>
  <c r="AX15" i="14" s="1"/>
  <c r="AY15" i="14" s="1"/>
  <c r="AZ15" i="14" s="1"/>
  <c r="BA15" i="14" s="1"/>
  <c r="BB15" i="14" s="1"/>
  <c r="BC15" i="14" s="1"/>
  <c r="BD15" i="14" s="1"/>
  <c r="BE15" i="14" s="1"/>
  <c r="BF15" i="14" s="1"/>
  <c r="BG15" i="14" s="1"/>
  <c r="BH15" i="14" s="1"/>
  <c r="BI15" i="14" s="1"/>
  <c r="BJ15" i="14" s="1"/>
  <c r="BK15" i="14" s="1"/>
  <c r="BL15" i="14" s="1"/>
  <c r="O16" i="14"/>
  <c r="P16" i="14"/>
  <c r="Q16" i="14"/>
  <c r="R16" i="14"/>
  <c r="S16" i="14"/>
  <c r="T16" i="14"/>
  <c r="U16" i="14"/>
  <c r="V16" i="14"/>
  <c r="W16" i="14"/>
  <c r="X16" i="14"/>
  <c r="Y16" i="14"/>
  <c r="Z16" i="14"/>
  <c r="AA16" i="14"/>
  <c r="AB16" i="14"/>
  <c r="AC16" i="14"/>
  <c r="AD16" i="14" s="1"/>
  <c r="AE16" i="14" s="1"/>
  <c r="AF16" i="14" s="1"/>
  <c r="AG16" i="14" s="1"/>
  <c r="AH16" i="14" s="1"/>
  <c r="AI16" i="14" s="1"/>
  <c r="AJ16" i="14" s="1"/>
  <c r="AK16" i="14" s="1"/>
  <c r="AL16" i="14" s="1"/>
  <c r="AM16" i="14" s="1"/>
  <c r="AN16" i="14" s="1"/>
  <c r="AO16" i="14" s="1"/>
  <c r="AP16" i="14" s="1"/>
  <c r="AQ16" i="14" s="1"/>
  <c r="AR16" i="14" s="1"/>
  <c r="AS16" i="14" s="1"/>
  <c r="AT16" i="14" s="1"/>
  <c r="AU16" i="14" s="1"/>
  <c r="AV16" i="14" s="1"/>
  <c r="AW16" i="14" s="1"/>
  <c r="AX16" i="14" s="1"/>
  <c r="AY16" i="14" s="1"/>
  <c r="AZ16" i="14" s="1"/>
  <c r="BA16" i="14" s="1"/>
  <c r="BB16" i="14" s="1"/>
  <c r="BC16" i="14" s="1"/>
  <c r="BD16" i="14" s="1"/>
  <c r="BE16" i="14" s="1"/>
  <c r="BF16" i="14" s="1"/>
  <c r="BG16" i="14" s="1"/>
  <c r="BH16" i="14" s="1"/>
  <c r="BI16" i="14" s="1"/>
  <c r="BJ16" i="14" s="1"/>
  <c r="BK16" i="14" s="1"/>
  <c r="BL16" i="14" s="1"/>
  <c r="O17" i="14"/>
  <c r="P17" i="14"/>
  <c r="Q17" i="14"/>
  <c r="R17" i="14"/>
  <c r="S17" i="14"/>
  <c r="T17" i="14"/>
  <c r="U17" i="14"/>
  <c r="V17" i="14"/>
  <c r="W17" i="14"/>
  <c r="X17" i="14"/>
  <c r="Y17" i="14"/>
  <c r="Z17" i="14"/>
  <c r="AA17" i="14"/>
  <c r="AB17" i="14"/>
  <c r="AC17" i="14"/>
  <c r="AD17" i="14" s="1"/>
  <c r="AE17" i="14" s="1"/>
  <c r="AF17" i="14" s="1"/>
  <c r="AG17" i="14" s="1"/>
  <c r="AH17" i="14" s="1"/>
  <c r="AI17" i="14" s="1"/>
  <c r="AJ17" i="14" s="1"/>
  <c r="AK17" i="14" s="1"/>
  <c r="AL17" i="14" s="1"/>
  <c r="AM17" i="14" s="1"/>
  <c r="AN17" i="14" s="1"/>
  <c r="AO17" i="14" s="1"/>
  <c r="AP17" i="14" s="1"/>
  <c r="AQ17" i="14" s="1"/>
  <c r="AR17" i="14" s="1"/>
  <c r="AS17" i="14" s="1"/>
  <c r="AT17" i="14" s="1"/>
  <c r="AU17" i="14" s="1"/>
  <c r="AV17" i="14" s="1"/>
  <c r="AW17" i="14" s="1"/>
  <c r="AX17" i="14" s="1"/>
  <c r="AY17" i="14" s="1"/>
  <c r="AZ17" i="14" s="1"/>
  <c r="BA17" i="14" s="1"/>
  <c r="BB17" i="14" s="1"/>
  <c r="BC17" i="14" s="1"/>
  <c r="BD17" i="14" s="1"/>
  <c r="BE17" i="14" s="1"/>
  <c r="BF17" i="14" s="1"/>
  <c r="BG17" i="14" s="1"/>
  <c r="BH17" i="14" s="1"/>
  <c r="BI17" i="14" s="1"/>
  <c r="BJ17" i="14" s="1"/>
  <c r="BK17" i="14" s="1"/>
  <c r="BL17" i="14" s="1"/>
  <c r="O18" i="14"/>
  <c r="P18" i="14"/>
  <c r="Q18" i="14"/>
  <c r="R18" i="14"/>
  <c r="S18" i="14"/>
  <c r="T18" i="14"/>
  <c r="U18" i="14"/>
  <c r="V18" i="14"/>
  <c r="W18" i="14"/>
  <c r="X18" i="14"/>
  <c r="Y18" i="14"/>
  <c r="Z18" i="14"/>
  <c r="AA18" i="14"/>
  <c r="AB18" i="14"/>
  <c r="AC18" i="14"/>
  <c r="AD18" i="14" s="1"/>
  <c r="AE18" i="14" s="1"/>
  <c r="AF18" i="14" s="1"/>
  <c r="AG18" i="14" s="1"/>
  <c r="AH18" i="14" s="1"/>
  <c r="AI18" i="14" s="1"/>
  <c r="AJ18" i="14" s="1"/>
  <c r="AK18" i="14" s="1"/>
  <c r="AL18" i="14" s="1"/>
  <c r="AM18" i="14" s="1"/>
  <c r="AN18" i="14" s="1"/>
  <c r="AO18" i="14" s="1"/>
  <c r="AP18" i="14" s="1"/>
  <c r="AQ18" i="14" s="1"/>
  <c r="AR18" i="14" s="1"/>
  <c r="AS18" i="14" s="1"/>
  <c r="AT18" i="14" s="1"/>
  <c r="AU18" i="14" s="1"/>
  <c r="AV18" i="14" s="1"/>
  <c r="AW18" i="14" s="1"/>
  <c r="AX18" i="14" s="1"/>
  <c r="AY18" i="14" s="1"/>
  <c r="AZ18" i="14" s="1"/>
  <c r="BA18" i="14" s="1"/>
  <c r="BB18" i="14" s="1"/>
  <c r="BC18" i="14" s="1"/>
  <c r="BD18" i="14" s="1"/>
  <c r="BE18" i="14" s="1"/>
  <c r="BF18" i="14" s="1"/>
  <c r="BG18" i="14" s="1"/>
  <c r="BH18" i="14" s="1"/>
  <c r="BI18" i="14" s="1"/>
  <c r="BJ18" i="14" s="1"/>
  <c r="BK18" i="14" s="1"/>
  <c r="BL18" i="14" s="1"/>
  <c r="O19" i="14"/>
  <c r="P19" i="14"/>
  <c r="Q19" i="14"/>
  <c r="R19" i="14"/>
  <c r="S19" i="14"/>
  <c r="T19" i="14"/>
  <c r="U19" i="14"/>
  <c r="V19" i="14"/>
  <c r="W19" i="14"/>
  <c r="X19" i="14"/>
  <c r="Y19" i="14"/>
  <c r="Z19" i="14"/>
  <c r="AA19" i="14"/>
  <c r="AB19" i="14"/>
  <c r="AC19" i="14"/>
  <c r="AD19" i="14" s="1"/>
  <c r="AE19" i="14" s="1"/>
  <c r="AF19" i="14" s="1"/>
  <c r="AG19" i="14" s="1"/>
  <c r="AH19" i="14" s="1"/>
  <c r="AI19" i="14" s="1"/>
  <c r="AJ19" i="14" s="1"/>
  <c r="AK19" i="14" s="1"/>
  <c r="AL19" i="14" s="1"/>
  <c r="AM19" i="14" s="1"/>
  <c r="AN19" i="14" s="1"/>
  <c r="AO19" i="14" s="1"/>
  <c r="AP19" i="14" s="1"/>
  <c r="AQ19" i="14" s="1"/>
  <c r="AR19" i="14" s="1"/>
  <c r="AS19" i="14" s="1"/>
  <c r="AT19" i="14" s="1"/>
  <c r="AU19" i="14" s="1"/>
  <c r="AV19" i="14" s="1"/>
  <c r="AW19" i="14" s="1"/>
  <c r="AX19" i="14" s="1"/>
  <c r="AY19" i="14" s="1"/>
  <c r="AZ19" i="14" s="1"/>
  <c r="BA19" i="14" s="1"/>
  <c r="BB19" i="14" s="1"/>
  <c r="BC19" i="14" s="1"/>
  <c r="BD19" i="14" s="1"/>
  <c r="BE19" i="14" s="1"/>
  <c r="BF19" i="14" s="1"/>
  <c r="BG19" i="14" s="1"/>
  <c r="BH19" i="14" s="1"/>
  <c r="BI19" i="14" s="1"/>
  <c r="BJ19" i="14" s="1"/>
  <c r="BK19" i="14" s="1"/>
  <c r="BL19" i="14" s="1"/>
  <c r="O20" i="14"/>
  <c r="P20" i="14"/>
  <c r="Q20" i="14"/>
  <c r="R20" i="14"/>
  <c r="S20" i="14"/>
  <c r="T20" i="14"/>
  <c r="U20" i="14"/>
  <c r="V20" i="14"/>
  <c r="W20" i="14"/>
  <c r="X20" i="14"/>
  <c r="Y20" i="14"/>
  <c r="Z20" i="14"/>
  <c r="AA20" i="14"/>
  <c r="AB20" i="14"/>
  <c r="AC20" i="14"/>
  <c r="AD20" i="14" s="1"/>
  <c r="AE20" i="14" s="1"/>
  <c r="AF20" i="14" s="1"/>
  <c r="AG20" i="14" s="1"/>
  <c r="AH20" i="14" s="1"/>
  <c r="AI20" i="14" s="1"/>
  <c r="AJ20" i="14" s="1"/>
  <c r="AK20" i="14" s="1"/>
  <c r="AL20" i="14" s="1"/>
  <c r="AM20" i="14" s="1"/>
  <c r="AN20" i="14" s="1"/>
  <c r="AO20" i="14" s="1"/>
  <c r="AP20" i="14" s="1"/>
  <c r="AQ20" i="14" s="1"/>
  <c r="AR20" i="14" s="1"/>
  <c r="AS20" i="14" s="1"/>
  <c r="AT20" i="14" s="1"/>
  <c r="AU20" i="14" s="1"/>
  <c r="AV20" i="14" s="1"/>
  <c r="AW20" i="14" s="1"/>
  <c r="AX20" i="14" s="1"/>
  <c r="AY20" i="14" s="1"/>
  <c r="AZ20" i="14" s="1"/>
  <c r="BA20" i="14" s="1"/>
  <c r="BB20" i="14" s="1"/>
  <c r="BC20" i="14" s="1"/>
  <c r="BD20" i="14" s="1"/>
  <c r="BE20" i="14" s="1"/>
  <c r="BF20" i="14" s="1"/>
  <c r="BG20" i="14" s="1"/>
  <c r="BH20" i="14" s="1"/>
  <c r="BI20" i="14" s="1"/>
  <c r="BJ20" i="14" s="1"/>
  <c r="BK20" i="14" s="1"/>
  <c r="BL20" i="14" s="1"/>
  <c r="O21" i="14"/>
  <c r="P21" i="14"/>
  <c r="Q21" i="14"/>
  <c r="R21" i="14"/>
  <c r="S21" i="14"/>
  <c r="T21" i="14"/>
  <c r="U21" i="14"/>
  <c r="V21" i="14"/>
  <c r="W21" i="14"/>
  <c r="X21" i="14"/>
  <c r="Y21" i="14"/>
  <c r="Z21" i="14"/>
  <c r="AA21" i="14"/>
  <c r="AB21" i="14"/>
  <c r="AC21" i="14"/>
  <c r="AD21" i="14" s="1"/>
  <c r="AE21" i="14" s="1"/>
  <c r="AF21" i="14" s="1"/>
  <c r="AG21" i="14" s="1"/>
  <c r="AH21" i="14" s="1"/>
  <c r="AI21" i="14" s="1"/>
  <c r="AJ21" i="14" s="1"/>
  <c r="AK21" i="14" s="1"/>
  <c r="AL21" i="14" s="1"/>
  <c r="AM21" i="14" s="1"/>
  <c r="AN21" i="14" s="1"/>
  <c r="AO21" i="14" s="1"/>
  <c r="AP21" i="14" s="1"/>
  <c r="AQ21" i="14" s="1"/>
  <c r="AR21" i="14" s="1"/>
  <c r="AS21" i="14" s="1"/>
  <c r="AT21" i="14" s="1"/>
  <c r="AU21" i="14" s="1"/>
  <c r="AV21" i="14" s="1"/>
  <c r="AW21" i="14" s="1"/>
  <c r="AX21" i="14" s="1"/>
  <c r="AY21" i="14" s="1"/>
  <c r="AZ21" i="14" s="1"/>
  <c r="BA21" i="14" s="1"/>
  <c r="BB21" i="14" s="1"/>
  <c r="BC21" i="14" s="1"/>
  <c r="BD21" i="14" s="1"/>
  <c r="BE21" i="14" s="1"/>
  <c r="BF21" i="14" s="1"/>
  <c r="BG21" i="14" s="1"/>
  <c r="BH21" i="14" s="1"/>
  <c r="BI21" i="14" s="1"/>
  <c r="BJ21" i="14" s="1"/>
  <c r="BK21" i="14" s="1"/>
  <c r="BL21" i="14" s="1"/>
  <c r="O22" i="14"/>
  <c r="P22" i="14"/>
  <c r="Q22" i="14"/>
  <c r="R22" i="14"/>
  <c r="S22" i="14"/>
  <c r="T22" i="14"/>
  <c r="U22" i="14"/>
  <c r="V22" i="14"/>
  <c r="W22" i="14"/>
  <c r="X22" i="14"/>
  <c r="Y22" i="14"/>
  <c r="Z22" i="14"/>
  <c r="AA22" i="14"/>
  <c r="AB22" i="14"/>
  <c r="AC22" i="14"/>
  <c r="AD22" i="14" s="1"/>
  <c r="AE22" i="14" s="1"/>
  <c r="AF22" i="14" s="1"/>
  <c r="AG22" i="14" s="1"/>
  <c r="AH22" i="14" s="1"/>
  <c r="AI22" i="14" s="1"/>
  <c r="AJ22" i="14" s="1"/>
  <c r="AK22" i="14" s="1"/>
  <c r="AL22" i="14" s="1"/>
  <c r="AM22" i="14" s="1"/>
  <c r="AN22" i="14" s="1"/>
  <c r="AO22" i="14" s="1"/>
  <c r="AP22" i="14" s="1"/>
  <c r="AQ22" i="14" s="1"/>
  <c r="AR22" i="14" s="1"/>
  <c r="AS22" i="14" s="1"/>
  <c r="AT22" i="14" s="1"/>
  <c r="AU22" i="14" s="1"/>
  <c r="AV22" i="14" s="1"/>
  <c r="AW22" i="14" s="1"/>
  <c r="AX22" i="14" s="1"/>
  <c r="AY22" i="14" s="1"/>
  <c r="AZ22" i="14" s="1"/>
  <c r="BA22" i="14" s="1"/>
  <c r="BB22" i="14" s="1"/>
  <c r="BC22" i="14" s="1"/>
  <c r="BD22" i="14" s="1"/>
  <c r="BE22" i="14" s="1"/>
  <c r="BF22" i="14" s="1"/>
  <c r="BG22" i="14" s="1"/>
  <c r="BH22" i="14" s="1"/>
  <c r="BI22" i="14" s="1"/>
  <c r="BJ22" i="14" s="1"/>
  <c r="BK22" i="14" s="1"/>
  <c r="BL22" i="14" s="1"/>
  <c r="O23" i="14"/>
  <c r="P23" i="14"/>
  <c r="Q23" i="14"/>
  <c r="R23" i="14"/>
  <c r="S23" i="14"/>
  <c r="T23" i="14"/>
  <c r="U23" i="14"/>
  <c r="V23" i="14"/>
  <c r="W23" i="14"/>
  <c r="X23" i="14"/>
  <c r="Y23" i="14"/>
  <c r="Z23" i="14"/>
  <c r="AA23" i="14"/>
  <c r="AB23" i="14"/>
  <c r="AC23" i="14"/>
  <c r="AD23" i="14" s="1"/>
  <c r="AE23" i="14" s="1"/>
  <c r="AF23" i="14" s="1"/>
  <c r="AG23" i="14" s="1"/>
  <c r="AH23" i="14" s="1"/>
  <c r="AI23" i="14" s="1"/>
  <c r="AJ23" i="14" s="1"/>
  <c r="AK23" i="14" s="1"/>
  <c r="AL23" i="14" s="1"/>
  <c r="AM23" i="14" s="1"/>
  <c r="AN23" i="14" s="1"/>
  <c r="AO23" i="14" s="1"/>
  <c r="AP23" i="14" s="1"/>
  <c r="AQ23" i="14" s="1"/>
  <c r="AR23" i="14" s="1"/>
  <c r="AS23" i="14" s="1"/>
  <c r="AT23" i="14" s="1"/>
  <c r="AU23" i="14" s="1"/>
  <c r="AV23" i="14" s="1"/>
  <c r="AW23" i="14" s="1"/>
  <c r="AX23" i="14" s="1"/>
  <c r="AY23" i="14" s="1"/>
  <c r="AZ23" i="14" s="1"/>
  <c r="BA23" i="14" s="1"/>
  <c r="BB23" i="14" s="1"/>
  <c r="BC23" i="14" s="1"/>
  <c r="BD23" i="14" s="1"/>
  <c r="BE23" i="14" s="1"/>
  <c r="BF23" i="14" s="1"/>
  <c r="BG23" i="14" s="1"/>
  <c r="BH23" i="14" s="1"/>
  <c r="BI23" i="14" s="1"/>
  <c r="BJ23" i="14" s="1"/>
  <c r="BK23" i="14" s="1"/>
  <c r="BL23" i="14" s="1"/>
  <c r="O24" i="14"/>
  <c r="P24" i="14"/>
  <c r="Q24" i="14"/>
  <c r="R24" i="14"/>
  <c r="S24" i="14"/>
  <c r="T24" i="14"/>
  <c r="U24" i="14"/>
  <c r="V24" i="14"/>
  <c r="W24" i="14"/>
  <c r="X24" i="14"/>
  <c r="Y24" i="14"/>
  <c r="Z24" i="14"/>
  <c r="AA24" i="14"/>
  <c r="AB24" i="14"/>
  <c r="AC24" i="14"/>
  <c r="AD24" i="14" s="1"/>
  <c r="AE24" i="14" s="1"/>
  <c r="AF24" i="14" s="1"/>
  <c r="AG24" i="14" s="1"/>
  <c r="AH24" i="14" s="1"/>
  <c r="AI24" i="14" s="1"/>
  <c r="AJ24" i="14" s="1"/>
  <c r="AK24" i="14" s="1"/>
  <c r="AL24" i="14" s="1"/>
  <c r="AM24" i="14" s="1"/>
  <c r="AN24" i="14" s="1"/>
  <c r="AO24" i="14" s="1"/>
  <c r="AP24" i="14" s="1"/>
  <c r="AQ24" i="14" s="1"/>
  <c r="AR24" i="14" s="1"/>
  <c r="AS24" i="14" s="1"/>
  <c r="AT24" i="14" s="1"/>
  <c r="AU24" i="14" s="1"/>
  <c r="AV24" i="14" s="1"/>
  <c r="AW24" i="14" s="1"/>
  <c r="AX24" i="14" s="1"/>
  <c r="AY24" i="14" s="1"/>
  <c r="AZ24" i="14" s="1"/>
  <c r="BA24" i="14" s="1"/>
  <c r="BB24" i="14" s="1"/>
  <c r="BC24" i="14" s="1"/>
  <c r="BD24" i="14" s="1"/>
  <c r="BE24" i="14" s="1"/>
  <c r="BF24" i="14" s="1"/>
  <c r="BG24" i="14" s="1"/>
  <c r="BH24" i="14" s="1"/>
  <c r="BI24" i="14" s="1"/>
  <c r="BJ24" i="14" s="1"/>
  <c r="BK24" i="14" s="1"/>
  <c r="BL24" i="14" s="1"/>
  <c r="O25" i="14"/>
  <c r="P25" i="14"/>
  <c r="Q25" i="14"/>
  <c r="R25" i="14"/>
  <c r="S25" i="14"/>
  <c r="T25" i="14"/>
  <c r="U25" i="14"/>
  <c r="V25" i="14"/>
  <c r="W25" i="14"/>
  <c r="X25" i="14"/>
  <c r="Y25" i="14"/>
  <c r="Z25" i="14"/>
  <c r="AA25" i="14"/>
  <c r="AB25" i="14"/>
  <c r="AC25" i="14"/>
  <c r="AD25" i="14" s="1"/>
  <c r="AE25" i="14" s="1"/>
  <c r="AF25" i="14" s="1"/>
  <c r="AG25" i="14" s="1"/>
  <c r="AH25" i="14" s="1"/>
  <c r="AI25" i="14" s="1"/>
  <c r="AJ25" i="14" s="1"/>
  <c r="AK25" i="14" s="1"/>
  <c r="AL25" i="14" s="1"/>
  <c r="AM25" i="14" s="1"/>
  <c r="AN25" i="14" s="1"/>
  <c r="AO25" i="14" s="1"/>
  <c r="AP25" i="14" s="1"/>
  <c r="AQ25" i="14" s="1"/>
  <c r="AR25" i="14" s="1"/>
  <c r="AS25" i="14" s="1"/>
  <c r="AT25" i="14" s="1"/>
  <c r="AU25" i="14" s="1"/>
  <c r="AV25" i="14" s="1"/>
  <c r="AW25" i="14" s="1"/>
  <c r="AX25" i="14" s="1"/>
  <c r="AY25" i="14" s="1"/>
  <c r="AZ25" i="14" s="1"/>
  <c r="BA25" i="14" s="1"/>
  <c r="BB25" i="14" s="1"/>
  <c r="BC25" i="14" s="1"/>
  <c r="BD25" i="14" s="1"/>
  <c r="BE25" i="14" s="1"/>
  <c r="BF25" i="14" s="1"/>
  <c r="BG25" i="14" s="1"/>
  <c r="BH25" i="14" s="1"/>
  <c r="BI25" i="14" s="1"/>
  <c r="BJ25" i="14" s="1"/>
  <c r="BK25" i="14" s="1"/>
  <c r="BL25" i="14" s="1"/>
  <c r="O26" i="14"/>
  <c r="P26" i="14"/>
  <c r="Q26" i="14"/>
  <c r="R26" i="14"/>
  <c r="S26" i="14"/>
  <c r="T26" i="14"/>
  <c r="U26" i="14"/>
  <c r="V26" i="14"/>
  <c r="W26" i="14"/>
  <c r="X26" i="14"/>
  <c r="Y26" i="14"/>
  <c r="Z26" i="14"/>
  <c r="AA26" i="14"/>
  <c r="AB26" i="14"/>
  <c r="AC26" i="14"/>
  <c r="AD26" i="14" s="1"/>
  <c r="AE26" i="14" s="1"/>
  <c r="AF26" i="14" s="1"/>
  <c r="AG26" i="14" s="1"/>
  <c r="AH26" i="14" s="1"/>
  <c r="AI26" i="14" s="1"/>
  <c r="AJ26" i="14" s="1"/>
  <c r="AK26" i="14" s="1"/>
  <c r="AL26" i="14" s="1"/>
  <c r="AM26" i="14" s="1"/>
  <c r="AN26" i="14" s="1"/>
  <c r="AO26" i="14" s="1"/>
  <c r="AP26" i="14" s="1"/>
  <c r="AQ26" i="14" s="1"/>
  <c r="AR26" i="14" s="1"/>
  <c r="AS26" i="14" s="1"/>
  <c r="AT26" i="14" s="1"/>
  <c r="AU26" i="14" s="1"/>
  <c r="AV26" i="14" s="1"/>
  <c r="AW26" i="14" s="1"/>
  <c r="AX26" i="14" s="1"/>
  <c r="AY26" i="14" s="1"/>
  <c r="AZ26" i="14" s="1"/>
  <c r="BA26" i="14" s="1"/>
  <c r="BB26" i="14" s="1"/>
  <c r="BC26" i="14" s="1"/>
  <c r="BD26" i="14" s="1"/>
  <c r="BE26" i="14" s="1"/>
  <c r="BF26" i="14" s="1"/>
  <c r="BG26" i="14" s="1"/>
  <c r="BH26" i="14" s="1"/>
  <c r="BI26" i="14" s="1"/>
  <c r="BJ26" i="14" s="1"/>
  <c r="BK26" i="14" s="1"/>
  <c r="BL26" i="14" s="1"/>
  <c r="O27" i="14"/>
  <c r="P27" i="14"/>
  <c r="Q27" i="14"/>
  <c r="R27" i="14"/>
  <c r="S27" i="14"/>
  <c r="T27" i="14"/>
  <c r="U27" i="14"/>
  <c r="V27" i="14"/>
  <c r="W27" i="14"/>
  <c r="X27" i="14"/>
  <c r="Y27" i="14"/>
  <c r="Z27" i="14"/>
  <c r="AA27" i="14"/>
  <c r="AB27" i="14"/>
  <c r="AC27" i="14"/>
  <c r="AD27" i="14" s="1"/>
  <c r="AE27" i="14" s="1"/>
  <c r="AF27" i="14" s="1"/>
  <c r="AG27" i="14" s="1"/>
  <c r="AH27" i="14" s="1"/>
  <c r="AI27" i="14" s="1"/>
  <c r="AJ27" i="14" s="1"/>
  <c r="AK27" i="14" s="1"/>
  <c r="AL27" i="14" s="1"/>
  <c r="AM27" i="14" s="1"/>
  <c r="AN27" i="14" s="1"/>
  <c r="AO27" i="14" s="1"/>
  <c r="AP27" i="14" s="1"/>
  <c r="AQ27" i="14" s="1"/>
  <c r="AR27" i="14" s="1"/>
  <c r="AS27" i="14" s="1"/>
  <c r="AT27" i="14" s="1"/>
  <c r="AU27" i="14" s="1"/>
  <c r="AV27" i="14" s="1"/>
  <c r="AW27" i="14" s="1"/>
  <c r="AX27" i="14" s="1"/>
  <c r="AY27" i="14" s="1"/>
  <c r="AZ27" i="14" s="1"/>
  <c r="BA27" i="14" s="1"/>
  <c r="BB27" i="14" s="1"/>
  <c r="BC27" i="14" s="1"/>
  <c r="BD27" i="14" s="1"/>
  <c r="BE27" i="14" s="1"/>
  <c r="BF27" i="14" s="1"/>
  <c r="BG27" i="14" s="1"/>
  <c r="BH27" i="14" s="1"/>
  <c r="BI27" i="14" s="1"/>
  <c r="BJ27" i="14" s="1"/>
  <c r="BK27" i="14" s="1"/>
  <c r="BL27" i="14" s="1"/>
  <c r="O28" i="14"/>
  <c r="P28" i="14"/>
  <c r="Q28" i="14"/>
  <c r="R28" i="14"/>
  <c r="S28" i="14"/>
  <c r="T28" i="14"/>
  <c r="U28" i="14"/>
  <c r="V28" i="14"/>
  <c r="W28" i="14"/>
  <c r="X28" i="14"/>
  <c r="Y28" i="14"/>
  <c r="Z28" i="14"/>
  <c r="AA28" i="14"/>
  <c r="AB28" i="14"/>
  <c r="AC28" i="14"/>
  <c r="AD28" i="14" s="1"/>
  <c r="AE28" i="14" s="1"/>
  <c r="AF28" i="14" s="1"/>
  <c r="AG28" i="14" s="1"/>
  <c r="AH28" i="14" s="1"/>
  <c r="AI28" i="14" s="1"/>
  <c r="AJ28" i="14" s="1"/>
  <c r="AK28" i="14" s="1"/>
  <c r="AL28" i="14" s="1"/>
  <c r="AM28" i="14" s="1"/>
  <c r="AN28" i="14" s="1"/>
  <c r="AO28" i="14" s="1"/>
  <c r="AP28" i="14" s="1"/>
  <c r="AQ28" i="14" s="1"/>
  <c r="AR28" i="14" s="1"/>
  <c r="AS28" i="14" s="1"/>
  <c r="AT28" i="14" s="1"/>
  <c r="AU28" i="14" s="1"/>
  <c r="AV28" i="14" s="1"/>
  <c r="AW28" i="14" s="1"/>
  <c r="AX28" i="14" s="1"/>
  <c r="AY28" i="14" s="1"/>
  <c r="AZ28" i="14" s="1"/>
  <c r="BA28" i="14" s="1"/>
  <c r="BB28" i="14" s="1"/>
  <c r="BC28" i="14" s="1"/>
  <c r="BD28" i="14" s="1"/>
  <c r="BE28" i="14" s="1"/>
  <c r="BF28" i="14" s="1"/>
  <c r="BG28" i="14" s="1"/>
  <c r="BH28" i="14" s="1"/>
  <c r="BI28" i="14" s="1"/>
  <c r="BJ28" i="14" s="1"/>
  <c r="BK28" i="14" s="1"/>
  <c r="BL28" i="14" s="1"/>
  <c r="O29" i="14"/>
  <c r="P29" i="14"/>
  <c r="Q29" i="14"/>
  <c r="R29" i="14"/>
  <c r="S29" i="14"/>
  <c r="T29" i="14"/>
  <c r="U29" i="14"/>
  <c r="V29" i="14"/>
  <c r="W29" i="14"/>
  <c r="X29" i="14"/>
  <c r="Y29" i="14"/>
  <c r="Z29" i="14"/>
  <c r="AA29" i="14"/>
  <c r="AB29" i="14"/>
  <c r="AC29" i="14"/>
  <c r="AD29" i="14" s="1"/>
  <c r="AE29" i="14" s="1"/>
  <c r="AF29" i="14" s="1"/>
  <c r="AG29" i="14" s="1"/>
  <c r="AH29" i="14" s="1"/>
  <c r="AI29" i="14" s="1"/>
  <c r="AJ29" i="14" s="1"/>
  <c r="AK29" i="14" s="1"/>
  <c r="AL29" i="14" s="1"/>
  <c r="AM29" i="14" s="1"/>
  <c r="AN29" i="14" s="1"/>
  <c r="AO29" i="14" s="1"/>
  <c r="AP29" i="14" s="1"/>
  <c r="AQ29" i="14" s="1"/>
  <c r="AR29" i="14" s="1"/>
  <c r="AS29" i="14" s="1"/>
  <c r="AT29" i="14" s="1"/>
  <c r="AU29" i="14" s="1"/>
  <c r="AV29" i="14" s="1"/>
  <c r="AW29" i="14" s="1"/>
  <c r="AX29" i="14" s="1"/>
  <c r="AY29" i="14" s="1"/>
  <c r="AZ29" i="14" s="1"/>
  <c r="BA29" i="14" s="1"/>
  <c r="BB29" i="14" s="1"/>
  <c r="BC29" i="14" s="1"/>
  <c r="BD29" i="14" s="1"/>
  <c r="BE29" i="14" s="1"/>
  <c r="BF29" i="14" s="1"/>
  <c r="BG29" i="14" s="1"/>
  <c r="BH29" i="14" s="1"/>
  <c r="BI29" i="14" s="1"/>
  <c r="BJ29" i="14" s="1"/>
  <c r="BK29" i="14" s="1"/>
  <c r="BL29" i="14" s="1"/>
  <c r="O30" i="14"/>
  <c r="P30" i="14"/>
  <c r="Q30" i="14"/>
  <c r="R30" i="14"/>
  <c r="S30" i="14"/>
  <c r="T30" i="14"/>
  <c r="U30" i="14"/>
  <c r="V30" i="14"/>
  <c r="W30" i="14"/>
  <c r="X30" i="14"/>
  <c r="Y30" i="14"/>
  <c r="Z30" i="14"/>
  <c r="AA30" i="14"/>
  <c r="AB30" i="14"/>
  <c r="AC30" i="14"/>
  <c r="AD30" i="14" s="1"/>
  <c r="AE30" i="14" s="1"/>
  <c r="AF30" i="14" s="1"/>
  <c r="AG30" i="14" s="1"/>
  <c r="AH30" i="14" s="1"/>
  <c r="AI30" i="14" s="1"/>
  <c r="AJ30" i="14" s="1"/>
  <c r="AK30" i="14" s="1"/>
  <c r="AL30" i="14" s="1"/>
  <c r="AM30" i="14" s="1"/>
  <c r="AN30" i="14" s="1"/>
  <c r="AO30" i="14" s="1"/>
  <c r="AP30" i="14" s="1"/>
  <c r="AQ30" i="14" s="1"/>
  <c r="AR30" i="14" s="1"/>
  <c r="AS30" i="14" s="1"/>
  <c r="AT30" i="14" s="1"/>
  <c r="AU30" i="14" s="1"/>
  <c r="AV30" i="14" s="1"/>
  <c r="AW30" i="14" s="1"/>
  <c r="AX30" i="14" s="1"/>
  <c r="AY30" i="14" s="1"/>
  <c r="AZ30" i="14" s="1"/>
  <c r="BA30" i="14" s="1"/>
  <c r="BB30" i="14" s="1"/>
  <c r="BC30" i="14" s="1"/>
  <c r="BD30" i="14" s="1"/>
  <c r="BE30" i="14" s="1"/>
  <c r="BF30" i="14" s="1"/>
  <c r="BG30" i="14" s="1"/>
  <c r="BH30" i="14" s="1"/>
  <c r="BI30" i="14" s="1"/>
  <c r="BJ30" i="14" s="1"/>
  <c r="BK30" i="14" s="1"/>
  <c r="BL30" i="14" s="1"/>
  <c r="O31" i="14"/>
  <c r="P31" i="14"/>
  <c r="Q31" i="14"/>
  <c r="R31" i="14"/>
  <c r="S31" i="14"/>
  <c r="T31" i="14"/>
  <c r="U31" i="14"/>
  <c r="V31" i="14"/>
  <c r="W31" i="14"/>
  <c r="X31" i="14"/>
  <c r="Y31" i="14"/>
  <c r="Z31" i="14"/>
  <c r="AA31" i="14"/>
  <c r="AB31" i="14"/>
  <c r="AC31" i="14"/>
  <c r="AD31" i="14" s="1"/>
  <c r="AE31" i="14" s="1"/>
  <c r="AF31" i="14" s="1"/>
  <c r="AG31" i="14" s="1"/>
  <c r="AH31" i="14" s="1"/>
  <c r="AI31" i="14" s="1"/>
  <c r="AJ31" i="14" s="1"/>
  <c r="AK31" i="14" s="1"/>
  <c r="AL31" i="14" s="1"/>
  <c r="AM31" i="14" s="1"/>
  <c r="AN31" i="14" s="1"/>
  <c r="AO31" i="14" s="1"/>
  <c r="AP31" i="14" s="1"/>
  <c r="AQ31" i="14" s="1"/>
  <c r="AR31" i="14" s="1"/>
  <c r="AS31" i="14" s="1"/>
  <c r="AT31" i="14" s="1"/>
  <c r="AU31" i="14" s="1"/>
  <c r="AV31" i="14" s="1"/>
  <c r="AW31" i="14" s="1"/>
  <c r="AX31" i="14" s="1"/>
  <c r="AY31" i="14" s="1"/>
  <c r="AZ31" i="14" s="1"/>
  <c r="BA31" i="14" s="1"/>
  <c r="BB31" i="14" s="1"/>
  <c r="BC31" i="14" s="1"/>
  <c r="BD31" i="14" s="1"/>
  <c r="BE31" i="14" s="1"/>
  <c r="BF31" i="14" s="1"/>
  <c r="BG31" i="14" s="1"/>
  <c r="BH31" i="14" s="1"/>
  <c r="BI31" i="14" s="1"/>
  <c r="BJ31" i="14" s="1"/>
  <c r="BK31" i="14" s="1"/>
  <c r="BL31" i="14" s="1"/>
  <c r="N3" i="14"/>
  <c r="N4" i="14"/>
  <c r="N5" i="14"/>
  <c r="N6" i="14"/>
  <c r="N7" i="14"/>
  <c r="N8" i="14"/>
  <c r="N9" i="14"/>
  <c r="N10" i="14"/>
  <c r="N11" i="14"/>
  <c r="N12" i="14"/>
  <c r="N13" i="14"/>
  <c r="N14" i="14"/>
  <c r="N15" i="14"/>
  <c r="N16" i="14"/>
  <c r="N17" i="14"/>
  <c r="N18" i="14"/>
  <c r="N19" i="14"/>
  <c r="N20" i="14"/>
  <c r="N21" i="14"/>
  <c r="N22" i="14"/>
  <c r="N23" i="14"/>
  <c r="N24" i="14"/>
  <c r="N25" i="14"/>
  <c r="N26" i="14"/>
  <c r="N27" i="14"/>
  <c r="N28" i="14"/>
  <c r="N29" i="14"/>
  <c r="N30" i="14"/>
  <c r="N31" i="14"/>
  <c r="N2" i="14"/>
  <c r="AC28" i="38" l="1"/>
  <c r="AD28" i="38" s="1"/>
  <c r="AE28" i="38" s="1"/>
  <c r="AF28" i="38" s="1"/>
  <c r="AG28" i="38" s="1"/>
  <c r="AH28" i="38" s="1"/>
  <c r="AI28" i="38" s="1"/>
  <c r="AJ28" i="38" s="1"/>
  <c r="AK28" i="38" s="1"/>
  <c r="AL28" i="38" s="1"/>
  <c r="AM28" i="38" s="1"/>
  <c r="AN28" i="38" s="1"/>
  <c r="AO28" i="38" s="1"/>
  <c r="AP28" i="38" s="1"/>
  <c r="AQ28" i="38" s="1"/>
  <c r="AR28" i="38" s="1"/>
  <c r="AS28" i="38" s="1"/>
  <c r="AT28" i="38" s="1"/>
  <c r="AU28" i="38" s="1"/>
  <c r="AV28" i="38" s="1"/>
  <c r="AW28" i="38" s="1"/>
  <c r="AX28" i="38" s="1"/>
  <c r="AY28" i="38" s="1"/>
  <c r="AZ28" i="38" s="1"/>
  <c r="BA28" i="38" s="1"/>
  <c r="BB28" i="38" s="1"/>
  <c r="BC28" i="38" s="1"/>
  <c r="BD28" i="38" s="1"/>
  <c r="BE28" i="38" s="1"/>
  <c r="BF28" i="38" s="1"/>
  <c r="BG28" i="38" s="1"/>
  <c r="BH28" i="38" s="1"/>
  <c r="BI28" i="38" s="1"/>
  <c r="BJ28" i="38" s="1"/>
  <c r="BK28" i="38" s="1"/>
  <c r="BL28" i="38" s="1"/>
  <c r="AC19" i="38"/>
  <c r="AD19" i="38" s="1"/>
  <c r="AE19" i="38" s="1"/>
  <c r="AF19" i="38" s="1"/>
  <c r="AG19" i="38" s="1"/>
  <c r="AH19" i="38" s="1"/>
  <c r="AI19" i="38" s="1"/>
  <c r="AJ19" i="38" s="1"/>
  <c r="AK19" i="38" s="1"/>
  <c r="AL19" i="38" s="1"/>
  <c r="AM19" i="38" s="1"/>
  <c r="AN19" i="38" s="1"/>
  <c r="AO19" i="38" s="1"/>
  <c r="AP19" i="38" s="1"/>
  <c r="AQ19" i="38" s="1"/>
  <c r="AR19" i="38" s="1"/>
  <c r="AS19" i="38" s="1"/>
  <c r="AT19" i="38" s="1"/>
  <c r="AU19" i="38" s="1"/>
  <c r="AV19" i="38" s="1"/>
  <c r="AW19" i="38" s="1"/>
  <c r="AX19" i="38" s="1"/>
  <c r="AY19" i="38" s="1"/>
  <c r="AZ19" i="38" s="1"/>
  <c r="BA19" i="38" s="1"/>
  <c r="BB19" i="38" s="1"/>
  <c r="BC19" i="38" s="1"/>
  <c r="BD19" i="38" s="1"/>
  <c r="BE19" i="38" s="1"/>
  <c r="BF19" i="38" s="1"/>
  <c r="BG19" i="38" s="1"/>
  <c r="BH19" i="38" s="1"/>
  <c r="BI19" i="38" s="1"/>
  <c r="BJ19" i="38" s="1"/>
  <c r="BK19" i="38" s="1"/>
  <c r="BL19" i="38" s="1"/>
  <c r="AC16" i="38"/>
  <c r="AD16" i="38" s="1"/>
  <c r="AE16" i="38" s="1"/>
  <c r="AF16" i="38" s="1"/>
  <c r="AG16" i="38" s="1"/>
  <c r="AH16" i="38" s="1"/>
  <c r="AI16" i="38" s="1"/>
  <c r="AJ16" i="38" s="1"/>
  <c r="AK16" i="38" s="1"/>
  <c r="AL16" i="38" s="1"/>
  <c r="AM16" i="38" s="1"/>
  <c r="AN16" i="38" s="1"/>
  <c r="AO16" i="38" s="1"/>
  <c r="AP16" i="38" s="1"/>
  <c r="AQ16" i="38" s="1"/>
  <c r="AR16" i="38" s="1"/>
  <c r="AS16" i="38" s="1"/>
  <c r="AT16" i="38" s="1"/>
  <c r="AU16" i="38" s="1"/>
  <c r="AV16" i="38" s="1"/>
  <c r="AW16" i="38" s="1"/>
  <c r="AX16" i="38" s="1"/>
  <c r="AY16" i="38" s="1"/>
  <c r="AZ16" i="38" s="1"/>
  <c r="BA16" i="38" s="1"/>
  <c r="BB16" i="38" s="1"/>
  <c r="BC16" i="38" s="1"/>
  <c r="BD16" i="38" s="1"/>
  <c r="BE16" i="38" s="1"/>
  <c r="BF16" i="38" s="1"/>
  <c r="BG16" i="38" s="1"/>
  <c r="BH16" i="38" s="1"/>
  <c r="BI16" i="38" s="1"/>
  <c r="BJ16" i="38" s="1"/>
  <c r="BK16" i="38" s="1"/>
  <c r="BL16" i="38" s="1"/>
  <c r="AC12" i="38"/>
  <c r="AD12" i="38" s="1"/>
  <c r="AE12" i="38" s="1"/>
  <c r="AF12" i="38" s="1"/>
  <c r="AG12" i="38" s="1"/>
  <c r="AH12" i="38" s="1"/>
  <c r="AI12" i="38" s="1"/>
  <c r="AJ12" i="38" s="1"/>
  <c r="AK12" i="38" s="1"/>
  <c r="AL12" i="38" s="1"/>
  <c r="AM12" i="38" s="1"/>
  <c r="AN12" i="38" s="1"/>
  <c r="AO12" i="38" s="1"/>
  <c r="AP12" i="38" s="1"/>
  <c r="AQ12" i="38" s="1"/>
  <c r="AR12" i="38" s="1"/>
  <c r="AS12" i="38" s="1"/>
  <c r="AT12" i="38" s="1"/>
  <c r="AU12" i="38" s="1"/>
  <c r="AV12" i="38" s="1"/>
  <c r="AW12" i="38" s="1"/>
  <c r="AX12" i="38" s="1"/>
  <c r="AY12" i="38" s="1"/>
  <c r="AZ12" i="38" s="1"/>
  <c r="BA12" i="38" s="1"/>
  <c r="BB12" i="38" s="1"/>
  <c r="BC12" i="38" s="1"/>
  <c r="BD12" i="38" s="1"/>
  <c r="BE12" i="38" s="1"/>
  <c r="BF12" i="38" s="1"/>
  <c r="BG12" i="38" s="1"/>
  <c r="BH12" i="38" s="1"/>
  <c r="BI12" i="38" s="1"/>
  <c r="BJ12" i="38" s="1"/>
  <c r="BK12" i="38" s="1"/>
  <c r="BL12" i="38" s="1"/>
  <c r="AC5" i="38"/>
  <c r="AD5" i="38" s="1"/>
  <c r="AE5" i="38" s="1"/>
  <c r="AF5" i="38" s="1"/>
  <c r="AG5" i="38" s="1"/>
  <c r="AH5" i="38" s="1"/>
  <c r="AI5" i="38" s="1"/>
  <c r="AJ5" i="38" s="1"/>
  <c r="AK5" i="38" s="1"/>
  <c r="AL5" i="38" s="1"/>
  <c r="AM5" i="38" s="1"/>
  <c r="AN5" i="38" s="1"/>
  <c r="AO5" i="38" s="1"/>
  <c r="AP5" i="38" s="1"/>
  <c r="AQ5" i="38" s="1"/>
  <c r="AR5" i="38" s="1"/>
  <c r="AS5" i="38" s="1"/>
  <c r="AT5" i="38" s="1"/>
  <c r="AU5" i="38" s="1"/>
  <c r="AV5" i="38" s="1"/>
  <c r="AW5" i="38" s="1"/>
  <c r="AX5" i="38" s="1"/>
  <c r="AY5" i="38" s="1"/>
  <c r="AZ5" i="38" s="1"/>
  <c r="BA5" i="38" s="1"/>
  <c r="BB5" i="38" s="1"/>
  <c r="BC5" i="38" s="1"/>
  <c r="BD5" i="38" s="1"/>
  <c r="BE5" i="38" s="1"/>
  <c r="BF5" i="38" s="1"/>
  <c r="BG5" i="38" s="1"/>
  <c r="BH5" i="38" s="1"/>
  <c r="BI5" i="38" s="1"/>
  <c r="BJ5" i="38" s="1"/>
  <c r="BK5" i="38" s="1"/>
  <c r="BL5" i="38" s="1"/>
  <c r="AC25" i="38"/>
  <c r="AD25" i="38" s="1"/>
  <c r="AE25" i="38" s="1"/>
  <c r="AF25" i="38" s="1"/>
  <c r="AG25" i="38" s="1"/>
  <c r="AH25" i="38" s="1"/>
  <c r="AI25" i="38" s="1"/>
  <c r="AJ25" i="38" s="1"/>
  <c r="AK25" i="38" s="1"/>
  <c r="AL25" i="38" s="1"/>
  <c r="AM25" i="38" s="1"/>
  <c r="AN25" i="38" s="1"/>
  <c r="AO25" i="38" s="1"/>
  <c r="AP25" i="38" s="1"/>
  <c r="AQ25" i="38" s="1"/>
  <c r="AR25" i="38" s="1"/>
  <c r="AS25" i="38" s="1"/>
  <c r="AT25" i="38" s="1"/>
  <c r="AU25" i="38" s="1"/>
  <c r="AV25" i="38" s="1"/>
  <c r="AW25" i="38" s="1"/>
  <c r="AX25" i="38" s="1"/>
  <c r="AY25" i="38" s="1"/>
  <c r="AZ25" i="38" s="1"/>
  <c r="BA25" i="38" s="1"/>
  <c r="BB25" i="38" s="1"/>
  <c r="BC25" i="38" s="1"/>
  <c r="BD25" i="38" s="1"/>
  <c r="BE25" i="38" s="1"/>
  <c r="BF25" i="38" s="1"/>
  <c r="BG25" i="38" s="1"/>
  <c r="BH25" i="38" s="1"/>
  <c r="BI25" i="38" s="1"/>
  <c r="BJ25" i="38" s="1"/>
  <c r="BK25" i="38" s="1"/>
  <c r="BL25" i="38" s="1"/>
  <c r="AC22" i="38"/>
  <c r="AD22" i="38" s="1"/>
  <c r="AE22" i="38" s="1"/>
  <c r="AF22" i="38" s="1"/>
  <c r="AG22" i="38" s="1"/>
  <c r="AH22" i="38" s="1"/>
  <c r="AI22" i="38" s="1"/>
  <c r="AJ22" i="38" s="1"/>
  <c r="AK22" i="38" s="1"/>
  <c r="AL22" i="38" s="1"/>
  <c r="AM22" i="38" s="1"/>
  <c r="AN22" i="38" s="1"/>
  <c r="AO22" i="38" s="1"/>
  <c r="AP22" i="38" s="1"/>
  <c r="AQ22" i="38" s="1"/>
  <c r="AR22" i="38" s="1"/>
  <c r="AS22" i="38" s="1"/>
  <c r="AT22" i="38" s="1"/>
  <c r="AU22" i="38" s="1"/>
  <c r="AV22" i="38" s="1"/>
  <c r="AW22" i="38" s="1"/>
  <c r="AX22" i="38" s="1"/>
  <c r="AY22" i="38" s="1"/>
  <c r="AZ22" i="38" s="1"/>
  <c r="BA22" i="38" s="1"/>
  <c r="BB22" i="38" s="1"/>
  <c r="BC22" i="38" s="1"/>
  <c r="BD22" i="38" s="1"/>
  <c r="BE22" i="38" s="1"/>
  <c r="BF22" i="38" s="1"/>
  <c r="BG22" i="38" s="1"/>
  <c r="BH22" i="38" s="1"/>
  <c r="BI22" i="38" s="1"/>
  <c r="BJ22" i="38" s="1"/>
  <c r="BK22" i="38" s="1"/>
  <c r="BL22" i="38" s="1"/>
  <c r="AC11" i="38"/>
  <c r="AD11" i="38" s="1"/>
  <c r="AE11" i="38" s="1"/>
  <c r="AF11" i="38" s="1"/>
  <c r="AG11" i="38" s="1"/>
  <c r="AH11" i="38" s="1"/>
  <c r="AI11" i="38" s="1"/>
  <c r="AJ11" i="38" s="1"/>
  <c r="AK11" i="38" s="1"/>
  <c r="AL11" i="38" s="1"/>
  <c r="AM11" i="38" s="1"/>
  <c r="AN11" i="38" s="1"/>
  <c r="AO11" i="38" s="1"/>
  <c r="AP11" i="38" s="1"/>
  <c r="AQ11" i="38" s="1"/>
  <c r="AR11" i="38" s="1"/>
  <c r="AS11" i="38" s="1"/>
  <c r="AT11" i="38" s="1"/>
  <c r="AU11" i="38" s="1"/>
  <c r="AV11" i="38" s="1"/>
  <c r="AW11" i="38" s="1"/>
  <c r="AX11" i="38" s="1"/>
  <c r="AY11" i="38" s="1"/>
  <c r="AZ11" i="38" s="1"/>
  <c r="BA11" i="38" s="1"/>
  <c r="BB11" i="38" s="1"/>
  <c r="BC11" i="38" s="1"/>
  <c r="BD11" i="38" s="1"/>
  <c r="BE11" i="38" s="1"/>
  <c r="BF11" i="38" s="1"/>
  <c r="BG11" i="38" s="1"/>
  <c r="BH11" i="38" s="1"/>
  <c r="BI11" i="38" s="1"/>
  <c r="BJ11" i="38" s="1"/>
  <c r="BK11" i="38" s="1"/>
  <c r="BL11" i="38" s="1"/>
  <c r="AC27" i="38"/>
  <c r="AD27" i="38" s="1"/>
  <c r="AE27" i="38" s="1"/>
  <c r="AF27" i="38" s="1"/>
  <c r="AG27" i="38" s="1"/>
  <c r="AH27" i="38" s="1"/>
  <c r="AI27" i="38" s="1"/>
  <c r="AJ27" i="38" s="1"/>
  <c r="AK27" i="38" s="1"/>
  <c r="AL27" i="38" s="1"/>
  <c r="AM27" i="38" s="1"/>
  <c r="AN27" i="38" s="1"/>
  <c r="AO27" i="38" s="1"/>
  <c r="AP27" i="38" s="1"/>
  <c r="AQ27" i="38" s="1"/>
  <c r="AR27" i="38" s="1"/>
  <c r="AS27" i="38" s="1"/>
  <c r="AT27" i="38" s="1"/>
  <c r="AU27" i="38" s="1"/>
  <c r="AV27" i="38" s="1"/>
  <c r="AW27" i="38" s="1"/>
  <c r="AX27" i="38" s="1"/>
  <c r="AY27" i="38" s="1"/>
  <c r="AZ27" i="38" s="1"/>
  <c r="BA27" i="38" s="1"/>
  <c r="BB27" i="38" s="1"/>
  <c r="BC27" i="38" s="1"/>
  <c r="BD27" i="38" s="1"/>
  <c r="BE27" i="38" s="1"/>
  <c r="BF27" i="38" s="1"/>
  <c r="BG27" i="38" s="1"/>
  <c r="BH27" i="38" s="1"/>
  <c r="BI27" i="38" s="1"/>
  <c r="BJ27" i="38" s="1"/>
  <c r="BK27" i="38" s="1"/>
  <c r="BL27" i="38" s="1"/>
  <c r="AC24" i="38"/>
  <c r="AD24" i="38" s="1"/>
  <c r="AE24" i="38" s="1"/>
  <c r="AF24" i="38" s="1"/>
  <c r="AG24" i="38" s="1"/>
  <c r="AH24" i="38" s="1"/>
  <c r="AI24" i="38" s="1"/>
  <c r="AJ24" i="38" s="1"/>
  <c r="AK24" i="38" s="1"/>
  <c r="AL24" i="38" s="1"/>
  <c r="AM24" i="38" s="1"/>
  <c r="AN24" i="38" s="1"/>
  <c r="AO24" i="38" s="1"/>
  <c r="AP24" i="38" s="1"/>
  <c r="AQ24" i="38" s="1"/>
  <c r="AR24" i="38" s="1"/>
  <c r="AS24" i="38" s="1"/>
  <c r="AT24" i="38" s="1"/>
  <c r="AU24" i="38" s="1"/>
  <c r="AV24" i="38" s="1"/>
  <c r="AW24" i="38" s="1"/>
  <c r="AX24" i="38" s="1"/>
  <c r="AY24" i="38" s="1"/>
  <c r="AZ24" i="38" s="1"/>
  <c r="BA24" i="38" s="1"/>
  <c r="BB24" i="38" s="1"/>
  <c r="BC24" i="38" s="1"/>
  <c r="BD24" i="38" s="1"/>
  <c r="BE24" i="38" s="1"/>
  <c r="BF24" i="38" s="1"/>
  <c r="BG24" i="38" s="1"/>
  <c r="BH24" i="38" s="1"/>
  <c r="BI24" i="38" s="1"/>
  <c r="BJ24" i="38" s="1"/>
  <c r="BK24" i="38" s="1"/>
  <c r="BL24" i="38" s="1"/>
  <c r="AC21" i="38"/>
  <c r="AD21" i="38" s="1"/>
  <c r="AE21" i="38" s="1"/>
  <c r="AF21" i="38" s="1"/>
  <c r="AG21" i="38" s="1"/>
  <c r="AH21" i="38" s="1"/>
  <c r="AI21" i="38" s="1"/>
  <c r="AJ21" i="38" s="1"/>
  <c r="AK21" i="38" s="1"/>
  <c r="AL21" i="38" s="1"/>
  <c r="AM21" i="38" s="1"/>
  <c r="AN21" i="38" s="1"/>
  <c r="AO21" i="38" s="1"/>
  <c r="AP21" i="38" s="1"/>
  <c r="AQ21" i="38" s="1"/>
  <c r="AR21" i="38" s="1"/>
  <c r="AS21" i="38" s="1"/>
  <c r="AT21" i="38" s="1"/>
  <c r="AU21" i="38" s="1"/>
  <c r="AV21" i="38" s="1"/>
  <c r="AW21" i="38" s="1"/>
  <c r="AX21" i="38" s="1"/>
  <c r="AY21" i="38" s="1"/>
  <c r="AZ21" i="38" s="1"/>
  <c r="BA21" i="38" s="1"/>
  <c r="BB21" i="38" s="1"/>
  <c r="BC21" i="38" s="1"/>
  <c r="BD21" i="38" s="1"/>
  <c r="BE21" i="38" s="1"/>
  <c r="BF21" i="38" s="1"/>
  <c r="BG21" i="38" s="1"/>
  <c r="BH21" i="38" s="1"/>
  <c r="BI21" i="38" s="1"/>
  <c r="BJ21" i="38" s="1"/>
  <c r="BK21" i="38" s="1"/>
  <c r="BL21" i="38" s="1"/>
  <c r="AC18" i="38"/>
  <c r="AD18" i="38" s="1"/>
  <c r="AE18" i="38" s="1"/>
  <c r="AF18" i="38" s="1"/>
  <c r="AG18" i="38" s="1"/>
  <c r="AH18" i="38" s="1"/>
  <c r="AI18" i="38" s="1"/>
  <c r="AJ18" i="38" s="1"/>
  <c r="AK18" i="38" s="1"/>
  <c r="AL18" i="38" s="1"/>
  <c r="AM18" i="38" s="1"/>
  <c r="AN18" i="38" s="1"/>
  <c r="AO18" i="38" s="1"/>
  <c r="AP18" i="38" s="1"/>
  <c r="AQ18" i="38" s="1"/>
  <c r="AR18" i="38" s="1"/>
  <c r="AS18" i="38" s="1"/>
  <c r="AT18" i="38" s="1"/>
  <c r="AU18" i="38" s="1"/>
  <c r="AV18" i="38" s="1"/>
  <c r="AW18" i="38" s="1"/>
  <c r="AX18" i="38" s="1"/>
  <c r="AY18" i="38" s="1"/>
  <c r="AZ18" i="38" s="1"/>
  <c r="BA18" i="38" s="1"/>
  <c r="BB18" i="38" s="1"/>
  <c r="BC18" i="38" s="1"/>
  <c r="BD18" i="38" s="1"/>
  <c r="BE18" i="38" s="1"/>
  <c r="BF18" i="38" s="1"/>
  <c r="BG18" i="38" s="1"/>
  <c r="BH18" i="38" s="1"/>
  <c r="BI18" i="38" s="1"/>
  <c r="BJ18" i="38" s="1"/>
  <c r="BK18" i="38" s="1"/>
  <c r="BL18" i="38" s="1"/>
  <c r="AC9" i="38"/>
  <c r="AD9" i="38" s="1"/>
  <c r="AE9" i="38" s="1"/>
  <c r="AF9" i="38" s="1"/>
  <c r="AG9" i="38" s="1"/>
  <c r="AH9" i="38" s="1"/>
  <c r="AI9" i="38" s="1"/>
  <c r="AJ9" i="38" s="1"/>
  <c r="AK9" i="38" s="1"/>
  <c r="AL9" i="38" s="1"/>
  <c r="AM9" i="38" s="1"/>
  <c r="AN9" i="38" s="1"/>
  <c r="AO9" i="38" s="1"/>
  <c r="AP9" i="38" s="1"/>
  <c r="AQ9" i="38" s="1"/>
  <c r="AR9" i="38" s="1"/>
  <c r="AS9" i="38" s="1"/>
  <c r="AT9" i="38" s="1"/>
  <c r="AU9" i="38" s="1"/>
  <c r="AV9" i="38" s="1"/>
  <c r="AW9" i="38" s="1"/>
  <c r="AX9" i="38" s="1"/>
  <c r="AY9" i="38" s="1"/>
  <c r="AZ9" i="38" s="1"/>
  <c r="BA9" i="38" s="1"/>
  <c r="BB9" i="38" s="1"/>
  <c r="BC9" i="38" s="1"/>
  <c r="BD9" i="38" s="1"/>
  <c r="BE9" i="38" s="1"/>
  <c r="BF9" i="38" s="1"/>
  <c r="BG9" i="38" s="1"/>
  <c r="BH9" i="38" s="1"/>
  <c r="BI9" i="38" s="1"/>
  <c r="BJ9" i="38" s="1"/>
  <c r="BK9" i="38" s="1"/>
  <c r="BL9" i="38" s="1"/>
  <c r="AC10" i="38"/>
  <c r="AD10" i="38" s="1"/>
  <c r="AE10" i="38" s="1"/>
  <c r="AF10" i="38" s="1"/>
  <c r="AG10" i="38" s="1"/>
  <c r="AH10" i="38" s="1"/>
  <c r="AI10" i="38" s="1"/>
  <c r="AJ10" i="38" s="1"/>
  <c r="AK10" i="38" s="1"/>
  <c r="AL10" i="38" s="1"/>
  <c r="AM10" i="38" s="1"/>
  <c r="AN10" i="38" s="1"/>
  <c r="AO10" i="38" s="1"/>
  <c r="AP10" i="38" s="1"/>
  <c r="AQ10" i="38" s="1"/>
  <c r="AR10" i="38" s="1"/>
  <c r="AS10" i="38" s="1"/>
  <c r="AT10" i="38" s="1"/>
  <c r="AU10" i="38" s="1"/>
  <c r="AV10" i="38" s="1"/>
  <c r="AW10" i="38" s="1"/>
  <c r="AX10" i="38" s="1"/>
  <c r="AY10" i="38" s="1"/>
  <c r="AZ10" i="38" s="1"/>
  <c r="BA10" i="38" s="1"/>
  <c r="BB10" i="38" s="1"/>
  <c r="BC10" i="38" s="1"/>
  <c r="BD10" i="38" s="1"/>
  <c r="BE10" i="38" s="1"/>
  <c r="BF10" i="38" s="1"/>
  <c r="BG10" i="38" s="1"/>
  <c r="BH10" i="38" s="1"/>
  <c r="BI10" i="38" s="1"/>
  <c r="BJ10" i="38" s="1"/>
  <c r="BK10" i="38" s="1"/>
  <c r="BL10" i="38" s="1"/>
  <c r="AC30" i="38"/>
  <c r="AD30" i="38" s="1"/>
  <c r="AE30" i="38" s="1"/>
  <c r="AF30" i="38" s="1"/>
  <c r="AG30" i="38" s="1"/>
  <c r="AH30" i="38" s="1"/>
  <c r="AI30" i="38" s="1"/>
  <c r="AJ30" i="38" s="1"/>
  <c r="AK30" i="38" s="1"/>
  <c r="AL30" i="38" s="1"/>
  <c r="AM30" i="38" s="1"/>
  <c r="AN30" i="38" s="1"/>
  <c r="AO30" i="38" s="1"/>
  <c r="AP30" i="38" s="1"/>
  <c r="AQ30" i="38" s="1"/>
  <c r="AR30" i="38" s="1"/>
  <c r="AS30" i="38" s="1"/>
  <c r="AT30" i="38" s="1"/>
  <c r="AU30" i="38" s="1"/>
  <c r="AV30" i="38" s="1"/>
  <c r="AW30" i="38" s="1"/>
  <c r="AX30" i="38" s="1"/>
  <c r="AY30" i="38" s="1"/>
  <c r="AZ30" i="38" s="1"/>
  <c r="BA30" i="38" s="1"/>
  <c r="BB30" i="38" s="1"/>
  <c r="BC30" i="38" s="1"/>
  <c r="BD30" i="38" s="1"/>
  <c r="BE30" i="38" s="1"/>
  <c r="BF30" i="38" s="1"/>
  <c r="BG30" i="38" s="1"/>
  <c r="BH30" i="38" s="1"/>
  <c r="BI30" i="38" s="1"/>
  <c r="BJ30" i="38" s="1"/>
  <c r="BK30" i="38" s="1"/>
  <c r="BL30" i="38" s="1"/>
  <c r="AC14" i="38"/>
  <c r="AD14" i="38" s="1"/>
  <c r="AE14" i="38" s="1"/>
  <c r="AF14" i="38" s="1"/>
  <c r="AG14" i="38" s="1"/>
  <c r="AH14" i="38" s="1"/>
  <c r="AI14" i="38" s="1"/>
  <c r="AJ14" i="38" s="1"/>
  <c r="AK14" i="38" s="1"/>
  <c r="AL14" i="38" s="1"/>
  <c r="AM14" i="38" s="1"/>
  <c r="AN14" i="38" s="1"/>
  <c r="AO14" i="38" s="1"/>
  <c r="AP14" i="38" s="1"/>
  <c r="AQ14" i="38" s="1"/>
  <c r="AR14" i="38" s="1"/>
  <c r="AS14" i="38" s="1"/>
  <c r="AT14" i="38" s="1"/>
  <c r="AU14" i="38" s="1"/>
  <c r="AV14" i="38" s="1"/>
  <c r="AW14" i="38" s="1"/>
  <c r="AX14" i="38" s="1"/>
  <c r="AY14" i="38" s="1"/>
  <c r="AZ14" i="38" s="1"/>
  <c r="BA14" i="38" s="1"/>
  <c r="BB14" i="38" s="1"/>
  <c r="BC14" i="38" s="1"/>
  <c r="BD14" i="38" s="1"/>
  <c r="BE14" i="38" s="1"/>
  <c r="BF14" i="38" s="1"/>
  <c r="BG14" i="38" s="1"/>
  <c r="BH14" i="38" s="1"/>
  <c r="BI14" i="38" s="1"/>
  <c r="BJ14" i="38" s="1"/>
  <c r="BK14" i="38" s="1"/>
  <c r="BL14" i="38" s="1"/>
  <c r="AC8" i="38"/>
  <c r="AD8" i="38" s="1"/>
  <c r="AE8" i="38" s="1"/>
  <c r="AF8" i="38" s="1"/>
  <c r="AG8" i="38" s="1"/>
  <c r="AH8" i="38" s="1"/>
  <c r="AI8" i="38" s="1"/>
  <c r="AJ8" i="38" s="1"/>
  <c r="AK8" i="38" s="1"/>
  <c r="AL8" i="38" s="1"/>
  <c r="AM8" i="38" s="1"/>
  <c r="AN8" i="38" s="1"/>
  <c r="AO8" i="38" s="1"/>
  <c r="AP8" i="38" s="1"/>
  <c r="AQ8" i="38" s="1"/>
  <c r="AR8" i="38" s="1"/>
  <c r="AS8" i="38" s="1"/>
  <c r="AT8" i="38" s="1"/>
  <c r="AU8" i="38" s="1"/>
  <c r="AV8" i="38" s="1"/>
  <c r="AW8" i="38" s="1"/>
  <c r="AX8" i="38" s="1"/>
  <c r="AY8" i="38" s="1"/>
  <c r="AZ8" i="38" s="1"/>
  <c r="BA8" i="38" s="1"/>
  <c r="BB8" i="38" s="1"/>
  <c r="BC8" i="38" s="1"/>
  <c r="BD8" i="38" s="1"/>
  <c r="BE8" i="38" s="1"/>
  <c r="BF8" i="38" s="1"/>
  <c r="BG8" i="38" s="1"/>
  <c r="BH8" i="38" s="1"/>
  <c r="BI8" i="38" s="1"/>
  <c r="BJ8" i="38" s="1"/>
  <c r="BK8" i="38" s="1"/>
  <c r="BL8" i="38" s="1"/>
  <c r="AC3" i="38"/>
  <c r="AD3" i="38" s="1"/>
  <c r="AE3" i="38" s="1"/>
  <c r="AF3" i="38" s="1"/>
  <c r="AG3" i="38" s="1"/>
  <c r="AH3" i="38" s="1"/>
  <c r="AI3" i="38" s="1"/>
  <c r="AJ3" i="38" s="1"/>
  <c r="AK3" i="38" s="1"/>
  <c r="AL3" i="38" s="1"/>
  <c r="AM3" i="38" s="1"/>
  <c r="AN3" i="38" s="1"/>
  <c r="AO3" i="38" s="1"/>
  <c r="AP3" i="38" s="1"/>
  <c r="AQ3" i="38" s="1"/>
  <c r="AR3" i="38" s="1"/>
  <c r="AS3" i="38" s="1"/>
  <c r="AT3" i="38" s="1"/>
  <c r="AU3" i="38" s="1"/>
  <c r="AV3" i="38" s="1"/>
  <c r="AW3" i="38" s="1"/>
  <c r="AX3" i="38" s="1"/>
  <c r="AY3" i="38" s="1"/>
  <c r="AZ3" i="38" s="1"/>
  <c r="BA3" i="38" s="1"/>
  <c r="BB3" i="38" s="1"/>
  <c r="BC3" i="38" s="1"/>
  <c r="BD3" i="38" s="1"/>
  <c r="BE3" i="38" s="1"/>
  <c r="BF3" i="38" s="1"/>
  <c r="BG3" i="38" s="1"/>
  <c r="BH3" i="38" s="1"/>
  <c r="BI3" i="38" s="1"/>
  <c r="BJ3" i="38" s="1"/>
  <c r="BK3" i="38" s="1"/>
  <c r="BL3" i="38" s="1"/>
  <c r="AC26" i="38"/>
  <c r="AD26" i="38" s="1"/>
  <c r="AE26" i="38" s="1"/>
  <c r="AF26" i="38" s="1"/>
  <c r="AG26" i="38" s="1"/>
  <c r="AH26" i="38" s="1"/>
  <c r="AI26" i="38" s="1"/>
  <c r="AJ26" i="38" s="1"/>
  <c r="AK26" i="38" s="1"/>
  <c r="AL26" i="38" s="1"/>
  <c r="AM26" i="38" s="1"/>
  <c r="AN26" i="38" s="1"/>
  <c r="AO26" i="38" s="1"/>
  <c r="AP26" i="38" s="1"/>
  <c r="AQ26" i="38" s="1"/>
  <c r="AR26" i="38" s="1"/>
  <c r="AS26" i="38" s="1"/>
  <c r="AT26" i="38" s="1"/>
  <c r="AU26" i="38" s="1"/>
  <c r="AV26" i="38" s="1"/>
  <c r="AW26" i="38" s="1"/>
  <c r="AX26" i="38" s="1"/>
  <c r="AY26" i="38" s="1"/>
  <c r="AZ26" i="38" s="1"/>
  <c r="BA26" i="38" s="1"/>
  <c r="BB26" i="38" s="1"/>
  <c r="BC26" i="38" s="1"/>
  <c r="BD26" i="38" s="1"/>
  <c r="BE26" i="38" s="1"/>
  <c r="BF26" i="38" s="1"/>
  <c r="BG26" i="38" s="1"/>
  <c r="BH26" i="38" s="1"/>
  <c r="BI26" i="38" s="1"/>
  <c r="BJ26" i="38" s="1"/>
  <c r="BK26" i="38" s="1"/>
  <c r="BL26" i="38" s="1"/>
  <c r="AC17" i="38"/>
  <c r="AD17" i="38" s="1"/>
  <c r="AE17" i="38" s="1"/>
  <c r="AF17" i="38" s="1"/>
  <c r="AG17" i="38" s="1"/>
  <c r="AH17" i="38" s="1"/>
  <c r="AI17" i="38" s="1"/>
  <c r="AJ17" i="38" s="1"/>
  <c r="AK17" i="38" s="1"/>
  <c r="AL17" i="38" s="1"/>
  <c r="AM17" i="38" s="1"/>
  <c r="AN17" i="38" s="1"/>
  <c r="AO17" i="38" s="1"/>
  <c r="AP17" i="38" s="1"/>
  <c r="AQ17" i="38" s="1"/>
  <c r="AR17" i="38" s="1"/>
  <c r="AS17" i="38" s="1"/>
  <c r="AT17" i="38" s="1"/>
  <c r="AU17" i="38" s="1"/>
  <c r="AV17" i="38" s="1"/>
  <c r="AW17" i="38" s="1"/>
  <c r="AX17" i="38" s="1"/>
  <c r="AY17" i="38" s="1"/>
  <c r="AZ17" i="38" s="1"/>
  <c r="BA17" i="38" s="1"/>
  <c r="BB17" i="38" s="1"/>
  <c r="BC17" i="38" s="1"/>
  <c r="BD17" i="38" s="1"/>
  <c r="BE17" i="38" s="1"/>
  <c r="BF17" i="38" s="1"/>
  <c r="BG17" i="38" s="1"/>
  <c r="BH17" i="38" s="1"/>
  <c r="BI17" i="38" s="1"/>
  <c r="BJ17" i="38" s="1"/>
  <c r="BK17" i="38" s="1"/>
  <c r="BL17" i="38" s="1"/>
  <c r="AC13" i="38"/>
  <c r="AD13" i="38" s="1"/>
  <c r="AE13" i="38" s="1"/>
  <c r="AF13" i="38" s="1"/>
  <c r="AG13" i="38" s="1"/>
  <c r="AH13" i="38" s="1"/>
  <c r="AI13" i="38" s="1"/>
  <c r="AJ13" i="38" s="1"/>
  <c r="AK13" i="38" s="1"/>
  <c r="AL13" i="38" s="1"/>
  <c r="AM13" i="38" s="1"/>
  <c r="AN13" i="38" s="1"/>
  <c r="AO13" i="38" s="1"/>
  <c r="AP13" i="38" s="1"/>
  <c r="AQ13" i="38" s="1"/>
  <c r="AR13" i="38" s="1"/>
  <c r="AS13" i="38" s="1"/>
  <c r="AT13" i="38" s="1"/>
  <c r="AU13" i="38" s="1"/>
  <c r="AV13" i="38" s="1"/>
  <c r="AW13" i="38" s="1"/>
  <c r="AX13" i="38" s="1"/>
  <c r="AY13" i="38" s="1"/>
  <c r="AZ13" i="38" s="1"/>
  <c r="BA13" i="38" s="1"/>
  <c r="BB13" i="38" s="1"/>
  <c r="BC13" i="38" s="1"/>
  <c r="BD13" i="38" s="1"/>
  <c r="BE13" i="38" s="1"/>
  <c r="BF13" i="38" s="1"/>
  <c r="BG13" i="38" s="1"/>
  <c r="BH13" i="38" s="1"/>
  <c r="BI13" i="38" s="1"/>
  <c r="BJ13" i="38" s="1"/>
  <c r="BK13" i="38" s="1"/>
  <c r="BL13" i="38" s="1"/>
  <c r="AC29" i="38"/>
  <c r="AD29" i="38" s="1"/>
  <c r="AE29" i="38" s="1"/>
  <c r="AF29" i="38" s="1"/>
  <c r="AG29" i="38" s="1"/>
  <c r="AH29" i="38" s="1"/>
  <c r="AI29" i="38" s="1"/>
  <c r="AJ29" i="38" s="1"/>
  <c r="AK29" i="38" s="1"/>
  <c r="AL29" i="38" s="1"/>
  <c r="AM29" i="38" s="1"/>
  <c r="AN29" i="38" s="1"/>
  <c r="AO29" i="38" s="1"/>
  <c r="AP29" i="38" s="1"/>
  <c r="AQ29" i="38" s="1"/>
  <c r="AR29" i="38" s="1"/>
  <c r="AS29" i="38" s="1"/>
  <c r="AT29" i="38" s="1"/>
  <c r="AU29" i="38" s="1"/>
  <c r="AV29" i="38" s="1"/>
  <c r="AW29" i="38" s="1"/>
  <c r="AX29" i="38" s="1"/>
  <c r="AY29" i="38" s="1"/>
  <c r="AZ29" i="38" s="1"/>
  <c r="BA29" i="38" s="1"/>
  <c r="BB29" i="38" s="1"/>
  <c r="BC29" i="38" s="1"/>
  <c r="BD29" i="38" s="1"/>
  <c r="BE29" i="38" s="1"/>
  <c r="BF29" i="38" s="1"/>
  <c r="BG29" i="38" s="1"/>
  <c r="BH29" i="38" s="1"/>
  <c r="BI29" i="38" s="1"/>
  <c r="BJ29" i="38" s="1"/>
  <c r="BK29" i="38" s="1"/>
  <c r="BL29" i="38" s="1"/>
  <c r="AC23" i="38"/>
  <c r="AD23" i="38" s="1"/>
  <c r="AE23" i="38" s="1"/>
  <c r="AF23" i="38" s="1"/>
  <c r="AG23" i="38" s="1"/>
  <c r="AH23" i="38" s="1"/>
  <c r="AI23" i="38" s="1"/>
  <c r="AJ23" i="38" s="1"/>
  <c r="AK23" i="38" s="1"/>
  <c r="AL23" i="38" s="1"/>
  <c r="AM23" i="38" s="1"/>
  <c r="AN23" i="38" s="1"/>
  <c r="AO23" i="38" s="1"/>
  <c r="AP23" i="38" s="1"/>
  <c r="AQ23" i="38" s="1"/>
  <c r="AR23" i="38" s="1"/>
  <c r="AS23" i="38" s="1"/>
  <c r="AT23" i="38" s="1"/>
  <c r="AU23" i="38" s="1"/>
  <c r="AV23" i="38" s="1"/>
  <c r="AW23" i="38" s="1"/>
  <c r="AX23" i="38" s="1"/>
  <c r="AY23" i="38" s="1"/>
  <c r="AZ23" i="38" s="1"/>
  <c r="BA23" i="38" s="1"/>
  <c r="BB23" i="38" s="1"/>
  <c r="BC23" i="38" s="1"/>
  <c r="BD23" i="38" s="1"/>
  <c r="BE23" i="38" s="1"/>
  <c r="BF23" i="38" s="1"/>
  <c r="BG23" i="38" s="1"/>
  <c r="BH23" i="38" s="1"/>
  <c r="BI23" i="38" s="1"/>
  <c r="BJ23" i="38" s="1"/>
  <c r="BK23" i="38" s="1"/>
  <c r="BL23" i="38" s="1"/>
  <c r="AC7" i="38"/>
  <c r="AD7" i="38" s="1"/>
  <c r="AE7" i="38" s="1"/>
  <c r="AF7" i="38" s="1"/>
  <c r="AG7" i="38" s="1"/>
  <c r="AH7" i="38" s="1"/>
  <c r="AI7" i="38" s="1"/>
  <c r="AJ7" i="38" s="1"/>
  <c r="AK7" i="38" s="1"/>
  <c r="AL7" i="38" s="1"/>
  <c r="AM7" i="38" s="1"/>
  <c r="AN7" i="38" s="1"/>
  <c r="AO7" i="38" s="1"/>
  <c r="AP7" i="38" s="1"/>
  <c r="AQ7" i="38" s="1"/>
  <c r="AR7" i="38" s="1"/>
  <c r="AS7" i="38" s="1"/>
  <c r="AT7" i="38" s="1"/>
  <c r="AU7" i="38" s="1"/>
  <c r="AV7" i="38" s="1"/>
  <c r="AW7" i="38" s="1"/>
  <c r="AX7" i="38" s="1"/>
  <c r="AY7" i="38" s="1"/>
  <c r="AZ7" i="38" s="1"/>
  <c r="BA7" i="38" s="1"/>
  <c r="BB7" i="38" s="1"/>
  <c r="BC7" i="38" s="1"/>
  <c r="BD7" i="38" s="1"/>
  <c r="BE7" i="38" s="1"/>
  <c r="BF7" i="38" s="1"/>
  <c r="BG7" i="38" s="1"/>
  <c r="BH7" i="38" s="1"/>
  <c r="BI7" i="38" s="1"/>
  <c r="BJ7" i="38" s="1"/>
  <c r="BK7" i="38" s="1"/>
  <c r="BL7" i="38" s="1"/>
  <c r="AC6" i="38"/>
  <c r="AD6" i="38" s="1"/>
  <c r="AE6" i="38" s="1"/>
  <c r="AF6" i="38" s="1"/>
  <c r="AG6" i="38" s="1"/>
  <c r="AH6" i="38" s="1"/>
  <c r="AI6" i="38" s="1"/>
  <c r="AJ6" i="38" s="1"/>
  <c r="AK6" i="38" s="1"/>
  <c r="AL6" i="38" s="1"/>
  <c r="AM6" i="38" s="1"/>
  <c r="AN6" i="38" s="1"/>
  <c r="AO6" i="38" s="1"/>
  <c r="AP6" i="38" s="1"/>
  <c r="AQ6" i="38" s="1"/>
  <c r="AR6" i="38" s="1"/>
  <c r="AS6" i="38" s="1"/>
  <c r="AT6" i="38" s="1"/>
  <c r="AU6" i="38" s="1"/>
  <c r="AV6" i="38" s="1"/>
  <c r="AW6" i="38" s="1"/>
  <c r="AX6" i="38" s="1"/>
  <c r="AY6" i="38" s="1"/>
  <c r="AZ6" i="38" s="1"/>
  <c r="BA6" i="38" s="1"/>
  <c r="BB6" i="38" s="1"/>
  <c r="BC6" i="38" s="1"/>
  <c r="BD6" i="38" s="1"/>
  <c r="BE6" i="38" s="1"/>
  <c r="BF6" i="38" s="1"/>
  <c r="BG6" i="38" s="1"/>
  <c r="BH6" i="38" s="1"/>
  <c r="BI6" i="38" s="1"/>
  <c r="BJ6" i="38" s="1"/>
  <c r="BK6" i="38" s="1"/>
  <c r="BL6" i="38" s="1"/>
  <c r="AC23" i="29"/>
  <c r="AD23" i="29" s="1"/>
  <c r="AE23" i="29" s="1"/>
  <c r="AF23" i="29" s="1"/>
  <c r="AG23" i="29" s="1"/>
  <c r="AH23" i="29" s="1"/>
  <c r="AI23" i="29" s="1"/>
  <c r="AJ23" i="29" s="1"/>
  <c r="AK23" i="29" s="1"/>
  <c r="AL23" i="29" s="1"/>
  <c r="AM23" i="29" s="1"/>
  <c r="AN23" i="29" s="1"/>
  <c r="AO23" i="29" s="1"/>
  <c r="AP23" i="29" s="1"/>
  <c r="AQ23" i="29" s="1"/>
  <c r="AR23" i="29" s="1"/>
  <c r="AS23" i="29" s="1"/>
  <c r="AT23" i="29" s="1"/>
  <c r="AU23" i="29" s="1"/>
  <c r="AV23" i="29" s="1"/>
  <c r="AW23" i="29" s="1"/>
  <c r="AX23" i="29" s="1"/>
  <c r="AY23" i="29" s="1"/>
  <c r="AZ23" i="29" s="1"/>
  <c r="BA23" i="29" s="1"/>
  <c r="BB23" i="29" s="1"/>
  <c r="BC23" i="29" s="1"/>
  <c r="BD23" i="29" s="1"/>
  <c r="BE23" i="29" s="1"/>
  <c r="BF23" i="29" s="1"/>
  <c r="BG23" i="29" s="1"/>
  <c r="BH23" i="29" s="1"/>
  <c r="BI23" i="29" s="1"/>
  <c r="BJ23" i="29" s="1"/>
  <c r="BK23" i="29" s="1"/>
  <c r="BL23" i="29" s="1"/>
  <c r="AC7" i="29"/>
  <c r="AD7" i="29" s="1"/>
  <c r="AE7" i="29" s="1"/>
  <c r="AF7" i="29" s="1"/>
  <c r="AG7" i="29" s="1"/>
  <c r="AH7" i="29" s="1"/>
  <c r="AI7" i="29" s="1"/>
  <c r="AJ7" i="29" s="1"/>
  <c r="AK7" i="29" s="1"/>
  <c r="AL7" i="29" s="1"/>
  <c r="AM7" i="29" s="1"/>
  <c r="AN7" i="29" s="1"/>
  <c r="AO7" i="29" s="1"/>
  <c r="AP7" i="29" s="1"/>
  <c r="AQ7" i="29" s="1"/>
  <c r="AR7" i="29" s="1"/>
  <c r="AS7" i="29" s="1"/>
  <c r="AT7" i="29" s="1"/>
  <c r="AU7" i="29" s="1"/>
  <c r="AV7" i="29" s="1"/>
  <c r="AW7" i="29" s="1"/>
  <c r="AX7" i="29" s="1"/>
  <c r="AY7" i="29" s="1"/>
  <c r="AZ7" i="29" s="1"/>
  <c r="BA7" i="29" s="1"/>
  <c r="BB7" i="29" s="1"/>
  <c r="BC7" i="29" s="1"/>
  <c r="BD7" i="29" s="1"/>
  <c r="BE7" i="29" s="1"/>
  <c r="BF7" i="29" s="1"/>
  <c r="BG7" i="29" s="1"/>
  <c r="BH7" i="29" s="1"/>
  <c r="BI7" i="29" s="1"/>
  <c r="BJ7" i="29" s="1"/>
  <c r="BK7" i="29" s="1"/>
  <c r="BL7" i="29" s="1"/>
  <c r="AC28" i="28"/>
  <c r="AD28" i="28" s="1"/>
  <c r="AE28" i="28" s="1"/>
  <c r="AF28" i="28" s="1"/>
  <c r="AG28" i="28" s="1"/>
  <c r="AH28" i="28" s="1"/>
  <c r="AI28" i="28" s="1"/>
  <c r="AJ28" i="28" s="1"/>
  <c r="AK28" i="28" s="1"/>
  <c r="AL28" i="28" s="1"/>
  <c r="AM28" i="28" s="1"/>
  <c r="AN28" i="28" s="1"/>
  <c r="AO28" i="28" s="1"/>
  <c r="AP28" i="28" s="1"/>
  <c r="AQ28" i="28" s="1"/>
  <c r="AR28" i="28" s="1"/>
  <c r="AS28" i="28" s="1"/>
  <c r="AT28" i="28" s="1"/>
  <c r="AU28" i="28" s="1"/>
  <c r="AV28" i="28" s="1"/>
  <c r="AW28" i="28" s="1"/>
  <c r="AX28" i="28" s="1"/>
  <c r="AY28" i="28" s="1"/>
  <c r="AZ28" i="28" s="1"/>
  <c r="BA28" i="28" s="1"/>
  <c r="BB28" i="28" s="1"/>
  <c r="BC28" i="28" s="1"/>
  <c r="BD28" i="28" s="1"/>
  <c r="BE28" i="28" s="1"/>
  <c r="BF28" i="28" s="1"/>
  <c r="BG28" i="28" s="1"/>
  <c r="BH28" i="28" s="1"/>
  <c r="BI28" i="28" s="1"/>
  <c r="BJ28" i="28" s="1"/>
  <c r="BK28" i="28" s="1"/>
  <c r="BL28" i="28" s="1"/>
  <c r="AC12" i="28"/>
  <c r="AD12" i="28" s="1"/>
  <c r="AE12" i="28" s="1"/>
  <c r="AF12" i="28" s="1"/>
  <c r="AG12" i="28" s="1"/>
  <c r="AH12" i="28" s="1"/>
  <c r="AI12" i="28" s="1"/>
  <c r="AJ12" i="28" s="1"/>
  <c r="AK12" i="28" s="1"/>
  <c r="AL12" i="28" s="1"/>
  <c r="AM12" i="28" s="1"/>
  <c r="AN12" i="28" s="1"/>
  <c r="AO12" i="28" s="1"/>
  <c r="AP12" i="28" s="1"/>
  <c r="AQ12" i="28" s="1"/>
  <c r="AR12" i="28" s="1"/>
  <c r="AS12" i="28" s="1"/>
  <c r="AT12" i="28" s="1"/>
  <c r="AU12" i="28" s="1"/>
  <c r="AV12" i="28" s="1"/>
  <c r="AW12" i="28" s="1"/>
  <c r="AX12" i="28" s="1"/>
  <c r="AY12" i="28" s="1"/>
  <c r="AZ12" i="28" s="1"/>
  <c r="BA12" i="28" s="1"/>
  <c r="BB12" i="28" s="1"/>
  <c r="BC12" i="28" s="1"/>
  <c r="BD12" i="28" s="1"/>
  <c r="BE12" i="28" s="1"/>
  <c r="BF12" i="28" s="1"/>
  <c r="BG12" i="28" s="1"/>
  <c r="BH12" i="28" s="1"/>
  <c r="BI12" i="28" s="1"/>
  <c r="BJ12" i="28" s="1"/>
  <c r="BK12" i="28" s="1"/>
  <c r="BL12" i="28" s="1"/>
  <c r="AC25" i="27"/>
  <c r="AD25" i="27" s="1"/>
  <c r="AE25" i="27" s="1"/>
  <c r="AF25" i="27" s="1"/>
  <c r="AG25" i="27" s="1"/>
  <c r="AH25" i="27" s="1"/>
  <c r="AI25" i="27" s="1"/>
  <c r="AJ25" i="27" s="1"/>
  <c r="AK25" i="27" s="1"/>
  <c r="AL25" i="27" s="1"/>
  <c r="AM25" i="27" s="1"/>
  <c r="AN25" i="27" s="1"/>
  <c r="AO25" i="27" s="1"/>
  <c r="AP25" i="27" s="1"/>
  <c r="AQ25" i="27" s="1"/>
  <c r="AR25" i="27" s="1"/>
  <c r="AS25" i="27" s="1"/>
  <c r="AT25" i="27" s="1"/>
  <c r="AU25" i="27" s="1"/>
  <c r="AV25" i="27" s="1"/>
  <c r="AW25" i="27" s="1"/>
  <c r="AX25" i="27" s="1"/>
  <c r="AY25" i="27" s="1"/>
  <c r="AZ25" i="27" s="1"/>
  <c r="BA25" i="27" s="1"/>
  <c r="BB25" i="27" s="1"/>
  <c r="BC25" i="27" s="1"/>
  <c r="BD25" i="27" s="1"/>
  <c r="BE25" i="27" s="1"/>
  <c r="BF25" i="27" s="1"/>
  <c r="BG25" i="27" s="1"/>
  <c r="BH25" i="27" s="1"/>
  <c r="BI25" i="27" s="1"/>
  <c r="BJ25" i="27" s="1"/>
  <c r="BK25" i="27" s="1"/>
  <c r="BL25" i="27" s="1"/>
  <c r="AC17" i="27"/>
  <c r="AD17" i="27" s="1"/>
  <c r="AE17" i="27" s="1"/>
  <c r="AF17" i="27" s="1"/>
  <c r="AG17" i="27" s="1"/>
  <c r="AH17" i="27" s="1"/>
  <c r="AI17" i="27" s="1"/>
  <c r="AJ17" i="27" s="1"/>
  <c r="AK17" i="27" s="1"/>
  <c r="AL17" i="27" s="1"/>
  <c r="AM17" i="27" s="1"/>
  <c r="AN17" i="27" s="1"/>
  <c r="AO17" i="27" s="1"/>
  <c r="AP17" i="27" s="1"/>
  <c r="AQ17" i="27" s="1"/>
  <c r="AR17" i="27" s="1"/>
  <c r="AS17" i="27" s="1"/>
  <c r="AT17" i="27" s="1"/>
  <c r="AU17" i="27" s="1"/>
  <c r="AV17" i="27" s="1"/>
  <c r="AW17" i="27" s="1"/>
  <c r="AX17" i="27" s="1"/>
  <c r="AY17" i="27" s="1"/>
  <c r="AZ17" i="27" s="1"/>
  <c r="BA17" i="27" s="1"/>
  <c r="BB17" i="27" s="1"/>
  <c r="BC17" i="27" s="1"/>
  <c r="BD17" i="27" s="1"/>
  <c r="BE17" i="27" s="1"/>
  <c r="BF17" i="27" s="1"/>
  <c r="BG17" i="27" s="1"/>
  <c r="BH17" i="27" s="1"/>
  <c r="BI17" i="27" s="1"/>
  <c r="BJ17" i="27" s="1"/>
  <c r="BK17" i="27" s="1"/>
  <c r="BL17" i="27" s="1"/>
  <c r="AC9" i="27"/>
  <c r="AD9" i="27" s="1"/>
  <c r="AE9" i="27" s="1"/>
  <c r="AF9" i="27" s="1"/>
  <c r="AG9" i="27" s="1"/>
  <c r="AH9" i="27" s="1"/>
  <c r="AI9" i="27" s="1"/>
  <c r="AJ9" i="27" s="1"/>
  <c r="AK9" i="27" s="1"/>
  <c r="AL9" i="27" s="1"/>
  <c r="AM9" i="27" s="1"/>
  <c r="AN9" i="27" s="1"/>
  <c r="AO9" i="27" s="1"/>
  <c r="AP9" i="27" s="1"/>
  <c r="AQ9" i="27" s="1"/>
  <c r="AR9" i="27" s="1"/>
  <c r="AS9" i="27" s="1"/>
  <c r="AT9" i="27" s="1"/>
  <c r="AU9" i="27" s="1"/>
  <c r="AV9" i="27" s="1"/>
  <c r="AW9" i="27" s="1"/>
  <c r="AX9" i="27" s="1"/>
  <c r="AY9" i="27" s="1"/>
  <c r="AZ9" i="27" s="1"/>
  <c r="BA9" i="27" s="1"/>
  <c r="BB9" i="27" s="1"/>
  <c r="BC9" i="27" s="1"/>
  <c r="BD9" i="27" s="1"/>
  <c r="BE9" i="27" s="1"/>
  <c r="BF9" i="27" s="1"/>
  <c r="BG9" i="27" s="1"/>
  <c r="BH9" i="27" s="1"/>
  <c r="BI9" i="27" s="1"/>
  <c r="BJ9" i="27" s="1"/>
  <c r="BK9" i="27" s="1"/>
  <c r="BL9" i="27" s="1"/>
  <c r="AC30" i="26"/>
  <c r="AD30" i="26" s="1"/>
  <c r="AE30" i="26" s="1"/>
  <c r="AF30" i="26" s="1"/>
  <c r="AG30" i="26" s="1"/>
  <c r="AH30" i="26" s="1"/>
  <c r="AI30" i="26" s="1"/>
  <c r="AJ30" i="26" s="1"/>
  <c r="AK30" i="26" s="1"/>
  <c r="AL30" i="26" s="1"/>
  <c r="AM30" i="26" s="1"/>
  <c r="AN30" i="26" s="1"/>
  <c r="AO30" i="26" s="1"/>
  <c r="AP30" i="26" s="1"/>
  <c r="AQ30" i="26" s="1"/>
  <c r="AR30" i="26" s="1"/>
  <c r="AS30" i="26" s="1"/>
  <c r="AT30" i="26" s="1"/>
  <c r="AU30" i="26" s="1"/>
  <c r="AV30" i="26" s="1"/>
  <c r="AW30" i="26" s="1"/>
  <c r="AX30" i="26" s="1"/>
  <c r="AY30" i="26" s="1"/>
  <c r="AZ30" i="26" s="1"/>
  <c r="BA30" i="26" s="1"/>
  <c r="BB30" i="26" s="1"/>
  <c r="BC30" i="26" s="1"/>
  <c r="BD30" i="26" s="1"/>
  <c r="BE30" i="26" s="1"/>
  <c r="BF30" i="26" s="1"/>
  <c r="BG30" i="26" s="1"/>
  <c r="BH30" i="26" s="1"/>
  <c r="BI30" i="26" s="1"/>
  <c r="BJ30" i="26" s="1"/>
  <c r="BK30" i="26" s="1"/>
  <c r="BL30" i="26" s="1"/>
  <c r="AC22" i="26"/>
  <c r="AD22" i="26" s="1"/>
  <c r="AE22" i="26" s="1"/>
  <c r="AF22" i="26" s="1"/>
  <c r="AG22" i="26" s="1"/>
  <c r="AH22" i="26" s="1"/>
  <c r="AI22" i="26" s="1"/>
  <c r="AJ22" i="26" s="1"/>
  <c r="AK22" i="26" s="1"/>
  <c r="AL22" i="26" s="1"/>
  <c r="AM22" i="26" s="1"/>
  <c r="AN22" i="26" s="1"/>
  <c r="AO22" i="26" s="1"/>
  <c r="AP22" i="26" s="1"/>
  <c r="AQ22" i="26" s="1"/>
  <c r="AR22" i="26" s="1"/>
  <c r="AS22" i="26" s="1"/>
  <c r="AT22" i="26" s="1"/>
  <c r="AU22" i="26" s="1"/>
  <c r="AV22" i="26" s="1"/>
  <c r="AW22" i="26" s="1"/>
  <c r="AX22" i="26" s="1"/>
  <c r="AY22" i="26" s="1"/>
  <c r="AZ22" i="26" s="1"/>
  <c r="BA22" i="26" s="1"/>
  <c r="BB22" i="26" s="1"/>
  <c r="BC22" i="26" s="1"/>
  <c r="BD22" i="26" s="1"/>
  <c r="BE22" i="26" s="1"/>
  <c r="BF22" i="26" s="1"/>
  <c r="BG22" i="26" s="1"/>
  <c r="BH22" i="26" s="1"/>
  <c r="BI22" i="26" s="1"/>
  <c r="BJ22" i="26" s="1"/>
  <c r="BK22" i="26" s="1"/>
  <c r="BL22" i="26" s="1"/>
  <c r="AC14" i="26"/>
  <c r="AD14" i="26" s="1"/>
  <c r="AE14" i="26" s="1"/>
  <c r="AF14" i="26" s="1"/>
  <c r="AG14" i="26" s="1"/>
  <c r="AH14" i="26" s="1"/>
  <c r="AI14" i="26" s="1"/>
  <c r="AJ14" i="26" s="1"/>
  <c r="AK14" i="26" s="1"/>
  <c r="AL14" i="26" s="1"/>
  <c r="AM14" i="26" s="1"/>
  <c r="AN14" i="26" s="1"/>
  <c r="AO14" i="26" s="1"/>
  <c r="AP14" i="26" s="1"/>
  <c r="AQ14" i="26" s="1"/>
  <c r="AR14" i="26" s="1"/>
  <c r="AS14" i="26" s="1"/>
  <c r="AT14" i="26" s="1"/>
  <c r="AU14" i="26" s="1"/>
  <c r="AV14" i="26" s="1"/>
  <c r="AW14" i="26" s="1"/>
  <c r="AX14" i="26" s="1"/>
  <c r="AY14" i="26" s="1"/>
  <c r="AZ14" i="26" s="1"/>
  <c r="BA14" i="26" s="1"/>
  <c r="BB14" i="26" s="1"/>
  <c r="BC14" i="26" s="1"/>
  <c r="BD14" i="26" s="1"/>
  <c r="BE14" i="26" s="1"/>
  <c r="BF14" i="26" s="1"/>
  <c r="BG14" i="26" s="1"/>
  <c r="BH14" i="26" s="1"/>
  <c r="BI14" i="26" s="1"/>
  <c r="BJ14" i="26" s="1"/>
  <c r="BK14" i="26" s="1"/>
  <c r="BL14" i="26" s="1"/>
  <c r="AC6" i="26"/>
  <c r="AD6" i="26" s="1"/>
  <c r="AE6" i="26" s="1"/>
  <c r="AF6" i="26" s="1"/>
  <c r="AG6" i="26" s="1"/>
  <c r="AH6" i="26" s="1"/>
  <c r="AI6" i="26" s="1"/>
  <c r="AJ6" i="26" s="1"/>
  <c r="AK6" i="26" s="1"/>
  <c r="AL6" i="26" s="1"/>
  <c r="AM6" i="26" s="1"/>
  <c r="AN6" i="26" s="1"/>
  <c r="AO6" i="26" s="1"/>
  <c r="AP6" i="26" s="1"/>
  <c r="AQ6" i="26" s="1"/>
  <c r="AR6" i="26" s="1"/>
  <c r="AS6" i="26" s="1"/>
  <c r="AT6" i="26" s="1"/>
  <c r="AU6" i="26" s="1"/>
  <c r="AV6" i="26" s="1"/>
  <c r="AW6" i="26" s="1"/>
  <c r="AX6" i="26" s="1"/>
  <c r="AY6" i="26" s="1"/>
  <c r="AZ6" i="26" s="1"/>
  <c r="BA6" i="26" s="1"/>
  <c r="BB6" i="26" s="1"/>
  <c r="BC6" i="26" s="1"/>
  <c r="BD6" i="26" s="1"/>
  <c r="BE6" i="26" s="1"/>
  <c r="BF6" i="26" s="1"/>
  <c r="BG6" i="26" s="1"/>
  <c r="BH6" i="26" s="1"/>
  <c r="BI6" i="26" s="1"/>
  <c r="BJ6" i="26" s="1"/>
  <c r="BK6" i="26" s="1"/>
  <c r="BL6" i="26" s="1"/>
  <c r="AC27" i="25"/>
  <c r="AD27" i="25" s="1"/>
  <c r="AE27" i="25" s="1"/>
  <c r="AF27" i="25" s="1"/>
  <c r="AG27" i="25" s="1"/>
  <c r="AH27" i="25" s="1"/>
  <c r="AI27" i="25" s="1"/>
  <c r="AJ27" i="25" s="1"/>
  <c r="AK27" i="25" s="1"/>
  <c r="AL27" i="25" s="1"/>
  <c r="AM27" i="25" s="1"/>
  <c r="AN27" i="25" s="1"/>
  <c r="AO27" i="25" s="1"/>
  <c r="AP27" i="25" s="1"/>
  <c r="AQ27" i="25" s="1"/>
  <c r="AR27" i="25" s="1"/>
  <c r="AS27" i="25" s="1"/>
  <c r="AT27" i="25" s="1"/>
  <c r="AU27" i="25" s="1"/>
  <c r="AV27" i="25" s="1"/>
  <c r="AW27" i="25" s="1"/>
  <c r="AX27" i="25" s="1"/>
  <c r="AY27" i="25" s="1"/>
  <c r="AZ27" i="25" s="1"/>
  <c r="BA27" i="25" s="1"/>
  <c r="BB27" i="25" s="1"/>
  <c r="BC27" i="25" s="1"/>
  <c r="BD27" i="25" s="1"/>
  <c r="BE27" i="25" s="1"/>
  <c r="BF27" i="25" s="1"/>
  <c r="BG27" i="25" s="1"/>
  <c r="BH27" i="25" s="1"/>
  <c r="BI27" i="25" s="1"/>
  <c r="BJ27" i="25" s="1"/>
  <c r="BK27" i="25" s="1"/>
  <c r="BL27" i="25" s="1"/>
  <c r="AC19" i="25"/>
  <c r="AD19" i="25" s="1"/>
  <c r="AE19" i="25" s="1"/>
  <c r="AF19" i="25" s="1"/>
  <c r="AG19" i="25" s="1"/>
  <c r="AH19" i="25" s="1"/>
  <c r="AI19" i="25" s="1"/>
  <c r="AJ19" i="25" s="1"/>
  <c r="AK19" i="25" s="1"/>
  <c r="AL19" i="25" s="1"/>
  <c r="AM19" i="25" s="1"/>
  <c r="AN19" i="25" s="1"/>
  <c r="AO19" i="25" s="1"/>
  <c r="AP19" i="25" s="1"/>
  <c r="AQ19" i="25" s="1"/>
  <c r="AR19" i="25" s="1"/>
  <c r="AS19" i="25" s="1"/>
  <c r="AT19" i="25" s="1"/>
  <c r="AU19" i="25" s="1"/>
  <c r="AV19" i="25" s="1"/>
  <c r="AW19" i="25" s="1"/>
  <c r="AX19" i="25" s="1"/>
  <c r="AY19" i="25" s="1"/>
  <c r="AZ19" i="25" s="1"/>
  <c r="BA19" i="25" s="1"/>
  <c r="BB19" i="25" s="1"/>
  <c r="BC19" i="25" s="1"/>
  <c r="BD19" i="25" s="1"/>
  <c r="BE19" i="25" s="1"/>
  <c r="BF19" i="25" s="1"/>
  <c r="BG19" i="25" s="1"/>
  <c r="BH19" i="25" s="1"/>
  <c r="BI19" i="25" s="1"/>
  <c r="BJ19" i="25" s="1"/>
  <c r="BK19" i="25" s="1"/>
  <c r="BL19" i="25" s="1"/>
  <c r="AC11" i="25"/>
  <c r="AD11" i="25" s="1"/>
  <c r="AE11" i="25" s="1"/>
  <c r="AF11" i="25" s="1"/>
  <c r="AG11" i="25" s="1"/>
  <c r="AH11" i="25" s="1"/>
  <c r="AI11" i="25" s="1"/>
  <c r="AJ11" i="25" s="1"/>
  <c r="AK11" i="25" s="1"/>
  <c r="AL11" i="25" s="1"/>
  <c r="AM11" i="25" s="1"/>
  <c r="AN11" i="25" s="1"/>
  <c r="AO11" i="25" s="1"/>
  <c r="AP11" i="25" s="1"/>
  <c r="AQ11" i="25" s="1"/>
  <c r="AR11" i="25" s="1"/>
  <c r="AS11" i="25" s="1"/>
  <c r="AT11" i="25" s="1"/>
  <c r="AU11" i="25" s="1"/>
  <c r="AV11" i="25" s="1"/>
  <c r="AW11" i="25" s="1"/>
  <c r="AX11" i="25" s="1"/>
  <c r="AY11" i="25" s="1"/>
  <c r="AZ11" i="25" s="1"/>
  <c r="BA11" i="25" s="1"/>
  <c r="BB11" i="25" s="1"/>
  <c r="BC11" i="25" s="1"/>
  <c r="BD11" i="25" s="1"/>
  <c r="BE11" i="25" s="1"/>
  <c r="BF11" i="25" s="1"/>
  <c r="BG11" i="25" s="1"/>
  <c r="BH11" i="25" s="1"/>
  <c r="BI11" i="25" s="1"/>
  <c r="BJ11" i="25" s="1"/>
  <c r="BK11" i="25" s="1"/>
  <c r="BL11" i="25" s="1"/>
  <c r="AC3" i="25"/>
  <c r="AD3" i="25" s="1"/>
  <c r="AE3" i="25" s="1"/>
  <c r="AF3" i="25" s="1"/>
  <c r="AG3" i="25" s="1"/>
  <c r="AH3" i="25" s="1"/>
  <c r="AI3" i="25" s="1"/>
  <c r="AJ3" i="25" s="1"/>
  <c r="AK3" i="25" s="1"/>
  <c r="AL3" i="25" s="1"/>
  <c r="AM3" i="25" s="1"/>
  <c r="AN3" i="25" s="1"/>
  <c r="AO3" i="25" s="1"/>
  <c r="AP3" i="25" s="1"/>
  <c r="AQ3" i="25" s="1"/>
  <c r="AR3" i="25" s="1"/>
  <c r="AS3" i="25" s="1"/>
  <c r="AT3" i="25" s="1"/>
  <c r="AU3" i="25" s="1"/>
  <c r="AV3" i="25" s="1"/>
  <c r="AW3" i="25" s="1"/>
  <c r="AX3" i="25" s="1"/>
  <c r="AY3" i="25" s="1"/>
  <c r="AZ3" i="25" s="1"/>
  <c r="BA3" i="25" s="1"/>
  <c r="BB3" i="25" s="1"/>
  <c r="BC3" i="25" s="1"/>
  <c r="BD3" i="25" s="1"/>
  <c r="BE3" i="25" s="1"/>
  <c r="BF3" i="25" s="1"/>
  <c r="BG3" i="25" s="1"/>
  <c r="BH3" i="25" s="1"/>
  <c r="BI3" i="25" s="1"/>
  <c r="BJ3" i="25" s="1"/>
  <c r="BK3" i="25" s="1"/>
  <c r="BL3" i="25" s="1"/>
  <c r="AC10" i="26"/>
  <c r="AD10" i="26" s="1"/>
  <c r="AE10" i="26" s="1"/>
  <c r="AF10" i="26" s="1"/>
  <c r="AG10" i="26" s="1"/>
  <c r="AH10" i="26" s="1"/>
  <c r="AI10" i="26" s="1"/>
  <c r="AJ10" i="26" s="1"/>
  <c r="AK10" i="26" s="1"/>
  <c r="AL10" i="26" s="1"/>
  <c r="AM10" i="26" s="1"/>
  <c r="AN10" i="26" s="1"/>
  <c r="AO10" i="26" s="1"/>
  <c r="AP10" i="26" s="1"/>
  <c r="AQ10" i="26" s="1"/>
  <c r="AR10" i="26" s="1"/>
  <c r="AS10" i="26" s="1"/>
  <c r="AT10" i="26" s="1"/>
  <c r="AU10" i="26" s="1"/>
  <c r="AV10" i="26" s="1"/>
  <c r="AW10" i="26" s="1"/>
  <c r="AX10" i="26" s="1"/>
  <c r="AY10" i="26" s="1"/>
  <c r="AZ10" i="26" s="1"/>
  <c r="BA10" i="26" s="1"/>
  <c r="BB10" i="26" s="1"/>
  <c r="BC10" i="26" s="1"/>
  <c r="BD10" i="26" s="1"/>
  <c r="BE10" i="26" s="1"/>
  <c r="BF10" i="26" s="1"/>
  <c r="BG10" i="26" s="1"/>
  <c r="BH10" i="26" s="1"/>
  <c r="BI10" i="26" s="1"/>
  <c r="BJ10" i="26" s="1"/>
  <c r="BK10" i="26" s="1"/>
  <c r="BL10" i="26" s="1"/>
  <c r="AC17" i="26"/>
  <c r="AD17" i="26" s="1"/>
  <c r="AE17" i="26" s="1"/>
  <c r="AF17" i="26" s="1"/>
  <c r="AG17" i="26" s="1"/>
  <c r="AH17" i="26" s="1"/>
  <c r="AI17" i="26" s="1"/>
  <c r="AJ17" i="26" s="1"/>
  <c r="AK17" i="26" s="1"/>
  <c r="AL17" i="26" s="1"/>
  <c r="AM17" i="26" s="1"/>
  <c r="AN17" i="26" s="1"/>
  <c r="AO17" i="26" s="1"/>
  <c r="AP17" i="26" s="1"/>
  <c r="AQ17" i="26" s="1"/>
  <c r="AR17" i="26" s="1"/>
  <c r="AS17" i="26" s="1"/>
  <c r="AT17" i="26" s="1"/>
  <c r="AU17" i="26" s="1"/>
  <c r="AV17" i="26" s="1"/>
  <c r="AW17" i="26" s="1"/>
  <c r="AX17" i="26" s="1"/>
  <c r="AY17" i="26" s="1"/>
  <c r="AZ17" i="26" s="1"/>
  <c r="BA17" i="26" s="1"/>
  <c r="BB17" i="26" s="1"/>
  <c r="BC17" i="26" s="1"/>
  <c r="BD17" i="26" s="1"/>
  <c r="BE17" i="26" s="1"/>
  <c r="BF17" i="26" s="1"/>
  <c r="BG17" i="26" s="1"/>
  <c r="BH17" i="26" s="1"/>
  <c r="BI17" i="26" s="1"/>
  <c r="BJ17" i="26" s="1"/>
  <c r="BK17" i="26" s="1"/>
  <c r="BL17" i="26" s="1"/>
  <c r="AC22" i="25"/>
  <c r="AD22" i="25" s="1"/>
  <c r="AE22" i="25" s="1"/>
  <c r="AF22" i="25" s="1"/>
  <c r="AG22" i="25" s="1"/>
  <c r="AH22" i="25" s="1"/>
  <c r="AI22" i="25" s="1"/>
  <c r="AJ22" i="25" s="1"/>
  <c r="AK22" i="25" s="1"/>
  <c r="AL22" i="25" s="1"/>
  <c r="AM22" i="25" s="1"/>
  <c r="AN22" i="25" s="1"/>
  <c r="AO22" i="25" s="1"/>
  <c r="AP22" i="25" s="1"/>
  <c r="AQ22" i="25" s="1"/>
  <c r="AR22" i="25" s="1"/>
  <c r="AS22" i="25" s="1"/>
  <c r="AT22" i="25" s="1"/>
  <c r="AU22" i="25" s="1"/>
  <c r="AV22" i="25" s="1"/>
  <c r="AW22" i="25" s="1"/>
  <c r="AX22" i="25" s="1"/>
  <c r="AY22" i="25" s="1"/>
  <c r="AZ22" i="25" s="1"/>
  <c r="BA22" i="25" s="1"/>
  <c r="BB22" i="25" s="1"/>
  <c r="BC22" i="25" s="1"/>
  <c r="BD22" i="25" s="1"/>
  <c r="BE22" i="25" s="1"/>
  <c r="BF22" i="25" s="1"/>
  <c r="BG22" i="25" s="1"/>
  <c r="BH22" i="25" s="1"/>
  <c r="BI22" i="25" s="1"/>
  <c r="BJ22" i="25" s="1"/>
  <c r="BK22" i="25" s="1"/>
  <c r="BL22" i="25" s="1"/>
  <c r="AC27" i="27"/>
  <c r="AD27" i="27" s="1"/>
  <c r="AE27" i="27" s="1"/>
  <c r="AF27" i="27" s="1"/>
  <c r="AG27" i="27" s="1"/>
  <c r="AH27" i="27" s="1"/>
  <c r="AI27" i="27" s="1"/>
  <c r="AJ27" i="27" s="1"/>
  <c r="AK27" i="27" s="1"/>
  <c r="AL27" i="27" s="1"/>
  <c r="AM27" i="27" s="1"/>
  <c r="AN27" i="27" s="1"/>
  <c r="AO27" i="27" s="1"/>
  <c r="AP27" i="27" s="1"/>
  <c r="AQ27" i="27" s="1"/>
  <c r="AR27" i="27" s="1"/>
  <c r="AS27" i="27" s="1"/>
  <c r="AT27" i="27" s="1"/>
  <c r="AU27" i="27" s="1"/>
  <c r="AV27" i="27" s="1"/>
  <c r="AW27" i="27" s="1"/>
  <c r="AX27" i="27" s="1"/>
  <c r="AY27" i="27" s="1"/>
  <c r="AZ27" i="27" s="1"/>
  <c r="BA27" i="27" s="1"/>
  <c r="BB27" i="27" s="1"/>
  <c r="BC27" i="27" s="1"/>
  <c r="BD27" i="27" s="1"/>
  <c r="BE27" i="27" s="1"/>
  <c r="BF27" i="27" s="1"/>
  <c r="BG27" i="27" s="1"/>
  <c r="BH27" i="27" s="1"/>
  <c r="BI27" i="27" s="1"/>
  <c r="BJ27" i="27" s="1"/>
  <c r="BK27" i="27" s="1"/>
  <c r="BL27" i="27" s="1"/>
  <c r="AC8" i="26"/>
  <c r="AD8" i="26" s="1"/>
  <c r="AE8" i="26" s="1"/>
  <c r="AF8" i="26" s="1"/>
  <c r="AG8" i="26" s="1"/>
  <c r="AH8" i="26" s="1"/>
  <c r="AI8" i="26" s="1"/>
  <c r="AJ8" i="26" s="1"/>
  <c r="AK8" i="26" s="1"/>
  <c r="AL8" i="26" s="1"/>
  <c r="AM8" i="26" s="1"/>
  <c r="AN8" i="26" s="1"/>
  <c r="AO8" i="26" s="1"/>
  <c r="AP8" i="26" s="1"/>
  <c r="AQ8" i="26" s="1"/>
  <c r="AR8" i="26" s="1"/>
  <c r="AS8" i="26" s="1"/>
  <c r="AT8" i="26" s="1"/>
  <c r="AU8" i="26" s="1"/>
  <c r="AV8" i="26" s="1"/>
  <c r="AW8" i="26" s="1"/>
  <c r="AX8" i="26" s="1"/>
  <c r="AY8" i="26" s="1"/>
  <c r="AZ8" i="26" s="1"/>
  <c r="BA8" i="26" s="1"/>
  <c r="BB8" i="26" s="1"/>
  <c r="BC8" i="26" s="1"/>
  <c r="BD8" i="26" s="1"/>
  <c r="BE8" i="26" s="1"/>
  <c r="BF8" i="26" s="1"/>
  <c r="BG8" i="26" s="1"/>
  <c r="BH8" i="26" s="1"/>
  <c r="BI8" i="26" s="1"/>
  <c r="BJ8" i="26" s="1"/>
  <c r="BK8" i="26" s="1"/>
  <c r="BL8" i="26" s="1"/>
  <c r="AC24" i="29"/>
  <c r="AD24" i="29" s="1"/>
  <c r="AE24" i="29" s="1"/>
  <c r="AF24" i="29" s="1"/>
  <c r="AG24" i="29" s="1"/>
  <c r="AH24" i="29" s="1"/>
  <c r="AI24" i="29" s="1"/>
  <c r="AJ24" i="29" s="1"/>
  <c r="AK24" i="29" s="1"/>
  <c r="AL24" i="29" s="1"/>
  <c r="AM24" i="29" s="1"/>
  <c r="AN24" i="29" s="1"/>
  <c r="AO24" i="29" s="1"/>
  <c r="AP24" i="29" s="1"/>
  <c r="AQ24" i="29" s="1"/>
  <c r="AR24" i="29" s="1"/>
  <c r="AS24" i="29" s="1"/>
  <c r="AT24" i="29" s="1"/>
  <c r="AU24" i="29" s="1"/>
  <c r="AV24" i="29" s="1"/>
  <c r="AW24" i="29" s="1"/>
  <c r="AX24" i="29" s="1"/>
  <c r="AY24" i="29" s="1"/>
  <c r="AZ24" i="29" s="1"/>
  <c r="BA24" i="29" s="1"/>
  <c r="BB24" i="29" s="1"/>
  <c r="BC24" i="29" s="1"/>
  <c r="BD24" i="29" s="1"/>
  <c r="BE24" i="29" s="1"/>
  <c r="BF24" i="29" s="1"/>
  <c r="BG24" i="29" s="1"/>
  <c r="BH24" i="29" s="1"/>
  <c r="BI24" i="29" s="1"/>
  <c r="BJ24" i="29" s="1"/>
  <c r="BK24" i="29" s="1"/>
  <c r="BL24" i="29" s="1"/>
  <c r="AC30" i="29"/>
  <c r="AD30" i="29" s="1"/>
  <c r="AE30" i="29" s="1"/>
  <c r="AF30" i="29" s="1"/>
  <c r="AG30" i="29" s="1"/>
  <c r="AH30" i="29" s="1"/>
  <c r="AI30" i="29" s="1"/>
  <c r="AJ30" i="29" s="1"/>
  <c r="AK30" i="29" s="1"/>
  <c r="AL30" i="29" s="1"/>
  <c r="AM30" i="29" s="1"/>
  <c r="AN30" i="29" s="1"/>
  <c r="AO30" i="29" s="1"/>
  <c r="AP30" i="29" s="1"/>
  <c r="AQ30" i="29" s="1"/>
  <c r="AR30" i="29" s="1"/>
  <c r="AS30" i="29" s="1"/>
  <c r="AT30" i="29" s="1"/>
  <c r="AU30" i="29" s="1"/>
  <c r="AV30" i="29" s="1"/>
  <c r="AW30" i="29" s="1"/>
  <c r="AX30" i="29" s="1"/>
  <c r="AY30" i="29" s="1"/>
  <c r="AZ30" i="29" s="1"/>
  <c r="BA30" i="29" s="1"/>
  <c r="BB30" i="29" s="1"/>
  <c r="BC30" i="29" s="1"/>
  <c r="BD30" i="29" s="1"/>
  <c r="BE30" i="29" s="1"/>
  <c r="BF30" i="29" s="1"/>
  <c r="BG30" i="29" s="1"/>
  <c r="BH30" i="29" s="1"/>
  <c r="BI30" i="29" s="1"/>
  <c r="BJ30" i="29" s="1"/>
  <c r="BK30" i="29" s="1"/>
  <c r="BL30" i="29" s="1"/>
  <c r="AC22" i="29"/>
  <c r="AD22" i="29" s="1"/>
  <c r="AE22" i="29" s="1"/>
  <c r="AF22" i="29" s="1"/>
  <c r="AG22" i="29" s="1"/>
  <c r="AH22" i="29" s="1"/>
  <c r="AI22" i="29" s="1"/>
  <c r="AJ22" i="29" s="1"/>
  <c r="AK22" i="29" s="1"/>
  <c r="AL22" i="29" s="1"/>
  <c r="AM22" i="29" s="1"/>
  <c r="AN22" i="29" s="1"/>
  <c r="AO22" i="29" s="1"/>
  <c r="AP22" i="29" s="1"/>
  <c r="AQ22" i="29" s="1"/>
  <c r="AR22" i="29" s="1"/>
  <c r="AS22" i="29" s="1"/>
  <c r="AT22" i="29" s="1"/>
  <c r="AU22" i="29" s="1"/>
  <c r="AV22" i="29" s="1"/>
  <c r="AW22" i="29" s="1"/>
  <c r="AX22" i="29" s="1"/>
  <c r="AY22" i="29" s="1"/>
  <c r="AZ22" i="29" s="1"/>
  <c r="BA22" i="29" s="1"/>
  <c r="BB22" i="29" s="1"/>
  <c r="BC22" i="29" s="1"/>
  <c r="BD22" i="29" s="1"/>
  <c r="BE22" i="29" s="1"/>
  <c r="BF22" i="29" s="1"/>
  <c r="BG22" i="29" s="1"/>
  <c r="BH22" i="29" s="1"/>
  <c r="BI22" i="29" s="1"/>
  <c r="BJ22" i="29" s="1"/>
  <c r="BK22" i="29" s="1"/>
  <c r="BL22" i="29" s="1"/>
  <c r="AC14" i="29"/>
  <c r="AD14" i="29" s="1"/>
  <c r="AE14" i="29" s="1"/>
  <c r="AF14" i="29" s="1"/>
  <c r="AG14" i="29" s="1"/>
  <c r="AH14" i="29" s="1"/>
  <c r="AI14" i="29" s="1"/>
  <c r="AJ14" i="29" s="1"/>
  <c r="AK14" i="29" s="1"/>
  <c r="AL14" i="29" s="1"/>
  <c r="AM14" i="29" s="1"/>
  <c r="AN14" i="29" s="1"/>
  <c r="AO14" i="29" s="1"/>
  <c r="AP14" i="29" s="1"/>
  <c r="AQ14" i="29" s="1"/>
  <c r="AR14" i="29" s="1"/>
  <c r="AS14" i="29" s="1"/>
  <c r="AT14" i="29" s="1"/>
  <c r="AU14" i="29" s="1"/>
  <c r="AV14" i="29" s="1"/>
  <c r="AW14" i="29" s="1"/>
  <c r="AX14" i="29" s="1"/>
  <c r="AY14" i="29" s="1"/>
  <c r="AZ14" i="29" s="1"/>
  <c r="BA14" i="29" s="1"/>
  <c r="BB14" i="29" s="1"/>
  <c r="BC14" i="29" s="1"/>
  <c r="BD14" i="29" s="1"/>
  <c r="BE14" i="29" s="1"/>
  <c r="BF14" i="29" s="1"/>
  <c r="BG14" i="29" s="1"/>
  <c r="BH14" i="29" s="1"/>
  <c r="BI14" i="29" s="1"/>
  <c r="BJ14" i="29" s="1"/>
  <c r="BK14" i="29" s="1"/>
  <c r="BL14" i="29" s="1"/>
  <c r="AC6" i="29"/>
  <c r="AD6" i="29" s="1"/>
  <c r="AE6" i="29" s="1"/>
  <c r="AF6" i="29" s="1"/>
  <c r="AG6" i="29" s="1"/>
  <c r="AH6" i="29" s="1"/>
  <c r="AI6" i="29" s="1"/>
  <c r="AJ6" i="29" s="1"/>
  <c r="AK6" i="29" s="1"/>
  <c r="AL6" i="29" s="1"/>
  <c r="AM6" i="29" s="1"/>
  <c r="AN6" i="29" s="1"/>
  <c r="AO6" i="29" s="1"/>
  <c r="AP6" i="29" s="1"/>
  <c r="AQ6" i="29" s="1"/>
  <c r="AR6" i="29" s="1"/>
  <c r="AS6" i="29" s="1"/>
  <c r="AT6" i="29" s="1"/>
  <c r="AU6" i="29" s="1"/>
  <c r="AV6" i="29" s="1"/>
  <c r="AW6" i="29" s="1"/>
  <c r="AX6" i="29" s="1"/>
  <c r="AY6" i="29" s="1"/>
  <c r="AZ6" i="29" s="1"/>
  <c r="BA6" i="29" s="1"/>
  <c r="BB6" i="29" s="1"/>
  <c r="BC6" i="29" s="1"/>
  <c r="BD6" i="29" s="1"/>
  <c r="BE6" i="29" s="1"/>
  <c r="BF6" i="29" s="1"/>
  <c r="BG6" i="29" s="1"/>
  <c r="BH6" i="29" s="1"/>
  <c r="BI6" i="29" s="1"/>
  <c r="BJ6" i="29" s="1"/>
  <c r="BK6" i="29" s="1"/>
  <c r="BL6" i="29" s="1"/>
  <c r="AC27" i="28"/>
  <c r="AD27" i="28" s="1"/>
  <c r="AE27" i="28" s="1"/>
  <c r="AF27" i="28" s="1"/>
  <c r="AG27" i="28" s="1"/>
  <c r="AH27" i="28" s="1"/>
  <c r="AI27" i="28" s="1"/>
  <c r="AJ27" i="28" s="1"/>
  <c r="AK27" i="28" s="1"/>
  <c r="AL27" i="28" s="1"/>
  <c r="AM27" i="28" s="1"/>
  <c r="AN27" i="28" s="1"/>
  <c r="AO27" i="28" s="1"/>
  <c r="AP27" i="28" s="1"/>
  <c r="AQ27" i="28" s="1"/>
  <c r="AR27" i="28" s="1"/>
  <c r="AS27" i="28" s="1"/>
  <c r="AT27" i="28" s="1"/>
  <c r="AU27" i="28" s="1"/>
  <c r="AV27" i="28" s="1"/>
  <c r="AW27" i="28" s="1"/>
  <c r="AX27" i="28" s="1"/>
  <c r="AY27" i="28" s="1"/>
  <c r="AZ27" i="28" s="1"/>
  <c r="BA27" i="28" s="1"/>
  <c r="BB27" i="28" s="1"/>
  <c r="BC27" i="28" s="1"/>
  <c r="BD27" i="28" s="1"/>
  <c r="BE27" i="28" s="1"/>
  <c r="BF27" i="28" s="1"/>
  <c r="BG27" i="28" s="1"/>
  <c r="BH27" i="28" s="1"/>
  <c r="BI27" i="28" s="1"/>
  <c r="BJ27" i="28" s="1"/>
  <c r="BK27" i="28" s="1"/>
  <c r="BL27" i="28" s="1"/>
  <c r="AC19" i="28"/>
  <c r="AD19" i="28" s="1"/>
  <c r="AE19" i="28" s="1"/>
  <c r="AF19" i="28" s="1"/>
  <c r="AG19" i="28" s="1"/>
  <c r="AH19" i="28" s="1"/>
  <c r="AI19" i="28" s="1"/>
  <c r="AJ19" i="28" s="1"/>
  <c r="AK19" i="28" s="1"/>
  <c r="AL19" i="28" s="1"/>
  <c r="AM19" i="28" s="1"/>
  <c r="AN19" i="28" s="1"/>
  <c r="AO19" i="28" s="1"/>
  <c r="AP19" i="28" s="1"/>
  <c r="AQ19" i="28" s="1"/>
  <c r="AR19" i="28" s="1"/>
  <c r="AS19" i="28" s="1"/>
  <c r="AT19" i="28" s="1"/>
  <c r="AU19" i="28" s="1"/>
  <c r="AV19" i="28" s="1"/>
  <c r="AW19" i="28" s="1"/>
  <c r="AX19" i="28" s="1"/>
  <c r="AY19" i="28" s="1"/>
  <c r="AZ19" i="28" s="1"/>
  <c r="BA19" i="28" s="1"/>
  <c r="BB19" i="28" s="1"/>
  <c r="BC19" i="28" s="1"/>
  <c r="BD19" i="28" s="1"/>
  <c r="BE19" i="28" s="1"/>
  <c r="BF19" i="28" s="1"/>
  <c r="BG19" i="28" s="1"/>
  <c r="BH19" i="28" s="1"/>
  <c r="BI19" i="28" s="1"/>
  <c r="BJ19" i="28" s="1"/>
  <c r="BK19" i="28" s="1"/>
  <c r="BL19" i="28" s="1"/>
  <c r="AC11" i="28"/>
  <c r="AD11" i="28" s="1"/>
  <c r="AE11" i="28" s="1"/>
  <c r="AF11" i="28" s="1"/>
  <c r="AG11" i="28" s="1"/>
  <c r="AH11" i="28" s="1"/>
  <c r="AI11" i="28" s="1"/>
  <c r="AJ11" i="28" s="1"/>
  <c r="AK11" i="28" s="1"/>
  <c r="AL11" i="28" s="1"/>
  <c r="AM11" i="28" s="1"/>
  <c r="AN11" i="28" s="1"/>
  <c r="AO11" i="28" s="1"/>
  <c r="AP11" i="28" s="1"/>
  <c r="AQ11" i="28" s="1"/>
  <c r="AR11" i="28" s="1"/>
  <c r="AS11" i="28" s="1"/>
  <c r="AT11" i="28" s="1"/>
  <c r="AU11" i="28" s="1"/>
  <c r="AV11" i="28" s="1"/>
  <c r="AW11" i="28" s="1"/>
  <c r="AX11" i="28" s="1"/>
  <c r="AY11" i="28" s="1"/>
  <c r="AZ11" i="28" s="1"/>
  <c r="BA11" i="28" s="1"/>
  <c r="BB11" i="28" s="1"/>
  <c r="BC11" i="28" s="1"/>
  <c r="BD11" i="28" s="1"/>
  <c r="BE11" i="28" s="1"/>
  <c r="BF11" i="28" s="1"/>
  <c r="BG11" i="28" s="1"/>
  <c r="BH11" i="28" s="1"/>
  <c r="BI11" i="28" s="1"/>
  <c r="BJ11" i="28" s="1"/>
  <c r="BK11" i="28" s="1"/>
  <c r="BL11" i="28" s="1"/>
  <c r="AC3" i="28"/>
  <c r="AD3" i="28" s="1"/>
  <c r="AE3" i="28" s="1"/>
  <c r="AF3" i="28" s="1"/>
  <c r="AG3" i="28" s="1"/>
  <c r="AH3" i="28" s="1"/>
  <c r="AI3" i="28" s="1"/>
  <c r="AJ3" i="28" s="1"/>
  <c r="AK3" i="28" s="1"/>
  <c r="AL3" i="28" s="1"/>
  <c r="AM3" i="28" s="1"/>
  <c r="AN3" i="28" s="1"/>
  <c r="AO3" i="28" s="1"/>
  <c r="AP3" i="28" s="1"/>
  <c r="AQ3" i="28" s="1"/>
  <c r="AR3" i="28" s="1"/>
  <c r="AS3" i="28" s="1"/>
  <c r="AT3" i="28" s="1"/>
  <c r="AU3" i="28" s="1"/>
  <c r="AV3" i="28" s="1"/>
  <c r="AW3" i="28" s="1"/>
  <c r="AX3" i="28" s="1"/>
  <c r="AY3" i="28" s="1"/>
  <c r="AZ3" i="28" s="1"/>
  <c r="BA3" i="28" s="1"/>
  <c r="BB3" i="28" s="1"/>
  <c r="BC3" i="28" s="1"/>
  <c r="BD3" i="28" s="1"/>
  <c r="BE3" i="28" s="1"/>
  <c r="BF3" i="28" s="1"/>
  <c r="BG3" i="28" s="1"/>
  <c r="BH3" i="28" s="1"/>
  <c r="BI3" i="28" s="1"/>
  <c r="BJ3" i="28" s="1"/>
  <c r="BK3" i="28" s="1"/>
  <c r="BL3" i="28" s="1"/>
  <c r="AC24" i="27"/>
  <c r="AD24" i="27" s="1"/>
  <c r="AE24" i="27" s="1"/>
  <c r="AF24" i="27" s="1"/>
  <c r="AG24" i="27" s="1"/>
  <c r="AH24" i="27" s="1"/>
  <c r="AI24" i="27" s="1"/>
  <c r="AJ24" i="27" s="1"/>
  <c r="AK24" i="27" s="1"/>
  <c r="AL24" i="27" s="1"/>
  <c r="AM24" i="27" s="1"/>
  <c r="AN24" i="27" s="1"/>
  <c r="AO24" i="27" s="1"/>
  <c r="AP24" i="27" s="1"/>
  <c r="AQ24" i="27" s="1"/>
  <c r="AR24" i="27" s="1"/>
  <c r="AS24" i="27" s="1"/>
  <c r="AT24" i="27" s="1"/>
  <c r="AU24" i="27" s="1"/>
  <c r="AV24" i="27" s="1"/>
  <c r="AW24" i="27" s="1"/>
  <c r="AX24" i="27" s="1"/>
  <c r="AY24" i="27" s="1"/>
  <c r="AZ24" i="27" s="1"/>
  <c r="BA24" i="27" s="1"/>
  <c r="BB24" i="27" s="1"/>
  <c r="BC24" i="27" s="1"/>
  <c r="BD24" i="27" s="1"/>
  <c r="BE24" i="27" s="1"/>
  <c r="BF24" i="27" s="1"/>
  <c r="BG24" i="27" s="1"/>
  <c r="BH24" i="27" s="1"/>
  <c r="BI24" i="27" s="1"/>
  <c r="BJ24" i="27" s="1"/>
  <c r="BK24" i="27" s="1"/>
  <c r="BL24" i="27" s="1"/>
  <c r="AC16" i="27"/>
  <c r="AD16" i="27" s="1"/>
  <c r="AE16" i="27" s="1"/>
  <c r="AF16" i="27" s="1"/>
  <c r="AG16" i="27" s="1"/>
  <c r="AH16" i="27" s="1"/>
  <c r="AI16" i="27" s="1"/>
  <c r="AJ16" i="27" s="1"/>
  <c r="AK16" i="27" s="1"/>
  <c r="AL16" i="27" s="1"/>
  <c r="AM16" i="27" s="1"/>
  <c r="AN16" i="27" s="1"/>
  <c r="AO16" i="27" s="1"/>
  <c r="AP16" i="27" s="1"/>
  <c r="AQ16" i="27" s="1"/>
  <c r="AR16" i="27" s="1"/>
  <c r="AS16" i="27" s="1"/>
  <c r="AT16" i="27" s="1"/>
  <c r="AU16" i="27" s="1"/>
  <c r="AV16" i="27" s="1"/>
  <c r="AW16" i="27" s="1"/>
  <c r="AX16" i="27" s="1"/>
  <c r="AY16" i="27" s="1"/>
  <c r="AZ16" i="27" s="1"/>
  <c r="BA16" i="27" s="1"/>
  <c r="BB16" i="27" s="1"/>
  <c r="BC16" i="27" s="1"/>
  <c r="BD16" i="27" s="1"/>
  <c r="BE16" i="27" s="1"/>
  <c r="BF16" i="27" s="1"/>
  <c r="BG16" i="27" s="1"/>
  <c r="BH16" i="27" s="1"/>
  <c r="BI16" i="27" s="1"/>
  <c r="BJ16" i="27" s="1"/>
  <c r="BK16" i="27" s="1"/>
  <c r="BL16" i="27" s="1"/>
  <c r="AC8" i="27"/>
  <c r="AD8" i="27" s="1"/>
  <c r="AE8" i="27" s="1"/>
  <c r="AF8" i="27" s="1"/>
  <c r="AG8" i="27" s="1"/>
  <c r="AH8" i="27" s="1"/>
  <c r="AI8" i="27" s="1"/>
  <c r="AJ8" i="27" s="1"/>
  <c r="AK8" i="27" s="1"/>
  <c r="AL8" i="27" s="1"/>
  <c r="AM8" i="27" s="1"/>
  <c r="AN8" i="27" s="1"/>
  <c r="AO8" i="27" s="1"/>
  <c r="AP8" i="27" s="1"/>
  <c r="AQ8" i="27" s="1"/>
  <c r="AR8" i="27" s="1"/>
  <c r="AS8" i="27" s="1"/>
  <c r="AT8" i="27" s="1"/>
  <c r="AU8" i="27" s="1"/>
  <c r="AV8" i="27" s="1"/>
  <c r="AW8" i="27" s="1"/>
  <c r="AX8" i="27" s="1"/>
  <c r="AY8" i="27" s="1"/>
  <c r="AZ8" i="27" s="1"/>
  <c r="BA8" i="27" s="1"/>
  <c r="BB8" i="27" s="1"/>
  <c r="BC8" i="27" s="1"/>
  <c r="BD8" i="27" s="1"/>
  <c r="BE8" i="27" s="1"/>
  <c r="BF8" i="27" s="1"/>
  <c r="BG8" i="27" s="1"/>
  <c r="BH8" i="27" s="1"/>
  <c r="BI8" i="27" s="1"/>
  <c r="BJ8" i="27" s="1"/>
  <c r="BK8" i="27" s="1"/>
  <c r="BL8" i="27" s="1"/>
  <c r="AC29" i="26"/>
  <c r="AD29" i="26" s="1"/>
  <c r="AE29" i="26" s="1"/>
  <c r="AF29" i="26" s="1"/>
  <c r="AG29" i="26" s="1"/>
  <c r="AH29" i="26" s="1"/>
  <c r="AI29" i="26" s="1"/>
  <c r="AJ29" i="26" s="1"/>
  <c r="AK29" i="26" s="1"/>
  <c r="AL29" i="26" s="1"/>
  <c r="AM29" i="26" s="1"/>
  <c r="AN29" i="26" s="1"/>
  <c r="AO29" i="26" s="1"/>
  <c r="AP29" i="26" s="1"/>
  <c r="AQ29" i="26" s="1"/>
  <c r="AR29" i="26" s="1"/>
  <c r="AS29" i="26" s="1"/>
  <c r="AT29" i="26" s="1"/>
  <c r="AU29" i="26" s="1"/>
  <c r="AV29" i="26" s="1"/>
  <c r="AW29" i="26" s="1"/>
  <c r="AX29" i="26" s="1"/>
  <c r="AY29" i="26" s="1"/>
  <c r="AZ29" i="26" s="1"/>
  <c r="BA29" i="26" s="1"/>
  <c r="BB29" i="26" s="1"/>
  <c r="BC29" i="26" s="1"/>
  <c r="BD29" i="26" s="1"/>
  <c r="BE29" i="26" s="1"/>
  <c r="BF29" i="26" s="1"/>
  <c r="BG29" i="26" s="1"/>
  <c r="BH29" i="26" s="1"/>
  <c r="BI29" i="26" s="1"/>
  <c r="BJ29" i="26" s="1"/>
  <c r="BK29" i="26" s="1"/>
  <c r="BL29" i="26" s="1"/>
  <c r="AC21" i="26"/>
  <c r="AD21" i="26" s="1"/>
  <c r="AE21" i="26" s="1"/>
  <c r="AF21" i="26" s="1"/>
  <c r="AG21" i="26" s="1"/>
  <c r="AH21" i="26" s="1"/>
  <c r="AI21" i="26" s="1"/>
  <c r="AJ21" i="26" s="1"/>
  <c r="AK21" i="26" s="1"/>
  <c r="AL21" i="26" s="1"/>
  <c r="AM21" i="26" s="1"/>
  <c r="AN21" i="26" s="1"/>
  <c r="AO21" i="26" s="1"/>
  <c r="AP21" i="26" s="1"/>
  <c r="AQ21" i="26" s="1"/>
  <c r="AR21" i="26" s="1"/>
  <c r="AS21" i="26" s="1"/>
  <c r="AT21" i="26" s="1"/>
  <c r="AU21" i="26" s="1"/>
  <c r="AV21" i="26" s="1"/>
  <c r="AW21" i="26" s="1"/>
  <c r="AX21" i="26" s="1"/>
  <c r="AY21" i="26" s="1"/>
  <c r="AZ21" i="26" s="1"/>
  <c r="BA21" i="26" s="1"/>
  <c r="BB21" i="26" s="1"/>
  <c r="BC21" i="26" s="1"/>
  <c r="BD21" i="26" s="1"/>
  <c r="BE21" i="26" s="1"/>
  <c r="BF21" i="26" s="1"/>
  <c r="BG21" i="26" s="1"/>
  <c r="BH21" i="26" s="1"/>
  <c r="BI21" i="26" s="1"/>
  <c r="BJ21" i="26" s="1"/>
  <c r="BK21" i="26" s="1"/>
  <c r="BL21" i="26" s="1"/>
  <c r="AC13" i="26"/>
  <c r="AD13" i="26" s="1"/>
  <c r="AE13" i="26" s="1"/>
  <c r="AF13" i="26" s="1"/>
  <c r="AG13" i="26" s="1"/>
  <c r="AH13" i="26" s="1"/>
  <c r="AI13" i="26" s="1"/>
  <c r="AJ13" i="26" s="1"/>
  <c r="AK13" i="26" s="1"/>
  <c r="AL13" i="26" s="1"/>
  <c r="AM13" i="26" s="1"/>
  <c r="AN13" i="26" s="1"/>
  <c r="AO13" i="26" s="1"/>
  <c r="AP13" i="26" s="1"/>
  <c r="AQ13" i="26" s="1"/>
  <c r="AR13" i="26" s="1"/>
  <c r="AS13" i="26" s="1"/>
  <c r="AT13" i="26" s="1"/>
  <c r="AU13" i="26" s="1"/>
  <c r="AV13" i="26" s="1"/>
  <c r="AW13" i="26" s="1"/>
  <c r="AX13" i="26" s="1"/>
  <c r="AY13" i="26" s="1"/>
  <c r="AZ13" i="26" s="1"/>
  <c r="BA13" i="26" s="1"/>
  <c r="BB13" i="26" s="1"/>
  <c r="BC13" i="26" s="1"/>
  <c r="BD13" i="26" s="1"/>
  <c r="BE13" i="26" s="1"/>
  <c r="BF13" i="26" s="1"/>
  <c r="BG13" i="26" s="1"/>
  <c r="BH13" i="26" s="1"/>
  <c r="BI13" i="26" s="1"/>
  <c r="BJ13" i="26" s="1"/>
  <c r="BK13" i="26" s="1"/>
  <c r="BL13" i="26" s="1"/>
  <c r="AC5" i="26"/>
  <c r="AD5" i="26" s="1"/>
  <c r="AE5" i="26" s="1"/>
  <c r="AF5" i="26" s="1"/>
  <c r="AG5" i="26" s="1"/>
  <c r="AH5" i="26" s="1"/>
  <c r="AI5" i="26" s="1"/>
  <c r="AJ5" i="26" s="1"/>
  <c r="AK5" i="26" s="1"/>
  <c r="AL5" i="26" s="1"/>
  <c r="AM5" i="26" s="1"/>
  <c r="AN5" i="26" s="1"/>
  <c r="AO5" i="26" s="1"/>
  <c r="AP5" i="26" s="1"/>
  <c r="AQ5" i="26" s="1"/>
  <c r="AR5" i="26" s="1"/>
  <c r="AS5" i="26" s="1"/>
  <c r="AT5" i="26" s="1"/>
  <c r="AU5" i="26" s="1"/>
  <c r="AV5" i="26" s="1"/>
  <c r="AW5" i="26" s="1"/>
  <c r="AX5" i="26" s="1"/>
  <c r="AY5" i="26" s="1"/>
  <c r="AZ5" i="26" s="1"/>
  <c r="BA5" i="26" s="1"/>
  <c r="BB5" i="26" s="1"/>
  <c r="BC5" i="26" s="1"/>
  <c r="BD5" i="26" s="1"/>
  <c r="BE5" i="26" s="1"/>
  <c r="BF5" i="26" s="1"/>
  <c r="BG5" i="26" s="1"/>
  <c r="BH5" i="26" s="1"/>
  <c r="BI5" i="26" s="1"/>
  <c r="BJ5" i="26" s="1"/>
  <c r="BK5" i="26" s="1"/>
  <c r="BL5" i="26" s="1"/>
  <c r="AC26" i="25"/>
  <c r="AD26" i="25" s="1"/>
  <c r="AE26" i="25" s="1"/>
  <c r="AF26" i="25" s="1"/>
  <c r="AG26" i="25" s="1"/>
  <c r="AH26" i="25" s="1"/>
  <c r="AI26" i="25" s="1"/>
  <c r="AJ26" i="25" s="1"/>
  <c r="AK26" i="25" s="1"/>
  <c r="AL26" i="25" s="1"/>
  <c r="AM26" i="25" s="1"/>
  <c r="AN26" i="25" s="1"/>
  <c r="AO26" i="25" s="1"/>
  <c r="AP26" i="25" s="1"/>
  <c r="AQ26" i="25" s="1"/>
  <c r="AR26" i="25" s="1"/>
  <c r="AS26" i="25" s="1"/>
  <c r="AT26" i="25" s="1"/>
  <c r="AU26" i="25" s="1"/>
  <c r="AV26" i="25" s="1"/>
  <c r="AW26" i="25" s="1"/>
  <c r="AX26" i="25" s="1"/>
  <c r="AY26" i="25" s="1"/>
  <c r="AZ26" i="25" s="1"/>
  <c r="BA26" i="25" s="1"/>
  <c r="BB26" i="25" s="1"/>
  <c r="BC26" i="25" s="1"/>
  <c r="BD26" i="25" s="1"/>
  <c r="BE26" i="25" s="1"/>
  <c r="BF26" i="25" s="1"/>
  <c r="BG26" i="25" s="1"/>
  <c r="BH26" i="25" s="1"/>
  <c r="BI26" i="25" s="1"/>
  <c r="BJ26" i="25" s="1"/>
  <c r="BK26" i="25" s="1"/>
  <c r="BL26" i="25" s="1"/>
  <c r="AC18" i="25"/>
  <c r="AD18" i="25" s="1"/>
  <c r="AE18" i="25" s="1"/>
  <c r="AF18" i="25" s="1"/>
  <c r="AG18" i="25" s="1"/>
  <c r="AH18" i="25" s="1"/>
  <c r="AI18" i="25" s="1"/>
  <c r="AJ18" i="25" s="1"/>
  <c r="AK18" i="25" s="1"/>
  <c r="AL18" i="25" s="1"/>
  <c r="AM18" i="25" s="1"/>
  <c r="AN18" i="25" s="1"/>
  <c r="AO18" i="25" s="1"/>
  <c r="AP18" i="25" s="1"/>
  <c r="AQ18" i="25" s="1"/>
  <c r="AR18" i="25" s="1"/>
  <c r="AS18" i="25" s="1"/>
  <c r="AT18" i="25" s="1"/>
  <c r="AU18" i="25" s="1"/>
  <c r="AV18" i="25" s="1"/>
  <c r="AW18" i="25" s="1"/>
  <c r="AX18" i="25" s="1"/>
  <c r="AY18" i="25" s="1"/>
  <c r="AZ18" i="25" s="1"/>
  <c r="BA18" i="25" s="1"/>
  <c r="BB18" i="25" s="1"/>
  <c r="BC18" i="25" s="1"/>
  <c r="BD18" i="25" s="1"/>
  <c r="BE18" i="25" s="1"/>
  <c r="BF18" i="25" s="1"/>
  <c r="BG18" i="25" s="1"/>
  <c r="BH18" i="25" s="1"/>
  <c r="BI18" i="25" s="1"/>
  <c r="BJ18" i="25" s="1"/>
  <c r="BK18" i="25" s="1"/>
  <c r="BL18" i="25" s="1"/>
  <c r="AC10" i="25"/>
  <c r="AD10" i="25" s="1"/>
  <c r="AE10" i="25" s="1"/>
  <c r="AF10" i="25" s="1"/>
  <c r="AG10" i="25" s="1"/>
  <c r="AH10" i="25" s="1"/>
  <c r="AI10" i="25" s="1"/>
  <c r="AJ10" i="25" s="1"/>
  <c r="AK10" i="25" s="1"/>
  <c r="AL10" i="25" s="1"/>
  <c r="AM10" i="25" s="1"/>
  <c r="AN10" i="25" s="1"/>
  <c r="AO10" i="25" s="1"/>
  <c r="AP10" i="25" s="1"/>
  <c r="AQ10" i="25" s="1"/>
  <c r="AR10" i="25" s="1"/>
  <c r="AS10" i="25" s="1"/>
  <c r="AT10" i="25" s="1"/>
  <c r="AU10" i="25" s="1"/>
  <c r="AV10" i="25" s="1"/>
  <c r="AW10" i="25" s="1"/>
  <c r="AX10" i="25" s="1"/>
  <c r="AY10" i="25" s="1"/>
  <c r="AZ10" i="25" s="1"/>
  <c r="BA10" i="25" s="1"/>
  <c r="BB10" i="25" s="1"/>
  <c r="BC10" i="25" s="1"/>
  <c r="BD10" i="25" s="1"/>
  <c r="BE10" i="25" s="1"/>
  <c r="BF10" i="25" s="1"/>
  <c r="BG10" i="25" s="1"/>
  <c r="BH10" i="25" s="1"/>
  <c r="BI10" i="25" s="1"/>
  <c r="BJ10" i="25" s="1"/>
  <c r="BK10" i="25" s="1"/>
  <c r="BL10" i="25" s="1"/>
  <c r="AC12" i="26"/>
  <c r="AD12" i="26" s="1"/>
  <c r="AE12" i="26" s="1"/>
  <c r="AF12" i="26" s="1"/>
  <c r="AG12" i="26" s="1"/>
  <c r="AH12" i="26" s="1"/>
  <c r="AI12" i="26" s="1"/>
  <c r="AJ12" i="26" s="1"/>
  <c r="AK12" i="26" s="1"/>
  <c r="AL12" i="26" s="1"/>
  <c r="AM12" i="26" s="1"/>
  <c r="AN12" i="26" s="1"/>
  <c r="AO12" i="26" s="1"/>
  <c r="AP12" i="26" s="1"/>
  <c r="AQ12" i="26" s="1"/>
  <c r="AR12" i="26" s="1"/>
  <c r="AS12" i="26" s="1"/>
  <c r="AT12" i="26" s="1"/>
  <c r="AU12" i="26" s="1"/>
  <c r="AV12" i="26" s="1"/>
  <c r="AW12" i="26" s="1"/>
  <c r="AX12" i="26" s="1"/>
  <c r="AY12" i="26" s="1"/>
  <c r="AZ12" i="26" s="1"/>
  <c r="BA12" i="26" s="1"/>
  <c r="BB12" i="26" s="1"/>
  <c r="BC12" i="26" s="1"/>
  <c r="BD12" i="26" s="1"/>
  <c r="BE12" i="26" s="1"/>
  <c r="BF12" i="26" s="1"/>
  <c r="BG12" i="26" s="1"/>
  <c r="BH12" i="26" s="1"/>
  <c r="BI12" i="26" s="1"/>
  <c r="BJ12" i="26" s="1"/>
  <c r="BK12" i="26" s="1"/>
  <c r="BL12" i="26" s="1"/>
  <c r="AC25" i="25"/>
  <c r="AD25" i="25" s="1"/>
  <c r="AE25" i="25" s="1"/>
  <c r="AF25" i="25" s="1"/>
  <c r="AG25" i="25" s="1"/>
  <c r="AH25" i="25" s="1"/>
  <c r="AI25" i="25" s="1"/>
  <c r="AJ25" i="25" s="1"/>
  <c r="AK25" i="25" s="1"/>
  <c r="AL25" i="25" s="1"/>
  <c r="AM25" i="25" s="1"/>
  <c r="AN25" i="25" s="1"/>
  <c r="AO25" i="25" s="1"/>
  <c r="AP25" i="25" s="1"/>
  <c r="AQ25" i="25" s="1"/>
  <c r="AR25" i="25" s="1"/>
  <c r="AS25" i="25" s="1"/>
  <c r="AT25" i="25" s="1"/>
  <c r="AU25" i="25" s="1"/>
  <c r="AV25" i="25" s="1"/>
  <c r="AW25" i="25" s="1"/>
  <c r="AX25" i="25" s="1"/>
  <c r="AY25" i="25" s="1"/>
  <c r="AZ25" i="25" s="1"/>
  <c r="BA25" i="25" s="1"/>
  <c r="BB25" i="25" s="1"/>
  <c r="BC25" i="25" s="1"/>
  <c r="BD25" i="25" s="1"/>
  <c r="BE25" i="25" s="1"/>
  <c r="BF25" i="25" s="1"/>
  <c r="BG25" i="25" s="1"/>
  <c r="BH25" i="25" s="1"/>
  <c r="BI25" i="25" s="1"/>
  <c r="BJ25" i="25" s="1"/>
  <c r="BK25" i="25" s="1"/>
  <c r="BL25" i="25" s="1"/>
  <c r="AC17" i="25"/>
  <c r="AD17" i="25" s="1"/>
  <c r="AE17" i="25" s="1"/>
  <c r="AF17" i="25" s="1"/>
  <c r="AG17" i="25" s="1"/>
  <c r="AH17" i="25" s="1"/>
  <c r="AI17" i="25" s="1"/>
  <c r="AJ17" i="25" s="1"/>
  <c r="AK17" i="25" s="1"/>
  <c r="AL17" i="25" s="1"/>
  <c r="AM17" i="25" s="1"/>
  <c r="AN17" i="25" s="1"/>
  <c r="AO17" i="25" s="1"/>
  <c r="AP17" i="25" s="1"/>
  <c r="AQ17" i="25" s="1"/>
  <c r="AR17" i="25" s="1"/>
  <c r="AS17" i="25" s="1"/>
  <c r="AT17" i="25" s="1"/>
  <c r="AU17" i="25" s="1"/>
  <c r="AV17" i="25" s="1"/>
  <c r="AW17" i="25" s="1"/>
  <c r="AX17" i="25" s="1"/>
  <c r="AY17" i="25" s="1"/>
  <c r="AZ17" i="25" s="1"/>
  <c r="BA17" i="25" s="1"/>
  <c r="BB17" i="25" s="1"/>
  <c r="BC17" i="25" s="1"/>
  <c r="BD17" i="25" s="1"/>
  <c r="BE17" i="25" s="1"/>
  <c r="BF17" i="25" s="1"/>
  <c r="BG17" i="25" s="1"/>
  <c r="BH17" i="25" s="1"/>
  <c r="BI17" i="25" s="1"/>
  <c r="BJ17" i="25" s="1"/>
  <c r="BK17" i="25" s="1"/>
  <c r="BL17" i="25" s="1"/>
  <c r="AC24" i="25"/>
  <c r="AD24" i="25" s="1"/>
  <c r="AE24" i="25" s="1"/>
  <c r="AF24" i="25" s="1"/>
  <c r="AG24" i="25" s="1"/>
  <c r="AH24" i="25" s="1"/>
  <c r="AI24" i="25" s="1"/>
  <c r="AJ24" i="25" s="1"/>
  <c r="AK24" i="25" s="1"/>
  <c r="AL24" i="25" s="1"/>
  <c r="AM24" i="25" s="1"/>
  <c r="AN24" i="25" s="1"/>
  <c r="AO24" i="25" s="1"/>
  <c r="AP24" i="25" s="1"/>
  <c r="AQ24" i="25" s="1"/>
  <c r="AR24" i="25" s="1"/>
  <c r="AS24" i="25" s="1"/>
  <c r="AT24" i="25" s="1"/>
  <c r="AU24" i="25" s="1"/>
  <c r="AV24" i="25" s="1"/>
  <c r="AW24" i="25" s="1"/>
  <c r="AX24" i="25" s="1"/>
  <c r="AY24" i="25" s="1"/>
  <c r="AZ24" i="25" s="1"/>
  <c r="BA24" i="25" s="1"/>
  <c r="BB24" i="25" s="1"/>
  <c r="BC24" i="25" s="1"/>
  <c r="BD24" i="25" s="1"/>
  <c r="BE24" i="25" s="1"/>
  <c r="BF24" i="25" s="1"/>
  <c r="BG24" i="25" s="1"/>
  <c r="BH24" i="25" s="1"/>
  <c r="BI24" i="25" s="1"/>
  <c r="BJ24" i="25" s="1"/>
  <c r="BK24" i="25" s="1"/>
  <c r="BL24" i="25" s="1"/>
  <c r="AC8" i="25"/>
  <c r="AD8" i="25" s="1"/>
  <c r="AE8" i="25" s="1"/>
  <c r="AF8" i="25" s="1"/>
  <c r="AG8" i="25" s="1"/>
  <c r="AH8" i="25" s="1"/>
  <c r="AI8" i="25" s="1"/>
  <c r="AJ8" i="25" s="1"/>
  <c r="AK8" i="25" s="1"/>
  <c r="AL8" i="25" s="1"/>
  <c r="AM8" i="25" s="1"/>
  <c r="AN8" i="25" s="1"/>
  <c r="AO8" i="25" s="1"/>
  <c r="AP8" i="25" s="1"/>
  <c r="AQ8" i="25" s="1"/>
  <c r="AR8" i="25" s="1"/>
  <c r="AS8" i="25" s="1"/>
  <c r="AT8" i="25" s="1"/>
  <c r="AU8" i="25" s="1"/>
  <c r="AV8" i="25" s="1"/>
  <c r="AW8" i="25" s="1"/>
  <c r="AX8" i="25" s="1"/>
  <c r="AY8" i="25" s="1"/>
  <c r="AZ8" i="25" s="1"/>
  <c r="BA8" i="25" s="1"/>
  <c r="BB8" i="25" s="1"/>
  <c r="BC8" i="25" s="1"/>
  <c r="BD8" i="25" s="1"/>
  <c r="BE8" i="25" s="1"/>
  <c r="BF8" i="25" s="1"/>
  <c r="BG8" i="25" s="1"/>
  <c r="BH8" i="25" s="1"/>
  <c r="BI8" i="25" s="1"/>
  <c r="BJ8" i="25" s="1"/>
  <c r="BK8" i="25" s="1"/>
  <c r="BL8" i="25" s="1"/>
  <c r="AC26" i="26"/>
  <c r="AD26" i="26" s="1"/>
  <c r="AE26" i="26" s="1"/>
  <c r="AF26" i="26" s="1"/>
  <c r="AG26" i="26" s="1"/>
  <c r="AH26" i="26" s="1"/>
  <c r="AI26" i="26" s="1"/>
  <c r="AJ26" i="26" s="1"/>
  <c r="AK26" i="26" s="1"/>
  <c r="AL26" i="26" s="1"/>
  <c r="AM26" i="26" s="1"/>
  <c r="AN26" i="26" s="1"/>
  <c r="AO26" i="26" s="1"/>
  <c r="AP26" i="26" s="1"/>
  <c r="AQ26" i="26" s="1"/>
  <c r="AR26" i="26" s="1"/>
  <c r="AS26" i="26" s="1"/>
  <c r="AT26" i="26" s="1"/>
  <c r="AU26" i="26" s="1"/>
  <c r="AV26" i="26" s="1"/>
  <c r="AW26" i="26" s="1"/>
  <c r="AX26" i="26" s="1"/>
  <c r="AY26" i="26" s="1"/>
  <c r="AZ26" i="26" s="1"/>
  <c r="BA26" i="26" s="1"/>
  <c r="BB26" i="26" s="1"/>
  <c r="BC26" i="26" s="1"/>
  <c r="BD26" i="26" s="1"/>
  <c r="BE26" i="26" s="1"/>
  <c r="BF26" i="26" s="1"/>
  <c r="BG26" i="26" s="1"/>
  <c r="BH26" i="26" s="1"/>
  <c r="BI26" i="26" s="1"/>
  <c r="BJ26" i="26" s="1"/>
  <c r="BK26" i="26" s="1"/>
  <c r="BL26" i="26" s="1"/>
  <c r="AC23" i="25"/>
  <c r="AD23" i="25" s="1"/>
  <c r="AE23" i="25" s="1"/>
  <c r="AF23" i="25" s="1"/>
  <c r="AG23" i="25" s="1"/>
  <c r="AH23" i="25" s="1"/>
  <c r="AI23" i="25" s="1"/>
  <c r="AJ23" i="25" s="1"/>
  <c r="AK23" i="25" s="1"/>
  <c r="AL23" i="25" s="1"/>
  <c r="AM23" i="25" s="1"/>
  <c r="AN23" i="25" s="1"/>
  <c r="AO23" i="25" s="1"/>
  <c r="AP23" i="25" s="1"/>
  <c r="AQ23" i="25" s="1"/>
  <c r="AR23" i="25" s="1"/>
  <c r="AS23" i="25" s="1"/>
  <c r="AT23" i="25" s="1"/>
  <c r="AU23" i="25" s="1"/>
  <c r="AV23" i="25" s="1"/>
  <c r="AW23" i="25" s="1"/>
  <c r="AX23" i="25" s="1"/>
  <c r="AY23" i="25" s="1"/>
  <c r="AZ23" i="25" s="1"/>
  <c r="BA23" i="25" s="1"/>
  <c r="BB23" i="25" s="1"/>
  <c r="BC23" i="25" s="1"/>
  <c r="BD23" i="25" s="1"/>
  <c r="BE23" i="25" s="1"/>
  <c r="BF23" i="25" s="1"/>
  <c r="BG23" i="25" s="1"/>
  <c r="BH23" i="25" s="1"/>
  <c r="BI23" i="25" s="1"/>
  <c r="BJ23" i="25" s="1"/>
  <c r="BK23" i="25" s="1"/>
  <c r="BL23" i="25" s="1"/>
  <c r="AC6" i="25"/>
  <c r="AD6" i="25" s="1"/>
  <c r="AE6" i="25" s="1"/>
  <c r="AF6" i="25" s="1"/>
  <c r="AG6" i="25" s="1"/>
  <c r="AH6" i="25" s="1"/>
  <c r="AI6" i="25" s="1"/>
  <c r="AJ6" i="25" s="1"/>
  <c r="AK6" i="25" s="1"/>
  <c r="AL6" i="25" s="1"/>
  <c r="AM6" i="25" s="1"/>
  <c r="AN6" i="25" s="1"/>
  <c r="AO6" i="25" s="1"/>
  <c r="AP6" i="25" s="1"/>
  <c r="AQ6" i="25" s="1"/>
  <c r="AR6" i="25" s="1"/>
  <c r="AS6" i="25" s="1"/>
  <c r="AT6" i="25" s="1"/>
  <c r="AU6" i="25" s="1"/>
  <c r="AV6" i="25" s="1"/>
  <c r="AW6" i="25" s="1"/>
  <c r="AX6" i="25" s="1"/>
  <c r="AY6" i="25" s="1"/>
  <c r="AZ6" i="25" s="1"/>
  <c r="BA6" i="25" s="1"/>
  <c r="BB6" i="25" s="1"/>
  <c r="BC6" i="25" s="1"/>
  <c r="BD6" i="25" s="1"/>
  <c r="BE6" i="25" s="1"/>
  <c r="BF6" i="25" s="1"/>
  <c r="BG6" i="25" s="1"/>
  <c r="BH6" i="25" s="1"/>
  <c r="BI6" i="25" s="1"/>
  <c r="BJ6" i="25" s="1"/>
  <c r="BK6" i="25" s="1"/>
  <c r="BL6" i="25" s="1"/>
  <c r="AC3" i="27"/>
  <c r="AD3" i="27" s="1"/>
  <c r="AE3" i="27" s="1"/>
  <c r="AF3" i="27" s="1"/>
  <c r="AG3" i="27" s="1"/>
  <c r="AH3" i="27" s="1"/>
  <c r="AI3" i="27" s="1"/>
  <c r="AJ3" i="27" s="1"/>
  <c r="AK3" i="27" s="1"/>
  <c r="AL3" i="27" s="1"/>
  <c r="AM3" i="27" s="1"/>
  <c r="AN3" i="27" s="1"/>
  <c r="AO3" i="27" s="1"/>
  <c r="AP3" i="27" s="1"/>
  <c r="AQ3" i="27" s="1"/>
  <c r="AR3" i="27" s="1"/>
  <c r="AS3" i="27" s="1"/>
  <c r="AT3" i="27" s="1"/>
  <c r="AU3" i="27" s="1"/>
  <c r="AV3" i="27" s="1"/>
  <c r="AW3" i="27" s="1"/>
  <c r="AX3" i="27" s="1"/>
  <c r="AY3" i="27" s="1"/>
  <c r="AZ3" i="27" s="1"/>
  <c r="BA3" i="27" s="1"/>
  <c r="BB3" i="27" s="1"/>
  <c r="BC3" i="27" s="1"/>
  <c r="BD3" i="27" s="1"/>
  <c r="BE3" i="27" s="1"/>
  <c r="BF3" i="27" s="1"/>
  <c r="BG3" i="27" s="1"/>
  <c r="BH3" i="27" s="1"/>
  <c r="BI3" i="27" s="1"/>
  <c r="BJ3" i="27" s="1"/>
  <c r="BK3" i="27" s="1"/>
  <c r="BL3" i="27" s="1"/>
  <c r="AC21" i="25"/>
  <c r="AD21" i="25" s="1"/>
  <c r="AE21" i="25" s="1"/>
  <c r="AF21" i="25" s="1"/>
  <c r="AG21" i="25" s="1"/>
  <c r="AH21" i="25" s="1"/>
  <c r="AI21" i="25" s="1"/>
  <c r="AJ21" i="25" s="1"/>
  <c r="AK21" i="25" s="1"/>
  <c r="AL21" i="25" s="1"/>
  <c r="AM21" i="25" s="1"/>
  <c r="AN21" i="25" s="1"/>
  <c r="AO21" i="25" s="1"/>
  <c r="AP21" i="25" s="1"/>
  <c r="AQ21" i="25" s="1"/>
  <c r="AR21" i="25" s="1"/>
  <c r="AS21" i="25" s="1"/>
  <c r="AT21" i="25" s="1"/>
  <c r="AU21" i="25" s="1"/>
  <c r="AV21" i="25" s="1"/>
  <c r="AW21" i="25" s="1"/>
  <c r="AX21" i="25" s="1"/>
  <c r="AY21" i="25" s="1"/>
  <c r="AZ21" i="25" s="1"/>
  <c r="BA21" i="25" s="1"/>
  <c r="BB21" i="25" s="1"/>
  <c r="BC21" i="25" s="1"/>
  <c r="BD21" i="25" s="1"/>
  <c r="BE21" i="25" s="1"/>
  <c r="BF21" i="25" s="1"/>
  <c r="BG21" i="25" s="1"/>
  <c r="BH21" i="25" s="1"/>
  <c r="BI21" i="25" s="1"/>
  <c r="BJ21" i="25" s="1"/>
  <c r="BK21" i="25" s="1"/>
  <c r="BL21" i="25" s="1"/>
  <c r="AC21" i="28"/>
  <c r="AD21" i="28" s="1"/>
  <c r="AE21" i="28" s="1"/>
  <c r="AF21" i="28" s="1"/>
  <c r="AG21" i="28" s="1"/>
  <c r="AH21" i="28" s="1"/>
  <c r="AI21" i="28" s="1"/>
  <c r="AJ21" i="28" s="1"/>
  <c r="AK21" i="28" s="1"/>
  <c r="AL21" i="28" s="1"/>
  <c r="AM21" i="28" s="1"/>
  <c r="AN21" i="28" s="1"/>
  <c r="AO21" i="28" s="1"/>
  <c r="AP21" i="28" s="1"/>
  <c r="AQ21" i="28" s="1"/>
  <c r="AR21" i="28" s="1"/>
  <c r="AS21" i="28" s="1"/>
  <c r="AT21" i="28" s="1"/>
  <c r="AU21" i="28" s="1"/>
  <c r="AV21" i="28" s="1"/>
  <c r="AW21" i="28" s="1"/>
  <c r="AX21" i="28" s="1"/>
  <c r="AY21" i="28" s="1"/>
  <c r="AZ21" i="28" s="1"/>
  <c r="BA21" i="28" s="1"/>
  <c r="BB21" i="28" s="1"/>
  <c r="BC21" i="28" s="1"/>
  <c r="BD21" i="28" s="1"/>
  <c r="BE21" i="28" s="1"/>
  <c r="BF21" i="28" s="1"/>
  <c r="BG21" i="28" s="1"/>
  <c r="BH21" i="28" s="1"/>
  <c r="BI21" i="28" s="1"/>
  <c r="BJ21" i="28" s="1"/>
  <c r="BK21" i="28" s="1"/>
  <c r="BL21" i="28" s="1"/>
  <c r="AC13" i="28"/>
  <c r="AD13" i="28" s="1"/>
  <c r="AE13" i="28" s="1"/>
  <c r="AF13" i="28" s="1"/>
  <c r="AG13" i="28" s="1"/>
  <c r="AH13" i="28" s="1"/>
  <c r="AI13" i="28" s="1"/>
  <c r="AJ13" i="28" s="1"/>
  <c r="AK13" i="28" s="1"/>
  <c r="AL13" i="28" s="1"/>
  <c r="AM13" i="28" s="1"/>
  <c r="AN13" i="28" s="1"/>
  <c r="AO13" i="28" s="1"/>
  <c r="AP13" i="28" s="1"/>
  <c r="AQ13" i="28" s="1"/>
  <c r="AR13" i="28" s="1"/>
  <c r="AS13" i="28" s="1"/>
  <c r="AT13" i="28" s="1"/>
  <c r="AU13" i="28" s="1"/>
  <c r="AV13" i="28" s="1"/>
  <c r="AW13" i="28" s="1"/>
  <c r="AX13" i="28" s="1"/>
  <c r="AY13" i="28" s="1"/>
  <c r="AZ13" i="28" s="1"/>
  <c r="BA13" i="28" s="1"/>
  <c r="BB13" i="28" s="1"/>
  <c r="BC13" i="28" s="1"/>
  <c r="BD13" i="28" s="1"/>
  <c r="BE13" i="28" s="1"/>
  <c r="BF13" i="28" s="1"/>
  <c r="BG13" i="28" s="1"/>
  <c r="BH13" i="28" s="1"/>
  <c r="BI13" i="28" s="1"/>
  <c r="BJ13" i="28" s="1"/>
  <c r="BK13" i="28" s="1"/>
  <c r="BL13" i="28" s="1"/>
  <c r="AC29" i="29"/>
  <c r="AD29" i="29" s="1"/>
  <c r="AE29" i="29" s="1"/>
  <c r="AF29" i="29" s="1"/>
  <c r="AG29" i="29" s="1"/>
  <c r="AH29" i="29" s="1"/>
  <c r="AI29" i="29" s="1"/>
  <c r="AJ29" i="29" s="1"/>
  <c r="AK29" i="29" s="1"/>
  <c r="AL29" i="29" s="1"/>
  <c r="AM29" i="29" s="1"/>
  <c r="AN29" i="29" s="1"/>
  <c r="AO29" i="29" s="1"/>
  <c r="AP29" i="29" s="1"/>
  <c r="AQ29" i="29" s="1"/>
  <c r="AR29" i="29" s="1"/>
  <c r="AS29" i="29" s="1"/>
  <c r="AT29" i="29" s="1"/>
  <c r="AU29" i="29" s="1"/>
  <c r="AV29" i="29" s="1"/>
  <c r="AW29" i="29" s="1"/>
  <c r="AX29" i="29" s="1"/>
  <c r="AY29" i="29" s="1"/>
  <c r="AZ29" i="29" s="1"/>
  <c r="BA29" i="29" s="1"/>
  <c r="BB29" i="29" s="1"/>
  <c r="BC29" i="29" s="1"/>
  <c r="BD29" i="29" s="1"/>
  <c r="BE29" i="29" s="1"/>
  <c r="BF29" i="29" s="1"/>
  <c r="BG29" i="29" s="1"/>
  <c r="BH29" i="29" s="1"/>
  <c r="BI29" i="29" s="1"/>
  <c r="BJ29" i="29" s="1"/>
  <c r="BK29" i="29" s="1"/>
  <c r="BL29" i="29" s="1"/>
  <c r="AC21" i="29"/>
  <c r="AD21" i="29" s="1"/>
  <c r="AE21" i="29" s="1"/>
  <c r="AF21" i="29" s="1"/>
  <c r="AG21" i="29" s="1"/>
  <c r="AH21" i="29" s="1"/>
  <c r="AI21" i="29" s="1"/>
  <c r="AJ21" i="29" s="1"/>
  <c r="AK21" i="29" s="1"/>
  <c r="AL21" i="29" s="1"/>
  <c r="AM21" i="29" s="1"/>
  <c r="AN21" i="29" s="1"/>
  <c r="AO21" i="29" s="1"/>
  <c r="AP21" i="29" s="1"/>
  <c r="AQ21" i="29" s="1"/>
  <c r="AR21" i="29" s="1"/>
  <c r="AS21" i="29" s="1"/>
  <c r="AT21" i="29" s="1"/>
  <c r="AU21" i="29" s="1"/>
  <c r="AV21" i="29" s="1"/>
  <c r="AW21" i="29" s="1"/>
  <c r="AX21" i="29" s="1"/>
  <c r="AY21" i="29" s="1"/>
  <c r="AZ21" i="29" s="1"/>
  <c r="BA21" i="29" s="1"/>
  <c r="BB21" i="29" s="1"/>
  <c r="BC21" i="29" s="1"/>
  <c r="BD21" i="29" s="1"/>
  <c r="BE21" i="29" s="1"/>
  <c r="BF21" i="29" s="1"/>
  <c r="BG21" i="29" s="1"/>
  <c r="BH21" i="29" s="1"/>
  <c r="BI21" i="29" s="1"/>
  <c r="BJ21" i="29" s="1"/>
  <c r="BK21" i="29" s="1"/>
  <c r="BL21" i="29" s="1"/>
  <c r="AC13" i="29"/>
  <c r="AD13" i="29" s="1"/>
  <c r="AE13" i="29" s="1"/>
  <c r="AF13" i="29" s="1"/>
  <c r="AG13" i="29" s="1"/>
  <c r="AH13" i="29" s="1"/>
  <c r="AI13" i="29" s="1"/>
  <c r="AJ13" i="29" s="1"/>
  <c r="AK13" i="29" s="1"/>
  <c r="AL13" i="29" s="1"/>
  <c r="AM13" i="29" s="1"/>
  <c r="AN13" i="29" s="1"/>
  <c r="AO13" i="29" s="1"/>
  <c r="AP13" i="29" s="1"/>
  <c r="AQ13" i="29" s="1"/>
  <c r="AR13" i="29" s="1"/>
  <c r="AS13" i="29" s="1"/>
  <c r="AT13" i="29" s="1"/>
  <c r="AU13" i="29" s="1"/>
  <c r="AV13" i="29" s="1"/>
  <c r="AW13" i="29" s="1"/>
  <c r="AX13" i="29" s="1"/>
  <c r="AY13" i="29" s="1"/>
  <c r="AZ13" i="29" s="1"/>
  <c r="BA13" i="29" s="1"/>
  <c r="BB13" i="29" s="1"/>
  <c r="BC13" i="29" s="1"/>
  <c r="BD13" i="29" s="1"/>
  <c r="BE13" i="29" s="1"/>
  <c r="BF13" i="29" s="1"/>
  <c r="BG13" i="29" s="1"/>
  <c r="BH13" i="29" s="1"/>
  <c r="BI13" i="29" s="1"/>
  <c r="BJ13" i="29" s="1"/>
  <c r="BK13" i="29" s="1"/>
  <c r="BL13" i="29" s="1"/>
  <c r="AC5" i="29"/>
  <c r="AD5" i="29" s="1"/>
  <c r="AE5" i="29" s="1"/>
  <c r="AF5" i="29" s="1"/>
  <c r="AG5" i="29" s="1"/>
  <c r="AH5" i="29" s="1"/>
  <c r="AI5" i="29" s="1"/>
  <c r="AJ5" i="29" s="1"/>
  <c r="AK5" i="29" s="1"/>
  <c r="AL5" i="29" s="1"/>
  <c r="AM5" i="29" s="1"/>
  <c r="AN5" i="29" s="1"/>
  <c r="AO5" i="29" s="1"/>
  <c r="AP5" i="29" s="1"/>
  <c r="AQ5" i="29" s="1"/>
  <c r="AR5" i="29" s="1"/>
  <c r="AS5" i="29" s="1"/>
  <c r="AT5" i="29" s="1"/>
  <c r="AU5" i="29" s="1"/>
  <c r="AV5" i="29" s="1"/>
  <c r="AW5" i="29" s="1"/>
  <c r="AX5" i="29" s="1"/>
  <c r="AY5" i="29" s="1"/>
  <c r="AZ5" i="29" s="1"/>
  <c r="BA5" i="29" s="1"/>
  <c r="BB5" i="29" s="1"/>
  <c r="BC5" i="29" s="1"/>
  <c r="BD5" i="29" s="1"/>
  <c r="BE5" i="29" s="1"/>
  <c r="BF5" i="29" s="1"/>
  <c r="BG5" i="29" s="1"/>
  <c r="BH5" i="29" s="1"/>
  <c r="BI5" i="29" s="1"/>
  <c r="BJ5" i="29" s="1"/>
  <c r="BK5" i="29" s="1"/>
  <c r="BL5" i="29" s="1"/>
  <c r="AC26" i="28"/>
  <c r="AD26" i="28" s="1"/>
  <c r="AE26" i="28" s="1"/>
  <c r="AF26" i="28" s="1"/>
  <c r="AG26" i="28" s="1"/>
  <c r="AH26" i="28" s="1"/>
  <c r="AI26" i="28" s="1"/>
  <c r="AJ26" i="28" s="1"/>
  <c r="AK26" i="28" s="1"/>
  <c r="AL26" i="28" s="1"/>
  <c r="AM26" i="28" s="1"/>
  <c r="AN26" i="28" s="1"/>
  <c r="AO26" i="28" s="1"/>
  <c r="AP26" i="28" s="1"/>
  <c r="AQ26" i="28" s="1"/>
  <c r="AR26" i="28" s="1"/>
  <c r="AS26" i="28" s="1"/>
  <c r="AT26" i="28" s="1"/>
  <c r="AU26" i="28" s="1"/>
  <c r="AV26" i="28" s="1"/>
  <c r="AW26" i="28" s="1"/>
  <c r="AX26" i="28" s="1"/>
  <c r="AY26" i="28" s="1"/>
  <c r="AZ26" i="28" s="1"/>
  <c r="BA26" i="28" s="1"/>
  <c r="BB26" i="28" s="1"/>
  <c r="BC26" i="28" s="1"/>
  <c r="BD26" i="28" s="1"/>
  <c r="BE26" i="28" s="1"/>
  <c r="BF26" i="28" s="1"/>
  <c r="BG26" i="28" s="1"/>
  <c r="BH26" i="28" s="1"/>
  <c r="BI26" i="28" s="1"/>
  <c r="BJ26" i="28" s="1"/>
  <c r="BK26" i="28" s="1"/>
  <c r="BL26" i="28" s="1"/>
  <c r="AC18" i="28"/>
  <c r="AD18" i="28" s="1"/>
  <c r="AE18" i="28" s="1"/>
  <c r="AF18" i="28" s="1"/>
  <c r="AG18" i="28" s="1"/>
  <c r="AH18" i="28" s="1"/>
  <c r="AI18" i="28" s="1"/>
  <c r="AJ18" i="28" s="1"/>
  <c r="AK18" i="28" s="1"/>
  <c r="AL18" i="28" s="1"/>
  <c r="AM18" i="28" s="1"/>
  <c r="AN18" i="28" s="1"/>
  <c r="AO18" i="28" s="1"/>
  <c r="AP18" i="28" s="1"/>
  <c r="AQ18" i="28" s="1"/>
  <c r="AR18" i="28" s="1"/>
  <c r="AS18" i="28" s="1"/>
  <c r="AT18" i="28" s="1"/>
  <c r="AU18" i="28" s="1"/>
  <c r="AV18" i="28" s="1"/>
  <c r="AW18" i="28" s="1"/>
  <c r="AX18" i="28" s="1"/>
  <c r="AY18" i="28" s="1"/>
  <c r="AZ18" i="28" s="1"/>
  <c r="BA18" i="28" s="1"/>
  <c r="BB18" i="28" s="1"/>
  <c r="BC18" i="28" s="1"/>
  <c r="BD18" i="28" s="1"/>
  <c r="BE18" i="28" s="1"/>
  <c r="BF18" i="28" s="1"/>
  <c r="BG18" i="28" s="1"/>
  <c r="BH18" i="28" s="1"/>
  <c r="BI18" i="28" s="1"/>
  <c r="BJ18" i="28" s="1"/>
  <c r="BK18" i="28" s="1"/>
  <c r="BL18" i="28" s="1"/>
  <c r="AC10" i="28"/>
  <c r="AD10" i="28" s="1"/>
  <c r="AE10" i="28" s="1"/>
  <c r="AF10" i="28" s="1"/>
  <c r="AG10" i="28" s="1"/>
  <c r="AH10" i="28" s="1"/>
  <c r="AI10" i="28" s="1"/>
  <c r="AJ10" i="28" s="1"/>
  <c r="AK10" i="28" s="1"/>
  <c r="AL10" i="28" s="1"/>
  <c r="AM10" i="28" s="1"/>
  <c r="AN10" i="28" s="1"/>
  <c r="AO10" i="28" s="1"/>
  <c r="AP10" i="28" s="1"/>
  <c r="AQ10" i="28" s="1"/>
  <c r="AR10" i="28" s="1"/>
  <c r="AS10" i="28" s="1"/>
  <c r="AT10" i="28" s="1"/>
  <c r="AU10" i="28" s="1"/>
  <c r="AV10" i="28" s="1"/>
  <c r="AW10" i="28" s="1"/>
  <c r="AX10" i="28" s="1"/>
  <c r="AY10" i="28" s="1"/>
  <c r="AZ10" i="28" s="1"/>
  <c r="BA10" i="28" s="1"/>
  <c r="BB10" i="28" s="1"/>
  <c r="BC10" i="28" s="1"/>
  <c r="BD10" i="28" s="1"/>
  <c r="BE10" i="28" s="1"/>
  <c r="BF10" i="28" s="1"/>
  <c r="BG10" i="28" s="1"/>
  <c r="BH10" i="28" s="1"/>
  <c r="BI10" i="28" s="1"/>
  <c r="BJ10" i="28" s="1"/>
  <c r="BK10" i="28" s="1"/>
  <c r="BL10" i="28" s="1"/>
  <c r="AC23" i="27"/>
  <c r="AD23" i="27" s="1"/>
  <c r="AE23" i="27" s="1"/>
  <c r="AF23" i="27" s="1"/>
  <c r="AG23" i="27" s="1"/>
  <c r="AH23" i="27" s="1"/>
  <c r="AI23" i="27" s="1"/>
  <c r="AJ23" i="27" s="1"/>
  <c r="AK23" i="27" s="1"/>
  <c r="AL23" i="27" s="1"/>
  <c r="AM23" i="27" s="1"/>
  <c r="AN23" i="27" s="1"/>
  <c r="AO23" i="27" s="1"/>
  <c r="AP23" i="27" s="1"/>
  <c r="AQ23" i="27" s="1"/>
  <c r="AR23" i="27" s="1"/>
  <c r="AS23" i="27" s="1"/>
  <c r="AT23" i="27" s="1"/>
  <c r="AU23" i="27" s="1"/>
  <c r="AV23" i="27" s="1"/>
  <c r="AW23" i="27" s="1"/>
  <c r="AX23" i="27" s="1"/>
  <c r="AY23" i="27" s="1"/>
  <c r="AZ23" i="27" s="1"/>
  <c r="BA23" i="27" s="1"/>
  <c r="BB23" i="27" s="1"/>
  <c r="BC23" i="27" s="1"/>
  <c r="BD23" i="27" s="1"/>
  <c r="BE23" i="27" s="1"/>
  <c r="BF23" i="27" s="1"/>
  <c r="BG23" i="27" s="1"/>
  <c r="BH23" i="27" s="1"/>
  <c r="BI23" i="27" s="1"/>
  <c r="BJ23" i="27" s="1"/>
  <c r="BK23" i="27" s="1"/>
  <c r="BL23" i="27" s="1"/>
  <c r="AC7" i="27"/>
  <c r="AD7" i="27" s="1"/>
  <c r="AE7" i="27" s="1"/>
  <c r="AF7" i="27" s="1"/>
  <c r="AG7" i="27" s="1"/>
  <c r="AH7" i="27" s="1"/>
  <c r="AI7" i="27" s="1"/>
  <c r="AJ7" i="27" s="1"/>
  <c r="AK7" i="27" s="1"/>
  <c r="AL7" i="27" s="1"/>
  <c r="AM7" i="27" s="1"/>
  <c r="AN7" i="27" s="1"/>
  <c r="AO7" i="27" s="1"/>
  <c r="AP7" i="27" s="1"/>
  <c r="AQ7" i="27" s="1"/>
  <c r="AR7" i="27" s="1"/>
  <c r="AS7" i="27" s="1"/>
  <c r="AT7" i="27" s="1"/>
  <c r="AU7" i="27" s="1"/>
  <c r="AV7" i="27" s="1"/>
  <c r="AW7" i="27" s="1"/>
  <c r="AX7" i="27" s="1"/>
  <c r="AY7" i="27" s="1"/>
  <c r="AZ7" i="27" s="1"/>
  <c r="BA7" i="27" s="1"/>
  <c r="BB7" i="27" s="1"/>
  <c r="BC7" i="27" s="1"/>
  <c r="BD7" i="27" s="1"/>
  <c r="BE7" i="27" s="1"/>
  <c r="BF7" i="27" s="1"/>
  <c r="BG7" i="27" s="1"/>
  <c r="BH7" i="27" s="1"/>
  <c r="BI7" i="27" s="1"/>
  <c r="BJ7" i="27" s="1"/>
  <c r="BK7" i="27" s="1"/>
  <c r="BL7" i="27" s="1"/>
  <c r="AC28" i="26"/>
  <c r="AD28" i="26" s="1"/>
  <c r="AE28" i="26" s="1"/>
  <c r="AF28" i="26" s="1"/>
  <c r="AG28" i="26" s="1"/>
  <c r="AH28" i="26" s="1"/>
  <c r="AI28" i="26" s="1"/>
  <c r="AJ28" i="26" s="1"/>
  <c r="AK28" i="26" s="1"/>
  <c r="AL28" i="26" s="1"/>
  <c r="AM28" i="26" s="1"/>
  <c r="AN28" i="26" s="1"/>
  <c r="AO28" i="26" s="1"/>
  <c r="AP28" i="26" s="1"/>
  <c r="AQ28" i="26" s="1"/>
  <c r="AR28" i="26" s="1"/>
  <c r="AS28" i="26" s="1"/>
  <c r="AT28" i="26" s="1"/>
  <c r="AU28" i="26" s="1"/>
  <c r="AV28" i="26" s="1"/>
  <c r="AW28" i="26" s="1"/>
  <c r="AX28" i="26" s="1"/>
  <c r="AY28" i="26" s="1"/>
  <c r="AZ28" i="26" s="1"/>
  <c r="BA28" i="26" s="1"/>
  <c r="BB28" i="26" s="1"/>
  <c r="BC28" i="26" s="1"/>
  <c r="BD28" i="26" s="1"/>
  <c r="BE28" i="26" s="1"/>
  <c r="BF28" i="26" s="1"/>
  <c r="BG28" i="26" s="1"/>
  <c r="BH28" i="26" s="1"/>
  <c r="BI28" i="26" s="1"/>
  <c r="BJ28" i="26" s="1"/>
  <c r="BK28" i="26" s="1"/>
  <c r="BL28" i="26" s="1"/>
  <c r="AC9" i="25"/>
  <c r="AD9" i="25" s="1"/>
  <c r="AE9" i="25" s="1"/>
  <c r="AF9" i="25" s="1"/>
  <c r="AG9" i="25" s="1"/>
  <c r="AH9" i="25" s="1"/>
  <c r="AI9" i="25" s="1"/>
  <c r="AJ9" i="25" s="1"/>
  <c r="AK9" i="25" s="1"/>
  <c r="AL9" i="25" s="1"/>
  <c r="AM9" i="25" s="1"/>
  <c r="AN9" i="25" s="1"/>
  <c r="AO9" i="25" s="1"/>
  <c r="AP9" i="25" s="1"/>
  <c r="AQ9" i="25" s="1"/>
  <c r="AR9" i="25" s="1"/>
  <c r="AS9" i="25" s="1"/>
  <c r="AT9" i="25" s="1"/>
  <c r="AU9" i="25" s="1"/>
  <c r="AV9" i="25" s="1"/>
  <c r="AW9" i="25" s="1"/>
  <c r="AX9" i="25" s="1"/>
  <c r="AY9" i="25" s="1"/>
  <c r="AZ9" i="25" s="1"/>
  <c r="BA9" i="25" s="1"/>
  <c r="BB9" i="25" s="1"/>
  <c r="BC9" i="25" s="1"/>
  <c r="BD9" i="25" s="1"/>
  <c r="BE9" i="25" s="1"/>
  <c r="BF9" i="25" s="1"/>
  <c r="BG9" i="25" s="1"/>
  <c r="BH9" i="25" s="1"/>
  <c r="BI9" i="25" s="1"/>
  <c r="BJ9" i="25" s="1"/>
  <c r="BK9" i="25" s="1"/>
  <c r="BL9" i="25" s="1"/>
  <c r="AC7" i="25"/>
  <c r="AD7" i="25" s="1"/>
  <c r="AE7" i="25" s="1"/>
  <c r="AF7" i="25" s="1"/>
  <c r="AG7" i="25" s="1"/>
  <c r="AH7" i="25" s="1"/>
  <c r="AI7" i="25" s="1"/>
  <c r="AJ7" i="25" s="1"/>
  <c r="AK7" i="25" s="1"/>
  <c r="AL7" i="25" s="1"/>
  <c r="AM7" i="25" s="1"/>
  <c r="AN7" i="25" s="1"/>
  <c r="AO7" i="25" s="1"/>
  <c r="AP7" i="25" s="1"/>
  <c r="AQ7" i="25" s="1"/>
  <c r="AR7" i="25" s="1"/>
  <c r="AS7" i="25" s="1"/>
  <c r="AT7" i="25" s="1"/>
  <c r="AU7" i="25" s="1"/>
  <c r="AV7" i="25" s="1"/>
  <c r="AW7" i="25" s="1"/>
  <c r="AX7" i="25" s="1"/>
  <c r="AY7" i="25" s="1"/>
  <c r="AZ7" i="25" s="1"/>
  <c r="BA7" i="25" s="1"/>
  <c r="BB7" i="25" s="1"/>
  <c r="BC7" i="25" s="1"/>
  <c r="BD7" i="25" s="1"/>
  <c r="BE7" i="25" s="1"/>
  <c r="BF7" i="25" s="1"/>
  <c r="BG7" i="25" s="1"/>
  <c r="BH7" i="25" s="1"/>
  <c r="BI7" i="25" s="1"/>
  <c r="BJ7" i="25" s="1"/>
  <c r="BK7" i="25" s="1"/>
  <c r="BL7" i="25" s="1"/>
  <c r="AC10" i="29"/>
  <c r="AD10" i="29" s="1"/>
  <c r="AE10" i="29" s="1"/>
  <c r="AF10" i="29" s="1"/>
  <c r="AG10" i="29" s="1"/>
  <c r="AH10" i="29" s="1"/>
  <c r="AI10" i="29" s="1"/>
  <c r="AJ10" i="29" s="1"/>
  <c r="AK10" i="29" s="1"/>
  <c r="AL10" i="29" s="1"/>
  <c r="AM10" i="29" s="1"/>
  <c r="AN10" i="29" s="1"/>
  <c r="AO10" i="29" s="1"/>
  <c r="AP10" i="29" s="1"/>
  <c r="AQ10" i="29" s="1"/>
  <c r="AR10" i="29" s="1"/>
  <c r="AS10" i="29" s="1"/>
  <c r="AT10" i="29" s="1"/>
  <c r="AU10" i="29" s="1"/>
  <c r="AV10" i="29" s="1"/>
  <c r="AW10" i="29" s="1"/>
  <c r="AX10" i="29" s="1"/>
  <c r="AY10" i="29" s="1"/>
  <c r="AZ10" i="29" s="1"/>
  <c r="BA10" i="29" s="1"/>
  <c r="BB10" i="29" s="1"/>
  <c r="BC10" i="29" s="1"/>
  <c r="BD10" i="29" s="1"/>
  <c r="BE10" i="29" s="1"/>
  <c r="BF10" i="29" s="1"/>
  <c r="BG10" i="29" s="1"/>
  <c r="BH10" i="29" s="1"/>
  <c r="BI10" i="29" s="1"/>
  <c r="BJ10" i="29" s="1"/>
  <c r="BK10" i="29" s="1"/>
  <c r="BL10" i="29" s="1"/>
  <c r="AC30" i="25"/>
  <c r="AD30" i="25" s="1"/>
  <c r="AE30" i="25" s="1"/>
  <c r="AF30" i="25" s="1"/>
  <c r="AG30" i="25" s="1"/>
  <c r="AH30" i="25" s="1"/>
  <c r="AI30" i="25" s="1"/>
  <c r="AJ30" i="25" s="1"/>
  <c r="AK30" i="25" s="1"/>
  <c r="AL30" i="25" s="1"/>
  <c r="AM30" i="25" s="1"/>
  <c r="AN30" i="25" s="1"/>
  <c r="AO30" i="25" s="1"/>
  <c r="AP30" i="25" s="1"/>
  <c r="AQ30" i="25" s="1"/>
  <c r="AR30" i="25" s="1"/>
  <c r="AS30" i="25" s="1"/>
  <c r="AT30" i="25" s="1"/>
  <c r="AU30" i="25" s="1"/>
  <c r="AV30" i="25" s="1"/>
  <c r="AW30" i="25" s="1"/>
  <c r="AX30" i="25" s="1"/>
  <c r="AY30" i="25" s="1"/>
  <c r="AZ30" i="25" s="1"/>
  <c r="BA30" i="25" s="1"/>
  <c r="BB30" i="25" s="1"/>
  <c r="BC30" i="25" s="1"/>
  <c r="BD30" i="25" s="1"/>
  <c r="BE30" i="25" s="1"/>
  <c r="BF30" i="25" s="1"/>
  <c r="BG30" i="25" s="1"/>
  <c r="BH30" i="25" s="1"/>
  <c r="BI30" i="25" s="1"/>
  <c r="BJ30" i="25" s="1"/>
  <c r="BK30" i="25" s="1"/>
  <c r="BL30" i="25" s="1"/>
  <c r="AC24" i="26"/>
  <c r="AD24" i="26" s="1"/>
  <c r="AE24" i="26" s="1"/>
  <c r="AF24" i="26" s="1"/>
  <c r="AG24" i="26" s="1"/>
  <c r="AH24" i="26" s="1"/>
  <c r="AI24" i="26" s="1"/>
  <c r="AJ24" i="26" s="1"/>
  <c r="AK24" i="26" s="1"/>
  <c r="AL24" i="26" s="1"/>
  <c r="AM24" i="26" s="1"/>
  <c r="AN24" i="26" s="1"/>
  <c r="AO24" i="26" s="1"/>
  <c r="AP24" i="26" s="1"/>
  <c r="AQ24" i="26" s="1"/>
  <c r="AR24" i="26" s="1"/>
  <c r="AS24" i="26" s="1"/>
  <c r="AT24" i="26" s="1"/>
  <c r="AU24" i="26" s="1"/>
  <c r="AV24" i="26" s="1"/>
  <c r="AW24" i="26" s="1"/>
  <c r="AX24" i="26" s="1"/>
  <c r="AY24" i="26" s="1"/>
  <c r="AZ24" i="26" s="1"/>
  <c r="BA24" i="26" s="1"/>
  <c r="BB24" i="26" s="1"/>
  <c r="BC24" i="26" s="1"/>
  <c r="BD24" i="26" s="1"/>
  <c r="BE24" i="26" s="1"/>
  <c r="BF24" i="26" s="1"/>
  <c r="BG24" i="26" s="1"/>
  <c r="BH24" i="26" s="1"/>
  <c r="BI24" i="26" s="1"/>
  <c r="BJ24" i="26" s="1"/>
  <c r="BK24" i="26" s="1"/>
  <c r="BL24" i="26" s="1"/>
  <c r="AC13" i="25"/>
  <c r="AD13" i="25" s="1"/>
  <c r="AE13" i="25" s="1"/>
  <c r="AF13" i="25" s="1"/>
  <c r="AG13" i="25" s="1"/>
  <c r="AH13" i="25" s="1"/>
  <c r="AI13" i="25" s="1"/>
  <c r="AJ13" i="25" s="1"/>
  <c r="AK13" i="25" s="1"/>
  <c r="AL13" i="25" s="1"/>
  <c r="AM13" i="25" s="1"/>
  <c r="AN13" i="25" s="1"/>
  <c r="AO13" i="25" s="1"/>
  <c r="AP13" i="25" s="1"/>
  <c r="AQ13" i="25" s="1"/>
  <c r="AR13" i="25" s="1"/>
  <c r="AS13" i="25" s="1"/>
  <c r="AT13" i="25" s="1"/>
  <c r="AU13" i="25" s="1"/>
  <c r="AV13" i="25" s="1"/>
  <c r="AW13" i="25" s="1"/>
  <c r="AX13" i="25" s="1"/>
  <c r="AY13" i="25" s="1"/>
  <c r="AZ13" i="25" s="1"/>
  <c r="BA13" i="25" s="1"/>
  <c r="BB13" i="25" s="1"/>
  <c r="BC13" i="25" s="1"/>
  <c r="BD13" i="25" s="1"/>
  <c r="BE13" i="25" s="1"/>
  <c r="BF13" i="25" s="1"/>
  <c r="BG13" i="25" s="1"/>
  <c r="BH13" i="25" s="1"/>
  <c r="BI13" i="25" s="1"/>
  <c r="BJ13" i="25" s="1"/>
  <c r="BK13" i="25" s="1"/>
  <c r="BL13" i="25" s="1"/>
  <c r="AC29" i="28"/>
  <c r="AD29" i="28" s="1"/>
  <c r="AE29" i="28" s="1"/>
  <c r="AF29" i="28" s="1"/>
  <c r="AG29" i="28" s="1"/>
  <c r="AH29" i="28" s="1"/>
  <c r="AI29" i="28" s="1"/>
  <c r="AJ29" i="28" s="1"/>
  <c r="AK29" i="28" s="1"/>
  <c r="AL29" i="28" s="1"/>
  <c r="AM29" i="28" s="1"/>
  <c r="AN29" i="28" s="1"/>
  <c r="AO29" i="28" s="1"/>
  <c r="AP29" i="28" s="1"/>
  <c r="AQ29" i="28" s="1"/>
  <c r="AR29" i="28" s="1"/>
  <c r="AS29" i="28" s="1"/>
  <c r="AT29" i="28" s="1"/>
  <c r="AU29" i="28" s="1"/>
  <c r="AV29" i="28" s="1"/>
  <c r="AW29" i="28" s="1"/>
  <c r="AX29" i="28" s="1"/>
  <c r="AY29" i="28" s="1"/>
  <c r="AZ29" i="28" s="1"/>
  <c r="BA29" i="28" s="1"/>
  <c r="BB29" i="28" s="1"/>
  <c r="BC29" i="28" s="1"/>
  <c r="BD29" i="28" s="1"/>
  <c r="BE29" i="28" s="1"/>
  <c r="BF29" i="28" s="1"/>
  <c r="BG29" i="28" s="1"/>
  <c r="BH29" i="28" s="1"/>
  <c r="BI29" i="28" s="1"/>
  <c r="BJ29" i="28" s="1"/>
  <c r="BK29" i="28" s="1"/>
  <c r="BL29" i="28" s="1"/>
  <c r="AC23" i="26"/>
  <c r="AD23" i="26" s="1"/>
  <c r="AE23" i="26" s="1"/>
  <c r="AF23" i="26" s="1"/>
  <c r="AG23" i="26" s="1"/>
  <c r="AH23" i="26" s="1"/>
  <c r="AI23" i="26" s="1"/>
  <c r="AJ23" i="26" s="1"/>
  <c r="AK23" i="26" s="1"/>
  <c r="AL23" i="26" s="1"/>
  <c r="AM23" i="26" s="1"/>
  <c r="AN23" i="26" s="1"/>
  <c r="AO23" i="26" s="1"/>
  <c r="AP23" i="26" s="1"/>
  <c r="AQ23" i="26" s="1"/>
  <c r="AR23" i="26" s="1"/>
  <c r="AS23" i="26" s="1"/>
  <c r="AT23" i="26" s="1"/>
  <c r="AU23" i="26" s="1"/>
  <c r="AV23" i="26" s="1"/>
  <c r="AW23" i="26" s="1"/>
  <c r="AX23" i="26" s="1"/>
  <c r="AY23" i="26" s="1"/>
  <c r="AZ23" i="26" s="1"/>
  <c r="BA23" i="26" s="1"/>
  <c r="BB23" i="26" s="1"/>
  <c r="BC23" i="26" s="1"/>
  <c r="BD23" i="26" s="1"/>
  <c r="BE23" i="26" s="1"/>
  <c r="BF23" i="26" s="1"/>
  <c r="BG23" i="26" s="1"/>
  <c r="BH23" i="26" s="1"/>
  <c r="BI23" i="26" s="1"/>
  <c r="BJ23" i="26" s="1"/>
  <c r="BK23" i="26" s="1"/>
  <c r="BL23" i="26" s="1"/>
  <c r="AC28" i="29"/>
  <c r="AD28" i="29" s="1"/>
  <c r="AE28" i="29" s="1"/>
  <c r="AF28" i="29" s="1"/>
  <c r="AG28" i="29" s="1"/>
  <c r="AH28" i="29" s="1"/>
  <c r="AI28" i="29" s="1"/>
  <c r="AJ28" i="29" s="1"/>
  <c r="AK28" i="29" s="1"/>
  <c r="AL28" i="29" s="1"/>
  <c r="AM28" i="29" s="1"/>
  <c r="AN28" i="29" s="1"/>
  <c r="AO28" i="29" s="1"/>
  <c r="AP28" i="29" s="1"/>
  <c r="AQ28" i="29" s="1"/>
  <c r="AR28" i="29" s="1"/>
  <c r="AS28" i="29" s="1"/>
  <c r="AT28" i="29" s="1"/>
  <c r="AU28" i="29" s="1"/>
  <c r="AV28" i="29" s="1"/>
  <c r="AW28" i="29" s="1"/>
  <c r="AX28" i="29" s="1"/>
  <c r="AY28" i="29" s="1"/>
  <c r="AZ28" i="29" s="1"/>
  <c r="BA28" i="29" s="1"/>
  <c r="BB28" i="29" s="1"/>
  <c r="BC28" i="29" s="1"/>
  <c r="BD28" i="29" s="1"/>
  <c r="BE28" i="29" s="1"/>
  <c r="BF28" i="29" s="1"/>
  <c r="BG28" i="29" s="1"/>
  <c r="BH28" i="29" s="1"/>
  <c r="BI28" i="29" s="1"/>
  <c r="BJ28" i="29" s="1"/>
  <c r="BK28" i="29" s="1"/>
  <c r="BL28" i="29" s="1"/>
  <c r="AC12" i="29"/>
  <c r="AD12" i="29" s="1"/>
  <c r="AE12" i="29" s="1"/>
  <c r="AF12" i="29" s="1"/>
  <c r="AG12" i="29" s="1"/>
  <c r="AH12" i="29" s="1"/>
  <c r="AI12" i="29" s="1"/>
  <c r="AJ12" i="29" s="1"/>
  <c r="AK12" i="29" s="1"/>
  <c r="AL12" i="29" s="1"/>
  <c r="AM12" i="29" s="1"/>
  <c r="AN12" i="29" s="1"/>
  <c r="AO12" i="29" s="1"/>
  <c r="AP12" i="29" s="1"/>
  <c r="AQ12" i="29" s="1"/>
  <c r="AR12" i="29" s="1"/>
  <c r="AS12" i="29" s="1"/>
  <c r="AT12" i="29" s="1"/>
  <c r="AU12" i="29" s="1"/>
  <c r="AV12" i="29" s="1"/>
  <c r="AW12" i="29" s="1"/>
  <c r="AX12" i="29" s="1"/>
  <c r="AY12" i="29" s="1"/>
  <c r="AZ12" i="29" s="1"/>
  <c r="BA12" i="29" s="1"/>
  <c r="BB12" i="29" s="1"/>
  <c r="BC12" i="29" s="1"/>
  <c r="BD12" i="29" s="1"/>
  <c r="BE12" i="29" s="1"/>
  <c r="BF12" i="29" s="1"/>
  <c r="BG12" i="29" s="1"/>
  <c r="BH12" i="29" s="1"/>
  <c r="BI12" i="29" s="1"/>
  <c r="BJ12" i="29" s="1"/>
  <c r="BK12" i="29" s="1"/>
  <c r="BL12" i="29" s="1"/>
  <c r="AC25" i="28"/>
  <c r="AD25" i="28" s="1"/>
  <c r="AE25" i="28" s="1"/>
  <c r="AF25" i="28" s="1"/>
  <c r="AG25" i="28" s="1"/>
  <c r="AH25" i="28" s="1"/>
  <c r="AI25" i="28" s="1"/>
  <c r="AJ25" i="28" s="1"/>
  <c r="AK25" i="28" s="1"/>
  <c r="AL25" i="28" s="1"/>
  <c r="AM25" i="28" s="1"/>
  <c r="AN25" i="28" s="1"/>
  <c r="AO25" i="28" s="1"/>
  <c r="AP25" i="28" s="1"/>
  <c r="AQ25" i="28" s="1"/>
  <c r="AR25" i="28" s="1"/>
  <c r="AS25" i="28" s="1"/>
  <c r="AT25" i="28" s="1"/>
  <c r="AU25" i="28" s="1"/>
  <c r="AV25" i="28" s="1"/>
  <c r="AW25" i="28" s="1"/>
  <c r="AX25" i="28" s="1"/>
  <c r="AY25" i="28" s="1"/>
  <c r="AZ25" i="28" s="1"/>
  <c r="BA25" i="28" s="1"/>
  <c r="BB25" i="28" s="1"/>
  <c r="BC25" i="28" s="1"/>
  <c r="BD25" i="28" s="1"/>
  <c r="BE25" i="28" s="1"/>
  <c r="BF25" i="28" s="1"/>
  <c r="BG25" i="28" s="1"/>
  <c r="BH25" i="28" s="1"/>
  <c r="BI25" i="28" s="1"/>
  <c r="BJ25" i="28" s="1"/>
  <c r="BK25" i="28" s="1"/>
  <c r="BL25" i="28" s="1"/>
  <c r="AC17" i="28"/>
  <c r="AD17" i="28" s="1"/>
  <c r="AE17" i="28" s="1"/>
  <c r="AF17" i="28" s="1"/>
  <c r="AG17" i="28" s="1"/>
  <c r="AH17" i="28" s="1"/>
  <c r="AI17" i="28" s="1"/>
  <c r="AJ17" i="28" s="1"/>
  <c r="AK17" i="28" s="1"/>
  <c r="AL17" i="28" s="1"/>
  <c r="AM17" i="28" s="1"/>
  <c r="AN17" i="28" s="1"/>
  <c r="AO17" i="28" s="1"/>
  <c r="AP17" i="28" s="1"/>
  <c r="AQ17" i="28" s="1"/>
  <c r="AR17" i="28" s="1"/>
  <c r="AS17" i="28" s="1"/>
  <c r="AT17" i="28" s="1"/>
  <c r="AU17" i="28" s="1"/>
  <c r="AV17" i="28" s="1"/>
  <c r="AW17" i="28" s="1"/>
  <c r="AX17" i="28" s="1"/>
  <c r="AY17" i="28" s="1"/>
  <c r="AZ17" i="28" s="1"/>
  <c r="BA17" i="28" s="1"/>
  <c r="BB17" i="28" s="1"/>
  <c r="BC17" i="28" s="1"/>
  <c r="BD17" i="28" s="1"/>
  <c r="BE17" i="28" s="1"/>
  <c r="BF17" i="28" s="1"/>
  <c r="BG17" i="28" s="1"/>
  <c r="BH17" i="28" s="1"/>
  <c r="BI17" i="28" s="1"/>
  <c r="BJ17" i="28" s="1"/>
  <c r="BK17" i="28" s="1"/>
  <c r="BL17" i="28" s="1"/>
  <c r="AC9" i="28"/>
  <c r="AD9" i="28" s="1"/>
  <c r="AE9" i="28" s="1"/>
  <c r="AF9" i="28" s="1"/>
  <c r="AG9" i="28" s="1"/>
  <c r="AH9" i="28" s="1"/>
  <c r="AI9" i="28" s="1"/>
  <c r="AJ9" i="28" s="1"/>
  <c r="AK9" i="28" s="1"/>
  <c r="AL9" i="28" s="1"/>
  <c r="AM9" i="28" s="1"/>
  <c r="AN9" i="28" s="1"/>
  <c r="AO9" i="28" s="1"/>
  <c r="AP9" i="28" s="1"/>
  <c r="AQ9" i="28" s="1"/>
  <c r="AR9" i="28" s="1"/>
  <c r="AS9" i="28" s="1"/>
  <c r="AT9" i="28" s="1"/>
  <c r="AU9" i="28" s="1"/>
  <c r="AV9" i="28" s="1"/>
  <c r="AW9" i="28" s="1"/>
  <c r="AX9" i="28" s="1"/>
  <c r="AY9" i="28" s="1"/>
  <c r="AZ9" i="28" s="1"/>
  <c r="BA9" i="28" s="1"/>
  <c r="BB9" i="28" s="1"/>
  <c r="BC9" i="28" s="1"/>
  <c r="BD9" i="28" s="1"/>
  <c r="BE9" i="28" s="1"/>
  <c r="BF9" i="28" s="1"/>
  <c r="BG9" i="28" s="1"/>
  <c r="BH9" i="28" s="1"/>
  <c r="BI9" i="28" s="1"/>
  <c r="BJ9" i="28" s="1"/>
  <c r="BK9" i="28" s="1"/>
  <c r="BL9" i="28" s="1"/>
  <c r="AC30" i="27"/>
  <c r="AD30" i="27" s="1"/>
  <c r="AE30" i="27" s="1"/>
  <c r="AF30" i="27" s="1"/>
  <c r="AG30" i="27" s="1"/>
  <c r="AH30" i="27" s="1"/>
  <c r="AI30" i="27" s="1"/>
  <c r="AJ30" i="27" s="1"/>
  <c r="AK30" i="27" s="1"/>
  <c r="AL30" i="27" s="1"/>
  <c r="AM30" i="27" s="1"/>
  <c r="AN30" i="27" s="1"/>
  <c r="AO30" i="27" s="1"/>
  <c r="AP30" i="27" s="1"/>
  <c r="AQ30" i="27" s="1"/>
  <c r="AR30" i="27" s="1"/>
  <c r="AS30" i="27" s="1"/>
  <c r="AT30" i="27" s="1"/>
  <c r="AU30" i="27" s="1"/>
  <c r="AV30" i="27" s="1"/>
  <c r="AW30" i="27" s="1"/>
  <c r="AX30" i="27" s="1"/>
  <c r="AY30" i="27" s="1"/>
  <c r="AZ30" i="27" s="1"/>
  <c r="BA30" i="27" s="1"/>
  <c r="BB30" i="27" s="1"/>
  <c r="BC30" i="27" s="1"/>
  <c r="BD30" i="27" s="1"/>
  <c r="BE30" i="27" s="1"/>
  <c r="BF30" i="27" s="1"/>
  <c r="BG30" i="27" s="1"/>
  <c r="BH30" i="27" s="1"/>
  <c r="BI30" i="27" s="1"/>
  <c r="BJ30" i="27" s="1"/>
  <c r="BK30" i="27" s="1"/>
  <c r="BL30" i="27" s="1"/>
  <c r="AC22" i="27"/>
  <c r="AD22" i="27" s="1"/>
  <c r="AE22" i="27" s="1"/>
  <c r="AF22" i="27" s="1"/>
  <c r="AG22" i="27" s="1"/>
  <c r="AH22" i="27" s="1"/>
  <c r="AI22" i="27" s="1"/>
  <c r="AJ22" i="27" s="1"/>
  <c r="AK22" i="27" s="1"/>
  <c r="AL22" i="27" s="1"/>
  <c r="AM22" i="27" s="1"/>
  <c r="AN22" i="27" s="1"/>
  <c r="AO22" i="27" s="1"/>
  <c r="AP22" i="27" s="1"/>
  <c r="AQ22" i="27" s="1"/>
  <c r="AR22" i="27" s="1"/>
  <c r="AS22" i="27" s="1"/>
  <c r="AT22" i="27" s="1"/>
  <c r="AU22" i="27" s="1"/>
  <c r="AV22" i="27" s="1"/>
  <c r="AW22" i="27" s="1"/>
  <c r="AX22" i="27" s="1"/>
  <c r="AY22" i="27" s="1"/>
  <c r="AZ22" i="27" s="1"/>
  <c r="BA22" i="27" s="1"/>
  <c r="BB22" i="27" s="1"/>
  <c r="BC22" i="27" s="1"/>
  <c r="BD22" i="27" s="1"/>
  <c r="BE22" i="27" s="1"/>
  <c r="BF22" i="27" s="1"/>
  <c r="BG22" i="27" s="1"/>
  <c r="BH22" i="27" s="1"/>
  <c r="BI22" i="27" s="1"/>
  <c r="BJ22" i="27" s="1"/>
  <c r="BK22" i="27" s="1"/>
  <c r="BL22" i="27" s="1"/>
  <c r="AC14" i="27"/>
  <c r="AD14" i="27" s="1"/>
  <c r="AE14" i="27" s="1"/>
  <c r="AF14" i="27" s="1"/>
  <c r="AG14" i="27" s="1"/>
  <c r="AH14" i="27" s="1"/>
  <c r="AI14" i="27" s="1"/>
  <c r="AJ14" i="27" s="1"/>
  <c r="AK14" i="27" s="1"/>
  <c r="AL14" i="27" s="1"/>
  <c r="AM14" i="27" s="1"/>
  <c r="AN14" i="27" s="1"/>
  <c r="AO14" i="27" s="1"/>
  <c r="AP14" i="27" s="1"/>
  <c r="AQ14" i="27" s="1"/>
  <c r="AR14" i="27" s="1"/>
  <c r="AS14" i="27" s="1"/>
  <c r="AT14" i="27" s="1"/>
  <c r="AU14" i="27" s="1"/>
  <c r="AV14" i="27" s="1"/>
  <c r="AW14" i="27" s="1"/>
  <c r="AX14" i="27" s="1"/>
  <c r="AY14" i="27" s="1"/>
  <c r="AZ14" i="27" s="1"/>
  <c r="BA14" i="27" s="1"/>
  <c r="BB14" i="27" s="1"/>
  <c r="BC14" i="27" s="1"/>
  <c r="BD14" i="27" s="1"/>
  <c r="BE14" i="27" s="1"/>
  <c r="BF14" i="27" s="1"/>
  <c r="BG14" i="27" s="1"/>
  <c r="BH14" i="27" s="1"/>
  <c r="BI14" i="27" s="1"/>
  <c r="BJ14" i="27" s="1"/>
  <c r="BK14" i="27" s="1"/>
  <c r="BL14" i="27" s="1"/>
  <c r="AC6" i="27"/>
  <c r="AD6" i="27" s="1"/>
  <c r="AE6" i="27" s="1"/>
  <c r="AF6" i="27" s="1"/>
  <c r="AG6" i="27" s="1"/>
  <c r="AH6" i="27" s="1"/>
  <c r="AI6" i="27" s="1"/>
  <c r="AJ6" i="27" s="1"/>
  <c r="AK6" i="27" s="1"/>
  <c r="AL6" i="27" s="1"/>
  <c r="AM6" i="27" s="1"/>
  <c r="AN6" i="27" s="1"/>
  <c r="AO6" i="27" s="1"/>
  <c r="AP6" i="27" s="1"/>
  <c r="AQ6" i="27" s="1"/>
  <c r="AR6" i="27" s="1"/>
  <c r="AS6" i="27" s="1"/>
  <c r="AT6" i="27" s="1"/>
  <c r="AU6" i="27" s="1"/>
  <c r="AV6" i="27" s="1"/>
  <c r="AW6" i="27" s="1"/>
  <c r="AX6" i="27" s="1"/>
  <c r="AY6" i="27" s="1"/>
  <c r="AZ6" i="27" s="1"/>
  <c r="BA6" i="27" s="1"/>
  <c r="BB6" i="27" s="1"/>
  <c r="BC6" i="27" s="1"/>
  <c r="BD6" i="27" s="1"/>
  <c r="BE6" i="27" s="1"/>
  <c r="BF6" i="27" s="1"/>
  <c r="BG6" i="27" s="1"/>
  <c r="BH6" i="27" s="1"/>
  <c r="BI6" i="27" s="1"/>
  <c r="BJ6" i="27" s="1"/>
  <c r="BK6" i="27" s="1"/>
  <c r="BL6" i="27" s="1"/>
  <c r="AC27" i="26"/>
  <c r="AD27" i="26" s="1"/>
  <c r="AE27" i="26" s="1"/>
  <c r="AF27" i="26" s="1"/>
  <c r="AG27" i="26" s="1"/>
  <c r="AH27" i="26" s="1"/>
  <c r="AI27" i="26" s="1"/>
  <c r="AJ27" i="26" s="1"/>
  <c r="AK27" i="26" s="1"/>
  <c r="AL27" i="26" s="1"/>
  <c r="AM27" i="26" s="1"/>
  <c r="AN27" i="26" s="1"/>
  <c r="AO27" i="26" s="1"/>
  <c r="AP27" i="26" s="1"/>
  <c r="AQ27" i="26" s="1"/>
  <c r="AR27" i="26" s="1"/>
  <c r="AS27" i="26" s="1"/>
  <c r="AT27" i="26" s="1"/>
  <c r="AU27" i="26" s="1"/>
  <c r="AV27" i="26" s="1"/>
  <c r="AW27" i="26" s="1"/>
  <c r="AX27" i="26" s="1"/>
  <c r="AY27" i="26" s="1"/>
  <c r="AZ27" i="26" s="1"/>
  <c r="BA27" i="26" s="1"/>
  <c r="BB27" i="26" s="1"/>
  <c r="BC27" i="26" s="1"/>
  <c r="BD27" i="26" s="1"/>
  <c r="BE27" i="26" s="1"/>
  <c r="BF27" i="26" s="1"/>
  <c r="BG27" i="26" s="1"/>
  <c r="BH27" i="26" s="1"/>
  <c r="BI27" i="26" s="1"/>
  <c r="BJ27" i="26" s="1"/>
  <c r="BK27" i="26" s="1"/>
  <c r="BL27" i="26" s="1"/>
  <c r="AC19" i="26"/>
  <c r="AD19" i="26" s="1"/>
  <c r="AE19" i="26" s="1"/>
  <c r="AF19" i="26" s="1"/>
  <c r="AG19" i="26" s="1"/>
  <c r="AH19" i="26" s="1"/>
  <c r="AI19" i="26" s="1"/>
  <c r="AJ19" i="26" s="1"/>
  <c r="AK19" i="26" s="1"/>
  <c r="AL19" i="26" s="1"/>
  <c r="AM19" i="26" s="1"/>
  <c r="AN19" i="26" s="1"/>
  <c r="AO19" i="26" s="1"/>
  <c r="AP19" i="26" s="1"/>
  <c r="AQ19" i="26" s="1"/>
  <c r="AR19" i="26" s="1"/>
  <c r="AS19" i="26" s="1"/>
  <c r="AT19" i="26" s="1"/>
  <c r="AU19" i="26" s="1"/>
  <c r="AV19" i="26" s="1"/>
  <c r="AW19" i="26" s="1"/>
  <c r="AX19" i="26" s="1"/>
  <c r="AY19" i="26" s="1"/>
  <c r="AZ19" i="26" s="1"/>
  <c r="BA19" i="26" s="1"/>
  <c r="BB19" i="26" s="1"/>
  <c r="BC19" i="26" s="1"/>
  <c r="BD19" i="26" s="1"/>
  <c r="BE19" i="26" s="1"/>
  <c r="BF19" i="26" s="1"/>
  <c r="BG19" i="26" s="1"/>
  <c r="BH19" i="26" s="1"/>
  <c r="BI19" i="26" s="1"/>
  <c r="BJ19" i="26" s="1"/>
  <c r="BK19" i="26" s="1"/>
  <c r="BL19" i="26" s="1"/>
  <c r="AC11" i="26"/>
  <c r="AD11" i="26" s="1"/>
  <c r="AE11" i="26" s="1"/>
  <c r="AF11" i="26" s="1"/>
  <c r="AG11" i="26" s="1"/>
  <c r="AH11" i="26" s="1"/>
  <c r="AI11" i="26" s="1"/>
  <c r="AJ11" i="26" s="1"/>
  <c r="AK11" i="26" s="1"/>
  <c r="AL11" i="26" s="1"/>
  <c r="AM11" i="26" s="1"/>
  <c r="AN11" i="26" s="1"/>
  <c r="AO11" i="26" s="1"/>
  <c r="AP11" i="26" s="1"/>
  <c r="AQ11" i="26" s="1"/>
  <c r="AR11" i="26" s="1"/>
  <c r="AS11" i="26" s="1"/>
  <c r="AT11" i="26" s="1"/>
  <c r="AU11" i="26" s="1"/>
  <c r="AV11" i="26" s="1"/>
  <c r="AW11" i="26" s="1"/>
  <c r="AX11" i="26" s="1"/>
  <c r="AY11" i="26" s="1"/>
  <c r="AZ11" i="26" s="1"/>
  <c r="BA11" i="26" s="1"/>
  <c r="BB11" i="26" s="1"/>
  <c r="BC11" i="26" s="1"/>
  <c r="BD11" i="26" s="1"/>
  <c r="BE11" i="26" s="1"/>
  <c r="BF11" i="26" s="1"/>
  <c r="BG11" i="26" s="1"/>
  <c r="BH11" i="26" s="1"/>
  <c r="BI11" i="26" s="1"/>
  <c r="BJ11" i="26" s="1"/>
  <c r="BK11" i="26" s="1"/>
  <c r="BL11" i="26" s="1"/>
  <c r="AC3" i="26"/>
  <c r="AD3" i="26" s="1"/>
  <c r="AE3" i="26" s="1"/>
  <c r="AF3" i="26" s="1"/>
  <c r="AG3" i="26" s="1"/>
  <c r="AH3" i="26" s="1"/>
  <c r="AI3" i="26" s="1"/>
  <c r="AJ3" i="26" s="1"/>
  <c r="AK3" i="26" s="1"/>
  <c r="AL3" i="26" s="1"/>
  <c r="AM3" i="26" s="1"/>
  <c r="AN3" i="26" s="1"/>
  <c r="AO3" i="26" s="1"/>
  <c r="AP3" i="26" s="1"/>
  <c r="AQ3" i="26" s="1"/>
  <c r="AR3" i="26" s="1"/>
  <c r="AS3" i="26" s="1"/>
  <c r="AT3" i="26" s="1"/>
  <c r="AU3" i="26" s="1"/>
  <c r="AV3" i="26" s="1"/>
  <c r="AW3" i="26" s="1"/>
  <c r="AX3" i="26" s="1"/>
  <c r="AY3" i="26" s="1"/>
  <c r="AZ3" i="26" s="1"/>
  <c r="BA3" i="26" s="1"/>
  <c r="BB3" i="26" s="1"/>
  <c r="BC3" i="26" s="1"/>
  <c r="BD3" i="26" s="1"/>
  <c r="BE3" i="26" s="1"/>
  <c r="BF3" i="26" s="1"/>
  <c r="BG3" i="26" s="1"/>
  <c r="BH3" i="26" s="1"/>
  <c r="BI3" i="26" s="1"/>
  <c r="BJ3" i="26" s="1"/>
  <c r="BK3" i="26" s="1"/>
  <c r="BL3" i="26" s="1"/>
  <c r="AC16" i="25"/>
  <c r="AD16" i="25" s="1"/>
  <c r="AE16" i="25" s="1"/>
  <c r="AF16" i="25" s="1"/>
  <c r="AG16" i="25" s="1"/>
  <c r="AH16" i="25" s="1"/>
  <c r="AI16" i="25" s="1"/>
  <c r="AJ16" i="25" s="1"/>
  <c r="AK16" i="25" s="1"/>
  <c r="AL16" i="25" s="1"/>
  <c r="AM16" i="25" s="1"/>
  <c r="AN16" i="25" s="1"/>
  <c r="AO16" i="25" s="1"/>
  <c r="AP16" i="25" s="1"/>
  <c r="AQ16" i="25" s="1"/>
  <c r="AR16" i="25" s="1"/>
  <c r="AS16" i="25" s="1"/>
  <c r="AT16" i="25" s="1"/>
  <c r="AU16" i="25" s="1"/>
  <c r="AV16" i="25" s="1"/>
  <c r="AW16" i="25" s="1"/>
  <c r="AX16" i="25" s="1"/>
  <c r="AY16" i="25" s="1"/>
  <c r="AZ16" i="25" s="1"/>
  <c r="BA16" i="25" s="1"/>
  <c r="BB16" i="25" s="1"/>
  <c r="BC16" i="25" s="1"/>
  <c r="BD16" i="25" s="1"/>
  <c r="BE16" i="25" s="1"/>
  <c r="BF16" i="25" s="1"/>
  <c r="BG16" i="25" s="1"/>
  <c r="BH16" i="25" s="1"/>
  <c r="BI16" i="25" s="1"/>
  <c r="BJ16" i="25" s="1"/>
  <c r="BK16" i="25" s="1"/>
  <c r="BL16" i="25" s="1"/>
  <c r="AC18" i="26"/>
  <c r="AD18" i="26" s="1"/>
  <c r="AE18" i="26" s="1"/>
  <c r="AF18" i="26" s="1"/>
  <c r="AG18" i="26" s="1"/>
  <c r="AH18" i="26" s="1"/>
  <c r="AI18" i="26" s="1"/>
  <c r="AJ18" i="26" s="1"/>
  <c r="AK18" i="26" s="1"/>
  <c r="AL18" i="26" s="1"/>
  <c r="AM18" i="26" s="1"/>
  <c r="AN18" i="26" s="1"/>
  <c r="AO18" i="26" s="1"/>
  <c r="AP18" i="26" s="1"/>
  <c r="AQ18" i="26" s="1"/>
  <c r="AR18" i="26" s="1"/>
  <c r="AS18" i="26" s="1"/>
  <c r="AT18" i="26" s="1"/>
  <c r="AU18" i="26" s="1"/>
  <c r="AV18" i="26" s="1"/>
  <c r="AW18" i="26" s="1"/>
  <c r="AX18" i="26" s="1"/>
  <c r="AY18" i="26" s="1"/>
  <c r="AZ18" i="26" s="1"/>
  <c r="BA18" i="26" s="1"/>
  <c r="BB18" i="26" s="1"/>
  <c r="BC18" i="26" s="1"/>
  <c r="BD18" i="26" s="1"/>
  <c r="BE18" i="26" s="1"/>
  <c r="BF18" i="26" s="1"/>
  <c r="BG18" i="26" s="1"/>
  <c r="BH18" i="26" s="1"/>
  <c r="BI18" i="26" s="1"/>
  <c r="BJ18" i="26" s="1"/>
  <c r="BK18" i="26" s="1"/>
  <c r="BL18" i="26" s="1"/>
  <c r="AC23" i="28"/>
  <c r="AD23" i="28" s="1"/>
  <c r="AE23" i="28" s="1"/>
  <c r="AF23" i="28" s="1"/>
  <c r="AG23" i="28" s="1"/>
  <c r="AH23" i="28" s="1"/>
  <c r="AI23" i="28" s="1"/>
  <c r="AJ23" i="28" s="1"/>
  <c r="AK23" i="28" s="1"/>
  <c r="AL23" i="28" s="1"/>
  <c r="AM23" i="28" s="1"/>
  <c r="AN23" i="28" s="1"/>
  <c r="AO23" i="28" s="1"/>
  <c r="AP23" i="28" s="1"/>
  <c r="AQ23" i="28" s="1"/>
  <c r="AR23" i="28" s="1"/>
  <c r="AS23" i="28" s="1"/>
  <c r="AT23" i="28" s="1"/>
  <c r="AU23" i="28" s="1"/>
  <c r="AV23" i="28" s="1"/>
  <c r="AW23" i="28" s="1"/>
  <c r="AX23" i="28" s="1"/>
  <c r="AY23" i="28" s="1"/>
  <c r="AZ23" i="28" s="1"/>
  <c r="BA23" i="28" s="1"/>
  <c r="BB23" i="28" s="1"/>
  <c r="BC23" i="28" s="1"/>
  <c r="BD23" i="28" s="1"/>
  <c r="BE23" i="28" s="1"/>
  <c r="BF23" i="28" s="1"/>
  <c r="BG23" i="28" s="1"/>
  <c r="BH23" i="28" s="1"/>
  <c r="BI23" i="28" s="1"/>
  <c r="BJ23" i="28" s="1"/>
  <c r="BK23" i="28" s="1"/>
  <c r="BL23" i="28" s="1"/>
  <c r="AC9" i="26"/>
  <c r="AD9" i="26" s="1"/>
  <c r="AE9" i="26" s="1"/>
  <c r="AF9" i="26" s="1"/>
  <c r="AG9" i="26" s="1"/>
  <c r="AH9" i="26" s="1"/>
  <c r="AI9" i="26" s="1"/>
  <c r="AJ9" i="26" s="1"/>
  <c r="AK9" i="26" s="1"/>
  <c r="AL9" i="26" s="1"/>
  <c r="AM9" i="26" s="1"/>
  <c r="AN9" i="26" s="1"/>
  <c r="AO9" i="26" s="1"/>
  <c r="AP9" i="26" s="1"/>
  <c r="AQ9" i="26" s="1"/>
  <c r="AR9" i="26" s="1"/>
  <c r="AS9" i="26" s="1"/>
  <c r="AT9" i="26" s="1"/>
  <c r="AU9" i="26" s="1"/>
  <c r="AV9" i="26" s="1"/>
  <c r="AW9" i="26" s="1"/>
  <c r="AX9" i="26" s="1"/>
  <c r="AY9" i="26" s="1"/>
  <c r="AZ9" i="26" s="1"/>
  <c r="BA9" i="26" s="1"/>
  <c r="BB9" i="26" s="1"/>
  <c r="BC9" i="26" s="1"/>
  <c r="BD9" i="26" s="1"/>
  <c r="BE9" i="26" s="1"/>
  <c r="BF9" i="26" s="1"/>
  <c r="BG9" i="26" s="1"/>
  <c r="BH9" i="26" s="1"/>
  <c r="BI9" i="26" s="1"/>
  <c r="BJ9" i="26" s="1"/>
  <c r="BK9" i="26" s="1"/>
  <c r="BL9" i="26" s="1"/>
  <c r="AC6" i="28"/>
  <c r="AD6" i="28" s="1"/>
  <c r="AE6" i="28" s="1"/>
  <c r="AF6" i="28" s="1"/>
  <c r="AG6" i="28" s="1"/>
  <c r="AH6" i="28" s="1"/>
  <c r="AI6" i="28" s="1"/>
  <c r="AJ6" i="28" s="1"/>
  <c r="AK6" i="28" s="1"/>
  <c r="AL6" i="28" s="1"/>
  <c r="AM6" i="28" s="1"/>
  <c r="AN6" i="28" s="1"/>
  <c r="AO6" i="28" s="1"/>
  <c r="AP6" i="28" s="1"/>
  <c r="AQ6" i="28" s="1"/>
  <c r="AR6" i="28" s="1"/>
  <c r="AS6" i="28" s="1"/>
  <c r="AT6" i="28" s="1"/>
  <c r="AU6" i="28" s="1"/>
  <c r="AV6" i="28" s="1"/>
  <c r="AW6" i="28" s="1"/>
  <c r="AX6" i="28" s="1"/>
  <c r="AY6" i="28" s="1"/>
  <c r="AZ6" i="28" s="1"/>
  <c r="BA6" i="28" s="1"/>
  <c r="BB6" i="28" s="1"/>
  <c r="BC6" i="28" s="1"/>
  <c r="BD6" i="28" s="1"/>
  <c r="BE6" i="28" s="1"/>
  <c r="BF6" i="28" s="1"/>
  <c r="BG6" i="28" s="1"/>
  <c r="BH6" i="28" s="1"/>
  <c r="BI6" i="28" s="1"/>
  <c r="BJ6" i="28" s="1"/>
  <c r="BK6" i="28" s="1"/>
  <c r="BL6" i="28" s="1"/>
  <c r="AC16" i="26"/>
  <c r="AD16" i="26" s="1"/>
  <c r="AE16" i="26" s="1"/>
  <c r="AF16" i="26" s="1"/>
  <c r="AG16" i="26" s="1"/>
  <c r="AH16" i="26" s="1"/>
  <c r="AI16" i="26" s="1"/>
  <c r="AJ16" i="26" s="1"/>
  <c r="AK16" i="26" s="1"/>
  <c r="AL16" i="26" s="1"/>
  <c r="AM16" i="26" s="1"/>
  <c r="AN16" i="26" s="1"/>
  <c r="AO16" i="26" s="1"/>
  <c r="AP16" i="26" s="1"/>
  <c r="AQ16" i="26" s="1"/>
  <c r="AR16" i="26" s="1"/>
  <c r="AS16" i="26" s="1"/>
  <c r="AT16" i="26" s="1"/>
  <c r="AU16" i="26" s="1"/>
  <c r="AV16" i="26" s="1"/>
  <c r="AW16" i="26" s="1"/>
  <c r="AX16" i="26" s="1"/>
  <c r="AY16" i="26" s="1"/>
  <c r="AZ16" i="26" s="1"/>
  <c r="BA16" i="26" s="1"/>
  <c r="BB16" i="26" s="1"/>
  <c r="BC16" i="26" s="1"/>
  <c r="BD16" i="26" s="1"/>
  <c r="BE16" i="26" s="1"/>
  <c r="BF16" i="26" s="1"/>
  <c r="BG16" i="26" s="1"/>
  <c r="BH16" i="26" s="1"/>
  <c r="BI16" i="26" s="1"/>
  <c r="BJ16" i="26" s="1"/>
  <c r="BK16" i="26" s="1"/>
  <c r="BL16" i="26" s="1"/>
  <c r="AC8" i="29"/>
  <c r="AD8" i="29" s="1"/>
  <c r="AE8" i="29" s="1"/>
  <c r="AF8" i="29" s="1"/>
  <c r="AG8" i="29" s="1"/>
  <c r="AH8" i="29" s="1"/>
  <c r="AI8" i="29" s="1"/>
  <c r="AJ8" i="29" s="1"/>
  <c r="AK8" i="29" s="1"/>
  <c r="AL8" i="29" s="1"/>
  <c r="AM8" i="29" s="1"/>
  <c r="AN8" i="29" s="1"/>
  <c r="AO8" i="29" s="1"/>
  <c r="AP8" i="29" s="1"/>
  <c r="AQ8" i="29" s="1"/>
  <c r="AR8" i="29" s="1"/>
  <c r="AS8" i="29" s="1"/>
  <c r="AT8" i="29" s="1"/>
  <c r="AU8" i="29" s="1"/>
  <c r="AV8" i="29" s="1"/>
  <c r="AW8" i="29" s="1"/>
  <c r="AX8" i="29" s="1"/>
  <c r="AY8" i="29" s="1"/>
  <c r="AZ8" i="29" s="1"/>
  <c r="BA8" i="29" s="1"/>
  <c r="BB8" i="29" s="1"/>
  <c r="BC8" i="29" s="1"/>
  <c r="BD8" i="29" s="1"/>
  <c r="BE8" i="29" s="1"/>
  <c r="BF8" i="29" s="1"/>
  <c r="BG8" i="29" s="1"/>
  <c r="BH8" i="29" s="1"/>
  <c r="BI8" i="29" s="1"/>
  <c r="BJ8" i="29" s="1"/>
  <c r="BK8" i="29" s="1"/>
  <c r="BL8" i="29" s="1"/>
  <c r="AC26" i="27"/>
  <c r="AD26" i="27" s="1"/>
  <c r="AE26" i="27" s="1"/>
  <c r="AF26" i="27" s="1"/>
  <c r="AG26" i="27" s="1"/>
  <c r="AH26" i="27" s="1"/>
  <c r="AI26" i="27" s="1"/>
  <c r="AJ26" i="27" s="1"/>
  <c r="AK26" i="27" s="1"/>
  <c r="AL26" i="27" s="1"/>
  <c r="AM26" i="27" s="1"/>
  <c r="AN26" i="27" s="1"/>
  <c r="AO26" i="27" s="1"/>
  <c r="AP26" i="27" s="1"/>
  <c r="AQ26" i="27" s="1"/>
  <c r="AR26" i="27" s="1"/>
  <c r="AS26" i="27" s="1"/>
  <c r="AT26" i="27" s="1"/>
  <c r="AU26" i="27" s="1"/>
  <c r="AV26" i="27" s="1"/>
  <c r="AW26" i="27" s="1"/>
  <c r="AX26" i="27" s="1"/>
  <c r="AY26" i="27" s="1"/>
  <c r="AZ26" i="27" s="1"/>
  <c r="BA26" i="27" s="1"/>
  <c r="BB26" i="27" s="1"/>
  <c r="BC26" i="27" s="1"/>
  <c r="BD26" i="27" s="1"/>
  <c r="BE26" i="27" s="1"/>
  <c r="BF26" i="27" s="1"/>
  <c r="BG26" i="27" s="1"/>
  <c r="BH26" i="27" s="1"/>
  <c r="BI26" i="27" s="1"/>
  <c r="BJ26" i="27" s="1"/>
  <c r="BK26" i="27" s="1"/>
  <c r="BL26" i="27" s="1"/>
  <c r="AC7" i="26"/>
  <c r="AD7" i="26" s="1"/>
  <c r="AE7" i="26" s="1"/>
  <c r="AF7" i="26" s="1"/>
  <c r="AG7" i="26" s="1"/>
  <c r="AH7" i="26" s="1"/>
  <c r="AI7" i="26" s="1"/>
  <c r="AJ7" i="26" s="1"/>
  <c r="AK7" i="26" s="1"/>
  <c r="AL7" i="26" s="1"/>
  <c r="AM7" i="26" s="1"/>
  <c r="AN7" i="26" s="1"/>
  <c r="AO7" i="26" s="1"/>
  <c r="AP7" i="26" s="1"/>
  <c r="AQ7" i="26" s="1"/>
  <c r="AR7" i="26" s="1"/>
  <c r="AS7" i="26" s="1"/>
  <c r="AT7" i="26" s="1"/>
  <c r="AU7" i="26" s="1"/>
  <c r="AV7" i="26" s="1"/>
  <c r="AW7" i="26" s="1"/>
  <c r="AX7" i="26" s="1"/>
  <c r="AY7" i="26" s="1"/>
  <c r="AZ7" i="26" s="1"/>
  <c r="BA7" i="26" s="1"/>
  <c r="BB7" i="26" s="1"/>
  <c r="BC7" i="26" s="1"/>
  <c r="BD7" i="26" s="1"/>
  <c r="BE7" i="26" s="1"/>
  <c r="BF7" i="26" s="1"/>
  <c r="BG7" i="26" s="1"/>
  <c r="BH7" i="26" s="1"/>
  <c r="BI7" i="26" s="1"/>
  <c r="BJ7" i="26" s="1"/>
  <c r="BK7" i="26" s="1"/>
  <c r="BL7" i="26" s="1"/>
  <c r="AC27" i="29"/>
  <c r="AD27" i="29" s="1"/>
  <c r="AE27" i="29" s="1"/>
  <c r="AF27" i="29" s="1"/>
  <c r="AG27" i="29" s="1"/>
  <c r="AH27" i="29" s="1"/>
  <c r="AI27" i="29" s="1"/>
  <c r="AJ27" i="29" s="1"/>
  <c r="AK27" i="29" s="1"/>
  <c r="AL27" i="29" s="1"/>
  <c r="AM27" i="29" s="1"/>
  <c r="AN27" i="29" s="1"/>
  <c r="AO27" i="29" s="1"/>
  <c r="AP27" i="29" s="1"/>
  <c r="AQ27" i="29" s="1"/>
  <c r="AR27" i="29" s="1"/>
  <c r="AS27" i="29" s="1"/>
  <c r="AT27" i="29" s="1"/>
  <c r="AU27" i="29" s="1"/>
  <c r="AV27" i="29" s="1"/>
  <c r="AW27" i="29" s="1"/>
  <c r="AX27" i="29" s="1"/>
  <c r="AY27" i="29" s="1"/>
  <c r="AZ27" i="29" s="1"/>
  <c r="BA27" i="29" s="1"/>
  <c r="BB27" i="29" s="1"/>
  <c r="BC27" i="29" s="1"/>
  <c r="BD27" i="29" s="1"/>
  <c r="BE27" i="29" s="1"/>
  <c r="BF27" i="29" s="1"/>
  <c r="BG27" i="29" s="1"/>
  <c r="BH27" i="29" s="1"/>
  <c r="BI27" i="29" s="1"/>
  <c r="BJ27" i="29" s="1"/>
  <c r="BK27" i="29" s="1"/>
  <c r="BL27" i="29" s="1"/>
  <c r="AC19" i="29"/>
  <c r="AD19" i="29" s="1"/>
  <c r="AE19" i="29" s="1"/>
  <c r="AF19" i="29" s="1"/>
  <c r="AG19" i="29" s="1"/>
  <c r="AH19" i="29" s="1"/>
  <c r="AI19" i="29" s="1"/>
  <c r="AJ19" i="29" s="1"/>
  <c r="AK19" i="29" s="1"/>
  <c r="AL19" i="29" s="1"/>
  <c r="AM19" i="29" s="1"/>
  <c r="AN19" i="29" s="1"/>
  <c r="AO19" i="29" s="1"/>
  <c r="AP19" i="29" s="1"/>
  <c r="AQ19" i="29" s="1"/>
  <c r="AR19" i="29" s="1"/>
  <c r="AS19" i="29" s="1"/>
  <c r="AT19" i="29" s="1"/>
  <c r="AU19" i="29" s="1"/>
  <c r="AV19" i="29" s="1"/>
  <c r="AW19" i="29" s="1"/>
  <c r="AX19" i="29" s="1"/>
  <c r="AY19" i="29" s="1"/>
  <c r="AZ19" i="29" s="1"/>
  <c r="BA19" i="29" s="1"/>
  <c r="BB19" i="29" s="1"/>
  <c r="BC19" i="29" s="1"/>
  <c r="BD19" i="29" s="1"/>
  <c r="BE19" i="29" s="1"/>
  <c r="BF19" i="29" s="1"/>
  <c r="BG19" i="29" s="1"/>
  <c r="BH19" i="29" s="1"/>
  <c r="BI19" i="29" s="1"/>
  <c r="BJ19" i="29" s="1"/>
  <c r="BK19" i="29" s="1"/>
  <c r="BL19" i="29" s="1"/>
  <c r="AC11" i="29"/>
  <c r="AD11" i="29" s="1"/>
  <c r="AE11" i="29" s="1"/>
  <c r="AF11" i="29" s="1"/>
  <c r="AG11" i="29" s="1"/>
  <c r="AH11" i="29" s="1"/>
  <c r="AI11" i="29" s="1"/>
  <c r="AJ11" i="29" s="1"/>
  <c r="AK11" i="29" s="1"/>
  <c r="AL11" i="29" s="1"/>
  <c r="AM11" i="29" s="1"/>
  <c r="AN11" i="29" s="1"/>
  <c r="AO11" i="29" s="1"/>
  <c r="AP11" i="29" s="1"/>
  <c r="AQ11" i="29" s="1"/>
  <c r="AR11" i="29" s="1"/>
  <c r="AS11" i="29" s="1"/>
  <c r="AT11" i="29" s="1"/>
  <c r="AU11" i="29" s="1"/>
  <c r="AV11" i="29" s="1"/>
  <c r="AW11" i="29" s="1"/>
  <c r="AX11" i="29" s="1"/>
  <c r="AY11" i="29" s="1"/>
  <c r="AZ11" i="29" s="1"/>
  <c r="BA11" i="29" s="1"/>
  <c r="BB11" i="29" s="1"/>
  <c r="BC11" i="29" s="1"/>
  <c r="BD11" i="29" s="1"/>
  <c r="BE11" i="29" s="1"/>
  <c r="BF11" i="29" s="1"/>
  <c r="BG11" i="29" s="1"/>
  <c r="BH11" i="29" s="1"/>
  <c r="BI11" i="29" s="1"/>
  <c r="BJ11" i="29" s="1"/>
  <c r="BK11" i="29" s="1"/>
  <c r="BL11" i="29" s="1"/>
  <c r="AC3" i="29"/>
  <c r="AD3" i="29" s="1"/>
  <c r="AE3" i="29" s="1"/>
  <c r="AF3" i="29" s="1"/>
  <c r="AG3" i="29" s="1"/>
  <c r="AH3" i="29" s="1"/>
  <c r="AI3" i="29" s="1"/>
  <c r="AJ3" i="29" s="1"/>
  <c r="AK3" i="29" s="1"/>
  <c r="AL3" i="29" s="1"/>
  <c r="AM3" i="29" s="1"/>
  <c r="AN3" i="29" s="1"/>
  <c r="AO3" i="29" s="1"/>
  <c r="AP3" i="29" s="1"/>
  <c r="AQ3" i="29" s="1"/>
  <c r="AR3" i="29" s="1"/>
  <c r="AS3" i="29" s="1"/>
  <c r="AT3" i="29" s="1"/>
  <c r="AU3" i="29" s="1"/>
  <c r="AV3" i="29" s="1"/>
  <c r="AW3" i="29" s="1"/>
  <c r="AX3" i="29" s="1"/>
  <c r="AY3" i="29" s="1"/>
  <c r="AZ3" i="29" s="1"/>
  <c r="BA3" i="29" s="1"/>
  <c r="BB3" i="29" s="1"/>
  <c r="BC3" i="29" s="1"/>
  <c r="BD3" i="29" s="1"/>
  <c r="BE3" i="29" s="1"/>
  <c r="BF3" i="29" s="1"/>
  <c r="BG3" i="29" s="1"/>
  <c r="BH3" i="29" s="1"/>
  <c r="BI3" i="29" s="1"/>
  <c r="BJ3" i="29" s="1"/>
  <c r="BK3" i="29" s="1"/>
  <c r="BL3" i="29" s="1"/>
  <c r="AC24" i="28"/>
  <c r="AD24" i="28" s="1"/>
  <c r="AE24" i="28" s="1"/>
  <c r="AF24" i="28" s="1"/>
  <c r="AG24" i="28" s="1"/>
  <c r="AH24" i="28" s="1"/>
  <c r="AI24" i="28" s="1"/>
  <c r="AJ24" i="28" s="1"/>
  <c r="AK24" i="28" s="1"/>
  <c r="AL24" i="28" s="1"/>
  <c r="AM24" i="28" s="1"/>
  <c r="AN24" i="28" s="1"/>
  <c r="AO24" i="28" s="1"/>
  <c r="AP24" i="28" s="1"/>
  <c r="AQ24" i="28" s="1"/>
  <c r="AR24" i="28" s="1"/>
  <c r="AS24" i="28" s="1"/>
  <c r="AT24" i="28" s="1"/>
  <c r="AU24" i="28" s="1"/>
  <c r="AV24" i="28" s="1"/>
  <c r="AW24" i="28" s="1"/>
  <c r="AX24" i="28" s="1"/>
  <c r="AY24" i="28" s="1"/>
  <c r="AZ24" i="28" s="1"/>
  <c r="BA24" i="28" s="1"/>
  <c r="BB24" i="28" s="1"/>
  <c r="BC24" i="28" s="1"/>
  <c r="BD24" i="28" s="1"/>
  <c r="BE24" i="28" s="1"/>
  <c r="BF24" i="28" s="1"/>
  <c r="BG24" i="28" s="1"/>
  <c r="BH24" i="28" s="1"/>
  <c r="BI24" i="28" s="1"/>
  <c r="BJ24" i="28" s="1"/>
  <c r="BK24" i="28" s="1"/>
  <c r="BL24" i="28" s="1"/>
  <c r="AC16" i="28"/>
  <c r="AD16" i="28" s="1"/>
  <c r="AE16" i="28" s="1"/>
  <c r="AF16" i="28" s="1"/>
  <c r="AG16" i="28" s="1"/>
  <c r="AH16" i="28" s="1"/>
  <c r="AI16" i="28" s="1"/>
  <c r="AJ16" i="28" s="1"/>
  <c r="AK16" i="28" s="1"/>
  <c r="AL16" i="28" s="1"/>
  <c r="AM16" i="28" s="1"/>
  <c r="AN16" i="28" s="1"/>
  <c r="AO16" i="28" s="1"/>
  <c r="AP16" i="28" s="1"/>
  <c r="AQ16" i="28" s="1"/>
  <c r="AR16" i="28" s="1"/>
  <c r="AS16" i="28" s="1"/>
  <c r="AT16" i="28" s="1"/>
  <c r="AU16" i="28" s="1"/>
  <c r="AV16" i="28" s="1"/>
  <c r="AW16" i="28" s="1"/>
  <c r="AX16" i="28" s="1"/>
  <c r="AY16" i="28" s="1"/>
  <c r="AZ16" i="28" s="1"/>
  <c r="BA16" i="28" s="1"/>
  <c r="BB16" i="28" s="1"/>
  <c r="BC16" i="28" s="1"/>
  <c r="BD16" i="28" s="1"/>
  <c r="BE16" i="28" s="1"/>
  <c r="BF16" i="28" s="1"/>
  <c r="BG16" i="28" s="1"/>
  <c r="BH16" i="28" s="1"/>
  <c r="BI16" i="28" s="1"/>
  <c r="BJ16" i="28" s="1"/>
  <c r="BK16" i="28" s="1"/>
  <c r="BL16" i="28" s="1"/>
  <c r="AC8" i="28"/>
  <c r="AD8" i="28" s="1"/>
  <c r="AE8" i="28" s="1"/>
  <c r="AF8" i="28" s="1"/>
  <c r="AG8" i="28" s="1"/>
  <c r="AH8" i="28" s="1"/>
  <c r="AI8" i="28" s="1"/>
  <c r="AJ8" i="28" s="1"/>
  <c r="AK8" i="28" s="1"/>
  <c r="AL8" i="28" s="1"/>
  <c r="AM8" i="28" s="1"/>
  <c r="AN8" i="28" s="1"/>
  <c r="AO8" i="28" s="1"/>
  <c r="AP8" i="28" s="1"/>
  <c r="AQ8" i="28" s="1"/>
  <c r="AR8" i="28" s="1"/>
  <c r="AS8" i="28" s="1"/>
  <c r="AT8" i="28" s="1"/>
  <c r="AU8" i="28" s="1"/>
  <c r="AV8" i="28" s="1"/>
  <c r="AW8" i="28" s="1"/>
  <c r="AX8" i="28" s="1"/>
  <c r="AY8" i="28" s="1"/>
  <c r="AZ8" i="28" s="1"/>
  <c r="BA8" i="28" s="1"/>
  <c r="BB8" i="28" s="1"/>
  <c r="BC8" i="28" s="1"/>
  <c r="BD8" i="28" s="1"/>
  <c r="BE8" i="28" s="1"/>
  <c r="BF8" i="28" s="1"/>
  <c r="BG8" i="28" s="1"/>
  <c r="BH8" i="28" s="1"/>
  <c r="BI8" i="28" s="1"/>
  <c r="BJ8" i="28" s="1"/>
  <c r="BK8" i="28" s="1"/>
  <c r="BL8" i="28" s="1"/>
  <c r="AC29" i="27"/>
  <c r="AD29" i="27" s="1"/>
  <c r="AE29" i="27" s="1"/>
  <c r="AF29" i="27" s="1"/>
  <c r="AG29" i="27" s="1"/>
  <c r="AH29" i="27" s="1"/>
  <c r="AI29" i="27" s="1"/>
  <c r="AJ29" i="27" s="1"/>
  <c r="AK29" i="27" s="1"/>
  <c r="AL29" i="27" s="1"/>
  <c r="AM29" i="27" s="1"/>
  <c r="AN29" i="27" s="1"/>
  <c r="AO29" i="27" s="1"/>
  <c r="AP29" i="27" s="1"/>
  <c r="AQ29" i="27" s="1"/>
  <c r="AR29" i="27" s="1"/>
  <c r="AS29" i="27" s="1"/>
  <c r="AT29" i="27" s="1"/>
  <c r="AU29" i="27" s="1"/>
  <c r="AV29" i="27" s="1"/>
  <c r="AW29" i="27" s="1"/>
  <c r="AX29" i="27" s="1"/>
  <c r="AY29" i="27" s="1"/>
  <c r="AZ29" i="27" s="1"/>
  <c r="BA29" i="27" s="1"/>
  <c r="BB29" i="27" s="1"/>
  <c r="BC29" i="27" s="1"/>
  <c r="BD29" i="27" s="1"/>
  <c r="BE29" i="27" s="1"/>
  <c r="BF29" i="27" s="1"/>
  <c r="BG29" i="27" s="1"/>
  <c r="BH29" i="27" s="1"/>
  <c r="BI29" i="27" s="1"/>
  <c r="BJ29" i="27" s="1"/>
  <c r="BK29" i="27" s="1"/>
  <c r="BL29" i="27" s="1"/>
  <c r="AC21" i="27"/>
  <c r="AD21" i="27" s="1"/>
  <c r="AE21" i="27" s="1"/>
  <c r="AF21" i="27" s="1"/>
  <c r="AG21" i="27" s="1"/>
  <c r="AH21" i="27" s="1"/>
  <c r="AI21" i="27" s="1"/>
  <c r="AJ21" i="27" s="1"/>
  <c r="AK21" i="27" s="1"/>
  <c r="AL21" i="27" s="1"/>
  <c r="AM21" i="27" s="1"/>
  <c r="AN21" i="27" s="1"/>
  <c r="AO21" i="27" s="1"/>
  <c r="AP21" i="27" s="1"/>
  <c r="AQ21" i="27" s="1"/>
  <c r="AR21" i="27" s="1"/>
  <c r="AS21" i="27" s="1"/>
  <c r="AT21" i="27" s="1"/>
  <c r="AU21" i="27" s="1"/>
  <c r="AV21" i="27" s="1"/>
  <c r="AW21" i="27" s="1"/>
  <c r="AX21" i="27" s="1"/>
  <c r="AY21" i="27" s="1"/>
  <c r="AZ21" i="27" s="1"/>
  <c r="BA21" i="27" s="1"/>
  <c r="BB21" i="27" s="1"/>
  <c r="BC21" i="27" s="1"/>
  <c r="BD21" i="27" s="1"/>
  <c r="BE21" i="27" s="1"/>
  <c r="BF21" i="27" s="1"/>
  <c r="BG21" i="27" s="1"/>
  <c r="BH21" i="27" s="1"/>
  <c r="BI21" i="27" s="1"/>
  <c r="BJ21" i="27" s="1"/>
  <c r="BK21" i="27" s="1"/>
  <c r="BL21" i="27" s="1"/>
  <c r="AC13" i="27"/>
  <c r="AD13" i="27" s="1"/>
  <c r="AE13" i="27" s="1"/>
  <c r="AF13" i="27" s="1"/>
  <c r="AG13" i="27" s="1"/>
  <c r="AH13" i="27" s="1"/>
  <c r="AI13" i="27" s="1"/>
  <c r="AJ13" i="27" s="1"/>
  <c r="AK13" i="27" s="1"/>
  <c r="AL13" i="27" s="1"/>
  <c r="AM13" i="27" s="1"/>
  <c r="AN13" i="27" s="1"/>
  <c r="AO13" i="27" s="1"/>
  <c r="AP13" i="27" s="1"/>
  <c r="AQ13" i="27" s="1"/>
  <c r="AR13" i="27" s="1"/>
  <c r="AS13" i="27" s="1"/>
  <c r="AT13" i="27" s="1"/>
  <c r="AU13" i="27" s="1"/>
  <c r="AV13" i="27" s="1"/>
  <c r="AW13" i="27" s="1"/>
  <c r="AX13" i="27" s="1"/>
  <c r="AY13" i="27" s="1"/>
  <c r="AZ13" i="27" s="1"/>
  <c r="BA13" i="27" s="1"/>
  <c r="BB13" i="27" s="1"/>
  <c r="BC13" i="27" s="1"/>
  <c r="BD13" i="27" s="1"/>
  <c r="BE13" i="27" s="1"/>
  <c r="BF13" i="27" s="1"/>
  <c r="BG13" i="27" s="1"/>
  <c r="BH13" i="27" s="1"/>
  <c r="BI13" i="27" s="1"/>
  <c r="BJ13" i="27" s="1"/>
  <c r="BK13" i="27" s="1"/>
  <c r="BL13" i="27" s="1"/>
  <c r="AC5" i="27"/>
  <c r="AD5" i="27" s="1"/>
  <c r="AE5" i="27" s="1"/>
  <c r="AF5" i="27" s="1"/>
  <c r="AG5" i="27" s="1"/>
  <c r="AH5" i="27" s="1"/>
  <c r="AI5" i="27" s="1"/>
  <c r="AJ5" i="27" s="1"/>
  <c r="AK5" i="27" s="1"/>
  <c r="AL5" i="27" s="1"/>
  <c r="AM5" i="27" s="1"/>
  <c r="AN5" i="27" s="1"/>
  <c r="AO5" i="27" s="1"/>
  <c r="AP5" i="27" s="1"/>
  <c r="AQ5" i="27" s="1"/>
  <c r="AR5" i="27" s="1"/>
  <c r="AS5" i="27" s="1"/>
  <c r="AT5" i="27" s="1"/>
  <c r="AU5" i="27" s="1"/>
  <c r="AV5" i="27" s="1"/>
  <c r="AW5" i="27" s="1"/>
  <c r="AX5" i="27" s="1"/>
  <c r="AY5" i="27" s="1"/>
  <c r="AZ5" i="27" s="1"/>
  <c r="BA5" i="27" s="1"/>
  <c r="BB5" i="27" s="1"/>
  <c r="BC5" i="27" s="1"/>
  <c r="BD5" i="27" s="1"/>
  <c r="BE5" i="27" s="1"/>
  <c r="BF5" i="27" s="1"/>
  <c r="BG5" i="27" s="1"/>
  <c r="BH5" i="27" s="1"/>
  <c r="BI5" i="27" s="1"/>
  <c r="BJ5" i="27" s="1"/>
  <c r="BK5" i="27" s="1"/>
  <c r="BL5" i="27" s="1"/>
  <c r="AC7" i="28"/>
  <c r="AD7" i="28" s="1"/>
  <c r="AE7" i="28" s="1"/>
  <c r="AF7" i="28" s="1"/>
  <c r="AG7" i="28" s="1"/>
  <c r="AH7" i="28" s="1"/>
  <c r="AI7" i="28" s="1"/>
  <c r="AJ7" i="28" s="1"/>
  <c r="AK7" i="28" s="1"/>
  <c r="AL7" i="28" s="1"/>
  <c r="AM7" i="28" s="1"/>
  <c r="AN7" i="28" s="1"/>
  <c r="AO7" i="28" s="1"/>
  <c r="AP7" i="28" s="1"/>
  <c r="AQ7" i="28" s="1"/>
  <c r="AR7" i="28" s="1"/>
  <c r="AS7" i="28" s="1"/>
  <c r="AT7" i="28" s="1"/>
  <c r="AU7" i="28" s="1"/>
  <c r="AV7" i="28" s="1"/>
  <c r="AW7" i="28" s="1"/>
  <c r="AX7" i="28" s="1"/>
  <c r="AY7" i="28" s="1"/>
  <c r="AZ7" i="28" s="1"/>
  <c r="BA7" i="28" s="1"/>
  <c r="BB7" i="28" s="1"/>
  <c r="BC7" i="28" s="1"/>
  <c r="BD7" i="28" s="1"/>
  <c r="BE7" i="28" s="1"/>
  <c r="BF7" i="28" s="1"/>
  <c r="BG7" i="28" s="1"/>
  <c r="BH7" i="28" s="1"/>
  <c r="BI7" i="28" s="1"/>
  <c r="BJ7" i="28" s="1"/>
  <c r="BK7" i="28" s="1"/>
  <c r="BL7" i="28" s="1"/>
  <c r="AC12" i="27"/>
  <c r="AD12" i="27" s="1"/>
  <c r="AE12" i="27" s="1"/>
  <c r="AF12" i="27" s="1"/>
  <c r="AG12" i="27" s="1"/>
  <c r="AH12" i="27" s="1"/>
  <c r="AI12" i="27" s="1"/>
  <c r="AJ12" i="27" s="1"/>
  <c r="AK12" i="27" s="1"/>
  <c r="AL12" i="27" s="1"/>
  <c r="AM12" i="27" s="1"/>
  <c r="AN12" i="27" s="1"/>
  <c r="AO12" i="27" s="1"/>
  <c r="AP12" i="27" s="1"/>
  <c r="AQ12" i="27" s="1"/>
  <c r="AR12" i="27" s="1"/>
  <c r="AS12" i="27" s="1"/>
  <c r="AT12" i="27" s="1"/>
  <c r="AU12" i="27" s="1"/>
  <c r="AV12" i="27" s="1"/>
  <c r="AW12" i="27" s="1"/>
  <c r="AX12" i="27" s="1"/>
  <c r="AY12" i="27" s="1"/>
  <c r="AZ12" i="27" s="1"/>
  <c r="BA12" i="27" s="1"/>
  <c r="BB12" i="27" s="1"/>
  <c r="BC12" i="27" s="1"/>
  <c r="BD12" i="27" s="1"/>
  <c r="BE12" i="27" s="1"/>
  <c r="BF12" i="27" s="1"/>
  <c r="BG12" i="27" s="1"/>
  <c r="BH12" i="27" s="1"/>
  <c r="BI12" i="27" s="1"/>
  <c r="BJ12" i="27" s="1"/>
  <c r="BK12" i="27" s="1"/>
  <c r="BL12" i="27" s="1"/>
  <c r="AC25" i="26"/>
  <c r="AD25" i="26" s="1"/>
  <c r="AE25" i="26" s="1"/>
  <c r="AF25" i="26" s="1"/>
  <c r="AG25" i="26" s="1"/>
  <c r="AH25" i="26" s="1"/>
  <c r="AI25" i="26" s="1"/>
  <c r="AJ25" i="26" s="1"/>
  <c r="AK25" i="26" s="1"/>
  <c r="AL25" i="26" s="1"/>
  <c r="AM25" i="26" s="1"/>
  <c r="AN25" i="26" s="1"/>
  <c r="AO25" i="26" s="1"/>
  <c r="AP25" i="26" s="1"/>
  <c r="AQ25" i="26" s="1"/>
  <c r="AR25" i="26" s="1"/>
  <c r="AS25" i="26" s="1"/>
  <c r="AT25" i="26" s="1"/>
  <c r="AU25" i="26" s="1"/>
  <c r="AV25" i="26" s="1"/>
  <c r="AW25" i="26" s="1"/>
  <c r="AX25" i="26" s="1"/>
  <c r="AY25" i="26" s="1"/>
  <c r="AZ25" i="26" s="1"/>
  <c r="BA25" i="26" s="1"/>
  <c r="BB25" i="26" s="1"/>
  <c r="BC25" i="26" s="1"/>
  <c r="BD25" i="26" s="1"/>
  <c r="BE25" i="26" s="1"/>
  <c r="BF25" i="26" s="1"/>
  <c r="BG25" i="26" s="1"/>
  <c r="BH25" i="26" s="1"/>
  <c r="BI25" i="26" s="1"/>
  <c r="BJ25" i="26" s="1"/>
  <c r="BK25" i="26" s="1"/>
  <c r="BL25" i="26" s="1"/>
  <c r="AC14" i="25"/>
  <c r="AD14" i="25" s="1"/>
  <c r="AE14" i="25" s="1"/>
  <c r="AF14" i="25" s="1"/>
  <c r="AG14" i="25" s="1"/>
  <c r="AH14" i="25" s="1"/>
  <c r="AI14" i="25" s="1"/>
  <c r="AJ14" i="25" s="1"/>
  <c r="AK14" i="25" s="1"/>
  <c r="AL14" i="25" s="1"/>
  <c r="AM14" i="25" s="1"/>
  <c r="AN14" i="25" s="1"/>
  <c r="AO14" i="25" s="1"/>
  <c r="AP14" i="25" s="1"/>
  <c r="AQ14" i="25" s="1"/>
  <c r="AR14" i="25" s="1"/>
  <c r="AS14" i="25" s="1"/>
  <c r="AT14" i="25" s="1"/>
  <c r="AU14" i="25" s="1"/>
  <c r="AV14" i="25" s="1"/>
  <c r="AW14" i="25" s="1"/>
  <c r="AX14" i="25" s="1"/>
  <c r="AY14" i="25" s="1"/>
  <c r="AZ14" i="25" s="1"/>
  <c r="BA14" i="25" s="1"/>
  <c r="BB14" i="25" s="1"/>
  <c r="BC14" i="25" s="1"/>
  <c r="BD14" i="25" s="1"/>
  <c r="BE14" i="25" s="1"/>
  <c r="BF14" i="25" s="1"/>
  <c r="BG14" i="25" s="1"/>
  <c r="BH14" i="25" s="1"/>
  <c r="BI14" i="25" s="1"/>
  <c r="BJ14" i="25" s="1"/>
  <c r="BK14" i="25" s="1"/>
  <c r="BL14" i="25" s="1"/>
  <c r="AC11" i="27"/>
  <c r="AD11" i="27" s="1"/>
  <c r="AE11" i="27" s="1"/>
  <c r="AF11" i="27" s="1"/>
  <c r="AG11" i="27" s="1"/>
  <c r="AH11" i="27" s="1"/>
  <c r="AI11" i="27" s="1"/>
  <c r="AJ11" i="27" s="1"/>
  <c r="AK11" i="27" s="1"/>
  <c r="AL11" i="27" s="1"/>
  <c r="AM11" i="27" s="1"/>
  <c r="AN11" i="27" s="1"/>
  <c r="AO11" i="27" s="1"/>
  <c r="AP11" i="27" s="1"/>
  <c r="AQ11" i="27" s="1"/>
  <c r="AR11" i="27" s="1"/>
  <c r="AS11" i="27" s="1"/>
  <c r="AT11" i="27" s="1"/>
  <c r="AU11" i="27" s="1"/>
  <c r="AV11" i="27" s="1"/>
  <c r="AW11" i="27" s="1"/>
  <c r="AX11" i="27" s="1"/>
  <c r="AY11" i="27" s="1"/>
  <c r="AZ11" i="27" s="1"/>
  <c r="BA11" i="27" s="1"/>
  <c r="BB11" i="27" s="1"/>
  <c r="BC11" i="27" s="1"/>
  <c r="BD11" i="27" s="1"/>
  <c r="BE11" i="27" s="1"/>
  <c r="BF11" i="27" s="1"/>
  <c r="BG11" i="27" s="1"/>
  <c r="BH11" i="27" s="1"/>
  <c r="BI11" i="27" s="1"/>
  <c r="BJ11" i="27" s="1"/>
  <c r="BK11" i="27" s="1"/>
  <c r="BL11" i="27" s="1"/>
  <c r="AC29" i="25"/>
  <c r="AD29" i="25" s="1"/>
  <c r="AE29" i="25" s="1"/>
  <c r="AF29" i="25" s="1"/>
  <c r="AG29" i="25" s="1"/>
  <c r="AH29" i="25" s="1"/>
  <c r="AI29" i="25" s="1"/>
  <c r="AJ29" i="25" s="1"/>
  <c r="AK29" i="25" s="1"/>
  <c r="AL29" i="25" s="1"/>
  <c r="AM29" i="25" s="1"/>
  <c r="AN29" i="25" s="1"/>
  <c r="AO29" i="25" s="1"/>
  <c r="AP29" i="25" s="1"/>
  <c r="AQ29" i="25" s="1"/>
  <c r="AR29" i="25" s="1"/>
  <c r="AS29" i="25" s="1"/>
  <c r="AT29" i="25" s="1"/>
  <c r="AU29" i="25" s="1"/>
  <c r="AV29" i="25" s="1"/>
  <c r="AW29" i="25" s="1"/>
  <c r="AX29" i="25" s="1"/>
  <c r="AY29" i="25" s="1"/>
  <c r="AZ29" i="25" s="1"/>
  <c r="BA29" i="25" s="1"/>
  <c r="BB29" i="25" s="1"/>
  <c r="BC29" i="25" s="1"/>
  <c r="BD29" i="25" s="1"/>
  <c r="BE29" i="25" s="1"/>
  <c r="BF29" i="25" s="1"/>
  <c r="BG29" i="25" s="1"/>
  <c r="BH29" i="25" s="1"/>
  <c r="BI29" i="25" s="1"/>
  <c r="BJ29" i="25" s="1"/>
  <c r="BK29" i="25" s="1"/>
  <c r="BL29" i="25" s="1"/>
  <c r="AC16" i="29"/>
  <c r="AD16" i="29" s="1"/>
  <c r="AE16" i="29" s="1"/>
  <c r="AF16" i="29" s="1"/>
  <c r="AG16" i="29" s="1"/>
  <c r="AH16" i="29" s="1"/>
  <c r="AI16" i="29" s="1"/>
  <c r="AJ16" i="29" s="1"/>
  <c r="AK16" i="29" s="1"/>
  <c r="AL16" i="29" s="1"/>
  <c r="AM16" i="29" s="1"/>
  <c r="AN16" i="29" s="1"/>
  <c r="AO16" i="29" s="1"/>
  <c r="AP16" i="29" s="1"/>
  <c r="AQ16" i="29" s="1"/>
  <c r="AR16" i="29" s="1"/>
  <c r="AS16" i="29" s="1"/>
  <c r="AT16" i="29" s="1"/>
  <c r="AU16" i="29" s="1"/>
  <c r="AV16" i="29" s="1"/>
  <c r="AW16" i="29" s="1"/>
  <c r="AX16" i="29" s="1"/>
  <c r="AY16" i="29" s="1"/>
  <c r="AZ16" i="29" s="1"/>
  <c r="BA16" i="29" s="1"/>
  <c r="BB16" i="29" s="1"/>
  <c r="BC16" i="29" s="1"/>
  <c r="BD16" i="29" s="1"/>
  <c r="BE16" i="29" s="1"/>
  <c r="BF16" i="29" s="1"/>
  <c r="BG16" i="29" s="1"/>
  <c r="BH16" i="29" s="1"/>
  <c r="BI16" i="29" s="1"/>
  <c r="BJ16" i="29" s="1"/>
  <c r="BK16" i="29" s="1"/>
  <c r="BL16" i="29" s="1"/>
  <c r="AC18" i="27"/>
  <c r="AD18" i="27" s="1"/>
  <c r="AE18" i="27" s="1"/>
  <c r="AF18" i="27" s="1"/>
  <c r="AG18" i="27" s="1"/>
  <c r="AH18" i="27" s="1"/>
  <c r="AI18" i="27" s="1"/>
  <c r="AJ18" i="27" s="1"/>
  <c r="AK18" i="27" s="1"/>
  <c r="AL18" i="27" s="1"/>
  <c r="AM18" i="27" s="1"/>
  <c r="AN18" i="27" s="1"/>
  <c r="AO18" i="27" s="1"/>
  <c r="AP18" i="27" s="1"/>
  <c r="AQ18" i="27" s="1"/>
  <c r="AR18" i="27" s="1"/>
  <c r="AS18" i="27" s="1"/>
  <c r="AT18" i="27" s="1"/>
  <c r="AU18" i="27" s="1"/>
  <c r="AV18" i="27" s="1"/>
  <c r="AW18" i="27" s="1"/>
  <c r="AX18" i="27" s="1"/>
  <c r="AY18" i="27" s="1"/>
  <c r="AZ18" i="27" s="1"/>
  <c r="BA18" i="27" s="1"/>
  <c r="BB18" i="27" s="1"/>
  <c r="BC18" i="27" s="1"/>
  <c r="BD18" i="27" s="1"/>
  <c r="BE18" i="27" s="1"/>
  <c r="BF18" i="27" s="1"/>
  <c r="BG18" i="27" s="1"/>
  <c r="BH18" i="27" s="1"/>
  <c r="BI18" i="27" s="1"/>
  <c r="BJ18" i="27" s="1"/>
  <c r="BK18" i="27" s="1"/>
  <c r="BL18" i="27" s="1"/>
  <c r="AC12" i="25"/>
  <c r="AD12" i="25" s="1"/>
  <c r="AE12" i="25" s="1"/>
  <c r="AF12" i="25" s="1"/>
  <c r="AG12" i="25" s="1"/>
  <c r="AH12" i="25" s="1"/>
  <c r="AI12" i="25" s="1"/>
  <c r="AJ12" i="25" s="1"/>
  <c r="AK12" i="25" s="1"/>
  <c r="AL12" i="25" s="1"/>
  <c r="AM12" i="25" s="1"/>
  <c r="AN12" i="25" s="1"/>
  <c r="AO12" i="25" s="1"/>
  <c r="AP12" i="25" s="1"/>
  <c r="AQ12" i="25" s="1"/>
  <c r="AR12" i="25" s="1"/>
  <c r="AS12" i="25" s="1"/>
  <c r="AT12" i="25" s="1"/>
  <c r="AU12" i="25" s="1"/>
  <c r="AV12" i="25" s="1"/>
  <c r="AW12" i="25" s="1"/>
  <c r="AX12" i="25" s="1"/>
  <c r="AY12" i="25" s="1"/>
  <c r="AZ12" i="25" s="1"/>
  <c r="BA12" i="25" s="1"/>
  <c r="BB12" i="25" s="1"/>
  <c r="BC12" i="25" s="1"/>
  <c r="BD12" i="25" s="1"/>
  <c r="BE12" i="25" s="1"/>
  <c r="BF12" i="25" s="1"/>
  <c r="BG12" i="25" s="1"/>
  <c r="BH12" i="25" s="1"/>
  <c r="BI12" i="25" s="1"/>
  <c r="BJ12" i="25" s="1"/>
  <c r="BK12" i="25" s="1"/>
  <c r="BL12" i="25" s="1"/>
  <c r="AC26" i="29"/>
  <c r="AD26" i="29" s="1"/>
  <c r="AE26" i="29" s="1"/>
  <c r="AF26" i="29" s="1"/>
  <c r="AG26" i="29" s="1"/>
  <c r="AH26" i="29" s="1"/>
  <c r="AI26" i="29" s="1"/>
  <c r="AJ26" i="29" s="1"/>
  <c r="AK26" i="29" s="1"/>
  <c r="AL26" i="29" s="1"/>
  <c r="AM26" i="29" s="1"/>
  <c r="AN26" i="29" s="1"/>
  <c r="AO26" i="29" s="1"/>
  <c r="AP26" i="29" s="1"/>
  <c r="AQ26" i="29" s="1"/>
  <c r="AR26" i="29" s="1"/>
  <c r="AS26" i="29" s="1"/>
  <c r="AT26" i="29" s="1"/>
  <c r="AU26" i="29" s="1"/>
  <c r="AV26" i="29" s="1"/>
  <c r="AW26" i="29" s="1"/>
  <c r="AX26" i="29" s="1"/>
  <c r="AY26" i="29" s="1"/>
  <c r="AZ26" i="29" s="1"/>
  <c r="BA26" i="29" s="1"/>
  <c r="BB26" i="29" s="1"/>
  <c r="BC26" i="29" s="1"/>
  <c r="BD26" i="29" s="1"/>
  <c r="BE26" i="29" s="1"/>
  <c r="BF26" i="29" s="1"/>
  <c r="BG26" i="29" s="1"/>
  <c r="BH26" i="29" s="1"/>
  <c r="BI26" i="29" s="1"/>
  <c r="BJ26" i="29" s="1"/>
  <c r="BK26" i="29" s="1"/>
  <c r="BL26" i="29" s="1"/>
  <c r="AC18" i="29"/>
  <c r="AD18" i="29" s="1"/>
  <c r="AE18" i="29" s="1"/>
  <c r="AF18" i="29" s="1"/>
  <c r="AG18" i="29" s="1"/>
  <c r="AH18" i="29" s="1"/>
  <c r="AI18" i="29" s="1"/>
  <c r="AJ18" i="29" s="1"/>
  <c r="AK18" i="29" s="1"/>
  <c r="AL18" i="29" s="1"/>
  <c r="AM18" i="29" s="1"/>
  <c r="AN18" i="29" s="1"/>
  <c r="AO18" i="29" s="1"/>
  <c r="AP18" i="29" s="1"/>
  <c r="AQ18" i="29" s="1"/>
  <c r="AR18" i="29" s="1"/>
  <c r="AS18" i="29" s="1"/>
  <c r="AT18" i="29" s="1"/>
  <c r="AU18" i="29" s="1"/>
  <c r="AV18" i="29" s="1"/>
  <c r="AW18" i="29" s="1"/>
  <c r="AX18" i="29" s="1"/>
  <c r="AY18" i="29" s="1"/>
  <c r="AZ18" i="29" s="1"/>
  <c r="BA18" i="29" s="1"/>
  <c r="BB18" i="29" s="1"/>
  <c r="BC18" i="29" s="1"/>
  <c r="BD18" i="29" s="1"/>
  <c r="BE18" i="29" s="1"/>
  <c r="BF18" i="29" s="1"/>
  <c r="BG18" i="29" s="1"/>
  <c r="BH18" i="29" s="1"/>
  <c r="BI18" i="29" s="1"/>
  <c r="BJ18" i="29" s="1"/>
  <c r="BK18" i="29" s="1"/>
  <c r="BL18" i="29" s="1"/>
  <c r="AC28" i="27"/>
  <c r="AD28" i="27" s="1"/>
  <c r="AE28" i="27" s="1"/>
  <c r="AF28" i="27" s="1"/>
  <c r="AG28" i="27" s="1"/>
  <c r="AH28" i="27" s="1"/>
  <c r="AI28" i="27" s="1"/>
  <c r="AJ28" i="27" s="1"/>
  <c r="AK28" i="27" s="1"/>
  <c r="AL28" i="27" s="1"/>
  <c r="AM28" i="27" s="1"/>
  <c r="AN28" i="27" s="1"/>
  <c r="AO28" i="27" s="1"/>
  <c r="AP28" i="27" s="1"/>
  <c r="AQ28" i="27" s="1"/>
  <c r="AR28" i="27" s="1"/>
  <c r="AS28" i="27" s="1"/>
  <c r="AT28" i="27" s="1"/>
  <c r="AU28" i="27" s="1"/>
  <c r="AV28" i="27" s="1"/>
  <c r="AW28" i="27" s="1"/>
  <c r="AX28" i="27" s="1"/>
  <c r="AY28" i="27" s="1"/>
  <c r="AZ28" i="27" s="1"/>
  <c r="BA28" i="27" s="1"/>
  <c r="BB28" i="27" s="1"/>
  <c r="BC28" i="27" s="1"/>
  <c r="BD28" i="27" s="1"/>
  <c r="BE28" i="27" s="1"/>
  <c r="BF28" i="27" s="1"/>
  <c r="BG28" i="27" s="1"/>
  <c r="BH28" i="27" s="1"/>
  <c r="BI28" i="27" s="1"/>
  <c r="BJ28" i="27" s="1"/>
  <c r="BK28" i="27" s="1"/>
  <c r="BL28" i="27" s="1"/>
  <c r="AC5" i="28"/>
  <c r="AD5" i="28" s="1"/>
  <c r="AE5" i="28" s="1"/>
  <c r="AF5" i="28" s="1"/>
  <c r="AG5" i="28" s="1"/>
  <c r="AH5" i="28" s="1"/>
  <c r="AI5" i="28" s="1"/>
  <c r="AJ5" i="28" s="1"/>
  <c r="AK5" i="28" s="1"/>
  <c r="AL5" i="28" s="1"/>
  <c r="AM5" i="28" s="1"/>
  <c r="AN5" i="28" s="1"/>
  <c r="AO5" i="28" s="1"/>
  <c r="AP5" i="28" s="1"/>
  <c r="AQ5" i="28" s="1"/>
  <c r="AR5" i="28" s="1"/>
  <c r="AS5" i="28" s="1"/>
  <c r="AT5" i="28" s="1"/>
  <c r="AU5" i="28" s="1"/>
  <c r="AV5" i="28" s="1"/>
  <c r="AW5" i="28" s="1"/>
  <c r="AX5" i="28" s="1"/>
  <c r="AY5" i="28" s="1"/>
  <c r="AZ5" i="28" s="1"/>
  <c r="BA5" i="28" s="1"/>
  <c r="BB5" i="28" s="1"/>
  <c r="BC5" i="28" s="1"/>
  <c r="BD5" i="28" s="1"/>
  <c r="BE5" i="28" s="1"/>
  <c r="BF5" i="28" s="1"/>
  <c r="BG5" i="28" s="1"/>
  <c r="BH5" i="28" s="1"/>
  <c r="BI5" i="28" s="1"/>
  <c r="BJ5" i="28" s="1"/>
  <c r="BK5" i="28" s="1"/>
  <c r="BL5" i="28" s="1"/>
  <c r="AC28" i="25"/>
  <c r="AD28" i="25" s="1"/>
  <c r="AE28" i="25" s="1"/>
  <c r="AF28" i="25" s="1"/>
  <c r="AG28" i="25" s="1"/>
  <c r="AH28" i="25" s="1"/>
  <c r="AI28" i="25" s="1"/>
  <c r="AJ28" i="25" s="1"/>
  <c r="AK28" i="25" s="1"/>
  <c r="AL28" i="25" s="1"/>
  <c r="AM28" i="25" s="1"/>
  <c r="AN28" i="25" s="1"/>
  <c r="AO28" i="25" s="1"/>
  <c r="AP28" i="25" s="1"/>
  <c r="AQ28" i="25" s="1"/>
  <c r="AR28" i="25" s="1"/>
  <c r="AS28" i="25" s="1"/>
  <c r="AT28" i="25" s="1"/>
  <c r="AU28" i="25" s="1"/>
  <c r="AV28" i="25" s="1"/>
  <c r="AW28" i="25" s="1"/>
  <c r="AX28" i="25" s="1"/>
  <c r="AY28" i="25" s="1"/>
  <c r="AZ28" i="25" s="1"/>
  <c r="BA28" i="25" s="1"/>
  <c r="BB28" i="25" s="1"/>
  <c r="BC28" i="25" s="1"/>
  <c r="BD28" i="25" s="1"/>
  <c r="BE28" i="25" s="1"/>
  <c r="BF28" i="25" s="1"/>
  <c r="BG28" i="25" s="1"/>
  <c r="BH28" i="25" s="1"/>
  <c r="BI28" i="25" s="1"/>
  <c r="BJ28" i="25" s="1"/>
  <c r="BK28" i="25" s="1"/>
  <c r="BL28" i="25" s="1"/>
  <c r="AC25" i="29"/>
  <c r="AD25" i="29" s="1"/>
  <c r="AE25" i="29" s="1"/>
  <c r="AF25" i="29" s="1"/>
  <c r="AG25" i="29" s="1"/>
  <c r="AH25" i="29" s="1"/>
  <c r="AI25" i="29" s="1"/>
  <c r="AJ25" i="29" s="1"/>
  <c r="AK25" i="29" s="1"/>
  <c r="AL25" i="29" s="1"/>
  <c r="AM25" i="29" s="1"/>
  <c r="AN25" i="29" s="1"/>
  <c r="AO25" i="29" s="1"/>
  <c r="AP25" i="29" s="1"/>
  <c r="AQ25" i="29" s="1"/>
  <c r="AR25" i="29" s="1"/>
  <c r="AS25" i="29" s="1"/>
  <c r="AT25" i="29" s="1"/>
  <c r="AU25" i="29" s="1"/>
  <c r="AV25" i="29" s="1"/>
  <c r="AW25" i="29" s="1"/>
  <c r="AX25" i="29" s="1"/>
  <c r="AY25" i="29" s="1"/>
  <c r="AZ25" i="29" s="1"/>
  <c r="BA25" i="29" s="1"/>
  <c r="BB25" i="29" s="1"/>
  <c r="BC25" i="29" s="1"/>
  <c r="BD25" i="29" s="1"/>
  <c r="BE25" i="29" s="1"/>
  <c r="BF25" i="29" s="1"/>
  <c r="BG25" i="29" s="1"/>
  <c r="BH25" i="29" s="1"/>
  <c r="BI25" i="29" s="1"/>
  <c r="BJ25" i="29" s="1"/>
  <c r="BK25" i="29" s="1"/>
  <c r="BL25" i="29" s="1"/>
  <c r="AC17" i="29"/>
  <c r="AD17" i="29" s="1"/>
  <c r="AE17" i="29" s="1"/>
  <c r="AF17" i="29" s="1"/>
  <c r="AG17" i="29" s="1"/>
  <c r="AH17" i="29" s="1"/>
  <c r="AI17" i="29" s="1"/>
  <c r="AJ17" i="29" s="1"/>
  <c r="AK17" i="29" s="1"/>
  <c r="AL17" i="29" s="1"/>
  <c r="AM17" i="29" s="1"/>
  <c r="AN17" i="29" s="1"/>
  <c r="AO17" i="29" s="1"/>
  <c r="AP17" i="29" s="1"/>
  <c r="AQ17" i="29" s="1"/>
  <c r="AR17" i="29" s="1"/>
  <c r="AS17" i="29" s="1"/>
  <c r="AT17" i="29" s="1"/>
  <c r="AU17" i="29" s="1"/>
  <c r="AV17" i="29" s="1"/>
  <c r="AW17" i="29" s="1"/>
  <c r="AX17" i="29" s="1"/>
  <c r="AY17" i="29" s="1"/>
  <c r="AZ17" i="29" s="1"/>
  <c r="BA17" i="29" s="1"/>
  <c r="BB17" i="29" s="1"/>
  <c r="BC17" i="29" s="1"/>
  <c r="BD17" i="29" s="1"/>
  <c r="BE17" i="29" s="1"/>
  <c r="BF17" i="29" s="1"/>
  <c r="BG17" i="29" s="1"/>
  <c r="BH17" i="29" s="1"/>
  <c r="BI17" i="29" s="1"/>
  <c r="BJ17" i="29" s="1"/>
  <c r="BK17" i="29" s="1"/>
  <c r="BL17" i="29" s="1"/>
  <c r="AC9" i="29"/>
  <c r="AD9" i="29" s="1"/>
  <c r="AE9" i="29" s="1"/>
  <c r="AF9" i="29" s="1"/>
  <c r="AG9" i="29" s="1"/>
  <c r="AH9" i="29" s="1"/>
  <c r="AI9" i="29" s="1"/>
  <c r="AJ9" i="29" s="1"/>
  <c r="AK9" i="29" s="1"/>
  <c r="AL9" i="29" s="1"/>
  <c r="AM9" i="29" s="1"/>
  <c r="AN9" i="29" s="1"/>
  <c r="AO9" i="29" s="1"/>
  <c r="AP9" i="29" s="1"/>
  <c r="AQ9" i="29" s="1"/>
  <c r="AR9" i="29" s="1"/>
  <c r="AS9" i="29" s="1"/>
  <c r="AT9" i="29" s="1"/>
  <c r="AU9" i="29" s="1"/>
  <c r="AV9" i="29" s="1"/>
  <c r="AW9" i="29" s="1"/>
  <c r="AX9" i="29" s="1"/>
  <c r="AY9" i="29" s="1"/>
  <c r="AZ9" i="29" s="1"/>
  <c r="BA9" i="29" s="1"/>
  <c r="BB9" i="29" s="1"/>
  <c r="BC9" i="29" s="1"/>
  <c r="BD9" i="29" s="1"/>
  <c r="BE9" i="29" s="1"/>
  <c r="BF9" i="29" s="1"/>
  <c r="BG9" i="29" s="1"/>
  <c r="BH9" i="29" s="1"/>
  <c r="BI9" i="29" s="1"/>
  <c r="BJ9" i="29" s="1"/>
  <c r="BK9" i="29" s="1"/>
  <c r="BL9" i="29" s="1"/>
  <c r="AC30" i="28"/>
  <c r="AD30" i="28" s="1"/>
  <c r="AE30" i="28" s="1"/>
  <c r="AF30" i="28" s="1"/>
  <c r="AG30" i="28" s="1"/>
  <c r="AH30" i="28" s="1"/>
  <c r="AI30" i="28" s="1"/>
  <c r="AJ30" i="28" s="1"/>
  <c r="AK30" i="28" s="1"/>
  <c r="AL30" i="28" s="1"/>
  <c r="AM30" i="28" s="1"/>
  <c r="AN30" i="28" s="1"/>
  <c r="AO30" i="28" s="1"/>
  <c r="AP30" i="28" s="1"/>
  <c r="AQ30" i="28" s="1"/>
  <c r="AR30" i="28" s="1"/>
  <c r="AS30" i="28" s="1"/>
  <c r="AT30" i="28" s="1"/>
  <c r="AU30" i="28" s="1"/>
  <c r="AV30" i="28" s="1"/>
  <c r="AW30" i="28" s="1"/>
  <c r="AX30" i="28" s="1"/>
  <c r="AY30" i="28" s="1"/>
  <c r="AZ30" i="28" s="1"/>
  <c r="BA30" i="28" s="1"/>
  <c r="BB30" i="28" s="1"/>
  <c r="BC30" i="28" s="1"/>
  <c r="BD30" i="28" s="1"/>
  <c r="BE30" i="28" s="1"/>
  <c r="BF30" i="28" s="1"/>
  <c r="BG30" i="28" s="1"/>
  <c r="BH30" i="28" s="1"/>
  <c r="BI30" i="28" s="1"/>
  <c r="BJ30" i="28" s="1"/>
  <c r="BK30" i="28" s="1"/>
  <c r="BL30" i="28" s="1"/>
  <c r="AC22" i="28"/>
  <c r="AD22" i="28" s="1"/>
  <c r="AE22" i="28" s="1"/>
  <c r="AF22" i="28" s="1"/>
  <c r="AG22" i="28" s="1"/>
  <c r="AH22" i="28" s="1"/>
  <c r="AI22" i="28" s="1"/>
  <c r="AJ22" i="28" s="1"/>
  <c r="AK22" i="28" s="1"/>
  <c r="AL22" i="28" s="1"/>
  <c r="AM22" i="28" s="1"/>
  <c r="AN22" i="28" s="1"/>
  <c r="AO22" i="28" s="1"/>
  <c r="AP22" i="28" s="1"/>
  <c r="AQ22" i="28" s="1"/>
  <c r="AR22" i="28" s="1"/>
  <c r="AS22" i="28" s="1"/>
  <c r="AT22" i="28" s="1"/>
  <c r="AU22" i="28" s="1"/>
  <c r="AV22" i="28" s="1"/>
  <c r="AW22" i="28" s="1"/>
  <c r="AX22" i="28" s="1"/>
  <c r="AY22" i="28" s="1"/>
  <c r="AZ22" i="28" s="1"/>
  <c r="BA22" i="28" s="1"/>
  <c r="BB22" i="28" s="1"/>
  <c r="BC22" i="28" s="1"/>
  <c r="BD22" i="28" s="1"/>
  <c r="BE22" i="28" s="1"/>
  <c r="BF22" i="28" s="1"/>
  <c r="BG22" i="28" s="1"/>
  <c r="BH22" i="28" s="1"/>
  <c r="BI22" i="28" s="1"/>
  <c r="BJ22" i="28" s="1"/>
  <c r="BK22" i="28" s="1"/>
  <c r="BL22" i="28" s="1"/>
  <c r="AC14" i="28"/>
  <c r="AD14" i="28" s="1"/>
  <c r="AE14" i="28" s="1"/>
  <c r="AF14" i="28" s="1"/>
  <c r="AG14" i="28" s="1"/>
  <c r="AH14" i="28" s="1"/>
  <c r="AI14" i="28" s="1"/>
  <c r="AJ14" i="28" s="1"/>
  <c r="AK14" i="28" s="1"/>
  <c r="AL14" i="28" s="1"/>
  <c r="AM14" i="28" s="1"/>
  <c r="AN14" i="28" s="1"/>
  <c r="AO14" i="28" s="1"/>
  <c r="AP14" i="28" s="1"/>
  <c r="AQ14" i="28" s="1"/>
  <c r="AR14" i="28" s="1"/>
  <c r="AS14" i="28" s="1"/>
  <c r="AT14" i="28" s="1"/>
  <c r="AU14" i="28" s="1"/>
  <c r="AV14" i="28" s="1"/>
  <c r="AW14" i="28" s="1"/>
  <c r="AX14" i="28" s="1"/>
  <c r="AY14" i="28" s="1"/>
  <c r="AZ14" i="28" s="1"/>
  <c r="BA14" i="28" s="1"/>
  <c r="BB14" i="28" s="1"/>
  <c r="BC14" i="28" s="1"/>
  <c r="BD14" i="28" s="1"/>
  <c r="BE14" i="28" s="1"/>
  <c r="BF14" i="28" s="1"/>
  <c r="BG14" i="28" s="1"/>
  <c r="BH14" i="28" s="1"/>
  <c r="BI14" i="28" s="1"/>
  <c r="BJ14" i="28" s="1"/>
  <c r="BK14" i="28" s="1"/>
  <c r="BL14" i="28" s="1"/>
  <c r="AC19" i="27"/>
  <c r="AD19" i="27" s="1"/>
  <c r="AE19" i="27" s="1"/>
  <c r="AF19" i="27" s="1"/>
  <c r="AG19" i="27" s="1"/>
  <c r="AH19" i="27" s="1"/>
  <c r="AI19" i="27" s="1"/>
  <c r="AJ19" i="27" s="1"/>
  <c r="AK19" i="27" s="1"/>
  <c r="AL19" i="27" s="1"/>
  <c r="AM19" i="27" s="1"/>
  <c r="AN19" i="27" s="1"/>
  <c r="AO19" i="27" s="1"/>
  <c r="AP19" i="27" s="1"/>
  <c r="AQ19" i="27" s="1"/>
  <c r="AR19" i="27" s="1"/>
  <c r="AS19" i="27" s="1"/>
  <c r="AT19" i="27" s="1"/>
  <c r="AU19" i="27" s="1"/>
  <c r="AV19" i="27" s="1"/>
  <c r="AW19" i="27" s="1"/>
  <c r="AX19" i="27" s="1"/>
  <c r="AY19" i="27" s="1"/>
  <c r="AZ19" i="27" s="1"/>
  <c r="BA19" i="27" s="1"/>
  <c r="BB19" i="27" s="1"/>
  <c r="BC19" i="27" s="1"/>
  <c r="BD19" i="27" s="1"/>
  <c r="BE19" i="27" s="1"/>
  <c r="BF19" i="27" s="1"/>
  <c r="BG19" i="27" s="1"/>
  <c r="BH19" i="27" s="1"/>
  <c r="BI19" i="27" s="1"/>
  <c r="BJ19" i="27" s="1"/>
  <c r="BK19" i="27" s="1"/>
  <c r="BL19" i="27" s="1"/>
  <c r="AC5" i="25"/>
  <c r="AD5" i="25" s="1"/>
  <c r="AE5" i="25" s="1"/>
  <c r="AF5" i="25" s="1"/>
  <c r="AG5" i="25" s="1"/>
  <c r="AH5" i="25" s="1"/>
  <c r="AI5" i="25" s="1"/>
  <c r="AJ5" i="25" s="1"/>
  <c r="AK5" i="25" s="1"/>
  <c r="AL5" i="25" s="1"/>
  <c r="AM5" i="25" s="1"/>
  <c r="AN5" i="25" s="1"/>
  <c r="AO5" i="25" s="1"/>
  <c r="AP5" i="25" s="1"/>
  <c r="AQ5" i="25" s="1"/>
  <c r="AR5" i="25" s="1"/>
  <c r="AS5" i="25" s="1"/>
  <c r="AT5" i="25" s="1"/>
  <c r="AU5" i="25" s="1"/>
  <c r="AV5" i="25" s="1"/>
  <c r="AW5" i="25" s="1"/>
  <c r="AX5" i="25" s="1"/>
  <c r="AY5" i="25" s="1"/>
  <c r="AZ5" i="25" s="1"/>
  <c r="BA5" i="25" s="1"/>
  <c r="BB5" i="25" s="1"/>
  <c r="BC5" i="25" s="1"/>
  <c r="BD5" i="25" s="1"/>
  <c r="BE5" i="25" s="1"/>
  <c r="BF5" i="25" s="1"/>
  <c r="BG5" i="25" s="1"/>
  <c r="BH5" i="25" s="1"/>
  <c r="BI5" i="25" s="1"/>
  <c r="BJ5" i="25" s="1"/>
  <c r="BK5" i="25" s="1"/>
  <c r="BL5" i="25" s="1"/>
  <c r="AC10" i="27"/>
  <c r="AD10" i="27" s="1"/>
  <c r="AE10" i="27" s="1"/>
  <c r="AF10" i="27" s="1"/>
  <c r="AG10" i="27" s="1"/>
  <c r="AH10" i="27" s="1"/>
  <c r="AI10" i="27" s="1"/>
  <c r="AJ10" i="27" s="1"/>
  <c r="AK10" i="27" s="1"/>
  <c r="AL10" i="27" s="1"/>
  <c r="AM10" i="27" s="1"/>
  <c r="AN10" i="27" s="1"/>
  <c r="AO10" i="27" s="1"/>
  <c r="AP10" i="27" s="1"/>
  <c r="AQ10" i="27" s="1"/>
  <c r="AR10" i="27" s="1"/>
  <c r="AS10" i="27" s="1"/>
  <c r="AT10" i="27" s="1"/>
  <c r="AU10" i="27" s="1"/>
  <c r="AV10" i="27" s="1"/>
  <c r="AW10" i="27" s="1"/>
  <c r="AX10" i="27" s="1"/>
  <c r="AY10" i="27" s="1"/>
  <c r="AZ10" i="27" s="1"/>
  <c r="BA10" i="27" s="1"/>
  <c r="BB10" i="27" s="1"/>
  <c r="BC10" i="27" s="1"/>
  <c r="BD10" i="27" s="1"/>
  <c r="BE10" i="27" s="1"/>
  <c r="BF10" i="27" s="1"/>
  <c r="BG10" i="27" s="1"/>
  <c r="BH10" i="27" s="1"/>
  <c r="BI10" i="27" s="1"/>
  <c r="BJ10" i="27" s="1"/>
  <c r="BK10" i="27" s="1"/>
  <c r="BL10" i="27" s="1"/>
  <c r="AC4" i="16"/>
  <c r="AC32" i="16"/>
  <c r="AC15" i="16"/>
  <c r="AC20" i="16"/>
  <c r="AC8" i="12"/>
  <c r="AD8" i="12" s="1"/>
  <c r="AE8" i="12" s="1"/>
  <c r="AF8" i="12" s="1"/>
  <c r="AG8" i="12" s="1"/>
  <c r="AH8" i="12" s="1"/>
  <c r="AI8" i="12" s="1"/>
  <c r="AJ8" i="12" s="1"/>
  <c r="AK8" i="12" s="1"/>
  <c r="AL8" i="12" s="1"/>
  <c r="AM8" i="12" s="1"/>
  <c r="AN8" i="12" s="1"/>
  <c r="AO8" i="12" s="1"/>
  <c r="AP8" i="12" s="1"/>
  <c r="AQ8" i="12" s="1"/>
  <c r="AR8" i="12" s="1"/>
  <c r="AS8" i="12" s="1"/>
  <c r="AT8" i="12" s="1"/>
  <c r="AU8" i="12" s="1"/>
  <c r="AV8" i="12" s="1"/>
  <c r="AW8" i="12" s="1"/>
  <c r="AX8" i="12" s="1"/>
  <c r="AY8" i="12" s="1"/>
  <c r="AZ8" i="12" s="1"/>
  <c r="BA8" i="12" s="1"/>
  <c r="BB8" i="12" s="1"/>
  <c r="BC8" i="12" s="1"/>
  <c r="BD8" i="12" s="1"/>
  <c r="BE8" i="12" s="1"/>
  <c r="BF8" i="12" s="1"/>
  <c r="BG8" i="12" s="1"/>
  <c r="BH8" i="12" s="1"/>
  <c r="BI8" i="12" s="1"/>
  <c r="BJ8" i="12" s="1"/>
  <c r="BK8" i="12" s="1"/>
  <c r="BL8" i="12" s="1"/>
  <c r="AC12" i="12"/>
  <c r="AD12" i="12" s="1"/>
  <c r="AE12" i="12" s="1"/>
  <c r="AF12" i="12" s="1"/>
  <c r="AG12" i="12" s="1"/>
  <c r="AH12" i="12" s="1"/>
  <c r="AI12" i="12" s="1"/>
  <c r="AJ12" i="12" s="1"/>
  <c r="AK12" i="12" s="1"/>
  <c r="AL12" i="12" s="1"/>
  <c r="AM12" i="12" s="1"/>
  <c r="AN12" i="12" s="1"/>
  <c r="AO12" i="12" s="1"/>
  <c r="AP12" i="12" s="1"/>
  <c r="AQ12" i="12" s="1"/>
  <c r="AR12" i="12" s="1"/>
  <c r="AS12" i="12" s="1"/>
  <c r="AT12" i="12" s="1"/>
  <c r="AU12" i="12" s="1"/>
  <c r="AV12" i="12" s="1"/>
  <c r="AW12" i="12" s="1"/>
  <c r="AX12" i="12" s="1"/>
  <c r="AY12" i="12" s="1"/>
  <c r="AZ12" i="12" s="1"/>
  <c r="BA12" i="12" s="1"/>
  <c r="BB12" i="12" s="1"/>
  <c r="BC12" i="12" s="1"/>
  <c r="BD12" i="12" s="1"/>
  <c r="BE12" i="12" s="1"/>
  <c r="BF12" i="12" s="1"/>
  <c r="BG12" i="12" s="1"/>
  <c r="BH12" i="12" s="1"/>
  <c r="BI12" i="12" s="1"/>
  <c r="BJ12" i="12" s="1"/>
  <c r="BK12" i="12" s="1"/>
  <c r="BL12" i="12" s="1"/>
  <c r="AC16" i="12"/>
  <c r="AD16" i="12" s="1"/>
  <c r="AE16" i="12" s="1"/>
  <c r="AF16" i="12" s="1"/>
  <c r="AG16" i="12" s="1"/>
  <c r="AH16" i="12" s="1"/>
  <c r="AI16" i="12" s="1"/>
  <c r="AJ16" i="12" s="1"/>
  <c r="AK16" i="12" s="1"/>
  <c r="AL16" i="12" s="1"/>
  <c r="AM16" i="12" s="1"/>
  <c r="AN16" i="12" s="1"/>
  <c r="AO16" i="12" s="1"/>
  <c r="AP16" i="12" s="1"/>
  <c r="AQ16" i="12" s="1"/>
  <c r="AR16" i="12" s="1"/>
  <c r="AS16" i="12" s="1"/>
  <c r="AT16" i="12" s="1"/>
  <c r="AU16" i="12" s="1"/>
  <c r="AV16" i="12" s="1"/>
  <c r="AW16" i="12" s="1"/>
  <c r="AX16" i="12" s="1"/>
  <c r="AY16" i="12" s="1"/>
  <c r="AZ16" i="12" s="1"/>
  <c r="BA16" i="12" s="1"/>
  <c r="BB16" i="12" s="1"/>
  <c r="BC16" i="12" s="1"/>
  <c r="BD16" i="12" s="1"/>
  <c r="BE16" i="12" s="1"/>
  <c r="BF16" i="12" s="1"/>
  <c r="BG16" i="12" s="1"/>
  <c r="BH16" i="12" s="1"/>
  <c r="BI16" i="12" s="1"/>
  <c r="BJ16" i="12" s="1"/>
  <c r="BK16" i="12" s="1"/>
  <c r="BL16" i="12" s="1"/>
  <c r="AC24" i="12"/>
  <c r="AD24" i="12" s="1"/>
  <c r="AE24" i="12" s="1"/>
  <c r="AF24" i="12" s="1"/>
  <c r="AG24" i="12" s="1"/>
  <c r="AH24" i="12" s="1"/>
  <c r="AI24" i="12" s="1"/>
  <c r="AJ24" i="12" s="1"/>
  <c r="AK24" i="12" s="1"/>
  <c r="AL24" i="12" s="1"/>
  <c r="AM24" i="12" s="1"/>
  <c r="AN24" i="12" s="1"/>
  <c r="AO24" i="12" s="1"/>
  <c r="AP24" i="12" s="1"/>
  <c r="AQ24" i="12" s="1"/>
  <c r="AR24" i="12" s="1"/>
  <c r="AS24" i="12" s="1"/>
  <c r="AT24" i="12" s="1"/>
  <c r="AU24" i="12" s="1"/>
  <c r="AV24" i="12" s="1"/>
  <c r="AW24" i="12" s="1"/>
  <c r="AX24" i="12" s="1"/>
  <c r="AY24" i="12" s="1"/>
  <c r="AZ24" i="12" s="1"/>
  <c r="BA24" i="12" s="1"/>
  <c r="BB24" i="12" s="1"/>
  <c r="BC24" i="12" s="1"/>
  <c r="BD24" i="12" s="1"/>
  <c r="BE24" i="12" s="1"/>
  <c r="BF24" i="12" s="1"/>
  <c r="BG24" i="12" s="1"/>
  <c r="BH24" i="12" s="1"/>
  <c r="BI24" i="12" s="1"/>
  <c r="BJ24" i="12" s="1"/>
  <c r="BK24" i="12" s="1"/>
  <c r="BL24" i="12" s="1"/>
  <c r="AC28" i="12"/>
  <c r="AD28" i="12" s="1"/>
  <c r="AE28" i="12" s="1"/>
  <c r="AF28" i="12" s="1"/>
  <c r="AG28" i="12" s="1"/>
  <c r="AH28" i="12" s="1"/>
  <c r="AI28" i="12" s="1"/>
  <c r="AJ28" i="12" s="1"/>
  <c r="AK28" i="12" s="1"/>
  <c r="AL28" i="12" s="1"/>
  <c r="AM28" i="12" s="1"/>
  <c r="AN28" i="12" s="1"/>
  <c r="AO28" i="12" s="1"/>
  <c r="AP28" i="12" s="1"/>
  <c r="AQ28" i="12" s="1"/>
  <c r="AR28" i="12" s="1"/>
  <c r="AS28" i="12" s="1"/>
  <c r="AT28" i="12" s="1"/>
  <c r="AU28" i="12" s="1"/>
  <c r="AV28" i="12" s="1"/>
  <c r="AW28" i="12" s="1"/>
  <c r="AX28" i="12" s="1"/>
  <c r="AY28" i="12" s="1"/>
  <c r="AZ28" i="12" s="1"/>
  <c r="BA28" i="12" s="1"/>
  <c r="BB28" i="12" s="1"/>
  <c r="BC28" i="12" s="1"/>
  <c r="BD28" i="12" s="1"/>
  <c r="BE28" i="12" s="1"/>
  <c r="BF28" i="12" s="1"/>
  <c r="BG28" i="12" s="1"/>
  <c r="BH28" i="12" s="1"/>
  <c r="BI28" i="12" s="1"/>
  <c r="BJ28" i="12" s="1"/>
  <c r="BK28" i="12" s="1"/>
  <c r="BL28" i="12" s="1"/>
  <c r="AC3" i="12"/>
  <c r="AD3" i="12" s="1"/>
  <c r="AE3" i="12" s="1"/>
  <c r="AF3" i="12" s="1"/>
  <c r="AG3" i="12" s="1"/>
  <c r="AH3" i="12" s="1"/>
  <c r="AI3" i="12" s="1"/>
  <c r="AJ3" i="12" s="1"/>
  <c r="AK3" i="12" s="1"/>
  <c r="AL3" i="12" s="1"/>
  <c r="AM3" i="12" s="1"/>
  <c r="AN3" i="12" s="1"/>
  <c r="AO3" i="12" s="1"/>
  <c r="AP3" i="12" s="1"/>
  <c r="AQ3" i="12" s="1"/>
  <c r="AR3" i="12" s="1"/>
  <c r="AS3" i="12" s="1"/>
  <c r="AT3" i="12" s="1"/>
  <c r="AU3" i="12" s="1"/>
  <c r="AV3" i="12" s="1"/>
  <c r="AW3" i="12" s="1"/>
  <c r="AX3" i="12" s="1"/>
  <c r="AY3" i="12" s="1"/>
  <c r="AZ3" i="12" s="1"/>
  <c r="BA3" i="12" s="1"/>
  <c r="BB3" i="12" s="1"/>
  <c r="BC3" i="12" s="1"/>
  <c r="BD3" i="12" s="1"/>
  <c r="BE3" i="12" s="1"/>
  <c r="BF3" i="12" s="1"/>
  <c r="BG3" i="12" s="1"/>
  <c r="BH3" i="12" s="1"/>
  <c r="BI3" i="12" s="1"/>
  <c r="BJ3" i="12" s="1"/>
  <c r="BK3" i="12" s="1"/>
  <c r="BL3" i="12" s="1"/>
  <c r="AC5" i="12"/>
  <c r="AD5" i="12" s="1"/>
  <c r="AE5" i="12" s="1"/>
  <c r="AF5" i="12" s="1"/>
  <c r="AG5" i="12" s="1"/>
  <c r="AH5" i="12" s="1"/>
  <c r="AI5" i="12" s="1"/>
  <c r="AJ5" i="12" s="1"/>
  <c r="AK5" i="12" s="1"/>
  <c r="AL5" i="12" s="1"/>
  <c r="AM5" i="12" s="1"/>
  <c r="AN5" i="12" s="1"/>
  <c r="AO5" i="12" s="1"/>
  <c r="AP5" i="12" s="1"/>
  <c r="AQ5" i="12" s="1"/>
  <c r="AR5" i="12" s="1"/>
  <c r="AS5" i="12" s="1"/>
  <c r="AT5" i="12" s="1"/>
  <c r="AU5" i="12" s="1"/>
  <c r="AV5" i="12" s="1"/>
  <c r="AW5" i="12" s="1"/>
  <c r="AX5" i="12" s="1"/>
  <c r="AY5" i="12" s="1"/>
  <c r="AZ5" i="12" s="1"/>
  <c r="BA5" i="12" s="1"/>
  <c r="BB5" i="12" s="1"/>
  <c r="BC5" i="12" s="1"/>
  <c r="BD5" i="12" s="1"/>
  <c r="BE5" i="12" s="1"/>
  <c r="BF5" i="12" s="1"/>
  <c r="BG5" i="12" s="1"/>
  <c r="BH5" i="12" s="1"/>
  <c r="BI5" i="12" s="1"/>
  <c r="BJ5" i="12" s="1"/>
  <c r="BK5" i="12" s="1"/>
  <c r="BL5" i="12" s="1"/>
  <c r="AC9" i="12"/>
  <c r="AD9" i="12" s="1"/>
  <c r="AE9" i="12" s="1"/>
  <c r="AF9" i="12" s="1"/>
  <c r="AG9" i="12" s="1"/>
  <c r="AH9" i="12" s="1"/>
  <c r="AI9" i="12" s="1"/>
  <c r="AJ9" i="12" s="1"/>
  <c r="AK9" i="12" s="1"/>
  <c r="AL9" i="12" s="1"/>
  <c r="AM9" i="12" s="1"/>
  <c r="AN9" i="12" s="1"/>
  <c r="AO9" i="12" s="1"/>
  <c r="AP9" i="12" s="1"/>
  <c r="AQ9" i="12" s="1"/>
  <c r="AR9" i="12" s="1"/>
  <c r="AS9" i="12" s="1"/>
  <c r="AT9" i="12" s="1"/>
  <c r="AU9" i="12" s="1"/>
  <c r="AV9" i="12" s="1"/>
  <c r="AW9" i="12" s="1"/>
  <c r="AX9" i="12" s="1"/>
  <c r="AY9" i="12" s="1"/>
  <c r="AZ9" i="12" s="1"/>
  <c r="BA9" i="12" s="1"/>
  <c r="BB9" i="12" s="1"/>
  <c r="BC9" i="12" s="1"/>
  <c r="BD9" i="12" s="1"/>
  <c r="BE9" i="12" s="1"/>
  <c r="BF9" i="12" s="1"/>
  <c r="BG9" i="12" s="1"/>
  <c r="BH9" i="12" s="1"/>
  <c r="BI9" i="12" s="1"/>
  <c r="BJ9" i="12" s="1"/>
  <c r="BK9" i="12" s="1"/>
  <c r="BL9" i="12" s="1"/>
  <c r="AC13" i="12"/>
  <c r="AD13" i="12" s="1"/>
  <c r="AE13" i="12" s="1"/>
  <c r="AF13" i="12" s="1"/>
  <c r="AG13" i="12" s="1"/>
  <c r="AH13" i="12" s="1"/>
  <c r="AI13" i="12" s="1"/>
  <c r="AJ13" i="12" s="1"/>
  <c r="AK13" i="12" s="1"/>
  <c r="AL13" i="12" s="1"/>
  <c r="AM13" i="12" s="1"/>
  <c r="AN13" i="12" s="1"/>
  <c r="AO13" i="12" s="1"/>
  <c r="AP13" i="12" s="1"/>
  <c r="AQ13" i="12" s="1"/>
  <c r="AR13" i="12" s="1"/>
  <c r="AS13" i="12" s="1"/>
  <c r="AT13" i="12" s="1"/>
  <c r="AU13" i="12" s="1"/>
  <c r="AV13" i="12" s="1"/>
  <c r="AW13" i="12" s="1"/>
  <c r="AX13" i="12" s="1"/>
  <c r="AY13" i="12" s="1"/>
  <c r="AZ13" i="12" s="1"/>
  <c r="BA13" i="12" s="1"/>
  <c r="BB13" i="12" s="1"/>
  <c r="BC13" i="12" s="1"/>
  <c r="BD13" i="12" s="1"/>
  <c r="BE13" i="12" s="1"/>
  <c r="BF13" i="12" s="1"/>
  <c r="BG13" i="12" s="1"/>
  <c r="BH13" i="12" s="1"/>
  <c r="BI13" i="12" s="1"/>
  <c r="BJ13" i="12" s="1"/>
  <c r="BK13" i="12" s="1"/>
  <c r="BL13" i="12" s="1"/>
  <c r="AC17" i="12"/>
  <c r="AD17" i="12" s="1"/>
  <c r="AE17" i="12" s="1"/>
  <c r="AF17" i="12" s="1"/>
  <c r="AG17" i="12" s="1"/>
  <c r="AH17" i="12" s="1"/>
  <c r="AI17" i="12" s="1"/>
  <c r="AJ17" i="12" s="1"/>
  <c r="AK17" i="12" s="1"/>
  <c r="AL17" i="12" s="1"/>
  <c r="AM17" i="12" s="1"/>
  <c r="AN17" i="12" s="1"/>
  <c r="AO17" i="12" s="1"/>
  <c r="AP17" i="12" s="1"/>
  <c r="AQ17" i="12" s="1"/>
  <c r="AR17" i="12" s="1"/>
  <c r="AS17" i="12" s="1"/>
  <c r="AT17" i="12" s="1"/>
  <c r="AU17" i="12" s="1"/>
  <c r="AV17" i="12" s="1"/>
  <c r="AW17" i="12" s="1"/>
  <c r="AX17" i="12" s="1"/>
  <c r="AY17" i="12" s="1"/>
  <c r="AZ17" i="12" s="1"/>
  <c r="BA17" i="12" s="1"/>
  <c r="BB17" i="12" s="1"/>
  <c r="BC17" i="12" s="1"/>
  <c r="BD17" i="12" s="1"/>
  <c r="BE17" i="12" s="1"/>
  <c r="BF17" i="12" s="1"/>
  <c r="BG17" i="12" s="1"/>
  <c r="BH17" i="12" s="1"/>
  <c r="BI17" i="12" s="1"/>
  <c r="BJ17" i="12" s="1"/>
  <c r="BK17" i="12" s="1"/>
  <c r="BL17" i="12" s="1"/>
  <c r="AC21" i="12"/>
  <c r="AD21" i="12" s="1"/>
  <c r="AE21" i="12" s="1"/>
  <c r="AF21" i="12" s="1"/>
  <c r="AG21" i="12" s="1"/>
  <c r="AH21" i="12" s="1"/>
  <c r="AI21" i="12" s="1"/>
  <c r="AJ21" i="12" s="1"/>
  <c r="AK21" i="12" s="1"/>
  <c r="AL21" i="12" s="1"/>
  <c r="AM21" i="12" s="1"/>
  <c r="AN21" i="12" s="1"/>
  <c r="AO21" i="12" s="1"/>
  <c r="AP21" i="12" s="1"/>
  <c r="AQ21" i="12" s="1"/>
  <c r="AR21" i="12" s="1"/>
  <c r="AS21" i="12" s="1"/>
  <c r="AT21" i="12" s="1"/>
  <c r="AU21" i="12" s="1"/>
  <c r="AV21" i="12" s="1"/>
  <c r="AW21" i="12" s="1"/>
  <c r="AX21" i="12" s="1"/>
  <c r="AY21" i="12" s="1"/>
  <c r="AZ21" i="12" s="1"/>
  <c r="BA21" i="12" s="1"/>
  <c r="BB21" i="12" s="1"/>
  <c r="BC21" i="12" s="1"/>
  <c r="BD21" i="12" s="1"/>
  <c r="BE21" i="12" s="1"/>
  <c r="BF21" i="12" s="1"/>
  <c r="BG21" i="12" s="1"/>
  <c r="BH21" i="12" s="1"/>
  <c r="BI21" i="12" s="1"/>
  <c r="BJ21" i="12" s="1"/>
  <c r="BK21" i="12" s="1"/>
  <c r="BL21" i="12" s="1"/>
  <c r="AC25" i="12"/>
  <c r="AD25" i="12" s="1"/>
  <c r="AE25" i="12" s="1"/>
  <c r="AF25" i="12" s="1"/>
  <c r="AG25" i="12" s="1"/>
  <c r="AH25" i="12" s="1"/>
  <c r="AI25" i="12" s="1"/>
  <c r="AJ25" i="12" s="1"/>
  <c r="AK25" i="12" s="1"/>
  <c r="AL25" i="12" s="1"/>
  <c r="AM25" i="12" s="1"/>
  <c r="AN25" i="12" s="1"/>
  <c r="AO25" i="12" s="1"/>
  <c r="AP25" i="12" s="1"/>
  <c r="AQ25" i="12" s="1"/>
  <c r="AR25" i="12" s="1"/>
  <c r="AS25" i="12" s="1"/>
  <c r="AT25" i="12" s="1"/>
  <c r="AU25" i="12" s="1"/>
  <c r="AV25" i="12" s="1"/>
  <c r="AW25" i="12" s="1"/>
  <c r="AX25" i="12" s="1"/>
  <c r="AY25" i="12" s="1"/>
  <c r="AZ25" i="12" s="1"/>
  <c r="BA25" i="12" s="1"/>
  <c r="BB25" i="12" s="1"/>
  <c r="BC25" i="12" s="1"/>
  <c r="BD25" i="12" s="1"/>
  <c r="BE25" i="12" s="1"/>
  <c r="BF25" i="12" s="1"/>
  <c r="BG25" i="12" s="1"/>
  <c r="BH25" i="12" s="1"/>
  <c r="BI25" i="12" s="1"/>
  <c r="BJ25" i="12" s="1"/>
  <c r="BK25" i="12" s="1"/>
  <c r="BL25" i="12" s="1"/>
  <c r="AC29" i="12"/>
  <c r="AD29" i="12" s="1"/>
  <c r="AE29" i="12" s="1"/>
  <c r="AF29" i="12" s="1"/>
  <c r="AG29" i="12" s="1"/>
  <c r="AH29" i="12" s="1"/>
  <c r="AI29" i="12" s="1"/>
  <c r="AJ29" i="12" s="1"/>
  <c r="AK29" i="12" s="1"/>
  <c r="AL29" i="12" s="1"/>
  <c r="AM29" i="12" s="1"/>
  <c r="AN29" i="12" s="1"/>
  <c r="AO29" i="12" s="1"/>
  <c r="AP29" i="12" s="1"/>
  <c r="AQ29" i="12" s="1"/>
  <c r="AR29" i="12" s="1"/>
  <c r="AS29" i="12" s="1"/>
  <c r="AT29" i="12" s="1"/>
  <c r="AU29" i="12" s="1"/>
  <c r="AV29" i="12" s="1"/>
  <c r="AW29" i="12" s="1"/>
  <c r="AX29" i="12" s="1"/>
  <c r="AY29" i="12" s="1"/>
  <c r="AZ29" i="12" s="1"/>
  <c r="BA29" i="12" s="1"/>
  <c r="BB29" i="12" s="1"/>
  <c r="BC29" i="12" s="1"/>
  <c r="BD29" i="12" s="1"/>
  <c r="BE29" i="12" s="1"/>
  <c r="BF29" i="12" s="1"/>
  <c r="BG29" i="12" s="1"/>
  <c r="BH29" i="12" s="1"/>
  <c r="BI29" i="12" s="1"/>
  <c r="BJ29" i="12" s="1"/>
  <c r="BK29" i="12" s="1"/>
  <c r="BL29" i="12" s="1"/>
  <c r="AC23" i="12"/>
  <c r="AD23" i="12" s="1"/>
  <c r="AE23" i="12" s="1"/>
  <c r="AF23" i="12" s="1"/>
  <c r="AG23" i="12" s="1"/>
  <c r="AH23" i="12" s="1"/>
  <c r="AI23" i="12" s="1"/>
  <c r="AJ23" i="12" s="1"/>
  <c r="AK23" i="12" s="1"/>
  <c r="AL23" i="12" s="1"/>
  <c r="AM23" i="12" s="1"/>
  <c r="AN23" i="12" s="1"/>
  <c r="AO23" i="12" s="1"/>
  <c r="AP23" i="12" s="1"/>
  <c r="AQ23" i="12" s="1"/>
  <c r="AR23" i="12" s="1"/>
  <c r="AS23" i="12" s="1"/>
  <c r="AT23" i="12" s="1"/>
  <c r="AU23" i="12" s="1"/>
  <c r="AV23" i="12" s="1"/>
  <c r="AW23" i="12" s="1"/>
  <c r="AX23" i="12" s="1"/>
  <c r="AY23" i="12" s="1"/>
  <c r="AZ23" i="12" s="1"/>
  <c r="BA23" i="12" s="1"/>
  <c r="BB23" i="12" s="1"/>
  <c r="BC23" i="12" s="1"/>
  <c r="BD23" i="12" s="1"/>
  <c r="BE23" i="12" s="1"/>
  <c r="BF23" i="12" s="1"/>
  <c r="BG23" i="12" s="1"/>
  <c r="BH23" i="12" s="1"/>
  <c r="BI23" i="12" s="1"/>
  <c r="BJ23" i="12" s="1"/>
  <c r="BK23" i="12" s="1"/>
  <c r="BL23" i="12" s="1"/>
  <c r="AC6" i="12"/>
  <c r="AD6" i="12" s="1"/>
  <c r="AE6" i="12" s="1"/>
  <c r="AF6" i="12" s="1"/>
  <c r="AG6" i="12" s="1"/>
  <c r="AH6" i="12" s="1"/>
  <c r="AI6" i="12" s="1"/>
  <c r="AJ6" i="12" s="1"/>
  <c r="AK6" i="12" s="1"/>
  <c r="AL6" i="12" s="1"/>
  <c r="AM6" i="12" s="1"/>
  <c r="AN6" i="12" s="1"/>
  <c r="AO6" i="12" s="1"/>
  <c r="AP6" i="12" s="1"/>
  <c r="AQ6" i="12" s="1"/>
  <c r="AR6" i="12" s="1"/>
  <c r="AS6" i="12" s="1"/>
  <c r="AT6" i="12" s="1"/>
  <c r="AU6" i="12" s="1"/>
  <c r="AV6" i="12" s="1"/>
  <c r="AW6" i="12" s="1"/>
  <c r="AX6" i="12" s="1"/>
  <c r="AY6" i="12" s="1"/>
  <c r="AZ6" i="12" s="1"/>
  <c r="BA6" i="12" s="1"/>
  <c r="BB6" i="12" s="1"/>
  <c r="BC6" i="12" s="1"/>
  <c r="BD6" i="12" s="1"/>
  <c r="BE6" i="12" s="1"/>
  <c r="BF6" i="12" s="1"/>
  <c r="BG6" i="12" s="1"/>
  <c r="BH6" i="12" s="1"/>
  <c r="BI6" i="12" s="1"/>
  <c r="BJ6" i="12" s="1"/>
  <c r="BK6" i="12" s="1"/>
  <c r="BL6" i="12" s="1"/>
  <c r="AC10" i="12"/>
  <c r="AD10" i="12" s="1"/>
  <c r="AE10" i="12" s="1"/>
  <c r="AF10" i="12" s="1"/>
  <c r="AG10" i="12" s="1"/>
  <c r="AH10" i="12" s="1"/>
  <c r="AI10" i="12" s="1"/>
  <c r="AJ10" i="12" s="1"/>
  <c r="AK10" i="12" s="1"/>
  <c r="AL10" i="12" s="1"/>
  <c r="AM10" i="12" s="1"/>
  <c r="AN10" i="12" s="1"/>
  <c r="AO10" i="12" s="1"/>
  <c r="AP10" i="12" s="1"/>
  <c r="AQ10" i="12" s="1"/>
  <c r="AR10" i="12" s="1"/>
  <c r="AS10" i="12" s="1"/>
  <c r="AT10" i="12" s="1"/>
  <c r="AU10" i="12" s="1"/>
  <c r="AV10" i="12" s="1"/>
  <c r="AW10" i="12" s="1"/>
  <c r="AX10" i="12" s="1"/>
  <c r="AY10" i="12" s="1"/>
  <c r="AZ10" i="12" s="1"/>
  <c r="BA10" i="12" s="1"/>
  <c r="BB10" i="12" s="1"/>
  <c r="BC10" i="12" s="1"/>
  <c r="BD10" i="12" s="1"/>
  <c r="BE10" i="12" s="1"/>
  <c r="BF10" i="12" s="1"/>
  <c r="BG10" i="12" s="1"/>
  <c r="BH10" i="12" s="1"/>
  <c r="BI10" i="12" s="1"/>
  <c r="BJ10" i="12" s="1"/>
  <c r="BK10" i="12" s="1"/>
  <c r="BL10" i="12" s="1"/>
  <c r="AC14" i="12"/>
  <c r="AD14" i="12" s="1"/>
  <c r="AE14" i="12" s="1"/>
  <c r="AF14" i="12" s="1"/>
  <c r="AG14" i="12" s="1"/>
  <c r="AH14" i="12" s="1"/>
  <c r="AI14" i="12" s="1"/>
  <c r="AJ14" i="12" s="1"/>
  <c r="AK14" i="12" s="1"/>
  <c r="AL14" i="12" s="1"/>
  <c r="AM14" i="12" s="1"/>
  <c r="AN14" i="12" s="1"/>
  <c r="AO14" i="12" s="1"/>
  <c r="AP14" i="12" s="1"/>
  <c r="AQ14" i="12" s="1"/>
  <c r="AR14" i="12" s="1"/>
  <c r="AS14" i="12" s="1"/>
  <c r="AT14" i="12" s="1"/>
  <c r="AU14" i="12" s="1"/>
  <c r="AV14" i="12" s="1"/>
  <c r="AW14" i="12" s="1"/>
  <c r="AX14" i="12" s="1"/>
  <c r="AY14" i="12" s="1"/>
  <c r="AZ14" i="12" s="1"/>
  <c r="BA14" i="12" s="1"/>
  <c r="BB14" i="12" s="1"/>
  <c r="BC14" i="12" s="1"/>
  <c r="BD14" i="12" s="1"/>
  <c r="BE14" i="12" s="1"/>
  <c r="BF14" i="12" s="1"/>
  <c r="BG14" i="12" s="1"/>
  <c r="BH14" i="12" s="1"/>
  <c r="BI14" i="12" s="1"/>
  <c r="BJ14" i="12" s="1"/>
  <c r="BK14" i="12" s="1"/>
  <c r="BL14" i="12" s="1"/>
  <c r="AC18" i="12"/>
  <c r="AD18" i="12" s="1"/>
  <c r="AE18" i="12" s="1"/>
  <c r="AF18" i="12" s="1"/>
  <c r="AG18" i="12" s="1"/>
  <c r="AH18" i="12" s="1"/>
  <c r="AI18" i="12" s="1"/>
  <c r="AJ18" i="12" s="1"/>
  <c r="AK18" i="12" s="1"/>
  <c r="AL18" i="12" s="1"/>
  <c r="AM18" i="12" s="1"/>
  <c r="AN18" i="12" s="1"/>
  <c r="AO18" i="12" s="1"/>
  <c r="AP18" i="12" s="1"/>
  <c r="AQ18" i="12" s="1"/>
  <c r="AR18" i="12" s="1"/>
  <c r="AS18" i="12" s="1"/>
  <c r="AT18" i="12" s="1"/>
  <c r="AU18" i="12" s="1"/>
  <c r="AV18" i="12" s="1"/>
  <c r="AW18" i="12" s="1"/>
  <c r="AX18" i="12" s="1"/>
  <c r="AY18" i="12" s="1"/>
  <c r="AZ18" i="12" s="1"/>
  <c r="BA18" i="12" s="1"/>
  <c r="BB18" i="12" s="1"/>
  <c r="BC18" i="12" s="1"/>
  <c r="BD18" i="12" s="1"/>
  <c r="BE18" i="12" s="1"/>
  <c r="BF18" i="12" s="1"/>
  <c r="BG18" i="12" s="1"/>
  <c r="BH18" i="12" s="1"/>
  <c r="BI18" i="12" s="1"/>
  <c r="BJ18" i="12" s="1"/>
  <c r="BK18" i="12" s="1"/>
  <c r="BL18" i="12" s="1"/>
  <c r="AC22" i="12"/>
  <c r="AD22" i="12" s="1"/>
  <c r="AE22" i="12" s="1"/>
  <c r="AF22" i="12" s="1"/>
  <c r="AG22" i="12" s="1"/>
  <c r="AH22" i="12" s="1"/>
  <c r="AI22" i="12" s="1"/>
  <c r="AJ22" i="12" s="1"/>
  <c r="AK22" i="12" s="1"/>
  <c r="AL22" i="12" s="1"/>
  <c r="AM22" i="12" s="1"/>
  <c r="AN22" i="12" s="1"/>
  <c r="AO22" i="12" s="1"/>
  <c r="AP22" i="12" s="1"/>
  <c r="AQ22" i="12" s="1"/>
  <c r="AR22" i="12" s="1"/>
  <c r="AS22" i="12" s="1"/>
  <c r="AT22" i="12" s="1"/>
  <c r="AU22" i="12" s="1"/>
  <c r="AV22" i="12" s="1"/>
  <c r="AW22" i="12" s="1"/>
  <c r="AX22" i="12" s="1"/>
  <c r="AY22" i="12" s="1"/>
  <c r="AZ22" i="12" s="1"/>
  <c r="BA22" i="12" s="1"/>
  <c r="BB22" i="12" s="1"/>
  <c r="BC22" i="12" s="1"/>
  <c r="BD22" i="12" s="1"/>
  <c r="BE22" i="12" s="1"/>
  <c r="BF22" i="12" s="1"/>
  <c r="BG22" i="12" s="1"/>
  <c r="BH22" i="12" s="1"/>
  <c r="BI22" i="12" s="1"/>
  <c r="BJ22" i="12" s="1"/>
  <c r="BK22" i="12" s="1"/>
  <c r="BL22" i="12" s="1"/>
  <c r="AC26" i="12"/>
  <c r="AD26" i="12" s="1"/>
  <c r="AE26" i="12" s="1"/>
  <c r="AF26" i="12" s="1"/>
  <c r="AG26" i="12" s="1"/>
  <c r="AH26" i="12" s="1"/>
  <c r="AI26" i="12" s="1"/>
  <c r="AJ26" i="12" s="1"/>
  <c r="AK26" i="12" s="1"/>
  <c r="AL26" i="12" s="1"/>
  <c r="AM26" i="12" s="1"/>
  <c r="AN26" i="12" s="1"/>
  <c r="AO26" i="12" s="1"/>
  <c r="AP26" i="12" s="1"/>
  <c r="AQ26" i="12" s="1"/>
  <c r="AR26" i="12" s="1"/>
  <c r="AS26" i="12" s="1"/>
  <c r="AT26" i="12" s="1"/>
  <c r="AU26" i="12" s="1"/>
  <c r="AV26" i="12" s="1"/>
  <c r="AW26" i="12" s="1"/>
  <c r="AX26" i="12" s="1"/>
  <c r="AY26" i="12" s="1"/>
  <c r="AZ26" i="12" s="1"/>
  <c r="BA26" i="12" s="1"/>
  <c r="BB26" i="12" s="1"/>
  <c r="BC26" i="12" s="1"/>
  <c r="BD26" i="12" s="1"/>
  <c r="BE26" i="12" s="1"/>
  <c r="BF26" i="12" s="1"/>
  <c r="BG26" i="12" s="1"/>
  <c r="BH26" i="12" s="1"/>
  <c r="BI26" i="12" s="1"/>
  <c r="BJ26" i="12" s="1"/>
  <c r="BK26" i="12" s="1"/>
  <c r="BL26" i="12" s="1"/>
  <c r="AC30" i="12"/>
  <c r="AD30" i="12" s="1"/>
  <c r="AE30" i="12" s="1"/>
  <c r="AF30" i="12" s="1"/>
  <c r="AG30" i="12" s="1"/>
  <c r="AH30" i="12" s="1"/>
  <c r="AI30" i="12" s="1"/>
  <c r="AJ30" i="12" s="1"/>
  <c r="AK30" i="12" s="1"/>
  <c r="AL30" i="12" s="1"/>
  <c r="AM30" i="12" s="1"/>
  <c r="AN30" i="12" s="1"/>
  <c r="AO30" i="12" s="1"/>
  <c r="AP30" i="12" s="1"/>
  <c r="AQ30" i="12" s="1"/>
  <c r="AR30" i="12" s="1"/>
  <c r="AS30" i="12" s="1"/>
  <c r="AT30" i="12" s="1"/>
  <c r="AU30" i="12" s="1"/>
  <c r="AV30" i="12" s="1"/>
  <c r="AW30" i="12" s="1"/>
  <c r="AX30" i="12" s="1"/>
  <c r="AY30" i="12" s="1"/>
  <c r="AZ30" i="12" s="1"/>
  <c r="BA30" i="12" s="1"/>
  <c r="BB30" i="12" s="1"/>
  <c r="BC30" i="12" s="1"/>
  <c r="BD30" i="12" s="1"/>
  <c r="BE30" i="12" s="1"/>
  <c r="BF30" i="12" s="1"/>
  <c r="BG30" i="12" s="1"/>
  <c r="BH30" i="12" s="1"/>
  <c r="BI30" i="12" s="1"/>
  <c r="BJ30" i="12" s="1"/>
  <c r="BK30" i="12" s="1"/>
  <c r="BL30" i="12" s="1"/>
  <c r="AC7" i="12"/>
  <c r="AD7" i="12" s="1"/>
  <c r="AE7" i="12" s="1"/>
  <c r="AF7" i="12" s="1"/>
  <c r="AG7" i="12" s="1"/>
  <c r="AH7" i="12" s="1"/>
  <c r="AI7" i="12" s="1"/>
  <c r="AJ7" i="12" s="1"/>
  <c r="AK7" i="12" s="1"/>
  <c r="AL7" i="12" s="1"/>
  <c r="AM7" i="12" s="1"/>
  <c r="AN7" i="12" s="1"/>
  <c r="AO7" i="12" s="1"/>
  <c r="AP7" i="12" s="1"/>
  <c r="AQ7" i="12" s="1"/>
  <c r="AR7" i="12" s="1"/>
  <c r="AS7" i="12" s="1"/>
  <c r="AT7" i="12" s="1"/>
  <c r="AU7" i="12" s="1"/>
  <c r="AV7" i="12" s="1"/>
  <c r="AW7" i="12" s="1"/>
  <c r="AX7" i="12" s="1"/>
  <c r="AY7" i="12" s="1"/>
  <c r="AZ7" i="12" s="1"/>
  <c r="BA7" i="12" s="1"/>
  <c r="BB7" i="12" s="1"/>
  <c r="BC7" i="12" s="1"/>
  <c r="BD7" i="12" s="1"/>
  <c r="BE7" i="12" s="1"/>
  <c r="BF7" i="12" s="1"/>
  <c r="BG7" i="12" s="1"/>
  <c r="BH7" i="12" s="1"/>
  <c r="BI7" i="12" s="1"/>
  <c r="BJ7" i="12" s="1"/>
  <c r="BK7" i="12" s="1"/>
  <c r="BL7" i="12" s="1"/>
  <c r="AC11" i="12"/>
  <c r="AD11" i="12" s="1"/>
  <c r="AE11" i="12" s="1"/>
  <c r="AF11" i="12" s="1"/>
  <c r="AG11" i="12" s="1"/>
  <c r="AH11" i="12" s="1"/>
  <c r="AI11" i="12" s="1"/>
  <c r="AJ11" i="12" s="1"/>
  <c r="AK11" i="12" s="1"/>
  <c r="AL11" i="12" s="1"/>
  <c r="AM11" i="12" s="1"/>
  <c r="AN11" i="12" s="1"/>
  <c r="AO11" i="12" s="1"/>
  <c r="AP11" i="12" s="1"/>
  <c r="AQ11" i="12" s="1"/>
  <c r="AR11" i="12" s="1"/>
  <c r="AS11" i="12" s="1"/>
  <c r="AT11" i="12" s="1"/>
  <c r="AU11" i="12" s="1"/>
  <c r="AV11" i="12" s="1"/>
  <c r="AW11" i="12" s="1"/>
  <c r="AX11" i="12" s="1"/>
  <c r="AY11" i="12" s="1"/>
  <c r="AZ11" i="12" s="1"/>
  <c r="BA11" i="12" s="1"/>
  <c r="BB11" i="12" s="1"/>
  <c r="BC11" i="12" s="1"/>
  <c r="BD11" i="12" s="1"/>
  <c r="BE11" i="12" s="1"/>
  <c r="BF11" i="12" s="1"/>
  <c r="BG11" i="12" s="1"/>
  <c r="BH11" i="12" s="1"/>
  <c r="BI11" i="12" s="1"/>
  <c r="BJ11" i="12" s="1"/>
  <c r="BK11" i="12" s="1"/>
  <c r="BL11" i="12" s="1"/>
  <c r="AC19" i="12"/>
  <c r="AD19" i="12" s="1"/>
  <c r="AE19" i="12" s="1"/>
  <c r="AF19" i="12" s="1"/>
  <c r="AG19" i="12" s="1"/>
  <c r="AH19" i="12" s="1"/>
  <c r="AI19" i="12" s="1"/>
  <c r="AJ19" i="12" s="1"/>
  <c r="AK19" i="12" s="1"/>
  <c r="AL19" i="12" s="1"/>
  <c r="AM19" i="12" s="1"/>
  <c r="AN19" i="12" s="1"/>
  <c r="AO19" i="12" s="1"/>
  <c r="AP19" i="12" s="1"/>
  <c r="AQ19" i="12" s="1"/>
  <c r="AR19" i="12" s="1"/>
  <c r="AS19" i="12" s="1"/>
  <c r="AT19" i="12" s="1"/>
  <c r="AU19" i="12" s="1"/>
  <c r="AV19" i="12" s="1"/>
  <c r="AW19" i="12" s="1"/>
  <c r="AX19" i="12" s="1"/>
  <c r="AY19" i="12" s="1"/>
  <c r="AZ19" i="12" s="1"/>
  <c r="BA19" i="12" s="1"/>
  <c r="BB19" i="12" s="1"/>
  <c r="BC19" i="12" s="1"/>
  <c r="BD19" i="12" s="1"/>
  <c r="BE19" i="12" s="1"/>
  <c r="BF19" i="12" s="1"/>
  <c r="BG19" i="12" s="1"/>
  <c r="BH19" i="12" s="1"/>
  <c r="BI19" i="12" s="1"/>
  <c r="BJ19" i="12" s="1"/>
  <c r="BK19" i="12" s="1"/>
  <c r="BL19" i="12" s="1"/>
  <c r="AC27" i="12"/>
  <c r="AD27" i="12" s="1"/>
  <c r="AE27" i="12" s="1"/>
  <c r="AF27" i="12" s="1"/>
  <c r="AG27" i="12" s="1"/>
  <c r="AH27" i="12" s="1"/>
  <c r="AI27" i="12" s="1"/>
  <c r="AJ27" i="12" s="1"/>
  <c r="AK27" i="12" s="1"/>
  <c r="AL27" i="12" s="1"/>
  <c r="AM27" i="12" s="1"/>
  <c r="AN27" i="12" s="1"/>
  <c r="AO27" i="12" s="1"/>
  <c r="AP27" i="12" s="1"/>
  <c r="AQ27" i="12" s="1"/>
  <c r="AR27" i="12" s="1"/>
  <c r="AS27" i="12" s="1"/>
  <c r="AT27" i="12" s="1"/>
  <c r="AU27" i="12" s="1"/>
  <c r="AV27" i="12" s="1"/>
  <c r="AW27" i="12" s="1"/>
  <c r="AX27" i="12" s="1"/>
  <c r="AY27" i="12" s="1"/>
  <c r="AZ27" i="12" s="1"/>
  <c r="BA27" i="12" s="1"/>
  <c r="BB27" i="12" s="1"/>
  <c r="BC27" i="12" s="1"/>
  <c r="BD27" i="12" s="1"/>
  <c r="BE27" i="12" s="1"/>
  <c r="BF27" i="12" s="1"/>
  <c r="BG27" i="12" s="1"/>
  <c r="BH27" i="12" s="1"/>
  <c r="BI27" i="12" s="1"/>
  <c r="BJ27" i="12" s="1"/>
  <c r="BK27" i="12" s="1"/>
  <c r="BL27" i="12" s="1"/>
  <c r="AC31" i="16"/>
  <c r="AC4" i="38" l="1"/>
  <c r="AD4" i="38" s="1"/>
  <c r="AE4" i="38" s="1"/>
  <c r="AF4" i="38" s="1"/>
  <c r="AG4" i="38" s="1"/>
  <c r="AH4" i="38" s="1"/>
  <c r="AI4" i="38" s="1"/>
  <c r="AJ4" i="38" s="1"/>
  <c r="AK4" i="38" s="1"/>
  <c r="AL4" i="38" s="1"/>
  <c r="AM4" i="38" s="1"/>
  <c r="AN4" i="38" s="1"/>
  <c r="AO4" i="38" s="1"/>
  <c r="AP4" i="38" s="1"/>
  <c r="AQ4" i="38" s="1"/>
  <c r="AR4" i="38" s="1"/>
  <c r="AS4" i="38" s="1"/>
  <c r="AT4" i="38" s="1"/>
  <c r="AU4" i="38" s="1"/>
  <c r="AV4" i="38" s="1"/>
  <c r="AW4" i="38" s="1"/>
  <c r="AX4" i="38" s="1"/>
  <c r="AY4" i="38" s="1"/>
  <c r="AZ4" i="38" s="1"/>
  <c r="BA4" i="38" s="1"/>
  <c r="BB4" i="38" s="1"/>
  <c r="BC4" i="38" s="1"/>
  <c r="BD4" i="38" s="1"/>
  <c r="BE4" i="38" s="1"/>
  <c r="BF4" i="38" s="1"/>
  <c r="BG4" i="38" s="1"/>
  <c r="BH4" i="38" s="1"/>
  <c r="BI4" i="38" s="1"/>
  <c r="BJ4" i="38" s="1"/>
  <c r="BK4" i="38" s="1"/>
  <c r="BL4" i="38" s="1"/>
  <c r="AC4" i="28"/>
  <c r="AD4" i="28" s="1"/>
  <c r="AE4" i="28" s="1"/>
  <c r="AF4" i="28" s="1"/>
  <c r="AG4" i="28" s="1"/>
  <c r="AH4" i="28" s="1"/>
  <c r="AI4" i="28" s="1"/>
  <c r="AJ4" i="28" s="1"/>
  <c r="AK4" i="28" s="1"/>
  <c r="AL4" i="28" s="1"/>
  <c r="AM4" i="28" s="1"/>
  <c r="AN4" i="28" s="1"/>
  <c r="AO4" i="28" s="1"/>
  <c r="AP4" i="28" s="1"/>
  <c r="AQ4" i="28" s="1"/>
  <c r="AR4" i="28" s="1"/>
  <c r="AS4" i="28" s="1"/>
  <c r="AT4" i="28" s="1"/>
  <c r="AU4" i="28" s="1"/>
  <c r="AV4" i="28" s="1"/>
  <c r="AW4" i="28" s="1"/>
  <c r="AX4" i="28" s="1"/>
  <c r="AY4" i="28" s="1"/>
  <c r="AZ4" i="28" s="1"/>
  <c r="BA4" i="28" s="1"/>
  <c r="BB4" i="28" s="1"/>
  <c r="BC4" i="28" s="1"/>
  <c r="BD4" i="28" s="1"/>
  <c r="BE4" i="28" s="1"/>
  <c r="BF4" i="28" s="1"/>
  <c r="BG4" i="28" s="1"/>
  <c r="BH4" i="28" s="1"/>
  <c r="BI4" i="28" s="1"/>
  <c r="BJ4" i="28" s="1"/>
  <c r="BK4" i="28" s="1"/>
  <c r="BL4" i="28" s="1"/>
  <c r="AC4" i="27"/>
  <c r="AD4" i="27" s="1"/>
  <c r="AE4" i="27" s="1"/>
  <c r="AF4" i="27" s="1"/>
  <c r="AG4" i="27" s="1"/>
  <c r="AH4" i="27" s="1"/>
  <c r="AI4" i="27" s="1"/>
  <c r="AJ4" i="27" s="1"/>
  <c r="AK4" i="27" s="1"/>
  <c r="AL4" i="27" s="1"/>
  <c r="AM4" i="27" s="1"/>
  <c r="AN4" i="27" s="1"/>
  <c r="AO4" i="27" s="1"/>
  <c r="AP4" i="27" s="1"/>
  <c r="AQ4" i="27" s="1"/>
  <c r="AR4" i="27" s="1"/>
  <c r="AS4" i="27" s="1"/>
  <c r="AT4" i="27" s="1"/>
  <c r="AU4" i="27" s="1"/>
  <c r="AV4" i="27" s="1"/>
  <c r="AW4" i="27" s="1"/>
  <c r="AX4" i="27" s="1"/>
  <c r="AY4" i="27" s="1"/>
  <c r="AZ4" i="27" s="1"/>
  <c r="BA4" i="27" s="1"/>
  <c r="BB4" i="27" s="1"/>
  <c r="BC4" i="27" s="1"/>
  <c r="BD4" i="27" s="1"/>
  <c r="BE4" i="27" s="1"/>
  <c r="BF4" i="27" s="1"/>
  <c r="BG4" i="27" s="1"/>
  <c r="BH4" i="27" s="1"/>
  <c r="BI4" i="27" s="1"/>
  <c r="BJ4" i="27" s="1"/>
  <c r="BK4" i="27" s="1"/>
  <c r="BL4" i="27" s="1"/>
  <c r="AC4" i="25"/>
  <c r="AD4" i="25" s="1"/>
  <c r="AE4" i="25" s="1"/>
  <c r="AF4" i="25" s="1"/>
  <c r="AG4" i="25" s="1"/>
  <c r="AH4" i="25" s="1"/>
  <c r="AI4" i="25" s="1"/>
  <c r="AJ4" i="25" s="1"/>
  <c r="AK4" i="25" s="1"/>
  <c r="AL4" i="25" s="1"/>
  <c r="AM4" i="25" s="1"/>
  <c r="AN4" i="25" s="1"/>
  <c r="AO4" i="25" s="1"/>
  <c r="AP4" i="25" s="1"/>
  <c r="AQ4" i="25" s="1"/>
  <c r="AR4" i="25" s="1"/>
  <c r="AS4" i="25" s="1"/>
  <c r="AT4" i="25" s="1"/>
  <c r="AU4" i="25" s="1"/>
  <c r="AV4" i="25" s="1"/>
  <c r="AW4" i="25" s="1"/>
  <c r="AX4" i="25" s="1"/>
  <c r="AY4" i="25" s="1"/>
  <c r="AZ4" i="25" s="1"/>
  <c r="BA4" i="25" s="1"/>
  <c r="BB4" i="25" s="1"/>
  <c r="BC4" i="25" s="1"/>
  <c r="BD4" i="25" s="1"/>
  <c r="BE4" i="25" s="1"/>
  <c r="BF4" i="25" s="1"/>
  <c r="BG4" i="25" s="1"/>
  <c r="BH4" i="25" s="1"/>
  <c r="BI4" i="25" s="1"/>
  <c r="BJ4" i="25" s="1"/>
  <c r="BK4" i="25" s="1"/>
  <c r="BL4" i="25" s="1"/>
  <c r="AC4" i="26"/>
  <c r="AD4" i="26" s="1"/>
  <c r="AE4" i="26" s="1"/>
  <c r="AF4" i="26" s="1"/>
  <c r="AG4" i="26" s="1"/>
  <c r="AH4" i="26" s="1"/>
  <c r="AI4" i="26" s="1"/>
  <c r="AJ4" i="26" s="1"/>
  <c r="AK4" i="26" s="1"/>
  <c r="AL4" i="26" s="1"/>
  <c r="AM4" i="26" s="1"/>
  <c r="AN4" i="26" s="1"/>
  <c r="AO4" i="26" s="1"/>
  <c r="AP4" i="26" s="1"/>
  <c r="AQ4" i="26" s="1"/>
  <c r="AR4" i="26" s="1"/>
  <c r="AS4" i="26" s="1"/>
  <c r="AT4" i="26" s="1"/>
  <c r="AU4" i="26" s="1"/>
  <c r="AV4" i="26" s="1"/>
  <c r="AW4" i="26" s="1"/>
  <c r="AX4" i="26" s="1"/>
  <c r="AY4" i="26" s="1"/>
  <c r="AZ4" i="26" s="1"/>
  <c r="BA4" i="26" s="1"/>
  <c r="BB4" i="26" s="1"/>
  <c r="BC4" i="26" s="1"/>
  <c r="BD4" i="26" s="1"/>
  <c r="BE4" i="26" s="1"/>
  <c r="BF4" i="26" s="1"/>
  <c r="BG4" i="26" s="1"/>
  <c r="BH4" i="26" s="1"/>
  <c r="BI4" i="26" s="1"/>
  <c r="BJ4" i="26" s="1"/>
  <c r="BK4" i="26" s="1"/>
  <c r="BL4" i="26" s="1"/>
  <c r="AC4" i="29"/>
  <c r="AD4" i="29" s="1"/>
  <c r="AE4" i="29" s="1"/>
  <c r="AF4" i="29" s="1"/>
  <c r="AG4" i="29" s="1"/>
  <c r="AH4" i="29" s="1"/>
  <c r="AI4" i="29" s="1"/>
  <c r="AJ4" i="29" s="1"/>
  <c r="AK4" i="29" s="1"/>
  <c r="AL4" i="29" s="1"/>
  <c r="AM4" i="29" s="1"/>
  <c r="AN4" i="29" s="1"/>
  <c r="AO4" i="29" s="1"/>
  <c r="AP4" i="29" s="1"/>
  <c r="AQ4" i="29" s="1"/>
  <c r="AR4" i="29" s="1"/>
  <c r="AS4" i="29" s="1"/>
  <c r="AT4" i="29" s="1"/>
  <c r="AU4" i="29" s="1"/>
  <c r="AV4" i="29" s="1"/>
  <c r="AW4" i="29" s="1"/>
  <c r="AX4" i="29" s="1"/>
  <c r="AY4" i="29" s="1"/>
  <c r="AZ4" i="29" s="1"/>
  <c r="BA4" i="29" s="1"/>
  <c r="BB4" i="29" s="1"/>
  <c r="BC4" i="29" s="1"/>
  <c r="BD4" i="29" s="1"/>
  <c r="BE4" i="29" s="1"/>
  <c r="BF4" i="29" s="1"/>
  <c r="BG4" i="29" s="1"/>
  <c r="BH4" i="29" s="1"/>
  <c r="BI4" i="29" s="1"/>
  <c r="BJ4" i="29" s="1"/>
  <c r="BK4" i="29" s="1"/>
  <c r="BL4" i="29" s="1"/>
  <c r="AC20" i="38"/>
  <c r="AD20" i="38" s="1"/>
  <c r="AE20" i="38" s="1"/>
  <c r="AF20" i="38" s="1"/>
  <c r="AG20" i="38" s="1"/>
  <c r="AH20" i="38" s="1"/>
  <c r="AI20" i="38" s="1"/>
  <c r="AJ20" i="38" s="1"/>
  <c r="AK20" i="38" s="1"/>
  <c r="AL20" i="38" s="1"/>
  <c r="AM20" i="38" s="1"/>
  <c r="AN20" i="38" s="1"/>
  <c r="AO20" i="38" s="1"/>
  <c r="AP20" i="38" s="1"/>
  <c r="AQ20" i="38" s="1"/>
  <c r="AR20" i="38" s="1"/>
  <c r="AS20" i="38" s="1"/>
  <c r="AT20" i="38" s="1"/>
  <c r="AU20" i="38" s="1"/>
  <c r="AV20" i="38" s="1"/>
  <c r="AW20" i="38" s="1"/>
  <c r="AX20" i="38" s="1"/>
  <c r="AY20" i="38" s="1"/>
  <c r="AZ20" i="38" s="1"/>
  <c r="BA20" i="38" s="1"/>
  <c r="BB20" i="38" s="1"/>
  <c r="BC20" i="38" s="1"/>
  <c r="BD20" i="38" s="1"/>
  <c r="BE20" i="38" s="1"/>
  <c r="BF20" i="38" s="1"/>
  <c r="BG20" i="38" s="1"/>
  <c r="BH20" i="38" s="1"/>
  <c r="BI20" i="38" s="1"/>
  <c r="BJ20" i="38" s="1"/>
  <c r="BK20" i="38" s="1"/>
  <c r="BL20" i="38" s="1"/>
  <c r="AC20" i="28"/>
  <c r="AD20" i="28" s="1"/>
  <c r="AE20" i="28" s="1"/>
  <c r="AF20" i="28" s="1"/>
  <c r="AG20" i="28" s="1"/>
  <c r="AH20" i="28" s="1"/>
  <c r="AI20" i="28" s="1"/>
  <c r="AJ20" i="28" s="1"/>
  <c r="AK20" i="28" s="1"/>
  <c r="AL20" i="28" s="1"/>
  <c r="AM20" i="28" s="1"/>
  <c r="AN20" i="28" s="1"/>
  <c r="AO20" i="28" s="1"/>
  <c r="AP20" i="28" s="1"/>
  <c r="AQ20" i="28" s="1"/>
  <c r="AR20" i="28" s="1"/>
  <c r="AS20" i="28" s="1"/>
  <c r="AT20" i="28" s="1"/>
  <c r="AU20" i="28" s="1"/>
  <c r="AV20" i="28" s="1"/>
  <c r="AW20" i="28" s="1"/>
  <c r="AX20" i="28" s="1"/>
  <c r="AY20" i="28" s="1"/>
  <c r="AZ20" i="28" s="1"/>
  <c r="BA20" i="28" s="1"/>
  <c r="BB20" i="28" s="1"/>
  <c r="BC20" i="28" s="1"/>
  <c r="BD20" i="28" s="1"/>
  <c r="BE20" i="28" s="1"/>
  <c r="BF20" i="28" s="1"/>
  <c r="BG20" i="28" s="1"/>
  <c r="BH20" i="28" s="1"/>
  <c r="BI20" i="28" s="1"/>
  <c r="BJ20" i="28" s="1"/>
  <c r="BK20" i="28" s="1"/>
  <c r="BL20" i="28" s="1"/>
  <c r="AC20" i="27"/>
  <c r="AD20" i="27" s="1"/>
  <c r="AE20" i="27" s="1"/>
  <c r="AF20" i="27" s="1"/>
  <c r="AG20" i="27" s="1"/>
  <c r="AH20" i="27" s="1"/>
  <c r="AI20" i="27" s="1"/>
  <c r="AJ20" i="27" s="1"/>
  <c r="AK20" i="27" s="1"/>
  <c r="AL20" i="27" s="1"/>
  <c r="AM20" i="27" s="1"/>
  <c r="AN20" i="27" s="1"/>
  <c r="AO20" i="27" s="1"/>
  <c r="AP20" i="27" s="1"/>
  <c r="AQ20" i="27" s="1"/>
  <c r="AR20" i="27" s="1"/>
  <c r="AS20" i="27" s="1"/>
  <c r="AT20" i="27" s="1"/>
  <c r="AU20" i="27" s="1"/>
  <c r="AV20" i="27" s="1"/>
  <c r="AW20" i="27" s="1"/>
  <c r="AX20" i="27" s="1"/>
  <c r="AY20" i="27" s="1"/>
  <c r="AZ20" i="27" s="1"/>
  <c r="BA20" i="27" s="1"/>
  <c r="BB20" i="27" s="1"/>
  <c r="BC20" i="27" s="1"/>
  <c r="BD20" i="27" s="1"/>
  <c r="BE20" i="27" s="1"/>
  <c r="BF20" i="27" s="1"/>
  <c r="BG20" i="27" s="1"/>
  <c r="BH20" i="27" s="1"/>
  <c r="BI20" i="27" s="1"/>
  <c r="BJ20" i="27" s="1"/>
  <c r="BK20" i="27" s="1"/>
  <c r="BL20" i="27" s="1"/>
  <c r="AC20" i="26"/>
  <c r="AD20" i="26" s="1"/>
  <c r="AE20" i="26" s="1"/>
  <c r="AF20" i="26" s="1"/>
  <c r="AG20" i="26" s="1"/>
  <c r="AH20" i="26" s="1"/>
  <c r="AI20" i="26" s="1"/>
  <c r="AJ20" i="26" s="1"/>
  <c r="AK20" i="26" s="1"/>
  <c r="AL20" i="26" s="1"/>
  <c r="AM20" i="26" s="1"/>
  <c r="AN20" i="26" s="1"/>
  <c r="AO20" i="26" s="1"/>
  <c r="AP20" i="26" s="1"/>
  <c r="AQ20" i="26" s="1"/>
  <c r="AR20" i="26" s="1"/>
  <c r="AS20" i="26" s="1"/>
  <c r="AT20" i="26" s="1"/>
  <c r="AU20" i="26" s="1"/>
  <c r="AV20" i="26" s="1"/>
  <c r="AW20" i="26" s="1"/>
  <c r="AX20" i="26" s="1"/>
  <c r="AY20" i="26" s="1"/>
  <c r="AZ20" i="26" s="1"/>
  <c r="BA20" i="26" s="1"/>
  <c r="BB20" i="26" s="1"/>
  <c r="BC20" i="26" s="1"/>
  <c r="BD20" i="26" s="1"/>
  <c r="BE20" i="26" s="1"/>
  <c r="BF20" i="26" s="1"/>
  <c r="BG20" i="26" s="1"/>
  <c r="BH20" i="26" s="1"/>
  <c r="BI20" i="26" s="1"/>
  <c r="BJ20" i="26" s="1"/>
  <c r="BK20" i="26" s="1"/>
  <c r="BL20" i="26" s="1"/>
  <c r="AC20" i="29"/>
  <c r="AD20" i="29" s="1"/>
  <c r="AE20" i="29" s="1"/>
  <c r="AF20" i="29" s="1"/>
  <c r="AG20" i="29" s="1"/>
  <c r="AH20" i="29" s="1"/>
  <c r="AI20" i="29" s="1"/>
  <c r="AJ20" i="29" s="1"/>
  <c r="AK20" i="29" s="1"/>
  <c r="AL20" i="29" s="1"/>
  <c r="AM20" i="29" s="1"/>
  <c r="AN20" i="29" s="1"/>
  <c r="AO20" i="29" s="1"/>
  <c r="AP20" i="29" s="1"/>
  <c r="AQ20" i="29" s="1"/>
  <c r="AR20" i="29" s="1"/>
  <c r="AS20" i="29" s="1"/>
  <c r="AT20" i="29" s="1"/>
  <c r="AU20" i="29" s="1"/>
  <c r="AV20" i="29" s="1"/>
  <c r="AW20" i="29" s="1"/>
  <c r="AX20" i="29" s="1"/>
  <c r="AY20" i="29" s="1"/>
  <c r="AZ20" i="29" s="1"/>
  <c r="BA20" i="29" s="1"/>
  <c r="BB20" i="29" s="1"/>
  <c r="BC20" i="29" s="1"/>
  <c r="BD20" i="29" s="1"/>
  <c r="BE20" i="29" s="1"/>
  <c r="BF20" i="29" s="1"/>
  <c r="BG20" i="29" s="1"/>
  <c r="BH20" i="29" s="1"/>
  <c r="BI20" i="29" s="1"/>
  <c r="BJ20" i="29" s="1"/>
  <c r="BK20" i="29" s="1"/>
  <c r="BL20" i="29" s="1"/>
  <c r="AC20" i="25"/>
  <c r="AD20" i="25" s="1"/>
  <c r="AE20" i="25" s="1"/>
  <c r="AF20" i="25" s="1"/>
  <c r="AG20" i="25" s="1"/>
  <c r="AH20" i="25" s="1"/>
  <c r="AI20" i="25" s="1"/>
  <c r="AJ20" i="25" s="1"/>
  <c r="AK20" i="25" s="1"/>
  <c r="AL20" i="25" s="1"/>
  <c r="AM20" i="25" s="1"/>
  <c r="AN20" i="25" s="1"/>
  <c r="AO20" i="25" s="1"/>
  <c r="AP20" i="25" s="1"/>
  <c r="AQ20" i="25" s="1"/>
  <c r="AR20" i="25" s="1"/>
  <c r="AS20" i="25" s="1"/>
  <c r="AT20" i="25" s="1"/>
  <c r="AU20" i="25" s="1"/>
  <c r="AV20" i="25" s="1"/>
  <c r="AW20" i="25" s="1"/>
  <c r="AX20" i="25" s="1"/>
  <c r="AY20" i="25" s="1"/>
  <c r="AZ20" i="25" s="1"/>
  <c r="BA20" i="25" s="1"/>
  <c r="BB20" i="25" s="1"/>
  <c r="BC20" i="25" s="1"/>
  <c r="BD20" i="25" s="1"/>
  <c r="BE20" i="25" s="1"/>
  <c r="BF20" i="25" s="1"/>
  <c r="BG20" i="25" s="1"/>
  <c r="BH20" i="25" s="1"/>
  <c r="BI20" i="25" s="1"/>
  <c r="BJ20" i="25" s="1"/>
  <c r="BK20" i="25" s="1"/>
  <c r="BL20" i="25" s="1"/>
  <c r="AC31" i="38"/>
  <c r="AD31" i="38" s="1"/>
  <c r="AE31" i="38" s="1"/>
  <c r="AF31" i="38" s="1"/>
  <c r="AG31" i="38" s="1"/>
  <c r="AH31" i="38" s="1"/>
  <c r="AI31" i="38" s="1"/>
  <c r="AJ31" i="38" s="1"/>
  <c r="AK31" i="38" s="1"/>
  <c r="AL31" i="38" s="1"/>
  <c r="AM31" i="38" s="1"/>
  <c r="AN31" i="38" s="1"/>
  <c r="AO31" i="38" s="1"/>
  <c r="AP31" i="38" s="1"/>
  <c r="AQ31" i="38" s="1"/>
  <c r="AR31" i="38" s="1"/>
  <c r="AS31" i="38" s="1"/>
  <c r="AT31" i="38" s="1"/>
  <c r="AU31" i="38" s="1"/>
  <c r="AV31" i="38" s="1"/>
  <c r="AW31" i="38" s="1"/>
  <c r="AX31" i="38" s="1"/>
  <c r="AY31" i="38" s="1"/>
  <c r="AZ31" i="38" s="1"/>
  <c r="BA31" i="38" s="1"/>
  <c r="BB31" i="38" s="1"/>
  <c r="BC31" i="38" s="1"/>
  <c r="BD31" i="38" s="1"/>
  <c r="BE31" i="38" s="1"/>
  <c r="BF31" i="38" s="1"/>
  <c r="BG31" i="38" s="1"/>
  <c r="BH31" i="38" s="1"/>
  <c r="BI31" i="38" s="1"/>
  <c r="BJ31" i="38" s="1"/>
  <c r="BK31" i="38" s="1"/>
  <c r="BL31" i="38" s="1"/>
  <c r="AC31" i="29"/>
  <c r="AD31" i="29" s="1"/>
  <c r="AE31" i="29" s="1"/>
  <c r="AF31" i="29" s="1"/>
  <c r="AG31" i="29" s="1"/>
  <c r="AH31" i="29" s="1"/>
  <c r="AI31" i="29" s="1"/>
  <c r="AJ31" i="29" s="1"/>
  <c r="AK31" i="29" s="1"/>
  <c r="AL31" i="29" s="1"/>
  <c r="AM31" i="29" s="1"/>
  <c r="AN31" i="29" s="1"/>
  <c r="AO31" i="29" s="1"/>
  <c r="AP31" i="29" s="1"/>
  <c r="AQ31" i="29" s="1"/>
  <c r="AR31" i="29" s="1"/>
  <c r="AS31" i="29" s="1"/>
  <c r="AT31" i="29" s="1"/>
  <c r="AU31" i="29" s="1"/>
  <c r="AV31" i="29" s="1"/>
  <c r="AW31" i="29" s="1"/>
  <c r="AX31" i="29" s="1"/>
  <c r="AY31" i="29" s="1"/>
  <c r="AZ31" i="29" s="1"/>
  <c r="BA31" i="29" s="1"/>
  <c r="BB31" i="29" s="1"/>
  <c r="BC31" i="29" s="1"/>
  <c r="BD31" i="29" s="1"/>
  <c r="BE31" i="29" s="1"/>
  <c r="BF31" i="29" s="1"/>
  <c r="BG31" i="29" s="1"/>
  <c r="BH31" i="29" s="1"/>
  <c r="BI31" i="29" s="1"/>
  <c r="BJ31" i="29" s="1"/>
  <c r="BK31" i="29" s="1"/>
  <c r="BL31" i="29" s="1"/>
  <c r="AC31" i="28"/>
  <c r="AD31" i="28" s="1"/>
  <c r="AE31" i="28" s="1"/>
  <c r="AF31" i="28" s="1"/>
  <c r="AG31" i="28" s="1"/>
  <c r="AH31" i="28" s="1"/>
  <c r="AI31" i="28" s="1"/>
  <c r="AJ31" i="28" s="1"/>
  <c r="AK31" i="28" s="1"/>
  <c r="AL31" i="28" s="1"/>
  <c r="AM31" i="28" s="1"/>
  <c r="AN31" i="28" s="1"/>
  <c r="AO31" i="28" s="1"/>
  <c r="AP31" i="28" s="1"/>
  <c r="AQ31" i="28" s="1"/>
  <c r="AR31" i="28" s="1"/>
  <c r="AS31" i="28" s="1"/>
  <c r="AT31" i="28" s="1"/>
  <c r="AU31" i="28" s="1"/>
  <c r="AV31" i="28" s="1"/>
  <c r="AW31" i="28" s="1"/>
  <c r="AX31" i="28" s="1"/>
  <c r="AY31" i="28" s="1"/>
  <c r="AZ31" i="28" s="1"/>
  <c r="BA31" i="28" s="1"/>
  <c r="BB31" i="28" s="1"/>
  <c r="BC31" i="28" s="1"/>
  <c r="BD31" i="28" s="1"/>
  <c r="BE31" i="28" s="1"/>
  <c r="BF31" i="28" s="1"/>
  <c r="BG31" i="28" s="1"/>
  <c r="BH31" i="28" s="1"/>
  <c r="BI31" i="28" s="1"/>
  <c r="BJ31" i="28" s="1"/>
  <c r="BK31" i="28" s="1"/>
  <c r="BL31" i="28" s="1"/>
  <c r="AC31" i="26"/>
  <c r="AD31" i="26" s="1"/>
  <c r="AE31" i="26" s="1"/>
  <c r="AF31" i="26" s="1"/>
  <c r="AG31" i="26" s="1"/>
  <c r="AH31" i="26" s="1"/>
  <c r="AI31" i="26" s="1"/>
  <c r="AJ31" i="26" s="1"/>
  <c r="AK31" i="26" s="1"/>
  <c r="AL31" i="26" s="1"/>
  <c r="AM31" i="26" s="1"/>
  <c r="AN31" i="26" s="1"/>
  <c r="AO31" i="26" s="1"/>
  <c r="AP31" i="26" s="1"/>
  <c r="AQ31" i="26" s="1"/>
  <c r="AR31" i="26" s="1"/>
  <c r="AS31" i="26" s="1"/>
  <c r="AT31" i="26" s="1"/>
  <c r="AU31" i="26" s="1"/>
  <c r="AV31" i="26" s="1"/>
  <c r="AW31" i="26" s="1"/>
  <c r="AX31" i="26" s="1"/>
  <c r="AY31" i="26" s="1"/>
  <c r="AZ31" i="26" s="1"/>
  <c r="BA31" i="26" s="1"/>
  <c r="BB31" i="26" s="1"/>
  <c r="BC31" i="26" s="1"/>
  <c r="BD31" i="26" s="1"/>
  <c r="BE31" i="26" s="1"/>
  <c r="BF31" i="26" s="1"/>
  <c r="BG31" i="26" s="1"/>
  <c r="BH31" i="26" s="1"/>
  <c r="BI31" i="26" s="1"/>
  <c r="BJ31" i="26" s="1"/>
  <c r="BK31" i="26" s="1"/>
  <c r="BL31" i="26" s="1"/>
  <c r="AC31" i="27"/>
  <c r="AD31" i="27" s="1"/>
  <c r="AE31" i="27" s="1"/>
  <c r="AF31" i="27" s="1"/>
  <c r="AG31" i="27" s="1"/>
  <c r="AH31" i="27" s="1"/>
  <c r="AI31" i="27" s="1"/>
  <c r="AJ31" i="27" s="1"/>
  <c r="AK31" i="27" s="1"/>
  <c r="AL31" i="27" s="1"/>
  <c r="AM31" i="27" s="1"/>
  <c r="AN31" i="27" s="1"/>
  <c r="AO31" i="27" s="1"/>
  <c r="AP31" i="27" s="1"/>
  <c r="AQ31" i="27" s="1"/>
  <c r="AR31" i="27" s="1"/>
  <c r="AS31" i="27" s="1"/>
  <c r="AT31" i="27" s="1"/>
  <c r="AU31" i="27" s="1"/>
  <c r="AV31" i="27" s="1"/>
  <c r="AW31" i="27" s="1"/>
  <c r="AX31" i="27" s="1"/>
  <c r="AY31" i="27" s="1"/>
  <c r="AZ31" i="27" s="1"/>
  <c r="BA31" i="27" s="1"/>
  <c r="BB31" i="27" s="1"/>
  <c r="BC31" i="27" s="1"/>
  <c r="BD31" i="27" s="1"/>
  <c r="BE31" i="27" s="1"/>
  <c r="BF31" i="27" s="1"/>
  <c r="BG31" i="27" s="1"/>
  <c r="BH31" i="27" s="1"/>
  <c r="BI31" i="27" s="1"/>
  <c r="BJ31" i="27" s="1"/>
  <c r="BK31" i="27" s="1"/>
  <c r="BL31" i="27" s="1"/>
  <c r="AC31" i="25"/>
  <c r="AD31" i="25" s="1"/>
  <c r="AE31" i="25" s="1"/>
  <c r="AF31" i="25" s="1"/>
  <c r="AG31" i="25" s="1"/>
  <c r="AH31" i="25" s="1"/>
  <c r="AI31" i="25" s="1"/>
  <c r="AJ31" i="25" s="1"/>
  <c r="AK31" i="25" s="1"/>
  <c r="AL31" i="25" s="1"/>
  <c r="AM31" i="25" s="1"/>
  <c r="AN31" i="25" s="1"/>
  <c r="AO31" i="25" s="1"/>
  <c r="AP31" i="25" s="1"/>
  <c r="AQ31" i="25" s="1"/>
  <c r="AR31" i="25" s="1"/>
  <c r="AS31" i="25" s="1"/>
  <c r="AT31" i="25" s="1"/>
  <c r="AU31" i="25" s="1"/>
  <c r="AV31" i="25" s="1"/>
  <c r="AW31" i="25" s="1"/>
  <c r="AX31" i="25" s="1"/>
  <c r="AY31" i="25" s="1"/>
  <c r="AZ31" i="25" s="1"/>
  <c r="BA31" i="25" s="1"/>
  <c r="BB31" i="25" s="1"/>
  <c r="BC31" i="25" s="1"/>
  <c r="BD31" i="25" s="1"/>
  <c r="BE31" i="25" s="1"/>
  <c r="BF31" i="25" s="1"/>
  <c r="BG31" i="25" s="1"/>
  <c r="BH31" i="25" s="1"/>
  <c r="BI31" i="25" s="1"/>
  <c r="BJ31" i="25" s="1"/>
  <c r="BK31" i="25" s="1"/>
  <c r="BL31" i="25" s="1"/>
  <c r="AC15" i="38"/>
  <c r="AD15" i="38" s="1"/>
  <c r="AE15" i="38" s="1"/>
  <c r="AF15" i="38" s="1"/>
  <c r="AG15" i="38" s="1"/>
  <c r="AH15" i="38" s="1"/>
  <c r="AI15" i="38" s="1"/>
  <c r="AJ15" i="38" s="1"/>
  <c r="AK15" i="38" s="1"/>
  <c r="AL15" i="38" s="1"/>
  <c r="AM15" i="38" s="1"/>
  <c r="AN15" i="38" s="1"/>
  <c r="AO15" i="38" s="1"/>
  <c r="AP15" i="38" s="1"/>
  <c r="AQ15" i="38" s="1"/>
  <c r="AR15" i="38" s="1"/>
  <c r="AS15" i="38" s="1"/>
  <c r="AT15" i="38" s="1"/>
  <c r="AU15" i="38" s="1"/>
  <c r="AV15" i="38" s="1"/>
  <c r="AW15" i="38" s="1"/>
  <c r="AX15" i="38" s="1"/>
  <c r="AY15" i="38" s="1"/>
  <c r="AZ15" i="38" s="1"/>
  <c r="BA15" i="38" s="1"/>
  <c r="BB15" i="38" s="1"/>
  <c r="BC15" i="38" s="1"/>
  <c r="BD15" i="38" s="1"/>
  <c r="BE15" i="38" s="1"/>
  <c r="BF15" i="38" s="1"/>
  <c r="BG15" i="38" s="1"/>
  <c r="BH15" i="38" s="1"/>
  <c r="BI15" i="38" s="1"/>
  <c r="BJ15" i="38" s="1"/>
  <c r="BK15" i="38" s="1"/>
  <c r="BL15" i="38" s="1"/>
  <c r="AC15" i="29"/>
  <c r="AD15" i="29" s="1"/>
  <c r="AE15" i="29" s="1"/>
  <c r="AF15" i="29" s="1"/>
  <c r="AG15" i="29" s="1"/>
  <c r="AH15" i="29" s="1"/>
  <c r="AI15" i="29" s="1"/>
  <c r="AJ15" i="29" s="1"/>
  <c r="AK15" i="29" s="1"/>
  <c r="AL15" i="29" s="1"/>
  <c r="AM15" i="29" s="1"/>
  <c r="AN15" i="29" s="1"/>
  <c r="AO15" i="29" s="1"/>
  <c r="AP15" i="29" s="1"/>
  <c r="AQ15" i="29" s="1"/>
  <c r="AR15" i="29" s="1"/>
  <c r="AS15" i="29" s="1"/>
  <c r="AT15" i="29" s="1"/>
  <c r="AU15" i="29" s="1"/>
  <c r="AV15" i="29" s="1"/>
  <c r="AW15" i="29" s="1"/>
  <c r="AX15" i="29" s="1"/>
  <c r="AY15" i="29" s="1"/>
  <c r="AZ15" i="29" s="1"/>
  <c r="BA15" i="29" s="1"/>
  <c r="BB15" i="29" s="1"/>
  <c r="BC15" i="29" s="1"/>
  <c r="BD15" i="29" s="1"/>
  <c r="BE15" i="29" s="1"/>
  <c r="BF15" i="29" s="1"/>
  <c r="BG15" i="29" s="1"/>
  <c r="BH15" i="29" s="1"/>
  <c r="BI15" i="29" s="1"/>
  <c r="BJ15" i="29" s="1"/>
  <c r="BK15" i="29" s="1"/>
  <c r="BL15" i="29" s="1"/>
  <c r="AC15" i="28"/>
  <c r="AD15" i="28" s="1"/>
  <c r="AE15" i="28" s="1"/>
  <c r="AF15" i="28" s="1"/>
  <c r="AG15" i="28" s="1"/>
  <c r="AH15" i="28" s="1"/>
  <c r="AI15" i="28" s="1"/>
  <c r="AJ15" i="28" s="1"/>
  <c r="AK15" i="28" s="1"/>
  <c r="AL15" i="28" s="1"/>
  <c r="AM15" i="28" s="1"/>
  <c r="AN15" i="28" s="1"/>
  <c r="AO15" i="28" s="1"/>
  <c r="AP15" i="28" s="1"/>
  <c r="AQ15" i="28" s="1"/>
  <c r="AR15" i="28" s="1"/>
  <c r="AS15" i="28" s="1"/>
  <c r="AT15" i="28" s="1"/>
  <c r="AU15" i="28" s="1"/>
  <c r="AV15" i="28" s="1"/>
  <c r="AW15" i="28" s="1"/>
  <c r="AX15" i="28" s="1"/>
  <c r="AY15" i="28" s="1"/>
  <c r="AZ15" i="28" s="1"/>
  <c r="BA15" i="28" s="1"/>
  <c r="BB15" i="28" s="1"/>
  <c r="BC15" i="28" s="1"/>
  <c r="BD15" i="28" s="1"/>
  <c r="BE15" i="28" s="1"/>
  <c r="BF15" i="28" s="1"/>
  <c r="BG15" i="28" s="1"/>
  <c r="BH15" i="28" s="1"/>
  <c r="BI15" i="28" s="1"/>
  <c r="BJ15" i="28" s="1"/>
  <c r="BK15" i="28" s="1"/>
  <c r="BL15" i="28" s="1"/>
  <c r="AC15" i="26"/>
  <c r="AD15" i="26" s="1"/>
  <c r="AE15" i="26" s="1"/>
  <c r="AF15" i="26" s="1"/>
  <c r="AG15" i="26" s="1"/>
  <c r="AH15" i="26" s="1"/>
  <c r="AI15" i="26" s="1"/>
  <c r="AJ15" i="26" s="1"/>
  <c r="AK15" i="26" s="1"/>
  <c r="AL15" i="26" s="1"/>
  <c r="AM15" i="26" s="1"/>
  <c r="AN15" i="26" s="1"/>
  <c r="AO15" i="26" s="1"/>
  <c r="AP15" i="26" s="1"/>
  <c r="AQ15" i="26" s="1"/>
  <c r="AR15" i="26" s="1"/>
  <c r="AS15" i="26" s="1"/>
  <c r="AT15" i="26" s="1"/>
  <c r="AU15" i="26" s="1"/>
  <c r="AV15" i="26" s="1"/>
  <c r="AW15" i="26" s="1"/>
  <c r="AX15" i="26" s="1"/>
  <c r="AY15" i="26" s="1"/>
  <c r="AZ15" i="26" s="1"/>
  <c r="BA15" i="26" s="1"/>
  <c r="BB15" i="26" s="1"/>
  <c r="BC15" i="26" s="1"/>
  <c r="BD15" i="26" s="1"/>
  <c r="BE15" i="26" s="1"/>
  <c r="BF15" i="26" s="1"/>
  <c r="BG15" i="26" s="1"/>
  <c r="BH15" i="26" s="1"/>
  <c r="BI15" i="26" s="1"/>
  <c r="BJ15" i="26" s="1"/>
  <c r="BK15" i="26" s="1"/>
  <c r="BL15" i="26" s="1"/>
  <c r="AC15" i="27"/>
  <c r="AD15" i="27" s="1"/>
  <c r="AE15" i="27" s="1"/>
  <c r="AF15" i="27" s="1"/>
  <c r="AG15" i="27" s="1"/>
  <c r="AH15" i="27" s="1"/>
  <c r="AI15" i="27" s="1"/>
  <c r="AJ15" i="27" s="1"/>
  <c r="AK15" i="27" s="1"/>
  <c r="AL15" i="27" s="1"/>
  <c r="AM15" i="27" s="1"/>
  <c r="AN15" i="27" s="1"/>
  <c r="AO15" i="27" s="1"/>
  <c r="AP15" i="27" s="1"/>
  <c r="AQ15" i="27" s="1"/>
  <c r="AR15" i="27" s="1"/>
  <c r="AS15" i="27" s="1"/>
  <c r="AT15" i="27" s="1"/>
  <c r="AU15" i="27" s="1"/>
  <c r="AV15" i="27" s="1"/>
  <c r="AW15" i="27" s="1"/>
  <c r="AX15" i="27" s="1"/>
  <c r="AY15" i="27" s="1"/>
  <c r="AZ15" i="27" s="1"/>
  <c r="BA15" i="27" s="1"/>
  <c r="BB15" i="27" s="1"/>
  <c r="BC15" i="27" s="1"/>
  <c r="BD15" i="27" s="1"/>
  <c r="BE15" i="27" s="1"/>
  <c r="BF15" i="27" s="1"/>
  <c r="BG15" i="27" s="1"/>
  <c r="BH15" i="27" s="1"/>
  <c r="BI15" i="27" s="1"/>
  <c r="BJ15" i="27" s="1"/>
  <c r="BK15" i="27" s="1"/>
  <c r="BL15" i="27" s="1"/>
  <c r="AC15" i="25"/>
  <c r="AD15" i="25" s="1"/>
  <c r="AE15" i="25" s="1"/>
  <c r="AF15" i="25" s="1"/>
  <c r="AG15" i="25" s="1"/>
  <c r="AH15" i="25" s="1"/>
  <c r="AI15" i="25" s="1"/>
  <c r="AJ15" i="25" s="1"/>
  <c r="AK15" i="25" s="1"/>
  <c r="AL15" i="25" s="1"/>
  <c r="AM15" i="25" s="1"/>
  <c r="AN15" i="25" s="1"/>
  <c r="AO15" i="25" s="1"/>
  <c r="AP15" i="25" s="1"/>
  <c r="AQ15" i="25" s="1"/>
  <c r="AR15" i="25" s="1"/>
  <c r="AS15" i="25" s="1"/>
  <c r="AT15" i="25" s="1"/>
  <c r="AU15" i="25" s="1"/>
  <c r="AV15" i="25" s="1"/>
  <c r="AW15" i="25" s="1"/>
  <c r="AX15" i="25" s="1"/>
  <c r="AY15" i="25" s="1"/>
  <c r="AZ15" i="25" s="1"/>
  <c r="BA15" i="25" s="1"/>
  <c r="BB15" i="25" s="1"/>
  <c r="BC15" i="25" s="1"/>
  <c r="BD15" i="25" s="1"/>
  <c r="BE15" i="25" s="1"/>
  <c r="BF15" i="25" s="1"/>
  <c r="BG15" i="25" s="1"/>
  <c r="BH15" i="25" s="1"/>
  <c r="BI15" i="25" s="1"/>
  <c r="BJ15" i="25" s="1"/>
  <c r="BK15" i="25" s="1"/>
  <c r="BL15" i="25" s="1"/>
  <c r="AC20" i="12"/>
  <c r="AD20" i="12" s="1"/>
  <c r="AE20" i="12" s="1"/>
  <c r="AF20" i="12" s="1"/>
  <c r="AG20" i="12" s="1"/>
  <c r="AH20" i="12" s="1"/>
  <c r="AI20" i="12" s="1"/>
  <c r="AJ20" i="12" s="1"/>
  <c r="AK20" i="12" s="1"/>
  <c r="AL20" i="12" s="1"/>
  <c r="AM20" i="12" s="1"/>
  <c r="AN20" i="12" s="1"/>
  <c r="AO20" i="12" s="1"/>
  <c r="AP20" i="12" s="1"/>
  <c r="AQ20" i="12" s="1"/>
  <c r="AR20" i="12" s="1"/>
  <c r="AS20" i="12" s="1"/>
  <c r="AT20" i="12" s="1"/>
  <c r="AU20" i="12" s="1"/>
  <c r="AV20" i="12" s="1"/>
  <c r="AW20" i="12" s="1"/>
  <c r="AX20" i="12" s="1"/>
  <c r="AY20" i="12" s="1"/>
  <c r="AZ20" i="12" s="1"/>
  <c r="BA20" i="12" s="1"/>
  <c r="BB20" i="12" s="1"/>
  <c r="BC20" i="12" s="1"/>
  <c r="BD20" i="12" s="1"/>
  <c r="BE20" i="12" s="1"/>
  <c r="BF20" i="12" s="1"/>
  <c r="BG20" i="12" s="1"/>
  <c r="BH20" i="12" s="1"/>
  <c r="BI20" i="12" s="1"/>
  <c r="BJ20" i="12" s="1"/>
  <c r="BK20" i="12" s="1"/>
  <c r="BL20" i="12" s="1"/>
  <c r="AC31" i="12"/>
  <c r="AD31" i="12" s="1"/>
  <c r="AE31" i="12" s="1"/>
  <c r="AF31" i="12" s="1"/>
  <c r="AG31" i="12" s="1"/>
  <c r="AH31" i="12" s="1"/>
  <c r="AI31" i="12" s="1"/>
  <c r="AJ31" i="12" s="1"/>
  <c r="AK31" i="12" s="1"/>
  <c r="AL31" i="12" s="1"/>
  <c r="AM31" i="12" s="1"/>
  <c r="AN31" i="12" s="1"/>
  <c r="AO31" i="12" s="1"/>
  <c r="AP31" i="12" s="1"/>
  <c r="AQ31" i="12" s="1"/>
  <c r="AR31" i="12" s="1"/>
  <c r="AS31" i="12" s="1"/>
  <c r="AT31" i="12" s="1"/>
  <c r="AU31" i="12" s="1"/>
  <c r="AV31" i="12" s="1"/>
  <c r="AW31" i="12" s="1"/>
  <c r="AX31" i="12" s="1"/>
  <c r="AY31" i="12" s="1"/>
  <c r="AZ31" i="12" s="1"/>
  <c r="BA31" i="12" s="1"/>
  <c r="BB31" i="12" s="1"/>
  <c r="BC31" i="12" s="1"/>
  <c r="BD31" i="12" s="1"/>
  <c r="BE31" i="12" s="1"/>
  <c r="BF31" i="12" s="1"/>
  <c r="BG31" i="12" s="1"/>
  <c r="BH31" i="12" s="1"/>
  <c r="BI31" i="12" s="1"/>
  <c r="BJ31" i="12" s="1"/>
  <c r="BK31" i="12" s="1"/>
  <c r="BL31" i="12" s="1"/>
  <c r="AC15" i="12"/>
  <c r="AD15" i="12" s="1"/>
  <c r="AE15" i="12" s="1"/>
  <c r="AF15" i="12" s="1"/>
  <c r="AG15" i="12" s="1"/>
  <c r="AH15" i="12" s="1"/>
  <c r="AI15" i="12" s="1"/>
  <c r="AJ15" i="12" s="1"/>
  <c r="AK15" i="12" s="1"/>
  <c r="AL15" i="12" s="1"/>
  <c r="AM15" i="12" s="1"/>
  <c r="AN15" i="12" s="1"/>
  <c r="AO15" i="12" s="1"/>
  <c r="AP15" i="12" s="1"/>
  <c r="AQ15" i="12" s="1"/>
  <c r="AR15" i="12" s="1"/>
  <c r="AS15" i="12" s="1"/>
  <c r="AT15" i="12" s="1"/>
  <c r="AU15" i="12" s="1"/>
  <c r="AV15" i="12" s="1"/>
  <c r="AW15" i="12" s="1"/>
  <c r="AX15" i="12" s="1"/>
  <c r="AY15" i="12" s="1"/>
  <c r="AZ15" i="12" s="1"/>
  <c r="BA15" i="12" s="1"/>
  <c r="BB15" i="12" s="1"/>
  <c r="BC15" i="12" s="1"/>
  <c r="BD15" i="12" s="1"/>
  <c r="BE15" i="12" s="1"/>
  <c r="BF15" i="12" s="1"/>
  <c r="BG15" i="12" s="1"/>
  <c r="BH15" i="12" s="1"/>
  <c r="BI15" i="12" s="1"/>
  <c r="BJ15" i="12" s="1"/>
  <c r="BK15" i="12" s="1"/>
  <c r="BL15" i="12" s="1"/>
  <c r="AC4" i="12"/>
  <c r="AD4" i="12" s="1"/>
  <c r="AE4" i="12" s="1"/>
  <c r="AF4" i="12" s="1"/>
  <c r="AG4" i="12" s="1"/>
  <c r="AH4" i="12" s="1"/>
  <c r="AI4" i="12" s="1"/>
  <c r="AJ4" i="12" s="1"/>
  <c r="AK4" i="12" s="1"/>
  <c r="AL4" i="12" s="1"/>
  <c r="AM4" i="12" s="1"/>
  <c r="AN4" i="12" s="1"/>
  <c r="AO4" i="12" s="1"/>
  <c r="AP4" i="12" s="1"/>
  <c r="AQ4" i="12" s="1"/>
  <c r="AR4" i="12" s="1"/>
  <c r="AS4" i="12" s="1"/>
  <c r="AT4" i="12" s="1"/>
  <c r="AU4" i="12" s="1"/>
  <c r="AV4" i="12" s="1"/>
  <c r="AW4" i="12" s="1"/>
  <c r="AX4" i="12" s="1"/>
  <c r="AY4" i="12" s="1"/>
  <c r="AZ4" i="12" s="1"/>
  <c r="BA4" i="12" s="1"/>
  <c r="BB4" i="12" s="1"/>
  <c r="BC4" i="12" s="1"/>
  <c r="BD4" i="12" s="1"/>
  <c r="BE4" i="12" s="1"/>
  <c r="BF4" i="12" s="1"/>
  <c r="BG4" i="12" s="1"/>
  <c r="BH4" i="12" s="1"/>
  <c r="BI4" i="12" s="1"/>
  <c r="BJ4" i="12" s="1"/>
  <c r="BK4" i="12" s="1"/>
  <c r="BL4" i="12" s="1"/>
</calcChain>
</file>

<file path=xl/sharedStrings.xml><?xml version="1.0" encoding="utf-8"?>
<sst xmlns="http://schemas.openxmlformats.org/spreadsheetml/2006/main" count="874" uniqueCount="67">
  <si>
    <t>BE</t>
  </si>
  <si>
    <t>BG</t>
  </si>
  <si>
    <t>CZ</t>
  </si>
  <si>
    <t>DK</t>
  </si>
  <si>
    <t>DE</t>
  </si>
  <si>
    <t>EE</t>
  </si>
  <si>
    <t>IE</t>
  </si>
  <si>
    <t>EL</t>
  </si>
  <si>
    <t>ES</t>
  </si>
  <si>
    <t>FR</t>
  </si>
  <si>
    <t>HR</t>
  </si>
  <si>
    <t>IT</t>
  </si>
  <si>
    <t>CY</t>
  </si>
  <si>
    <t>LV</t>
  </si>
  <si>
    <t>LT</t>
  </si>
  <si>
    <t>LU</t>
  </si>
  <si>
    <t>HU</t>
  </si>
  <si>
    <t>MT</t>
  </si>
  <si>
    <t>NL</t>
  </si>
  <si>
    <t>AT</t>
  </si>
  <si>
    <t>PL</t>
  </si>
  <si>
    <t>PT</t>
  </si>
  <si>
    <t>RO</t>
  </si>
  <si>
    <t>SI</t>
  </si>
  <si>
    <t>SK</t>
  </si>
  <si>
    <t>FI</t>
  </si>
  <si>
    <t>SE</t>
  </si>
  <si>
    <t>UK</t>
  </si>
  <si>
    <t>NO</t>
  </si>
  <si>
    <t>CH</t>
  </si>
  <si>
    <t>years</t>
  </si>
  <si>
    <t>EU</t>
  </si>
  <si>
    <t>Legend</t>
  </si>
  <si>
    <t>Country</t>
  </si>
  <si>
    <t>Datafromspecifiedsource</t>
  </si>
  <si>
    <t>Nodataavailable</t>
  </si>
  <si>
    <t>Extrapolated/intrapolateddata</t>
  </si>
  <si>
    <t>Belgium</t>
  </si>
  <si>
    <t>Bulgaria</t>
  </si>
  <si>
    <t>Denmark</t>
  </si>
  <si>
    <t>Germany</t>
  </si>
  <si>
    <t>Estonia</t>
  </si>
  <si>
    <t>Ireland</t>
  </si>
  <si>
    <t>Greece</t>
  </si>
  <si>
    <t>Spain</t>
  </si>
  <si>
    <t>France</t>
  </si>
  <si>
    <t>Croatia</t>
  </si>
  <si>
    <t>Italy</t>
  </si>
  <si>
    <t>Cyprus</t>
  </si>
  <si>
    <t>Latvia</t>
  </si>
  <si>
    <t>Lithuania</t>
  </si>
  <si>
    <t>Luxembourg</t>
  </si>
  <si>
    <t>Hungary</t>
  </si>
  <si>
    <t>Malta</t>
  </si>
  <si>
    <t>Netherlands</t>
  </si>
  <si>
    <t>Austria</t>
  </si>
  <si>
    <t>Poland</t>
  </si>
  <si>
    <t>Portugal</t>
  </si>
  <si>
    <t>Romania</t>
  </si>
  <si>
    <t>Slovenia</t>
  </si>
  <si>
    <t>Slovakia</t>
  </si>
  <si>
    <t>Finland</t>
  </si>
  <si>
    <t>Sweden</t>
  </si>
  <si>
    <t>Norway</t>
  </si>
  <si>
    <t>Switzerland</t>
  </si>
  <si>
    <t>United Kingdom</t>
  </si>
  <si>
    <t>Czech Republic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</si>
</sst>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i/>
      <sz val="8"/>
      <name val="Arial"/>
      <family val="2"/>
    </font>
    <font>
      <sz val="11"/>
      <name val="Arial"/>
      <family val="2"/>
    </font>
    <font>
      <sz val="8"/>
      <color theme="1"/>
      <name val="Arial"/>
      <family val="2"/>
    </font>
    <font>
      <b/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5" fillId="0" borderId="0"/>
  </cellStyleXfs>
  <cellXfs count="29">
    <xf numFmtId="0" fontId="0" fillId="0" borderId="0" xfId="0"/>
    <xf numFmtId="0" fontId="2" fillId="0" borderId="0" xfId="1" applyFont="1"/>
    <xf numFmtId="164" fontId="2" fillId="0" borderId="0" xfId="1" quotePrefix="1" applyNumberFormat="1" applyFont="1" applyFill="1" applyBorder="1" applyAlignment="1">
      <alignment horizontal="right" vertical="center"/>
    </xf>
    <xf numFmtId="164" fontId="2" fillId="0" borderId="0" xfId="1" applyNumberFormat="1" applyFont="1" applyFill="1" applyBorder="1" applyAlignment="1">
      <alignment horizontal="right" vertical="center"/>
    </xf>
    <xf numFmtId="164" fontId="4" fillId="0" borderId="0" xfId="1" applyNumberFormat="1" applyFont="1" applyFill="1" applyBorder="1" applyAlignment="1">
      <alignment horizontal="right" vertical="center"/>
    </xf>
    <xf numFmtId="164" fontId="4" fillId="0" borderId="0" xfId="1" applyNumberFormat="1" applyFont="1" applyFill="1" applyBorder="1"/>
    <xf numFmtId="164" fontId="2" fillId="0" borderId="0" xfId="1" applyNumberFormat="1" applyFont="1" applyFill="1" applyBorder="1"/>
    <xf numFmtId="0" fontId="2" fillId="0" borderId="0" xfId="1" applyFont="1" applyFill="1" applyBorder="1"/>
    <xf numFmtId="0" fontId="3" fillId="0" borderId="0" xfId="1" applyFont="1" applyFill="1" applyBorder="1" applyAlignment="1">
      <alignment horizontal="center" vertical="center"/>
    </xf>
    <xf numFmtId="2" fontId="2" fillId="0" borderId="0" xfId="1" applyNumberFormat="1" applyFont="1" applyFill="1" applyBorder="1" applyAlignment="1">
      <alignment horizontal="right" vertical="center"/>
    </xf>
    <xf numFmtId="2" fontId="2" fillId="0" borderId="0" xfId="1" quotePrefix="1" applyNumberFormat="1" applyFont="1" applyFill="1" applyBorder="1" applyAlignment="1">
      <alignment horizontal="right" vertical="center"/>
    </xf>
    <xf numFmtId="2" fontId="4" fillId="0" borderId="0" xfId="1" applyNumberFormat="1" applyFont="1" applyFill="1" applyBorder="1"/>
    <xf numFmtId="2" fontId="4" fillId="0" borderId="0" xfId="1" applyNumberFormat="1" applyFont="1" applyFill="1" applyBorder="1" applyAlignment="1">
      <alignment horizontal="right" vertical="center"/>
    </xf>
    <xf numFmtId="0" fontId="0" fillId="0" borderId="0" xfId="0" applyFill="1" applyBorder="1"/>
    <xf numFmtId="1" fontId="3" fillId="0" borderId="0" xfId="1" applyNumberFormat="1" applyFont="1" applyFill="1" applyBorder="1" applyAlignment="1">
      <alignment horizontal="center"/>
    </xf>
    <xf numFmtId="0" fontId="3" fillId="0" borderId="0" xfId="1" applyFont="1" applyBorder="1"/>
    <xf numFmtId="0" fontId="3" fillId="0" borderId="0" xfId="1" applyFont="1" applyAlignment="1">
      <alignment horizontal="left"/>
    </xf>
    <xf numFmtId="0" fontId="2" fillId="0" borderId="0" xfId="1" applyFont="1" applyAlignment="1">
      <alignment vertical="top"/>
    </xf>
    <xf numFmtId="0" fontId="3" fillId="0" borderId="0" xfId="1" applyFont="1" applyBorder="1" applyAlignment="1">
      <alignment vertical="top"/>
    </xf>
    <xf numFmtId="0" fontId="3" fillId="0" borderId="0" xfId="1" applyFont="1"/>
    <xf numFmtId="0" fontId="6" fillId="0" borderId="0" xfId="1" applyFont="1" applyFill="1" applyBorder="1" applyAlignment="1">
      <alignment horizontal="center" vertical="center"/>
    </xf>
    <xf numFmtId="164" fontId="4" fillId="2" borderId="0" xfId="1" applyNumberFormat="1" applyFont="1" applyFill="1" applyBorder="1" applyAlignment="1">
      <alignment horizontal="right" vertical="center"/>
    </xf>
    <xf numFmtId="0" fontId="3" fillId="0" borderId="0" xfId="1" applyFont="1" applyFill="1" applyBorder="1" applyAlignment="1">
      <alignment horizontal="center"/>
    </xf>
    <xf numFmtId="164" fontId="4" fillId="2" borderId="0" xfId="1" applyNumberFormat="1" applyFont="1" applyFill="1" applyBorder="1"/>
    <xf numFmtId="1" fontId="2" fillId="0" borderId="0" xfId="1" applyNumberFormat="1" applyFont="1" applyFill="1" applyBorder="1"/>
    <xf numFmtId="0" fontId="7" fillId="0" borderId="1" xfId="0" applyFont="1" applyFill="1" applyBorder="1"/>
    <xf numFmtId="0" fontId="0" fillId="0" borderId="2" xfId="0" applyBorder="1"/>
    <xf numFmtId="0" fontId="0" fillId="3" borderId="2" xfId="0" applyFill="1" applyBorder="1"/>
    <xf numFmtId="0" fontId="0" fillId="4" borderId="3" xfId="0" applyFill="1" applyBorder="1"/>
  </cellXfs>
  <cellStyles count="3">
    <cellStyle name="Normal" xfId="0" builtinId="0"/>
    <cellStyle name="Normal 2" xfId="2" xr:uid="{00000000-0005-0000-0000-000002000000}"/>
    <cellStyle name="Normal 2 2" xfId="1" xr:uid="{00000000-0005-0000-0000-000003000000}"/>
  </cellStyles>
  <dxfs count="28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67E30-6875-4A39-804E-A52A53EDC6E7}">
  <dimension ref="B2:B6"/>
  <sheetViews>
    <sheetView workbookViewId="0">
      <selection activeCell="C25" sqref="C25"/>
    </sheetView>
  </sheetViews>
  <sheetFormatPr defaultRowHeight="15" x14ac:dyDescent="0.25"/>
  <cols>
    <col min="2" max="2" width="30.140625" customWidth="1"/>
    <col min="3" max="3" width="47.85546875" customWidth="1"/>
  </cols>
  <sheetData>
    <row r="2" spans="2:2" ht="15.75" thickBot="1" x14ac:dyDescent="0.3"/>
    <row r="3" spans="2:2" x14ac:dyDescent="0.25">
      <c r="B3" s="25" t="s">
        <v>32</v>
      </c>
    </row>
    <row r="4" spans="2:2" x14ac:dyDescent="0.25">
      <c r="B4" s="26" t="s">
        <v>34</v>
      </c>
    </row>
    <row r="5" spans="2:2" x14ac:dyDescent="0.25">
      <c r="B5" s="27" t="s">
        <v>35</v>
      </c>
    </row>
    <row r="6" spans="2:2" ht="15.75" thickBot="1" x14ac:dyDescent="0.3">
      <c r="B6" s="28" t="s">
        <v>36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BA993-90A2-46C4-9685-477964DC22B1}">
  <dimension ref="A1:BL35"/>
  <sheetViews>
    <sheetView topLeftCell="B1" workbookViewId="0">
      <selection activeCell="Q40" sqref="Q40"/>
    </sheetView>
  </sheetViews>
  <sheetFormatPr defaultRowHeight="15" x14ac:dyDescent="0.25"/>
  <cols>
    <col min="2" max="16384" width="9.140625" style="13"/>
  </cols>
  <sheetData>
    <row r="1" spans="1:64" s="7" customFormat="1" ht="15" customHeight="1" x14ac:dyDescent="0.2">
      <c r="A1" s="7" t="s">
        <v>33</v>
      </c>
      <c r="B1" s="14">
        <v>1970</v>
      </c>
      <c r="C1" s="14">
        <v>1980</v>
      </c>
      <c r="D1" s="14">
        <v>1990</v>
      </c>
      <c r="E1" s="14">
        <v>1991</v>
      </c>
      <c r="F1" s="14">
        <v>1992</v>
      </c>
      <c r="G1" s="14">
        <v>1993</v>
      </c>
      <c r="H1" s="14">
        <v>1994</v>
      </c>
      <c r="I1" s="14">
        <v>1995</v>
      </c>
      <c r="J1" s="14">
        <v>1996</v>
      </c>
      <c r="K1" s="14">
        <v>1997</v>
      </c>
      <c r="L1" s="14">
        <v>1998</v>
      </c>
      <c r="M1" s="14">
        <v>1999</v>
      </c>
      <c r="N1" s="14">
        <v>2000</v>
      </c>
      <c r="O1" s="14">
        <v>2001</v>
      </c>
      <c r="P1" s="14">
        <v>2002</v>
      </c>
      <c r="Q1" s="14">
        <v>2003</v>
      </c>
      <c r="R1" s="14">
        <v>2004</v>
      </c>
      <c r="S1" s="14">
        <v>2005</v>
      </c>
      <c r="T1" s="14">
        <v>2006</v>
      </c>
      <c r="U1" s="14">
        <v>2007</v>
      </c>
      <c r="V1" s="14">
        <v>2008</v>
      </c>
      <c r="W1" s="14">
        <v>2009</v>
      </c>
      <c r="X1" s="14">
        <v>2010</v>
      </c>
      <c r="Y1" s="14">
        <v>2011</v>
      </c>
      <c r="Z1" s="14">
        <v>2012</v>
      </c>
      <c r="AA1" s="14">
        <v>2013</v>
      </c>
      <c r="AB1" s="14">
        <v>2014</v>
      </c>
      <c r="AC1" s="14">
        <v>2015</v>
      </c>
      <c r="AD1" s="14">
        <v>2016</v>
      </c>
      <c r="AE1" s="14">
        <v>2017</v>
      </c>
      <c r="AF1" s="14">
        <v>2018</v>
      </c>
      <c r="AG1" s="14">
        <v>2019</v>
      </c>
      <c r="AH1" s="14">
        <v>2020</v>
      </c>
      <c r="AI1" s="14">
        <v>2021</v>
      </c>
      <c r="AJ1" s="14">
        <v>2022</v>
      </c>
      <c r="AK1" s="14">
        <v>2023</v>
      </c>
      <c r="AL1" s="14">
        <v>2024</v>
      </c>
      <c r="AM1" s="14">
        <v>2025</v>
      </c>
      <c r="AN1" s="14">
        <v>2026</v>
      </c>
      <c r="AO1" s="14">
        <v>2027</v>
      </c>
      <c r="AP1" s="14">
        <v>2028</v>
      </c>
      <c r="AQ1" s="14">
        <v>2029</v>
      </c>
      <c r="AR1" s="14">
        <v>2030</v>
      </c>
      <c r="AS1" s="14">
        <v>2031</v>
      </c>
      <c r="AT1" s="14">
        <v>2032</v>
      </c>
      <c r="AU1" s="14">
        <v>2033</v>
      </c>
      <c r="AV1" s="14">
        <v>2034</v>
      </c>
      <c r="AW1" s="14">
        <v>2035</v>
      </c>
      <c r="AX1" s="14">
        <v>2036</v>
      </c>
      <c r="AY1" s="14">
        <v>2037</v>
      </c>
      <c r="AZ1" s="14">
        <v>2038</v>
      </c>
      <c r="BA1" s="14">
        <v>2039</v>
      </c>
      <c r="BB1" s="14">
        <v>2040</v>
      </c>
      <c r="BC1" s="14">
        <v>2041</v>
      </c>
      <c r="BD1" s="14">
        <v>2042</v>
      </c>
      <c r="BE1" s="14">
        <v>2043</v>
      </c>
      <c r="BF1" s="14">
        <v>2044</v>
      </c>
      <c r="BG1" s="14">
        <v>2045</v>
      </c>
      <c r="BH1" s="14">
        <v>2046</v>
      </c>
      <c r="BI1" s="14">
        <v>2047</v>
      </c>
      <c r="BJ1" s="14">
        <v>2048</v>
      </c>
      <c r="BK1" s="14">
        <v>2049</v>
      </c>
      <c r="BL1" s="14">
        <v>2050</v>
      </c>
    </row>
    <row r="2" spans="1:64" s="7" customFormat="1" ht="12.75" customHeight="1" x14ac:dyDescent="0.2">
      <c r="A2" s="8" t="s">
        <v>37</v>
      </c>
      <c r="B2" s="9"/>
      <c r="C2" s="9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5"/>
      <c r="AC2" s="5">
        <v>100000</v>
      </c>
      <c r="AD2" s="7">
        <f>1.01*AC2</f>
        <v>101000</v>
      </c>
      <c r="AE2" s="7">
        <f t="shared" ref="AE2:BL2" si="0">1.01*AD2</f>
        <v>102010</v>
      </c>
      <c r="AF2" s="7">
        <f t="shared" si="0"/>
        <v>103030.1</v>
      </c>
      <c r="AG2" s="7">
        <f t="shared" si="0"/>
        <v>104060.40100000001</v>
      </c>
      <c r="AH2" s="7">
        <f t="shared" si="0"/>
        <v>105101.00501000001</v>
      </c>
      <c r="AI2" s="7">
        <f t="shared" si="0"/>
        <v>106152.01506010001</v>
      </c>
      <c r="AJ2" s="7">
        <f t="shared" si="0"/>
        <v>107213.53521070101</v>
      </c>
      <c r="AK2" s="7">
        <f t="shared" si="0"/>
        <v>108285.67056280802</v>
      </c>
      <c r="AL2" s="7">
        <f t="shared" si="0"/>
        <v>109368.52726843611</v>
      </c>
      <c r="AM2" s="7">
        <f t="shared" si="0"/>
        <v>110462.21254112048</v>
      </c>
      <c r="AN2" s="7">
        <f t="shared" si="0"/>
        <v>111566.83466653168</v>
      </c>
      <c r="AO2" s="7">
        <f t="shared" si="0"/>
        <v>112682.503013197</v>
      </c>
      <c r="AP2" s="7">
        <f t="shared" si="0"/>
        <v>113809.32804332896</v>
      </c>
      <c r="AQ2" s="7">
        <f t="shared" si="0"/>
        <v>114947.42132376225</v>
      </c>
      <c r="AR2" s="7">
        <f t="shared" si="0"/>
        <v>116096.89553699987</v>
      </c>
      <c r="AS2" s="7">
        <f t="shared" si="0"/>
        <v>117257.86449236987</v>
      </c>
      <c r="AT2" s="7">
        <f t="shared" si="0"/>
        <v>118430.44313729358</v>
      </c>
      <c r="AU2" s="7">
        <f t="shared" si="0"/>
        <v>119614.74756866651</v>
      </c>
      <c r="AV2" s="7">
        <f t="shared" si="0"/>
        <v>120810.89504435318</v>
      </c>
      <c r="AW2" s="7">
        <f t="shared" si="0"/>
        <v>122019.00399479672</v>
      </c>
      <c r="AX2" s="7">
        <f t="shared" si="0"/>
        <v>123239.19403474468</v>
      </c>
      <c r="AY2" s="7">
        <f t="shared" si="0"/>
        <v>124471.58597509212</v>
      </c>
      <c r="AZ2" s="7">
        <f t="shared" si="0"/>
        <v>125716.30183484305</v>
      </c>
      <c r="BA2" s="7">
        <f t="shared" si="0"/>
        <v>126973.46485319149</v>
      </c>
      <c r="BB2" s="7">
        <f t="shared" si="0"/>
        <v>128243.1995017234</v>
      </c>
      <c r="BC2" s="7">
        <f t="shared" si="0"/>
        <v>129525.63149674064</v>
      </c>
      <c r="BD2" s="7">
        <f t="shared" si="0"/>
        <v>130820.88781170805</v>
      </c>
      <c r="BE2" s="7">
        <f t="shared" si="0"/>
        <v>132129.09668982512</v>
      </c>
      <c r="BF2" s="7">
        <f t="shared" si="0"/>
        <v>133450.38765672338</v>
      </c>
      <c r="BG2" s="7">
        <f t="shared" si="0"/>
        <v>134784.89153329062</v>
      </c>
      <c r="BH2" s="7">
        <f t="shared" si="0"/>
        <v>136132.74044862352</v>
      </c>
      <c r="BI2" s="7">
        <f t="shared" si="0"/>
        <v>137494.06785310977</v>
      </c>
      <c r="BJ2" s="7">
        <f t="shared" si="0"/>
        <v>138869.00853164087</v>
      </c>
      <c r="BK2" s="7">
        <f t="shared" si="0"/>
        <v>140257.69861695726</v>
      </c>
      <c r="BL2" s="7">
        <f t="shared" si="0"/>
        <v>141660.27560312685</v>
      </c>
    </row>
    <row r="3" spans="1:64" s="7" customFormat="1" ht="12.75" customHeight="1" x14ac:dyDescent="0.2">
      <c r="A3" s="8" t="s">
        <v>38</v>
      </c>
      <c r="B3" s="9"/>
      <c r="C3" s="9"/>
      <c r="D3" s="3"/>
      <c r="E3" s="3"/>
      <c r="F3" s="3"/>
      <c r="G3" s="3"/>
      <c r="H3" s="3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21">
        <f>(_car_Average_Fleet_Age!AC3/_car_Average_Fleet_Age!$AC$2)*$AC$2</f>
        <v>74299.223235393452</v>
      </c>
      <c r="AD3" s="7">
        <f t="shared" ref="AD3:BL10" si="1">1.01*AC3</f>
        <v>75042.215467747388</v>
      </c>
      <c r="AE3" s="7">
        <f t="shared" si="1"/>
        <v>75792.637622424867</v>
      </c>
      <c r="AF3" s="7">
        <f t="shared" si="1"/>
        <v>76550.563998649115</v>
      </c>
      <c r="AG3" s="7">
        <f t="shared" si="1"/>
        <v>77316.069638635614</v>
      </c>
      <c r="AH3" s="7">
        <f t="shared" si="1"/>
        <v>78089.230335021974</v>
      </c>
      <c r="AI3" s="7">
        <f t="shared" si="1"/>
        <v>78870.122638372195</v>
      </c>
      <c r="AJ3" s="7">
        <f t="shared" si="1"/>
        <v>79658.823864755919</v>
      </c>
      <c r="AK3" s="7">
        <f t="shared" si="1"/>
        <v>80455.412103403476</v>
      </c>
      <c r="AL3" s="7">
        <f t="shared" si="1"/>
        <v>81259.966224437507</v>
      </c>
      <c r="AM3" s="7">
        <f t="shared" si="1"/>
        <v>82072.565886681885</v>
      </c>
      <c r="AN3" s="7">
        <f t="shared" si="1"/>
        <v>82893.291545548709</v>
      </c>
      <c r="AO3" s="7">
        <f t="shared" si="1"/>
        <v>83722.224461004196</v>
      </c>
      <c r="AP3" s="7">
        <f t="shared" si="1"/>
        <v>84559.446705614246</v>
      </c>
      <c r="AQ3" s="7">
        <f t="shared" si="1"/>
        <v>85405.04117267039</v>
      </c>
      <c r="AR3" s="7">
        <f t="shared" si="1"/>
        <v>86259.091584397102</v>
      </c>
      <c r="AS3" s="7">
        <f t="shared" si="1"/>
        <v>87121.682500241077</v>
      </c>
      <c r="AT3" s="7">
        <f t="shared" si="1"/>
        <v>87992.899325243488</v>
      </c>
      <c r="AU3" s="7">
        <f t="shared" si="1"/>
        <v>88872.828318495929</v>
      </c>
      <c r="AV3" s="7">
        <f t="shared" si="1"/>
        <v>89761.556601680888</v>
      </c>
      <c r="AW3" s="7">
        <f t="shared" si="1"/>
        <v>90659.172167697703</v>
      </c>
      <c r="AX3" s="7">
        <f t="shared" si="1"/>
        <v>91565.763889374677</v>
      </c>
      <c r="AY3" s="7">
        <f t="shared" si="1"/>
        <v>92481.421528268431</v>
      </c>
      <c r="AZ3" s="7">
        <f t="shared" si="1"/>
        <v>93406.235743551122</v>
      </c>
      <c r="BA3" s="7">
        <f t="shared" si="1"/>
        <v>94340.298100986634</v>
      </c>
      <c r="BB3" s="7">
        <f t="shared" si="1"/>
        <v>95283.701081996507</v>
      </c>
      <c r="BC3" s="7">
        <f t="shared" si="1"/>
        <v>96236.538092816467</v>
      </c>
      <c r="BD3" s="7">
        <f t="shared" si="1"/>
        <v>97198.903473744635</v>
      </c>
      <c r="BE3" s="7">
        <f t="shared" si="1"/>
        <v>98170.89250848208</v>
      </c>
      <c r="BF3" s="7">
        <f t="shared" si="1"/>
        <v>99152.601433566902</v>
      </c>
      <c r="BG3" s="7">
        <f t="shared" si="1"/>
        <v>100144.12744790257</v>
      </c>
      <c r="BH3" s="7">
        <f t="shared" si="1"/>
        <v>101145.56872238161</v>
      </c>
      <c r="BI3" s="7">
        <f t="shared" si="1"/>
        <v>102157.02440960542</v>
      </c>
      <c r="BJ3" s="7">
        <f t="shared" si="1"/>
        <v>103178.59465370148</v>
      </c>
      <c r="BK3" s="7">
        <f t="shared" si="1"/>
        <v>104210.3806002385</v>
      </c>
      <c r="BL3" s="7">
        <f t="shared" si="1"/>
        <v>105252.48440624088</v>
      </c>
    </row>
    <row r="4" spans="1:64" s="7" customFormat="1" ht="12.75" customHeight="1" x14ac:dyDescent="0.2">
      <c r="A4" s="8" t="s">
        <v>66</v>
      </c>
      <c r="B4" s="10"/>
      <c r="C4" s="10"/>
      <c r="D4" s="2"/>
      <c r="E4" s="3"/>
      <c r="F4" s="3"/>
      <c r="G4" s="3"/>
      <c r="H4" s="3"/>
      <c r="I4" s="3"/>
      <c r="J4" s="3"/>
      <c r="K4" s="3"/>
      <c r="L4" s="4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21">
        <f>(_car_Average_Fleet_Age!AC4/_car_Average_Fleet_Age!$AC$2)*$AC$2</f>
        <v>100000</v>
      </c>
      <c r="AD4" s="7">
        <f t="shared" si="1"/>
        <v>101000</v>
      </c>
      <c r="AE4" s="7">
        <f t="shared" si="1"/>
        <v>102010</v>
      </c>
      <c r="AF4" s="7">
        <f t="shared" si="1"/>
        <v>103030.1</v>
      </c>
      <c r="AG4" s="7">
        <f t="shared" si="1"/>
        <v>104060.40100000001</v>
      </c>
      <c r="AH4" s="7">
        <f t="shared" si="1"/>
        <v>105101.00501000001</v>
      </c>
      <c r="AI4" s="7">
        <f t="shared" si="1"/>
        <v>106152.01506010001</v>
      </c>
      <c r="AJ4" s="7">
        <f t="shared" si="1"/>
        <v>107213.53521070101</v>
      </c>
      <c r="AK4" s="7">
        <f t="shared" si="1"/>
        <v>108285.67056280802</v>
      </c>
      <c r="AL4" s="7">
        <f t="shared" si="1"/>
        <v>109368.52726843611</v>
      </c>
      <c r="AM4" s="7">
        <f t="shared" si="1"/>
        <v>110462.21254112048</v>
      </c>
      <c r="AN4" s="7">
        <f t="shared" si="1"/>
        <v>111566.83466653168</v>
      </c>
      <c r="AO4" s="7">
        <f t="shared" si="1"/>
        <v>112682.503013197</v>
      </c>
      <c r="AP4" s="7">
        <f t="shared" si="1"/>
        <v>113809.32804332896</v>
      </c>
      <c r="AQ4" s="7">
        <f t="shared" si="1"/>
        <v>114947.42132376225</v>
      </c>
      <c r="AR4" s="7">
        <f t="shared" si="1"/>
        <v>116096.89553699987</v>
      </c>
      <c r="AS4" s="7">
        <f t="shared" si="1"/>
        <v>117257.86449236987</v>
      </c>
      <c r="AT4" s="7">
        <f t="shared" si="1"/>
        <v>118430.44313729358</v>
      </c>
      <c r="AU4" s="7">
        <f t="shared" si="1"/>
        <v>119614.74756866651</v>
      </c>
      <c r="AV4" s="7">
        <f t="shared" si="1"/>
        <v>120810.89504435318</v>
      </c>
      <c r="AW4" s="7">
        <f t="shared" si="1"/>
        <v>122019.00399479672</v>
      </c>
      <c r="AX4" s="7">
        <f t="shared" si="1"/>
        <v>123239.19403474468</v>
      </c>
      <c r="AY4" s="7">
        <f t="shared" si="1"/>
        <v>124471.58597509212</v>
      </c>
      <c r="AZ4" s="7">
        <f t="shared" si="1"/>
        <v>125716.30183484305</v>
      </c>
      <c r="BA4" s="7">
        <f t="shared" si="1"/>
        <v>126973.46485319149</v>
      </c>
      <c r="BB4" s="7">
        <f t="shared" si="1"/>
        <v>128243.1995017234</v>
      </c>
      <c r="BC4" s="7">
        <f t="shared" si="1"/>
        <v>129525.63149674064</v>
      </c>
      <c r="BD4" s="7">
        <f t="shared" si="1"/>
        <v>130820.88781170805</v>
      </c>
      <c r="BE4" s="7">
        <f t="shared" si="1"/>
        <v>132129.09668982512</v>
      </c>
      <c r="BF4" s="7">
        <f t="shared" si="1"/>
        <v>133450.38765672338</v>
      </c>
      <c r="BG4" s="7">
        <f t="shared" si="1"/>
        <v>134784.89153329062</v>
      </c>
      <c r="BH4" s="7">
        <f t="shared" si="1"/>
        <v>136132.74044862352</v>
      </c>
      <c r="BI4" s="7">
        <f t="shared" si="1"/>
        <v>137494.06785310977</v>
      </c>
      <c r="BJ4" s="7">
        <f t="shared" si="1"/>
        <v>138869.00853164087</v>
      </c>
      <c r="BK4" s="7">
        <f t="shared" si="1"/>
        <v>140257.69861695726</v>
      </c>
      <c r="BL4" s="7">
        <f t="shared" si="1"/>
        <v>141660.27560312685</v>
      </c>
    </row>
    <row r="5" spans="1:64" s="7" customFormat="1" ht="12.75" customHeight="1" x14ac:dyDescent="0.2">
      <c r="A5" s="8" t="s">
        <v>39</v>
      </c>
      <c r="B5" s="9"/>
      <c r="C5" s="9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21">
        <f>(_car_Average_Fleet_Age!AC5/_car_Average_Fleet_Age!$AC$2)*$AC$2</f>
        <v>122424.85646740966</v>
      </c>
      <c r="AD5" s="7">
        <f t="shared" si="1"/>
        <v>123649.10503208375</v>
      </c>
      <c r="AE5" s="7">
        <f t="shared" si="1"/>
        <v>124885.59608240459</v>
      </c>
      <c r="AF5" s="7">
        <f t="shared" si="1"/>
        <v>126134.45204322864</v>
      </c>
      <c r="AG5" s="7">
        <f t="shared" si="1"/>
        <v>127395.79656366093</v>
      </c>
      <c r="AH5" s="7">
        <f t="shared" si="1"/>
        <v>128669.75452929754</v>
      </c>
      <c r="AI5" s="7">
        <f t="shared" si="1"/>
        <v>129956.45207459052</v>
      </c>
      <c r="AJ5" s="7">
        <f t="shared" si="1"/>
        <v>131256.01659533643</v>
      </c>
      <c r="AK5" s="7">
        <f t="shared" si="1"/>
        <v>132568.57676128979</v>
      </c>
      <c r="AL5" s="7">
        <f t="shared" si="1"/>
        <v>133894.26252890268</v>
      </c>
      <c r="AM5" s="7">
        <f t="shared" si="1"/>
        <v>135233.2051541917</v>
      </c>
      <c r="AN5" s="7">
        <f t="shared" si="1"/>
        <v>136585.53720573362</v>
      </c>
      <c r="AO5" s="7">
        <f t="shared" si="1"/>
        <v>137951.39257779095</v>
      </c>
      <c r="AP5" s="7">
        <f t="shared" si="1"/>
        <v>139330.90650356887</v>
      </c>
      <c r="AQ5" s="7">
        <f t="shared" si="1"/>
        <v>140724.21556860456</v>
      </c>
      <c r="AR5" s="7">
        <f t="shared" si="1"/>
        <v>142131.45772429061</v>
      </c>
      <c r="AS5" s="7">
        <f t="shared" si="1"/>
        <v>143552.77230153352</v>
      </c>
      <c r="AT5" s="7">
        <f t="shared" si="1"/>
        <v>144988.30002454887</v>
      </c>
      <c r="AU5" s="7">
        <f t="shared" si="1"/>
        <v>146438.18302479436</v>
      </c>
      <c r="AV5" s="7">
        <f t="shared" si="1"/>
        <v>147902.56485504229</v>
      </c>
      <c r="AW5" s="7">
        <f t="shared" si="1"/>
        <v>149381.59050359271</v>
      </c>
      <c r="AX5" s="7">
        <f t="shared" si="1"/>
        <v>150875.40640862865</v>
      </c>
      <c r="AY5" s="7">
        <f t="shared" si="1"/>
        <v>152384.16047271495</v>
      </c>
      <c r="AZ5" s="7">
        <f t="shared" si="1"/>
        <v>153908.0020774421</v>
      </c>
      <c r="BA5" s="7">
        <f t="shared" si="1"/>
        <v>155447.08209821652</v>
      </c>
      <c r="BB5" s="7">
        <f t="shared" si="1"/>
        <v>157001.55291919867</v>
      </c>
      <c r="BC5" s="7">
        <f t="shared" si="1"/>
        <v>158571.56844839067</v>
      </c>
      <c r="BD5" s="7">
        <f t="shared" si="1"/>
        <v>160157.28413287457</v>
      </c>
      <c r="BE5" s="7">
        <f t="shared" si="1"/>
        <v>161758.85697420331</v>
      </c>
      <c r="BF5" s="7">
        <f t="shared" si="1"/>
        <v>163376.44554394536</v>
      </c>
      <c r="BG5" s="7">
        <f t="shared" si="1"/>
        <v>165010.20999938482</v>
      </c>
      <c r="BH5" s="7">
        <f t="shared" si="1"/>
        <v>166660.31209937867</v>
      </c>
      <c r="BI5" s="7">
        <f t="shared" si="1"/>
        <v>168326.91522037247</v>
      </c>
      <c r="BJ5" s="7">
        <f t="shared" si="1"/>
        <v>170010.18437257619</v>
      </c>
      <c r="BK5" s="7">
        <f t="shared" si="1"/>
        <v>171710.28621630196</v>
      </c>
      <c r="BL5" s="7">
        <f t="shared" si="1"/>
        <v>173427.38907846497</v>
      </c>
    </row>
    <row r="6" spans="1:64" s="7" customFormat="1" ht="12.75" customHeight="1" x14ac:dyDescent="0.2">
      <c r="A6" s="8" t="s">
        <v>40</v>
      </c>
      <c r="B6" s="9"/>
      <c r="C6" s="9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21">
        <f>(_car_Average_Fleet_Age!AC6/_car_Average_Fleet_Age!$AC$2)*$AC$2</f>
        <v>71766.295170550497</v>
      </c>
      <c r="AD6" s="7">
        <f t="shared" si="1"/>
        <v>72483.958122256008</v>
      </c>
      <c r="AE6" s="7">
        <f t="shared" si="1"/>
        <v>73208.797703478573</v>
      </c>
      <c r="AF6" s="7">
        <f t="shared" si="1"/>
        <v>73940.885680513355</v>
      </c>
      <c r="AG6" s="7">
        <f t="shared" si="1"/>
        <v>74680.294537318492</v>
      </c>
      <c r="AH6" s="7">
        <f t="shared" si="1"/>
        <v>75427.097482691679</v>
      </c>
      <c r="AI6" s="7">
        <f t="shared" si="1"/>
        <v>76181.368457518591</v>
      </c>
      <c r="AJ6" s="7">
        <f t="shared" si="1"/>
        <v>76943.182142093778</v>
      </c>
      <c r="AK6" s="7">
        <f t="shared" si="1"/>
        <v>77712.613963514712</v>
      </c>
      <c r="AL6" s="7">
        <f t="shared" si="1"/>
        <v>78489.740103149859</v>
      </c>
      <c r="AM6" s="7">
        <f t="shared" si="1"/>
        <v>79274.637504181359</v>
      </c>
      <c r="AN6" s="7">
        <f t="shared" si="1"/>
        <v>80067.383879223169</v>
      </c>
      <c r="AO6" s="7">
        <f t="shared" si="1"/>
        <v>80868.057718015407</v>
      </c>
      <c r="AP6" s="7">
        <f t="shared" si="1"/>
        <v>81676.738295195566</v>
      </c>
      <c r="AQ6" s="7">
        <f t="shared" si="1"/>
        <v>82493.505678147529</v>
      </c>
      <c r="AR6" s="7">
        <f t="shared" si="1"/>
        <v>83318.440734928998</v>
      </c>
      <c r="AS6" s="7">
        <f t="shared" si="1"/>
        <v>84151.625142278295</v>
      </c>
      <c r="AT6" s="7">
        <f t="shared" si="1"/>
        <v>84993.14139370108</v>
      </c>
      <c r="AU6" s="7">
        <f t="shared" si="1"/>
        <v>85843.072807638091</v>
      </c>
      <c r="AV6" s="7">
        <f t="shared" si="1"/>
        <v>86701.503535714466</v>
      </c>
      <c r="AW6" s="7">
        <f t="shared" si="1"/>
        <v>87568.518571071618</v>
      </c>
      <c r="AX6" s="7">
        <f t="shared" si="1"/>
        <v>88444.203756782328</v>
      </c>
      <c r="AY6" s="7">
        <f t="shared" si="1"/>
        <v>89328.645794350159</v>
      </c>
      <c r="AZ6" s="7">
        <f t="shared" si="1"/>
        <v>90221.932252293656</v>
      </c>
      <c r="BA6" s="7">
        <f t="shared" si="1"/>
        <v>91124.151574816598</v>
      </c>
      <c r="BB6" s="7">
        <f t="shared" si="1"/>
        <v>92035.393090564772</v>
      </c>
      <c r="BC6" s="7">
        <f t="shared" si="1"/>
        <v>92955.747021470423</v>
      </c>
      <c r="BD6" s="7">
        <f t="shared" si="1"/>
        <v>93885.304491685121</v>
      </c>
      <c r="BE6" s="7">
        <f t="shared" si="1"/>
        <v>94824.157536601968</v>
      </c>
      <c r="BF6" s="7">
        <f t="shared" si="1"/>
        <v>95772.399111967985</v>
      </c>
      <c r="BG6" s="7">
        <f t="shared" si="1"/>
        <v>96730.123103087666</v>
      </c>
      <c r="BH6" s="7">
        <f t="shared" si="1"/>
        <v>97697.42433411855</v>
      </c>
      <c r="BI6" s="7">
        <f t="shared" si="1"/>
        <v>98674.398577459739</v>
      </c>
      <c r="BJ6" s="7">
        <f t="shared" si="1"/>
        <v>99661.142563234331</v>
      </c>
      <c r="BK6" s="7">
        <f t="shared" si="1"/>
        <v>100657.75398886668</v>
      </c>
      <c r="BL6" s="7">
        <f t="shared" si="1"/>
        <v>101664.33152875534</v>
      </c>
    </row>
    <row r="7" spans="1:64" s="7" customFormat="1" ht="13.5" customHeight="1" x14ac:dyDescent="0.2">
      <c r="A7" s="8" t="s">
        <v>41</v>
      </c>
      <c r="B7" s="9"/>
      <c r="C7" s="9"/>
      <c r="D7" s="3"/>
      <c r="E7" s="3"/>
      <c r="F7" s="3"/>
      <c r="G7" s="3"/>
      <c r="H7" s="3"/>
      <c r="I7" s="4"/>
      <c r="J7" s="4"/>
      <c r="K7" s="4"/>
      <c r="L7" s="4"/>
      <c r="M7" s="4"/>
      <c r="N7" s="4"/>
      <c r="O7" s="4"/>
      <c r="P7" s="4"/>
      <c r="Q7" s="4"/>
      <c r="R7" s="3"/>
      <c r="S7" s="3"/>
      <c r="T7" s="3"/>
      <c r="U7" s="4"/>
      <c r="V7" s="4"/>
      <c r="W7" s="4"/>
      <c r="X7" s="4"/>
      <c r="Y7" s="4"/>
      <c r="Z7" s="4"/>
      <c r="AA7" s="4"/>
      <c r="AB7" s="4"/>
      <c r="AC7" s="21">
        <f>(_car_Average_Fleet_Age!AC7/_car_Average_Fleet_Age!$AC$2)*$AC$2</f>
        <v>75143.532590341114</v>
      </c>
      <c r="AD7" s="7">
        <f t="shared" si="1"/>
        <v>75894.967916244525</v>
      </c>
      <c r="AE7" s="7">
        <f t="shared" si="1"/>
        <v>76653.917595406965</v>
      </c>
      <c r="AF7" s="7">
        <f t="shared" si="1"/>
        <v>77420.45677136103</v>
      </c>
      <c r="AG7" s="7">
        <f t="shared" si="1"/>
        <v>78194.661339074635</v>
      </c>
      <c r="AH7" s="7">
        <f t="shared" si="1"/>
        <v>78976.607952465376</v>
      </c>
      <c r="AI7" s="7">
        <f t="shared" si="1"/>
        <v>79766.374031990024</v>
      </c>
      <c r="AJ7" s="7">
        <f t="shared" si="1"/>
        <v>80564.037772309923</v>
      </c>
      <c r="AK7" s="7">
        <f t="shared" si="1"/>
        <v>81369.678150033025</v>
      </c>
      <c r="AL7" s="7">
        <f t="shared" si="1"/>
        <v>82183.374931533355</v>
      </c>
      <c r="AM7" s="7">
        <f t="shared" si="1"/>
        <v>83005.208680848693</v>
      </c>
      <c r="AN7" s="7">
        <f t="shared" si="1"/>
        <v>83835.260767657179</v>
      </c>
      <c r="AO7" s="7">
        <f t="shared" si="1"/>
        <v>84673.613375333749</v>
      </c>
      <c r="AP7" s="7">
        <f t="shared" si="1"/>
        <v>85520.349509087086</v>
      </c>
      <c r="AQ7" s="7">
        <f t="shared" si="1"/>
        <v>86375.553004177957</v>
      </c>
      <c r="AR7" s="7">
        <f t="shared" si="1"/>
        <v>87239.30853421973</v>
      </c>
      <c r="AS7" s="7">
        <f t="shared" si="1"/>
        <v>88111.701619561922</v>
      </c>
      <c r="AT7" s="7">
        <f t="shared" si="1"/>
        <v>88992.818635757547</v>
      </c>
      <c r="AU7" s="7">
        <f t="shared" si="1"/>
        <v>89882.746822115121</v>
      </c>
      <c r="AV7" s="7">
        <f t="shared" si="1"/>
        <v>90781.57429033627</v>
      </c>
      <c r="AW7" s="7">
        <f t="shared" si="1"/>
        <v>91689.39003323963</v>
      </c>
      <c r="AX7" s="7">
        <f t="shared" si="1"/>
        <v>92606.28393357202</v>
      </c>
      <c r="AY7" s="7">
        <f t="shared" si="1"/>
        <v>93532.346772907738</v>
      </c>
      <c r="AZ7" s="7">
        <f t="shared" si="1"/>
        <v>94467.670240636813</v>
      </c>
      <c r="BA7" s="7">
        <f t="shared" si="1"/>
        <v>95412.346943043187</v>
      </c>
      <c r="BB7" s="7">
        <f t="shared" si="1"/>
        <v>96366.470412473616</v>
      </c>
      <c r="BC7" s="7">
        <f t="shared" si="1"/>
        <v>97330.135116598351</v>
      </c>
      <c r="BD7" s="7">
        <f t="shared" si="1"/>
        <v>98303.436467764332</v>
      </c>
      <c r="BE7" s="7">
        <f t="shared" si="1"/>
        <v>99286.470832441977</v>
      </c>
      <c r="BF7" s="7">
        <f t="shared" si="1"/>
        <v>100279.33554076639</v>
      </c>
      <c r="BG7" s="7">
        <f t="shared" si="1"/>
        <v>101282.12889617405</v>
      </c>
      <c r="BH7" s="7">
        <f t="shared" si="1"/>
        <v>102294.95018513579</v>
      </c>
      <c r="BI7" s="7">
        <f t="shared" si="1"/>
        <v>103317.89968698715</v>
      </c>
      <c r="BJ7" s="7">
        <f t="shared" si="1"/>
        <v>104351.07868385702</v>
      </c>
      <c r="BK7" s="7">
        <f t="shared" si="1"/>
        <v>105394.58947069559</v>
      </c>
      <c r="BL7" s="7">
        <f t="shared" si="1"/>
        <v>106448.53536540254</v>
      </c>
    </row>
    <row r="8" spans="1:64" s="7" customFormat="1" ht="12.75" customHeight="1" x14ac:dyDescent="0.2">
      <c r="A8" s="8" t="s">
        <v>42</v>
      </c>
      <c r="B8" s="11"/>
      <c r="C8" s="11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21">
        <f>(_car_Average_Fleet_Age!AC8/_car_Average_Fleet_Age!$AC$2)*$AC$2</f>
        <v>127490.7125970956</v>
      </c>
      <c r="AD8" s="7">
        <f t="shared" si="1"/>
        <v>128765.61972306656</v>
      </c>
      <c r="AE8" s="7">
        <f t="shared" si="1"/>
        <v>130053.27592029722</v>
      </c>
      <c r="AF8" s="7">
        <f t="shared" si="1"/>
        <v>131353.80867950019</v>
      </c>
      <c r="AG8" s="7">
        <f t="shared" si="1"/>
        <v>132667.3467662952</v>
      </c>
      <c r="AH8" s="7">
        <f t="shared" si="1"/>
        <v>133994.02023395814</v>
      </c>
      <c r="AI8" s="7">
        <f t="shared" si="1"/>
        <v>135333.96043629773</v>
      </c>
      <c r="AJ8" s="7">
        <f t="shared" si="1"/>
        <v>136687.30004066072</v>
      </c>
      <c r="AK8" s="7">
        <f t="shared" si="1"/>
        <v>138054.17304106732</v>
      </c>
      <c r="AL8" s="7">
        <f t="shared" si="1"/>
        <v>139434.714771478</v>
      </c>
      <c r="AM8" s="7">
        <f t="shared" si="1"/>
        <v>140829.06191919278</v>
      </c>
      <c r="AN8" s="7">
        <f t="shared" si="1"/>
        <v>142237.3525383847</v>
      </c>
      <c r="AO8" s="7">
        <f t="shared" si="1"/>
        <v>143659.72606376855</v>
      </c>
      <c r="AP8" s="7">
        <f t="shared" si="1"/>
        <v>145096.32332440623</v>
      </c>
      <c r="AQ8" s="7">
        <f t="shared" si="1"/>
        <v>146547.28655765028</v>
      </c>
      <c r="AR8" s="7">
        <f t="shared" si="1"/>
        <v>148012.75942322679</v>
      </c>
      <c r="AS8" s="7">
        <f t="shared" si="1"/>
        <v>149492.88701745906</v>
      </c>
      <c r="AT8" s="7">
        <f t="shared" si="1"/>
        <v>150987.81588763365</v>
      </c>
      <c r="AU8" s="7">
        <f t="shared" si="1"/>
        <v>152497.69404651001</v>
      </c>
      <c r="AV8" s="7">
        <f t="shared" si="1"/>
        <v>154022.67098697511</v>
      </c>
      <c r="AW8" s="7">
        <f t="shared" si="1"/>
        <v>155562.89769684486</v>
      </c>
      <c r="AX8" s="7">
        <f t="shared" si="1"/>
        <v>157118.52667381329</v>
      </c>
      <c r="AY8" s="7">
        <f t="shared" si="1"/>
        <v>158689.71194055144</v>
      </c>
      <c r="AZ8" s="7">
        <f t="shared" si="1"/>
        <v>160276.60905995694</v>
      </c>
      <c r="BA8" s="7">
        <f t="shared" si="1"/>
        <v>161879.3751505565</v>
      </c>
      <c r="BB8" s="7">
        <f t="shared" si="1"/>
        <v>163498.16890206205</v>
      </c>
      <c r="BC8" s="7">
        <f t="shared" si="1"/>
        <v>165133.15059108267</v>
      </c>
      <c r="BD8" s="7">
        <f t="shared" si="1"/>
        <v>166784.48209699351</v>
      </c>
      <c r="BE8" s="7">
        <f t="shared" si="1"/>
        <v>168452.32691796345</v>
      </c>
      <c r="BF8" s="7">
        <f t="shared" si="1"/>
        <v>170136.85018714308</v>
      </c>
      <c r="BG8" s="7">
        <f t="shared" si="1"/>
        <v>171838.21868901452</v>
      </c>
      <c r="BH8" s="7">
        <f t="shared" si="1"/>
        <v>173556.60087590467</v>
      </c>
      <c r="BI8" s="7">
        <f t="shared" si="1"/>
        <v>175292.16688466372</v>
      </c>
      <c r="BJ8" s="7">
        <f t="shared" si="1"/>
        <v>177045.08855351034</v>
      </c>
      <c r="BK8" s="7">
        <f t="shared" si="1"/>
        <v>178815.53943904545</v>
      </c>
      <c r="BL8" s="7">
        <f t="shared" si="1"/>
        <v>180603.6948334359</v>
      </c>
    </row>
    <row r="9" spans="1:64" s="7" customFormat="1" ht="12.75" customHeight="1" x14ac:dyDescent="0.2">
      <c r="A9" s="8" t="s">
        <v>43</v>
      </c>
      <c r="B9" s="12"/>
      <c r="C9" s="12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21">
        <f>(_car_Average_Fleet_Age!AC9/_car_Average_Fleet_Age!$AC$2)*$AC$2</f>
        <v>75987.841945288761</v>
      </c>
      <c r="AD9" s="7">
        <f t="shared" si="1"/>
        <v>76747.720364741646</v>
      </c>
      <c r="AE9" s="7">
        <f t="shared" si="1"/>
        <v>77515.197568389063</v>
      </c>
      <c r="AF9" s="7">
        <f t="shared" si="1"/>
        <v>78290.34954407296</v>
      </c>
      <c r="AG9" s="7">
        <f t="shared" si="1"/>
        <v>79073.253039513686</v>
      </c>
      <c r="AH9" s="7">
        <f t="shared" si="1"/>
        <v>79863.985569908822</v>
      </c>
      <c r="AI9" s="7">
        <f t="shared" si="1"/>
        <v>80662.625425607912</v>
      </c>
      <c r="AJ9" s="7">
        <f t="shared" si="1"/>
        <v>81469.251679863984</v>
      </c>
      <c r="AK9" s="7">
        <f t="shared" si="1"/>
        <v>82283.944196662618</v>
      </c>
      <c r="AL9" s="7">
        <f t="shared" si="1"/>
        <v>83106.783638629247</v>
      </c>
      <c r="AM9" s="7">
        <f t="shared" si="1"/>
        <v>83937.851475015545</v>
      </c>
      <c r="AN9" s="7">
        <f t="shared" si="1"/>
        <v>84777.229989765707</v>
      </c>
      <c r="AO9" s="7">
        <f t="shared" si="1"/>
        <v>85625.00228966336</v>
      </c>
      <c r="AP9" s="7">
        <f t="shared" si="1"/>
        <v>86481.252312559998</v>
      </c>
      <c r="AQ9" s="7">
        <f t="shared" si="1"/>
        <v>87346.064835685596</v>
      </c>
      <c r="AR9" s="7">
        <f t="shared" si="1"/>
        <v>88219.525484042446</v>
      </c>
      <c r="AS9" s="7">
        <f t="shared" si="1"/>
        <v>89101.720738882868</v>
      </c>
      <c r="AT9" s="7">
        <f t="shared" si="1"/>
        <v>89992.737946271693</v>
      </c>
      <c r="AU9" s="7">
        <f t="shared" si="1"/>
        <v>90892.665325734415</v>
      </c>
      <c r="AV9" s="7">
        <f t="shared" si="1"/>
        <v>91801.591978991753</v>
      </c>
      <c r="AW9" s="7">
        <f t="shared" si="1"/>
        <v>92719.607898781673</v>
      </c>
      <c r="AX9" s="7">
        <f t="shared" si="1"/>
        <v>93646.803977769494</v>
      </c>
      <c r="AY9" s="7">
        <f t="shared" si="1"/>
        <v>94583.272017547191</v>
      </c>
      <c r="AZ9" s="7">
        <f t="shared" si="1"/>
        <v>95529.104737722664</v>
      </c>
      <c r="BA9" s="7">
        <f t="shared" si="1"/>
        <v>96484.395785099885</v>
      </c>
      <c r="BB9" s="7">
        <f t="shared" si="1"/>
        <v>97449.239742950886</v>
      </c>
      <c r="BC9" s="7">
        <f t="shared" si="1"/>
        <v>98423.732140380394</v>
      </c>
      <c r="BD9" s="7">
        <f t="shared" si="1"/>
        <v>99407.969461784203</v>
      </c>
      <c r="BE9" s="7">
        <f t="shared" si="1"/>
        <v>100402.04915640205</v>
      </c>
      <c r="BF9" s="7">
        <f t="shared" si="1"/>
        <v>101406.06964796607</v>
      </c>
      <c r="BG9" s="7">
        <f t="shared" si="1"/>
        <v>102420.13034444573</v>
      </c>
      <c r="BH9" s="7">
        <f t="shared" si="1"/>
        <v>103444.33164789018</v>
      </c>
      <c r="BI9" s="7">
        <f t="shared" si="1"/>
        <v>104478.77496436909</v>
      </c>
      <c r="BJ9" s="7">
        <f t="shared" si="1"/>
        <v>105523.56271401278</v>
      </c>
      <c r="BK9" s="7">
        <f t="shared" si="1"/>
        <v>106578.7983411529</v>
      </c>
      <c r="BL9" s="7">
        <f t="shared" si="1"/>
        <v>107644.58632456443</v>
      </c>
    </row>
    <row r="10" spans="1:64" s="7" customFormat="1" ht="12.75" customHeight="1" x14ac:dyDescent="0.2">
      <c r="A10" s="8" t="s">
        <v>44</v>
      </c>
      <c r="B10" s="9"/>
      <c r="C10" s="9"/>
      <c r="D10" s="3"/>
      <c r="E10" s="3"/>
      <c r="F10" s="4"/>
      <c r="G10" s="4"/>
      <c r="H10" s="4"/>
      <c r="I10" s="3"/>
      <c r="J10" s="4"/>
      <c r="K10" s="4"/>
      <c r="L10" s="3"/>
      <c r="M10" s="3"/>
      <c r="N10" s="3"/>
      <c r="O10" s="3"/>
      <c r="P10" s="4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21">
        <f>(_car_Average_Fleet_Age!AC10/_car_Average_Fleet_Age!$AC$2)*$AC$2</f>
        <v>113981.76291793314</v>
      </c>
      <c r="AD10" s="7">
        <f t="shared" si="1"/>
        <v>115121.58054711248</v>
      </c>
      <c r="AE10" s="7">
        <f t="shared" si="1"/>
        <v>116272.79635258361</v>
      </c>
      <c r="AF10" s="7">
        <f t="shared" si="1"/>
        <v>117435.52431610944</v>
      </c>
      <c r="AG10" s="7">
        <f t="shared" si="1"/>
        <v>118609.87955927054</v>
      </c>
      <c r="AH10" s="7">
        <f t="shared" si="1"/>
        <v>119795.97835486325</v>
      </c>
      <c r="AI10" s="7">
        <f t="shared" si="1"/>
        <v>120993.93813841189</v>
      </c>
      <c r="AJ10" s="7">
        <f t="shared" si="1"/>
        <v>122203.87751979601</v>
      </c>
      <c r="AK10" s="7">
        <f t="shared" si="1"/>
        <v>123425.91629499396</v>
      </c>
      <c r="AL10" s="7">
        <f t="shared" si="1"/>
        <v>124660.1754579439</v>
      </c>
      <c r="AM10" s="7">
        <f t="shared" si="1"/>
        <v>125906.77721252335</v>
      </c>
      <c r="AN10" s="7">
        <f t="shared" ref="AN10:BL10" si="2">1.01*AM10</f>
        <v>127165.84498464857</v>
      </c>
      <c r="AO10" s="7">
        <f t="shared" si="2"/>
        <v>128437.50343449505</v>
      </c>
      <c r="AP10" s="7">
        <f t="shared" si="2"/>
        <v>129721.87846884</v>
      </c>
      <c r="AQ10" s="7">
        <f t="shared" si="2"/>
        <v>131019.09725352841</v>
      </c>
      <c r="AR10" s="7">
        <f t="shared" si="2"/>
        <v>132329.28822606368</v>
      </c>
      <c r="AS10" s="7">
        <f t="shared" si="2"/>
        <v>133652.58110832432</v>
      </c>
      <c r="AT10" s="7">
        <f t="shared" si="2"/>
        <v>134989.10691940755</v>
      </c>
      <c r="AU10" s="7">
        <f t="shared" si="2"/>
        <v>136338.99798860162</v>
      </c>
      <c r="AV10" s="7">
        <f t="shared" si="2"/>
        <v>137702.38796848763</v>
      </c>
      <c r="AW10" s="7">
        <f t="shared" si="2"/>
        <v>139079.41184817252</v>
      </c>
      <c r="AX10" s="7">
        <f t="shared" si="2"/>
        <v>140470.20596665423</v>
      </c>
      <c r="AY10" s="7">
        <f t="shared" si="2"/>
        <v>141874.90802632077</v>
      </c>
      <c r="AZ10" s="7">
        <f t="shared" si="2"/>
        <v>143293.65710658397</v>
      </c>
      <c r="BA10" s="7">
        <f t="shared" si="2"/>
        <v>144726.5936776498</v>
      </c>
      <c r="BB10" s="7">
        <f t="shared" si="2"/>
        <v>146173.8596144263</v>
      </c>
      <c r="BC10" s="7">
        <f t="shared" si="2"/>
        <v>147635.59821057058</v>
      </c>
      <c r="BD10" s="7">
        <f t="shared" si="2"/>
        <v>149111.95419267629</v>
      </c>
      <c r="BE10" s="7">
        <f t="shared" si="2"/>
        <v>150603.07373460307</v>
      </c>
      <c r="BF10" s="7">
        <f t="shared" si="2"/>
        <v>152109.1044719491</v>
      </c>
      <c r="BG10" s="7">
        <f t="shared" si="2"/>
        <v>153630.19551666861</v>
      </c>
      <c r="BH10" s="7">
        <f t="shared" si="2"/>
        <v>155166.49747183529</v>
      </c>
      <c r="BI10" s="7">
        <f t="shared" si="2"/>
        <v>156718.16244655364</v>
      </c>
      <c r="BJ10" s="7">
        <f t="shared" si="2"/>
        <v>158285.34407101918</v>
      </c>
      <c r="BK10" s="7">
        <f t="shared" si="2"/>
        <v>159868.19751172938</v>
      </c>
      <c r="BL10" s="7">
        <f t="shared" si="2"/>
        <v>161466.87948684668</v>
      </c>
    </row>
    <row r="11" spans="1:64" s="7" customFormat="1" ht="12.75" customHeight="1" x14ac:dyDescent="0.2">
      <c r="A11" s="8" t="s">
        <v>45</v>
      </c>
      <c r="B11" s="9"/>
      <c r="C11" s="9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21">
        <f>(_car_Average_Fleet_Age!AC11/_car_Average_Fleet_Age!$AC$2)*$AC$2</f>
        <v>96251.266464032422</v>
      </c>
      <c r="AD11" s="7">
        <f t="shared" ref="AD11:BL18" si="3">1.01*AC11</f>
        <v>97213.779128672744</v>
      </c>
      <c r="AE11" s="7">
        <f t="shared" si="3"/>
        <v>98185.916919959476</v>
      </c>
      <c r="AF11" s="7">
        <f t="shared" si="3"/>
        <v>99167.776089159073</v>
      </c>
      <c r="AG11" s="7">
        <f t="shared" si="3"/>
        <v>100159.45385005066</v>
      </c>
      <c r="AH11" s="7">
        <f t="shared" si="3"/>
        <v>101161.04838855116</v>
      </c>
      <c r="AI11" s="7">
        <f t="shared" si="3"/>
        <v>102172.65887243667</v>
      </c>
      <c r="AJ11" s="7">
        <f t="shared" si="3"/>
        <v>103194.38546116104</v>
      </c>
      <c r="AK11" s="7">
        <f t="shared" si="3"/>
        <v>104226.32931577266</v>
      </c>
      <c r="AL11" s="7">
        <f t="shared" si="3"/>
        <v>105268.59260893038</v>
      </c>
      <c r="AM11" s="7">
        <f t="shared" si="3"/>
        <v>106321.27853501969</v>
      </c>
      <c r="AN11" s="7">
        <f t="shared" si="3"/>
        <v>107384.4913203699</v>
      </c>
      <c r="AO11" s="7">
        <f t="shared" si="3"/>
        <v>108458.3362335736</v>
      </c>
      <c r="AP11" s="7">
        <f t="shared" si="3"/>
        <v>109542.91959590933</v>
      </c>
      <c r="AQ11" s="7">
        <f t="shared" si="3"/>
        <v>110638.34879186843</v>
      </c>
      <c r="AR11" s="7">
        <f t="shared" si="3"/>
        <v>111744.73227978712</v>
      </c>
      <c r="AS11" s="7">
        <f t="shared" si="3"/>
        <v>112862.17960258499</v>
      </c>
      <c r="AT11" s="7">
        <f t="shared" si="3"/>
        <v>113990.80139861084</v>
      </c>
      <c r="AU11" s="7">
        <f t="shared" si="3"/>
        <v>115130.70941259695</v>
      </c>
      <c r="AV11" s="7">
        <f t="shared" si="3"/>
        <v>116282.01650672291</v>
      </c>
      <c r="AW11" s="7">
        <f t="shared" si="3"/>
        <v>117444.83667179014</v>
      </c>
      <c r="AX11" s="7">
        <f t="shared" si="3"/>
        <v>118619.28503850804</v>
      </c>
      <c r="AY11" s="7">
        <f t="shared" si="3"/>
        <v>119805.47788889312</v>
      </c>
      <c r="AZ11" s="7">
        <f t="shared" si="3"/>
        <v>121003.53266778206</v>
      </c>
      <c r="BA11" s="7">
        <f t="shared" si="3"/>
        <v>122213.56799445988</v>
      </c>
      <c r="BB11" s="7">
        <f t="shared" si="3"/>
        <v>123435.70367440447</v>
      </c>
      <c r="BC11" s="7">
        <f t="shared" si="3"/>
        <v>124670.06071114852</v>
      </c>
      <c r="BD11" s="7">
        <f t="shared" si="3"/>
        <v>125916.76131826</v>
      </c>
      <c r="BE11" s="7">
        <f t="shared" si="3"/>
        <v>127175.9289314426</v>
      </c>
      <c r="BF11" s="7">
        <f t="shared" si="3"/>
        <v>128447.68822075703</v>
      </c>
      <c r="BG11" s="7">
        <f t="shared" si="3"/>
        <v>129732.1651029646</v>
      </c>
      <c r="BH11" s="7">
        <f t="shared" si="3"/>
        <v>131029.48675399425</v>
      </c>
      <c r="BI11" s="7">
        <f t="shared" si="3"/>
        <v>132339.7816215342</v>
      </c>
      <c r="BJ11" s="7">
        <f t="shared" si="3"/>
        <v>133663.17943774955</v>
      </c>
      <c r="BK11" s="7">
        <f t="shared" si="3"/>
        <v>134999.81123212705</v>
      </c>
      <c r="BL11" s="7">
        <f t="shared" si="3"/>
        <v>136349.80934444832</v>
      </c>
    </row>
    <row r="12" spans="1:64" s="7" customFormat="1" ht="12.75" customHeight="1" x14ac:dyDescent="0.2">
      <c r="A12" s="8" t="s">
        <v>46</v>
      </c>
      <c r="B12" s="9"/>
      <c r="C12" s="9"/>
      <c r="D12" s="3"/>
      <c r="E12" s="3"/>
      <c r="F12" s="3"/>
      <c r="G12" s="3"/>
      <c r="H12" s="3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3"/>
      <c r="Z12" s="3"/>
      <c r="AA12" s="3"/>
      <c r="AB12" s="3"/>
      <c r="AC12" s="21">
        <f>(_car_Average_Fleet_Age!AC12/_car_Average_Fleet_Age!$AC$2)*$AC$2</f>
        <v>75987.841945288761</v>
      </c>
      <c r="AD12" s="7">
        <f t="shared" si="3"/>
        <v>76747.720364741646</v>
      </c>
      <c r="AE12" s="7">
        <f t="shared" si="3"/>
        <v>77515.197568389063</v>
      </c>
      <c r="AF12" s="7">
        <f t="shared" si="3"/>
        <v>78290.34954407296</v>
      </c>
      <c r="AG12" s="7">
        <f t="shared" si="3"/>
        <v>79073.253039513686</v>
      </c>
      <c r="AH12" s="7">
        <f t="shared" si="3"/>
        <v>79863.985569908822</v>
      </c>
      <c r="AI12" s="7">
        <f t="shared" si="3"/>
        <v>80662.625425607912</v>
      </c>
      <c r="AJ12" s="7">
        <f t="shared" si="3"/>
        <v>81469.251679863984</v>
      </c>
      <c r="AK12" s="7">
        <f t="shared" si="3"/>
        <v>82283.944196662618</v>
      </c>
      <c r="AL12" s="7">
        <f t="shared" si="3"/>
        <v>83106.783638629247</v>
      </c>
      <c r="AM12" s="7">
        <f t="shared" si="3"/>
        <v>83937.851475015545</v>
      </c>
      <c r="AN12" s="7">
        <f t="shared" si="3"/>
        <v>84777.229989765707</v>
      </c>
      <c r="AO12" s="7">
        <f t="shared" si="3"/>
        <v>85625.00228966336</v>
      </c>
      <c r="AP12" s="7">
        <f t="shared" si="3"/>
        <v>86481.252312559998</v>
      </c>
      <c r="AQ12" s="7">
        <f t="shared" si="3"/>
        <v>87346.064835685596</v>
      </c>
      <c r="AR12" s="7">
        <f t="shared" si="3"/>
        <v>88219.525484042446</v>
      </c>
      <c r="AS12" s="7">
        <f t="shared" si="3"/>
        <v>89101.720738882868</v>
      </c>
      <c r="AT12" s="7">
        <f t="shared" si="3"/>
        <v>89992.737946271693</v>
      </c>
      <c r="AU12" s="7">
        <f t="shared" si="3"/>
        <v>90892.665325734415</v>
      </c>
      <c r="AV12" s="7">
        <f t="shared" si="3"/>
        <v>91801.591978991753</v>
      </c>
      <c r="AW12" s="7">
        <f t="shared" si="3"/>
        <v>92719.607898781673</v>
      </c>
      <c r="AX12" s="7">
        <f t="shared" si="3"/>
        <v>93646.803977769494</v>
      </c>
      <c r="AY12" s="7">
        <f t="shared" si="3"/>
        <v>94583.272017547191</v>
      </c>
      <c r="AZ12" s="7">
        <f t="shared" si="3"/>
        <v>95529.104737722664</v>
      </c>
      <c r="BA12" s="7">
        <f t="shared" si="3"/>
        <v>96484.395785099885</v>
      </c>
      <c r="BB12" s="7">
        <f t="shared" si="3"/>
        <v>97449.239742950886</v>
      </c>
      <c r="BC12" s="7">
        <f t="shared" si="3"/>
        <v>98423.732140380394</v>
      </c>
      <c r="BD12" s="7">
        <f t="shared" si="3"/>
        <v>99407.969461784203</v>
      </c>
      <c r="BE12" s="7">
        <f t="shared" si="3"/>
        <v>100402.04915640205</v>
      </c>
      <c r="BF12" s="7">
        <f t="shared" si="3"/>
        <v>101406.06964796607</v>
      </c>
      <c r="BG12" s="7">
        <f t="shared" si="3"/>
        <v>102420.13034444573</v>
      </c>
      <c r="BH12" s="7">
        <f t="shared" si="3"/>
        <v>103444.33164789018</v>
      </c>
      <c r="BI12" s="7">
        <f t="shared" si="3"/>
        <v>104478.77496436909</v>
      </c>
      <c r="BJ12" s="7">
        <f t="shared" si="3"/>
        <v>105523.56271401278</v>
      </c>
      <c r="BK12" s="7">
        <f t="shared" si="3"/>
        <v>106578.7983411529</v>
      </c>
      <c r="BL12" s="7">
        <f t="shared" si="3"/>
        <v>107644.58632456443</v>
      </c>
    </row>
    <row r="13" spans="1:64" s="7" customFormat="1" ht="12.75" customHeight="1" x14ac:dyDescent="0.2">
      <c r="A13" s="8" t="s">
        <v>47</v>
      </c>
      <c r="B13" s="9"/>
      <c r="C13" s="9"/>
      <c r="D13" s="3"/>
      <c r="E13" s="4"/>
      <c r="F13" s="4"/>
      <c r="G13" s="4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21">
        <f>(_car_Average_Fleet_Age!AC13/_car_Average_Fleet_Age!$AC$2)*$AC$2</f>
        <v>119047.61904761905</v>
      </c>
      <c r="AD13" s="7">
        <f t="shared" si="3"/>
        <v>120238.09523809525</v>
      </c>
      <c r="AE13" s="7">
        <f t="shared" si="3"/>
        <v>121440.4761904762</v>
      </c>
      <c r="AF13" s="7">
        <f t="shared" si="3"/>
        <v>122654.88095238096</v>
      </c>
      <c r="AG13" s="7">
        <f t="shared" si="3"/>
        <v>123881.42976190477</v>
      </c>
      <c r="AH13" s="7">
        <f t="shared" si="3"/>
        <v>125120.24405952381</v>
      </c>
      <c r="AI13" s="7">
        <f t="shared" si="3"/>
        <v>126371.44650011905</v>
      </c>
      <c r="AJ13" s="7">
        <f t="shared" si="3"/>
        <v>127635.16096512025</v>
      </c>
      <c r="AK13" s="7">
        <f t="shared" si="3"/>
        <v>128911.51257477145</v>
      </c>
      <c r="AL13" s="7">
        <f t="shared" si="3"/>
        <v>130200.62770051917</v>
      </c>
      <c r="AM13" s="7">
        <f t="shared" si="3"/>
        <v>131502.63397752435</v>
      </c>
      <c r="AN13" s="7">
        <f t="shared" si="3"/>
        <v>132817.6603172996</v>
      </c>
      <c r="AO13" s="7">
        <f t="shared" si="3"/>
        <v>134145.83692047259</v>
      </c>
      <c r="AP13" s="7">
        <f t="shared" si="3"/>
        <v>135487.29528967731</v>
      </c>
      <c r="AQ13" s="7">
        <f t="shared" si="3"/>
        <v>136842.16824257409</v>
      </c>
      <c r="AR13" s="7">
        <f t="shared" si="3"/>
        <v>138210.58992499983</v>
      </c>
      <c r="AS13" s="7">
        <f t="shared" si="3"/>
        <v>139592.69582424982</v>
      </c>
      <c r="AT13" s="7">
        <f t="shared" si="3"/>
        <v>140988.62278249231</v>
      </c>
      <c r="AU13" s="7">
        <f t="shared" si="3"/>
        <v>142398.50901031724</v>
      </c>
      <c r="AV13" s="7">
        <f t="shared" si="3"/>
        <v>143822.49410042042</v>
      </c>
      <c r="AW13" s="7">
        <f t="shared" si="3"/>
        <v>145260.71904142463</v>
      </c>
      <c r="AX13" s="7">
        <f t="shared" si="3"/>
        <v>146713.32623183887</v>
      </c>
      <c r="AY13" s="7">
        <f t="shared" si="3"/>
        <v>148180.45949415726</v>
      </c>
      <c r="AZ13" s="7">
        <f t="shared" si="3"/>
        <v>149662.26408909884</v>
      </c>
      <c r="BA13" s="7">
        <f t="shared" si="3"/>
        <v>151158.88672998984</v>
      </c>
      <c r="BB13" s="7">
        <f t="shared" si="3"/>
        <v>152670.47559728974</v>
      </c>
      <c r="BC13" s="7">
        <f t="shared" si="3"/>
        <v>154197.18035326264</v>
      </c>
      <c r="BD13" s="7">
        <f t="shared" si="3"/>
        <v>155739.15215679526</v>
      </c>
      <c r="BE13" s="7">
        <f t="shared" si="3"/>
        <v>157296.5436783632</v>
      </c>
      <c r="BF13" s="7">
        <f t="shared" si="3"/>
        <v>158869.50911514682</v>
      </c>
      <c r="BG13" s="7">
        <f t="shared" si="3"/>
        <v>160458.20420629828</v>
      </c>
      <c r="BH13" s="7">
        <f t="shared" si="3"/>
        <v>162062.78624836126</v>
      </c>
      <c r="BI13" s="7">
        <f t="shared" si="3"/>
        <v>163683.41411084487</v>
      </c>
      <c r="BJ13" s="7">
        <f t="shared" si="3"/>
        <v>165320.24825195331</v>
      </c>
      <c r="BK13" s="7">
        <f t="shared" si="3"/>
        <v>166973.45073447283</v>
      </c>
      <c r="BL13" s="7">
        <f t="shared" si="3"/>
        <v>168643.18524181755</v>
      </c>
    </row>
    <row r="14" spans="1:64" s="7" customFormat="1" ht="12.75" customHeight="1" x14ac:dyDescent="0.2">
      <c r="A14" s="8" t="s">
        <v>48</v>
      </c>
      <c r="B14" s="9"/>
      <c r="C14" s="9"/>
      <c r="D14" s="3"/>
      <c r="E14" s="3"/>
      <c r="F14" s="3"/>
      <c r="G14" s="3"/>
      <c r="H14" s="3"/>
      <c r="I14" s="5"/>
      <c r="J14" s="5"/>
      <c r="K14" s="5"/>
      <c r="L14" s="5"/>
      <c r="M14" s="5"/>
      <c r="N14" s="5"/>
      <c r="O14" s="5"/>
      <c r="P14" s="5"/>
      <c r="Q14" s="5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21">
        <f>(_car_Average_Fleet_Age!AC14/_car_Average_Fleet_Age!$AC$2)*$AC$2</f>
        <v>90341.100979398849</v>
      </c>
      <c r="AD14" s="7">
        <f t="shared" si="3"/>
        <v>91244.511989192833</v>
      </c>
      <c r="AE14" s="7">
        <f t="shared" si="3"/>
        <v>92156.95710908476</v>
      </c>
      <c r="AF14" s="7">
        <f t="shared" si="3"/>
        <v>93078.526680175608</v>
      </c>
      <c r="AG14" s="7">
        <f t="shared" si="3"/>
        <v>94009.311946977366</v>
      </c>
      <c r="AH14" s="7">
        <f t="shared" si="3"/>
        <v>94949.405066447143</v>
      </c>
      <c r="AI14" s="7">
        <f t="shared" si="3"/>
        <v>95898.899117111621</v>
      </c>
      <c r="AJ14" s="7">
        <f t="shared" si="3"/>
        <v>96857.888108282743</v>
      </c>
      <c r="AK14" s="7">
        <f t="shared" si="3"/>
        <v>97826.466989365566</v>
      </c>
      <c r="AL14" s="7">
        <f t="shared" si="3"/>
        <v>98804.731659259225</v>
      </c>
      <c r="AM14" s="7">
        <f t="shared" si="3"/>
        <v>99792.778975851819</v>
      </c>
      <c r="AN14" s="7">
        <f t="shared" si="3"/>
        <v>100790.70676561033</v>
      </c>
      <c r="AO14" s="7">
        <f t="shared" si="3"/>
        <v>101798.61383326644</v>
      </c>
      <c r="AP14" s="7">
        <f t="shared" si="3"/>
        <v>102816.59997159911</v>
      </c>
      <c r="AQ14" s="7">
        <f t="shared" si="3"/>
        <v>103844.76597131509</v>
      </c>
      <c r="AR14" s="7">
        <f t="shared" si="3"/>
        <v>104883.21363102825</v>
      </c>
      <c r="AS14" s="7">
        <f t="shared" si="3"/>
        <v>105932.04576733854</v>
      </c>
      <c r="AT14" s="7">
        <f t="shared" si="3"/>
        <v>106991.36622501192</v>
      </c>
      <c r="AU14" s="7">
        <f t="shared" si="3"/>
        <v>108061.27988726205</v>
      </c>
      <c r="AV14" s="7">
        <f t="shared" si="3"/>
        <v>109141.89268613467</v>
      </c>
      <c r="AW14" s="7">
        <f t="shared" si="3"/>
        <v>110233.31161299601</v>
      </c>
      <c r="AX14" s="7">
        <f t="shared" si="3"/>
        <v>111335.64472912597</v>
      </c>
      <c r="AY14" s="7">
        <f t="shared" si="3"/>
        <v>112449.00117641722</v>
      </c>
      <c r="AZ14" s="7">
        <f t="shared" si="3"/>
        <v>113573.49118818139</v>
      </c>
      <c r="BA14" s="7">
        <f t="shared" si="3"/>
        <v>114709.2261000632</v>
      </c>
      <c r="BB14" s="7">
        <f t="shared" si="3"/>
        <v>115856.31836106384</v>
      </c>
      <c r="BC14" s="7">
        <f t="shared" si="3"/>
        <v>117014.88154467447</v>
      </c>
      <c r="BD14" s="7">
        <f t="shared" si="3"/>
        <v>118185.03036012122</v>
      </c>
      <c r="BE14" s="7">
        <f t="shared" si="3"/>
        <v>119366.88066372243</v>
      </c>
      <c r="BF14" s="7">
        <f t="shared" si="3"/>
        <v>120560.54947035966</v>
      </c>
      <c r="BG14" s="7">
        <f t="shared" si="3"/>
        <v>121766.15496506327</v>
      </c>
      <c r="BH14" s="7">
        <f t="shared" si="3"/>
        <v>122983.81651471389</v>
      </c>
      <c r="BI14" s="7">
        <f t="shared" si="3"/>
        <v>124213.65467986104</v>
      </c>
      <c r="BJ14" s="7">
        <f t="shared" si="3"/>
        <v>125455.79122665965</v>
      </c>
      <c r="BK14" s="7">
        <f t="shared" si="3"/>
        <v>126710.34913892625</v>
      </c>
      <c r="BL14" s="7">
        <f t="shared" si="3"/>
        <v>127977.45263031551</v>
      </c>
    </row>
    <row r="15" spans="1:64" s="7" customFormat="1" ht="12.75" customHeight="1" x14ac:dyDescent="0.2">
      <c r="A15" s="8" t="s">
        <v>49</v>
      </c>
      <c r="B15" s="9"/>
      <c r="C15" s="9"/>
      <c r="D15" s="3"/>
      <c r="E15" s="3"/>
      <c r="F15" s="3"/>
      <c r="G15" s="3"/>
      <c r="H15" s="3"/>
      <c r="I15" s="5"/>
      <c r="J15" s="5"/>
      <c r="K15" s="5"/>
      <c r="L15" s="5"/>
      <c r="M15" s="5"/>
      <c r="N15" s="5"/>
      <c r="O15" s="5"/>
      <c r="P15" s="5"/>
      <c r="Q15" s="5"/>
      <c r="R15" s="4"/>
      <c r="S15" s="3"/>
      <c r="T15" s="4"/>
      <c r="U15" s="4"/>
      <c r="V15" s="3"/>
      <c r="W15" s="3"/>
      <c r="X15" s="3"/>
      <c r="Y15" s="3"/>
      <c r="Z15" s="3"/>
      <c r="AA15" s="3"/>
      <c r="AB15" s="3"/>
      <c r="AC15" s="21">
        <f>(_car_Average_Fleet_Age!AC15/_car_Average_Fleet_Age!$AC$2)*$AC$2</f>
        <v>100000</v>
      </c>
      <c r="AD15" s="7">
        <f t="shared" si="3"/>
        <v>101000</v>
      </c>
      <c r="AE15" s="7">
        <f t="shared" si="3"/>
        <v>102010</v>
      </c>
      <c r="AF15" s="7">
        <f t="shared" si="3"/>
        <v>103030.1</v>
      </c>
      <c r="AG15" s="7">
        <f t="shared" si="3"/>
        <v>104060.40100000001</v>
      </c>
      <c r="AH15" s="7">
        <f t="shared" si="3"/>
        <v>105101.00501000001</v>
      </c>
      <c r="AI15" s="7">
        <f t="shared" si="3"/>
        <v>106152.01506010001</v>
      </c>
      <c r="AJ15" s="7">
        <f t="shared" si="3"/>
        <v>107213.53521070101</v>
      </c>
      <c r="AK15" s="7">
        <f t="shared" si="3"/>
        <v>108285.67056280802</v>
      </c>
      <c r="AL15" s="7">
        <f t="shared" si="3"/>
        <v>109368.52726843611</v>
      </c>
      <c r="AM15" s="7">
        <f t="shared" si="3"/>
        <v>110462.21254112048</v>
      </c>
      <c r="AN15" s="7">
        <f t="shared" si="3"/>
        <v>111566.83466653168</v>
      </c>
      <c r="AO15" s="7">
        <f t="shared" si="3"/>
        <v>112682.503013197</v>
      </c>
      <c r="AP15" s="7">
        <f t="shared" si="3"/>
        <v>113809.32804332896</v>
      </c>
      <c r="AQ15" s="7">
        <f t="shared" si="3"/>
        <v>114947.42132376225</v>
      </c>
      <c r="AR15" s="7">
        <f t="shared" si="3"/>
        <v>116096.89553699987</v>
      </c>
      <c r="AS15" s="7">
        <f t="shared" si="3"/>
        <v>117257.86449236987</v>
      </c>
      <c r="AT15" s="7">
        <f t="shared" si="3"/>
        <v>118430.44313729358</v>
      </c>
      <c r="AU15" s="7">
        <f t="shared" si="3"/>
        <v>119614.74756866651</v>
      </c>
      <c r="AV15" s="7">
        <f t="shared" si="3"/>
        <v>120810.89504435318</v>
      </c>
      <c r="AW15" s="7">
        <f t="shared" si="3"/>
        <v>122019.00399479672</v>
      </c>
      <c r="AX15" s="7">
        <f t="shared" si="3"/>
        <v>123239.19403474468</v>
      </c>
      <c r="AY15" s="7">
        <f t="shared" si="3"/>
        <v>124471.58597509212</v>
      </c>
      <c r="AZ15" s="7">
        <f t="shared" si="3"/>
        <v>125716.30183484305</v>
      </c>
      <c r="BA15" s="7">
        <f t="shared" si="3"/>
        <v>126973.46485319149</v>
      </c>
      <c r="BB15" s="7">
        <f t="shared" si="3"/>
        <v>128243.1995017234</v>
      </c>
      <c r="BC15" s="7">
        <f t="shared" si="3"/>
        <v>129525.63149674064</v>
      </c>
      <c r="BD15" s="7">
        <f t="shared" si="3"/>
        <v>130820.88781170805</v>
      </c>
      <c r="BE15" s="7">
        <f t="shared" si="3"/>
        <v>132129.09668982512</v>
      </c>
      <c r="BF15" s="7">
        <f t="shared" si="3"/>
        <v>133450.38765672338</v>
      </c>
      <c r="BG15" s="7">
        <f t="shared" si="3"/>
        <v>134784.89153329062</v>
      </c>
      <c r="BH15" s="7">
        <f t="shared" si="3"/>
        <v>136132.74044862352</v>
      </c>
      <c r="BI15" s="7">
        <f t="shared" si="3"/>
        <v>137494.06785310977</v>
      </c>
      <c r="BJ15" s="7">
        <f t="shared" si="3"/>
        <v>138869.00853164087</v>
      </c>
      <c r="BK15" s="7">
        <f t="shared" si="3"/>
        <v>140257.69861695726</v>
      </c>
      <c r="BL15" s="7">
        <f t="shared" si="3"/>
        <v>141660.27560312685</v>
      </c>
    </row>
    <row r="16" spans="1:64" s="7" customFormat="1" ht="12.75" customHeight="1" x14ac:dyDescent="0.2">
      <c r="A16" s="8" t="s">
        <v>50</v>
      </c>
      <c r="B16" s="9"/>
      <c r="C16" s="9"/>
      <c r="D16" s="3"/>
      <c r="E16" s="3"/>
      <c r="F16" s="3"/>
      <c r="G16" s="3"/>
      <c r="H16" s="3"/>
      <c r="I16" s="4"/>
      <c r="J16" s="4"/>
      <c r="K16" s="4"/>
      <c r="L16" s="4"/>
      <c r="M16" s="4"/>
      <c r="N16" s="4"/>
      <c r="O16" s="4"/>
      <c r="P16" s="4"/>
      <c r="Q16" s="4"/>
      <c r="R16" s="4"/>
      <c r="S16" s="3"/>
      <c r="T16" s="3"/>
      <c r="U16" s="3"/>
      <c r="V16" s="3"/>
      <c r="W16" s="3"/>
      <c r="X16" s="3"/>
      <c r="Y16" s="3"/>
      <c r="Z16" s="3"/>
      <c r="AA16" s="3"/>
      <c r="AB16" s="3"/>
      <c r="AC16" s="21">
        <f>(_car_Average_Fleet_Age!AC16/_car_Average_Fleet_Age!$AC$2)*$AC$2</f>
        <v>137622.42485646743</v>
      </c>
      <c r="AD16" s="7">
        <f t="shared" si="3"/>
        <v>138998.64910503212</v>
      </c>
      <c r="AE16" s="7">
        <f t="shared" si="3"/>
        <v>140388.63559608243</v>
      </c>
      <c r="AF16" s="7">
        <f t="shared" si="3"/>
        <v>141792.52195204326</v>
      </c>
      <c r="AG16" s="7">
        <f t="shared" si="3"/>
        <v>143210.44717156369</v>
      </c>
      <c r="AH16" s="7">
        <f t="shared" si="3"/>
        <v>144642.55164327932</v>
      </c>
      <c r="AI16" s="7">
        <f t="shared" si="3"/>
        <v>146088.97715971211</v>
      </c>
      <c r="AJ16" s="7">
        <f t="shared" si="3"/>
        <v>147549.86693130923</v>
      </c>
      <c r="AK16" s="7">
        <f t="shared" si="3"/>
        <v>149025.36560062232</v>
      </c>
      <c r="AL16" s="7">
        <f t="shared" si="3"/>
        <v>150515.61925662853</v>
      </c>
      <c r="AM16" s="7">
        <f t="shared" si="3"/>
        <v>152020.77544919483</v>
      </c>
      <c r="AN16" s="7">
        <f t="shared" si="3"/>
        <v>153540.98320368677</v>
      </c>
      <c r="AO16" s="7">
        <f t="shared" si="3"/>
        <v>155076.39303572365</v>
      </c>
      <c r="AP16" s="7">
        <f t="shared" si="3"/>
        <v>156627.15696608089</v>
      </c>
      <c r="AQ16" s="7">
        <f t="shared" si="3"/>
        <v>158193.4285357417</v>
      </c>
      <c r="AR16" s="7">
        <f t="shared" si="3"/>
        <v>159775.36282109912</v>
      </c>
      <c r="AS16" s="7">
        <f t="shared" si="3"/>
        <v>161373.1164493101</v>
      </c>
      <c r="AT16" s="7">
        <f t="shared" si="3"/>
        <v>162986.8476138032</v>
      </c>
      <c r="AU16" s="7">
        <f t="shared" si="3"/>
        <v>164616.71608994124</v>
      </c>
      <c r="AV16" s="7">
        <f t="shared" si="3"/>
        <v>166262.88325084065</v>
      </c>
      <c r="AW16" s="7">
        <f t="shared" si="3"/>
        <v>167925.51208334905</v>
      </c>
      <c r="AX16" s="7">
        <f t="shared" si="3"/>
        <v>169604.76720418254</v>
      </c>
      <c r="AY16" s="7">
        <f t="shared" si="3"/>
        <v>171300.81487622438</v>
      </c>
      <c r="AZ16" s="7">
        <f t="shared" si="3"/>
        <v>173013.82302498663</v>
      </c>
      <c r="BA16" s="7">
        <f t="shared" si="3"/>
        <v>174743.9612552365</v>
      </c>
      <c r="BB16" s="7">
        <f t="shared" si="3"/>
        <v>176491.40086778888</v>
      </c>
      <c r="BC16" s="7">
        <f t="shared" si="3"/>
        <v>178256.31487646676</v>
      </c>
      <c r="BD16" s="7">
        <f t="shared" si="3"/>
        <v>180038.87802523142</v>
      </c>
      <c r="BE16" s="7">
        <f t="shared" si="3"/>
        <v>181839.26680548373</v>
      </c>
      <c r="BF16" s="7">
        <f t="shared" si="3"/>
        <v>183657.65947353857</v>
      </c>
      <c r="BG16" s="7">
        <f t="shared" si="3"/>
        <v>185494.23606827395</v>
      </c>
      <c r="BH16" s="7">
        <f t="shared" si="3"/>
        <v>187349.17842895669</v>
      </c>
      <c r="BI16" s="7">
        <f t="shared" si="3"/>
        <v>189222.67021324625</v>
      </c>
      <c r="BJ16" s="7">
        <f t="shared" si="3"/>
        <v>191114.89691537872</v>
      </c>
      <c r="BK16" s="7">
        <f t="shared" si="3"/>
        <v>193026.0458845325</v>
      </c>
      <c r="BL16" s="7">
        <f t="shared" si="3"/>
        <v>194956.30634337783</v>
      </c>
    </row>
    <row r="17" spans="1:64" s="7" customFormat="1" ht="12.75" customHeight="1" x14ac:dyDescent="0.2">
      <c r="A17" s="8" t="s">
        <v>51</v>
      </c>
      <c r="B17" s="12"/>
      <c r="C17" s="12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21">
        <f>(_car_Average_Fleet_Age!AC17/_car_Average_Fleet_Age!$AC$2)*$AC$2</f>
        <v>140999.66227625802</v>
      </c>
      <c r="AD17" s="7">
        <f t="shared" si="3"/>
        <v>142409.65889902061</v>
      </c>
      <c r="AE17" s="7">
        <f t="shared" si="3"/>
        <v>143833.75548801082</v>
      </c>
      <c r="AF17" s="7">
        <f t="shared" si="3"/>
        <v>145272.09304289092</v>
      </c>
      <c r="AG17" s="7">
        <f t="shared" si="3"/>
        <v>146724.81397331983</v>
      </c>
      <c r="AH17" s="7">
        <f t="shared" si="3"/>
        <v>148192.06211305302</v>
      </c>
      <c r="AI17" s="7">
        <f t="shared" si="3"/>
        <v>149673.98273418355</v>
      </c>
      <c r="AJ17" s="7">
        <f t="shared" si="3"/>
        <v>151170.72256152538</v>
      </c>
      <c r="AK17" s="7">
        <f t="shared" si="3"/>
        <v>152682.42978714063</v>
      </c>
      <c r="AL17" s="7">
        <f t="shared" si="3"/>
        <v>154209.25408501204</v>
      </c>
      <c r="AM17" s="7">
        <f t="shared" si="3"/>
        <v>155751.34662586218</v>
      </c>
      <c r="AN17" s="7">
        <f t="shared" si="3"/>
        <v>157308.8600921208</v>
      </c>
      <c r="AO17" s="7">
        <f t="shared" si="3"/>
        <v>158881.94869304201</v>
      </c>
      <c r="AP17" s="7">
        <f t="shared" si="3"/>
        <v>160470.76817997242</v>
      </c>
      <c r="AQ17" s="7">
        <f t="shared" si="3"/>
        <v>162075.47586177214</v>
      </c>
      <c r="AR17" s="7">
        <f t="shared" si="3"/>
        <v>163696.23062038986</v>
      </c>
      <c r="AS17" s="7">
        <f t="shared" si="3"/>
        <v>165333.19292659377</v>
      </c>
      <c r="AT17" s="7">
        <f t="shared" si="3"/>
        <v>166986.52485585969</v>
      </c>
      <c r="AU17" s="7">
        <f t="shared" si="3"/>
        <v>168656.3901044183</v>
      </c>
      <c r="AV17" s="7">
        <f t="shared" si="3"/>
        <v>170342.9540054625</v>
      </c>
      <c r="AW17" s="7">
        <f t="shared" si="3"/>
        <v>172046.38354551714</v>
      </c>
      <c r="AX17" s="7">
        <f t="shared" si="3"/>
        <v>173766.84738097232</v>
      </c>
      <c r="AY17" s="7">
        <f t="shared" si="3"/>
        <v>175504.51585478205</v>
      </c>
      <c r="AZ17" s="7">
        <f t="shared" si="3"/>
        <v>177259.56101332986</v>
      </c>
      <c r="BA17" s="7">
        <f t="shared" si="3"/>
        <v>179032.15662346318</v>
      </c>
      <c r="BB17" s="7">
        <f t="shared" si="3"/>
        <v>180822.47818969781</v>
      </c>
      <c r="BC17" s="7">
        <f t="shared" si="3"/>
        <v>182630.70297159479</v>
      </c>
      <c r="BD17" s="7">
        <f t="shared" si="3"/>
        <v>184457.01000131073</v>
      </c>
      <c r="BE17" s="7">
        <f t="shared" si="3"/>
        <v>186301.58010132384</v>
      </c>
      <c r="BF17" s="7">
        <f t="shared" si="3"/>
        <v>188164.59590233708</v>
      </c>
      <c r="BG17" s="7">
        <f t="shared" si="3"/>
        <v>190046.24186136047</v>
      </c>
      <c r="BH17" s="7">
        <f t="shared" si="3"/>
        <v>191946.70427997407</v>
      </c>
      <c r="BI17" s="7">
        <f t="shared" si="3"/>
        <v>193866.17132277382</v>
      </c>
      <c r="BJ17" s="7">
        <f t="shared" si="3"/>
        <v>195804.83303600157</v>
      </c>
      <c r="BK17" s="7">
        <f t="shared" si="3"/>
        <v>197762.88136636157</v>
      </c>
      <c r="BL17" s="7">
        <f t="shared" si="3"/>
        <v>199740.51018002519</v>
      </c>
    </row>
    <row r="18" spans="1:64" s="7" customFormat="1" ht="12.75" customHeight="1" x14ac:dyDescent="0.2">
      <c r="A18" s="8" t="s">
        <v>52</v>
      </c>
      <c r="B18" s="9"/>
      <c r="C18" s="9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21">
        <f>(_car_Average_Fleet_Age!AC18/_car_Average_Fleet_Age!$AC$2)*$AC$2</f>
        <v>52347.180006754475</v>
      </c>
      <c r="AD18" s="7">
        <f t="shared" si="3"/>
        <v>52870.651806822018</v>
      </c>
      <c r="AE18" s="7">
        <f t="shared" si="3"/>
        <v>53399.358324890236</v>
      </c>
      <c r="AF18" s="7">
        <f t="shared" si="3"/>
        <v>53933.351908139142</v>
      </c>
      <c r="AG18" s="7">
        <f t="shared" si="3"/>
        <v>54472.685427220531</v>
      </c>
      <c r="AH18" s="7">
        <f t="shared" si="3"/>
        <v>55017.41228149274</v>
      </c>
      <c r="AI18" s="7">
        <f t="shared" si="3"/>
        <v>55567.586404307665</v>
      </c>
      <c r="AJ18" s="7">
        <f t="shared" si="3"/>
        <v>56123.262268350743</v>
      </c>
      <c r="AK18" s="7">
        <f t="shared" si="3"/>
        <v>56684.49489103425</v>
      </c>
      <c r="AL18" s="7">
        <f t="shared" si="3"/>
        <v>57251.339839944594</v>
      </c>
      <c r="AM18" s="7">
        <f t="shared" si="3"/>
        <v>57823.85323834404</v>
      </c>
      <c r="AN18" s="7">
        <f t="shared" ref="AN18:BL18" si="4">1.01*AM18</f>
        <v>58402.091770727478</v>
      </c>
      <c r="AO18" s="7">
        <f t="shared" si="4"/>
        <v>58986.112688434754</v>
      </c>
      <c r="AP18" s="7">
        <f t="shared" si="4"/>
        <v>59575.973815319099</v>
      </c>
      <c r="AQ18" s="7">
        <f t="shared" si="4"/>
        <v>60171.733553472288</v>
      </c>
      <c r="AR18" s="7">
        <f t="shared" si="4"/>
        <v>60773.450889007014</v>
      </c>
      <c r="AS18" s="7">
        <f t="shared" si="4"/>
        <v>61381.185397897083</v>
      </c>
      <c r="AT18" s="7">
        <f t="shared" si="4"/>
        <v>61994.997251876055</v>
      </c>
      <c r="AU18" s="7">
        <f t="shared" si="4"/>
        <v>62614.947224394818</v>
      </c>
      <c r="AV18" s="7">
        <f t="shared" si="4"/>
        <v>63241.096696638764</v>
      </c>
      <c r="AW18" s="7">
        <f t="shared" si="4"/>
        <v>63873.507663605153</v>
      </c>
      <c r="AX18" s="7">
        <f t="shared" si="4"/>
        <v>64512.242740241207</v>
      </c>
      <c r="AY18" s="7">
        <f t="shared" si="4"/>
        <v>65157.36516764362</v>
      </c>
      <c r="AZ18" s="7">
        <f t="shared" si="4"/>
        <v>65808.938819320058</v>
      </c>
      <c r="BA18" s="7">
        <f t="shared" si="4"/>
        <v>66467.028207513256</v>
      </c>
      <c r="BB18" s="7">
        <f t="shared" si="4"/>
        <v>67131.698489588394</v>
      </c>
      <c r="BC18" s="7">
        <f t="shared" si="4"/>
        <v>67803.015474484273</v>
      </c>
      <c r="BD18" s="7">
        <f t="shared" si="4"/>
        <v>68481.04562922912</v>
      </c>
      <c r="BE18" s="7">
        <f t="shared" si="4"/>
        <v>69165.856085521416</v>
      </c>
      <c r="BF18" s="7">
        <f t="shared" si="4"/>
        <v>69857.514646376629</v>
      </c>
      <c r="BG18" s="7">
        <f t="shared" si="4"/>
        <v>70556.089792840401</v>
      </c>
      <c r="BH18" s="7">
        <f t="shared" si="4"/>
        <v>71261.650690768802</v>
      </c>
      <c r="BI18" s="7">
        <f t="shared" si="4"/>
        <v>71974.267197676483</v>
      </c>
      <c r="BJ18" s="7">
        <f t="shared" si="4"/>
        <v>72694.009869653251</v>
      </c>
      <c r="BK18" s="7">
        <f t="shared" si="4"/>
        <v>73420.949968349785</v>
      </c>
      <c r="BL18" s="7">
        <f t="shared" si="4"/>
        <v>74155.159468033278</v>
      </c>
    </row>
    <row r="19" spans="1:64" s="7" customFormat="1" ht="12.75" customHeight="1" x14ac:dyDescent="0.2">
      <c r="A19" s="8" t="s">
        <v>53</v>
      </c>
      <c r="B19" s="9"/>
      <c r="C19" s="9"/>
      <c r="D19" s="3"/>
      <c r="E19" s="3"/>
      <c r="F19" s="3"/>
      <c r="G19" s="3"/>
      <c r="H19" s="3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21">
        <f>(_car_Average_Fleet_Age!AC19/_car_Average_Fleet_Age!$AC$2)*$AC$2</f>
        <v>122424.85646740966</v>
      </c>
      <c r="AD19" s="7">
        <f t="shared" ref="AD19:BL26" si="5">1.01*AC19</f>
        <v>123649.10503208375</v>
      </c>
      <c r="AE19" s="7">
        <f t="shared" si="5"/>
        <v>124885.59608240459</v>
      </c>
      <c r="AF19" s="7">
        <f t="shared" si="5"/>
        <v>126134.45204322864</v>
      </c>
      <c r="AG19" s="7">
        <f t="shared" si="5"/>
        <v>127395.79656366093</v>
      </c>
      <c r="AH19" s="7">
        <f t="shared" si="5"/>
        <v>128669.75452929754</v>
      </c>
      <c r="AI19" s="7">
        <f t="shared" si="5"/>
        <v>129956.45207459052</v>
      </c>
      <c r="AJ19" s="7">
        <f t="shared" si="5"/>
        <v>131256.01659533643</v>
      </c>
      <c r="AK19" s="7">
        <f t="shared" si="5"/>
        <v>132568.57676128979</v>
      </c>
      <c r="AL19" s="7">
        <f t="shared" si="5"/>
        <v>133894.26252890268</v>
      </c>
      <c r="AM19" s="7">
        <f t="shared" si="5"/>
        <v>135233.2051541917</v>
      </c>
      <c r="AN19" s="7">
        <f t="shared" si="5"/>
        <v>136585.53720573362</v>
      </c>
      <c r="AO19" s="7">
        <f t="shared" si="5"/>
        <v>137951.39257779095</v>
      </c>
      <c r="AP19" s="7">
        <f t="shared" si="5"/>
        <v>139330.90650356887</v>
      </c>
      <c r="AQ19" s="7">
        <f t="shared" si="5"/>
        <v>140724.21556860456</v>
      </c>
      <c r="AR19" s="7">
        <f t="shared" si="5"/>
        <v>142131.45772429061</v>
      </c>
      <c r="AS19" s="7">
        <f t="shared" si="5"/>
        <v>143552.77230153352</v>
      </c>
      <c r="AT19" s="7">
        <f t="shared" si="5"/>
        <v>144988.30002454887</v>
      </c>
      <c r="AU19" s="7">
        <f t="shared" si="5"/>
        <v>146438.18302479436</v>
      </c>
      <c r="AV19" s="7">
        <f t="shared" si="5"/>
        <v>147902.56485504229</v>
      </c>
      <c r="AW19" s="7">
        <f t="shared" si="5"/>
        <v>149381.59050359271</v>
      </c>
      <c r="AX19" s="7">
        <f t="shared" si="5"/>
        <v>150875.40640862865</v>
      </c>
      <c r="AY19" s="7">
        <f t="shared" si="5"/>
        <v>152384.16047271495</v>
      </c>
      <c r="AZ19" s="7">
        <f t="shared" si="5"/>
        <v>153908.0020774421</v>
      </c>
      <c r="BA19" s="7">
        <f t="shared" si="5"/>
        <v>155447.08209821652</v>
      </c>
      <c r="BB19" s="7">
        <f t="shared" si="5"/>
        <v>157001.55291919867</v>
      </c>
      <c r="BC19" s="7">
        <f t="shared" si="5"/>
        <v>158571.56844839067</v>
      </c>
      <c r="BD19" s="7">
        <f t="shared" si="5"/>
        <v>160157.28413287457</v>
      </c>
      <c r="BE19" s="7">
        <f t="shared" si="5"/>
        <v>161758.85697420331</v>
      </c>
      <c r="BF19" s="7">
        <f t="shared" si="5"/>
        <v>163376.44554394536</v>
      </c>
      <c r="BG19" s="7">
        <f t="shared" si="5"/>
        <v>165010.20999938482</v>
      </c>
      <c r="BH19" s="7">
        <f t="shared" si="5"/>
        <v>166660.31209937867</v>
      </c>
      <c r="BI19" s="7">
        <f t="shared" si="5"/>
        <v>168326.91522037247</v>
      </c>
      <c r="BJ19" s="7">
        <f t="shared" si="5"/>
        <v>170010.18437257619</v>
      </c>
      <c r="BK19" s="7">
        <f t="shared" si="5"/>
        <v>171710.28621630196</v>
      </c>
      <c r="BL19" s="7">
        <f t="shared" si="5"/>
        <v>173427.38907846497</v>
      </c>
    </row>
    <row r="20" spans="1:64" s="7" customFormat="1" ht="12.75" customHeight="1" x14ac:dyDescent="0.2">
      <c r="A20" s="8" t="s">
        <v>54</v>
      </c>
      <c r="B20" s="9"/>
      <c r="C20" s="9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4"/>
      <c r="X20" s="3"/>
      <c r="Y20" s="3"/>
      <c r="Z20" s="3"/>
      <c r="AA20" s="3"/>
      <c r="AB20" s="3"/>
      <c r="AC20" s="21">
        <f>(_car_Average_Fleet_Age!AC20/_car_Average_Fleet_Age!$AC$2)*$AC$2</f>
        <v>100000</v>
      </c>
      <c r="AD20" s="7">
        <f t="shared" si="5"/>
        <v>101000</v>
      </c>
      <c r="AE20" s="7">
        <f t="shared" si="5"/>
        <v>102010</v>
      </c>
      <c r="AF20" s="7">
        <f t="shared" si="5"/>
        <v>103030.1</v>
      </c>
      <c r="AG20" s="7">
        <f t="shared" si="5"/>
        <v>104060.40100000001</v>
      </c>
      <c r="AH20" s="7">
        <f t="shared" si="5"/>
        <v>105101.00501000001</v>
      </c>
      <c r="AI20" s="7">
        <f t="shared" si="5"/>
        <v>106152.01506010001</v>
      </c>
      <c r="AJ20" s="7">
        <f t="shared" si="5"/>
        <v>107213.53521070101</v>
      </c>
      <c r="AK20" s="7">
        <f t="shared" si="5"/>
        <v>108285.67056280802</v>
      </c>
      <c r="AL20" s="7">
        <f t="shared" si="5"/>
        <v>109368.52726843611</v>
      </c>
      <c r="AM20" s="7">
        <f t="shared" si="5"/>
        <v>110462.21254112048</v>
      </c>
      <c r="AN20" s="7">
        <f t="shared" si="5"/>
        <v>111566.83466653168</v>
      </c>
      <c r="AO20" s="7">
        <f t="shared" si="5"/>
        <v>112682.503013197</v>
      </c>
      <c r="AP20" s="7">
        <f t="shared" si="5"/>
        <v>113809.32804332896</v>
      </c>
      <c r="AQ20" s="7">
        <f t="shared" si="5"/>
        <v>114947.42132376225</v>
      </c>
      <c r="AR20" s="7">
        <f t="shared" si="5"/>
        <v>116096.89553699987</v>
      </c>
      <c r="AS20" s="7">
        <f t="shared" si="5"/>
        <v>117257.86449236987</v>
      </c>
      <c r="AT20" s="7">
        <f t="shared" si="5"/>
        <v>118430.44313729358</v>
      </c>
      <c r="AU20" s="7">
        <f t="shared" si="5"/>
        <v>119614.74756866651</v>
      </c>
      <c r="AV20" s="7">
        <f t="shared" si="5"/>
        <v>120810.89504435318</v>
      </c>
      <c r="AW20" s="7">
        <f t="shared" si="5"/>
        <v>122019.00399479672</v>
      </c>
      <c r="AX20" s="7">
        <f t="shared" si="5"/>
        <v>123239.19403474468</v>
      </c>
      <c r="AY20" s="7">
        <f t="shared" si="5"/>
        <v>124471.58597509212</v>
      </c>
      <c r="AZ20" s="7">
        <f t="shared" si="5"/>
        <v>125716.30183484305</v>
      </c>
      <c r="BA20" s="7">
        <f t="shared" si="5"/>
        <v>126973.46485319149</v>
      </c>
      <c r="BB20" s="7">
        <f t="shared" si="5"/>
        <v>128243.1995017234</v>
      </c>
      <c r="BC20" s="7">
        <f t="shared" si="5"/>
        <v>129525.63149674064</v>
      </c>
      <c r="BD20" s="7">
        <f t="shared" si="5"/>
        <v>130820.88781170805</v>
      </c>
      <c r="BE20" s="7">
        <f t="shared" si="5"/>
        <v>132129.09668982512</v>
      </c>
      <c r="BF20" s="7">
        <f t="shared" si="5"/>
        <v>133450.38765672338</v>
      </c>
      <c r="BG20" s="7">
        <f t="shared" si="5"/>
        <v>134784.89153329062</v>
      </c>
      <c r="BH20" s="7">
        <f t="shared" si="5"/>
        <v>136132.74044862352</v>
      </c>
      <c r="BI20" s="7">
        <f t="shared" si="5"/>
        <v>137494.06785310977</v>
      </c>
      <c r="BJ20" s="7">
        <f t="shared" si="5"/>
        <v>138869.00853164087</v>
      </c>
      <c r="BK20" s="7">
        <f t="shared" si="5"/>
        <v>140257.69861695726</v>
      </c>
      <c r="BL20" s="7">
        <f t="shared" si="5"/>
        <v>141660.27560312685</v>
      </c>
    </row>
    <row r="21" spans="1:64" s="7" customFormat="1" ht="12.75" customHeight="1" x14ac:dyDescent="0.2">
      <c r="A21" s="8" t="s">
        <v>55</v>
      </c>
      <c r="B21" s="9"/>
      <c r="C21" s="9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21">
        <f>(_car_Average_Fleet_Age!AC21/_car_Average_Fleet_Age!$AC$2)*$AC$2</f>
        <v>80209.388720027026</v>
      </c>
      <c r="AD21" s="7">
        <f t="shared" si="5"/>
        <v>81011.482607227299</v>
      </c>
      <c r="AE21" s="7">
        <f t="shared" si="5"/>
        <v>81821.597433299568</v>
      </c>
      <c r="AF21" s="7">
        <f t="shared" si="5"/>
        <v>82639.813407632566</v>
      </c>
      <c r="AG21" s="7">
        <f t="shared" si="5"/>
        <v>83466.211541708893</v>
      </c>
      <c r="AH21" s="7">
        <f t="shared" si="5"/>
        <v>84300.87365712598</v>
      </c>
      <c r="AI21" s="7">
        <f t="shared" si="5"/>
        <v>85143.882393697233</v>
      </c>
      <c r="AJ21" s="7">
        <f t="shared" si="5"/>
        <v>85995.321217634206</v>
      </c>
      <c r="AK21" s="7">
        <f t="shared" si="5"/>
        <v>86855.274429810554</v>
      </c>
      <c r="AL21" s="7">
        <f t="shared" si="5"/>
        <v>87723.827174108665</v>
      </c>
      <c r="AM21" s="7">
        <f t="shared" si="5"/>
        <v>88601.065445849759</v>
      </c>
      <c r="AN21" s="7">
        <f t="shared" si="5"/>
        <v>89487.076100308259</v>
      </c>
      <c r="AO21" s="7">
        <f t="shared" si="5"/>
        <v>90381.946861311342</v>
      </c>
      <c r="AP21" s="7">
        <f t="shared" si="5"/>
        <v>91285.76632992446</v>
      </c>
      <c r="AQ21" s="7">
        <f t="shared" si="5"/>
        <v>92198.623993223708</v>
      </c>
      <c r="AR21" s="7">
        <f t="shared" si="5"/>
        <v>93120.610233155952</v>
      </c>
      <c r="AS21" s="7">
        <f t="shared" si="5"/>
        <v>94051.816335487514</v>
      </c>
      <c r="AT21" s="7">
        <f t="shared" si="5"/>
        <v>94992.334498842392</v>
      </c>
      <c r="AU21" s="7">
        <f t="shared" si="5"/>
        <v>95942.257843830812</v>
      </c>
      <c r="AV21" s="7">
        <f t="shared" si="5"/>
        <v>96901.680422269128</v>
      </c>
      <c r="AW21" s="7">
        <f t="shared" si="5"/>
        <v>97870.697226491815</v>
      </c>
      <c r="AX21" s="7">
        <f t="shared" si="5"/>
        <v>98849.404198756733</v>
      </c>
      <c r="AY21" s="7">
        <f t="shared" si="5"/>
        <v>99837.898240744296</v>
      </c>
      <c r="AZ21" s="7">
        <f t="shared" si="5"/>
        <v>100836.27722315174</v>
      </c>
      <c r="BA21" s="7">
        <f t="shared" si="5"/>
        <v>101844.63999538326</v>
      </c>
      <c r="BB21" s="7">
        <f t="shared" si="5"/>
        <v>102863.08639533709</v>
      </c>
      <c r="BC21" s="7">
        <f t="shared" si="5"/>
        <v>103891.71725929045</v>
      </c>
      <c r="BD21" s="7">
        <f t="shared" si="5"/>
        <v>104930.63443188336</v>
      </c>
      <c r="BE21" s="7">
        <f t="shared" si="5"/>
        <v>105979.94077620219</v>
      </c>
      <c r="BF21" s="7">
        <f t="shared" si="5"/>
        <v>107039.74018396421</v>
      </c>
      <c r="BG21" s="7">
        <f t="shared" si="5"/>
        <v>108110.13758580385</v>
      </c>
      <c r="BH21" s="7">
        <f t="shared" si="5"/>
        <v>109191.23896166189</v>
      </c>
      <c r="BI21" s="7">
        <f t="shared" si="5"/>
        <v>110283.1513512785</v>
      </c>
      <c r="BJ21" s="7">
        <f t="shared" si="5"/>
        <v>111385.98286479129</v>
      </c>
      <c r="BK21" s="7">
        <f t="shared" si="5"/>
        <v>112499.8426934392</v>
      </c>
      <c r="BL21" s="7">
        <f t="shared" si="5"/>
        <v>113624.8411203736</v>
      </c>
    </row>
    <row r="22" spans="1:64" s="7" customFormat="1" ht="12.75" customHeight="1" x14ac:dyDescent="0.2">
      <c r="A22" s="8" t="s">
        <v>56</v>
      </c>
      <c r="B22" s="9"/>
      <c r="C22" s="9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21">
        <f>(_car_Average_Fleet_Age!AC22/_car_Average_Fleet_Age!$AC$2)*$AC$2</f>
        <v>75143.532590341114</v>
      </c>
      <c r="AD22" s="7">
        <f t="shared" si="5"/>
        <v>75894.967916244525</v>
      </c>
      <c r="AE22" s="7">
        <f t="shared" si="5"/>
        <v>76653.917595406965</v>
      </c>
      <c r="AF22" s="7">
        <f t="shared" si="5"/>
        <v>77420.45677136103</v>
      </c>
      <c r="AG22" s="7">
        <f t="shared" si="5"/>
        <v>78194.661339074635</v>
      </c>
      <c r="AH22" s="7">
        <f t="shared" si="5"/>
        <v>78976.607952465376</v>
      </c>
      <c r="AI22" s="7">
        <f t="shared" si="5"/>
        <v>79766.374031990024</v>
      </c>
      <c r="AJ22" s="7">
        <f t="shared" si="5"/>
        <v>80564.037772309923</v>
      </c>
      <c r="AK22" s="7">
        <f t="shared" si="5"/>
        <v>81369.678150033025</v>
      </c>
      <c r="AL22" s="7">
        <f t="shared" si="5"/>
        <v>82183.374931533355</v>
      </c>
      <c r="AM22" s="7">
        <f t="shared" si="5"/>
        <v>83005.208680848693</v>
      </c>
      <c r="AN22" s="7">
        <f t="shared" si="5"/>
        <v>83835.260767657179</v>
      </c>
      <c r="AO22" s="7">
        <f t="shared" si="5"/>
        <v>84673.613375333749</v>
      </c>
      <c r="AP22" s="7">
        <f t="shared" si="5"/>
        <v>85520.349509087086</v>
      </c>
      <c r="AQ22" s="7">
        <f t="shared" si="5"/>
        <v>86375.553004177957</v>
      </c>
      <c r="AR22" s="7">
        <f t="shared" si="5"/>
        <v>87239.30853421973</v>
      </c>
      <c r="AS22" s="7">
        <f t="shared" si="5"/>
        <v>88111.701619561922</v>
      </c>
      <c r="AT22" s="7">
        <f t="shared" si="5"/>
        <v>88992.818635757547</v>
      </c>
      <c r="AU22" s="7">
        <f t="shared" si="5"/>
        <v>89882.746822115121</v>
      </c>
      <c r="AV22" s="7">
        <f t="shared" si="5"/>
        <v>90781.57429033627</v>
      </c>
      <c r="AW22" s="7">
        <f t="shared" si="5"/>
        <v>91689.39003323963</v>
      </c>
      <c r="AX22" s="7">
        <f t="shared" si="5"/>
        <v>92606.28393357202</v>
      </c>
      <c r="AY22" s="7">
        <f t="shared" si="5"/>
        <v>93532.346772907738</v>
      </c>
      <c r="AZ22" s="7">
        <f t="shared" si="5"/>
        <v>94467.670240636813</v>
      </c>
      <c r="BA22" s="7">
        <f t="shared" si="5"/>
        <v>95412.346943043187</v>
      </c>
      <c r="BB22" s="7">
        <f t="shared" si="5"/>
        <v>96366.470412473616</v>
      </c>
      <c r="BC22" s="7">
        <f t="shared" si="5"/>
        <v>97330.135116598351</v>
      </c>
      <c r="BD22" s="7">
        <f t="shared" si="5"/>
        <v>98303.436467764332</v>
      </c>
      <c r="BE22" s="7">
        <f t="shared" si="5"/>
        <v>99286.470832441977</v>
      </c>
      <c r="BF22" s="7">
        <f t="shared" si="5"/>
        <v>100279.33554076639</v>
      </c>
      <c r="BG22" s="7">
        <f t="shared" si="5"/>
        <v>101282.12889617405</v>
      </c>
      <c r="BH22" s="7">
        <f t="shared" si="5"/>
        <v>102294.95018513579</v>
      </c>
      <c r="BI22" s="7">
        <f t="shared" si="5"/>
        <v>103317.89968698715</v>
      </c>
      <c r="BJ22" s="7">
        <f t="shared" si="5"/>
        <v>104351.07868385702</v>
      </c>
      <c r="BK22" s="7">
        <f t="shared" si="5"/>
        <v>105394.58947069559</v>
      </c>
      <c r="BL22" s="7">
        <f t="shared" si="5"/>
        <v>106448.53536540254</v>
      </c>
    </row>
    <row r="23" spans="1:64" s="7" customFormat="1" ht="12.75" customHeight="1" x14ac:dyDescent="0.2">
      <c r="A23" s="8" t="s">
        <v>57</v>
      </c>
      <c r="B23" s="12"/>
      <c r="C23" s="12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21">
        <f>(_car_Average_Fleet_Age!AC23/_car_Average_Fleet_Age!$AC$2)*$AC$2</f>
        <v>145221.20905099629</v>
      </c>
      <c r="AD23" s="7">
        <f t="shared" si="5"/>
        <v>146673.42114150626</v>
      </c>
      <c r="AE23" s="7">
        <f t="shared" si="5"/>
        <v>148140.15535292131</v>
      </c>
      <c r="AF23" s="7">
        <f t="shared" si="5"/>
        <v>149621.55690645054</v>
      </c>
      <c r="AG23" s="7">
        <f t="shared" si="5"/>
        <v>151117.77247551506</v>
      </c>
      <c r="AH23" s="7">
        <f t="shared" si="5"/>
        <v>152628.95020027022</v>
      </c>
      <c r="AI23" s="7">
        <f t="shared" si="5"/>
        <v>154155.23970227293</v>
      </c>
      <c r="AJ23" s="7">
        <f t="shared" si="5"/>
        <v>155696.79209929565</v>
      </c>
      <c r="AK23" s="7">
        <f t="shared" si="5"/>
        <v>157253.76002028861</v>
      </c>
      <c r="AL23" s="7">
        <f t="shared" si="5"/>
        <v>158826.2976204915</v>
      </c>
      <c r="AM23" s="7">
        <f t="shared" si="5"/>
        <v>160414.56059669642</v>
      </c>
      <c r="AN23" s="7">
        <f t="shared" si="5"/>
        <v>162018.70620266339</v>
      </c>
      <c r="AO23" s="7">
        <f t="shared" si="5"/>
        <v>163638.89326469004</v>
      </c>
      <c r="AP23" s="7">
        <f t="shared" si="5"/>
        <v>165275.28219733693</v>
      </c>
      <c r="AQ23" s="7">
        <f t="shared" si="5"/>
        <v>166928.03501931031</v>
      </c>
      <c r="AR23" s="7">
        <f t="shared" si="5"/>
        <v>168597.3153695034</v>
      </c>
      <c r="AS23" s="7">
        <f t="shared" si="5"/>
        <v>170283.28852319843</v>
      </c>
      <c r="AT23" s="7">
        <f t="shared" si="5"/>
        <v>171986.12140843042</v>
      </c>
      <c r="AU23" s="7">
        <f t="shared" si="5"/>
        <v>173705.98262251474</v>
      </c>
      <c r="AV23" s="7">
        <f t="shared" si="5"/>
        <v>175443.0424487399</v>
      </c>
      <c r="AW23" s="7">
        <f t="shared" si="5"/>
        <v>177197.47287322729</v>
      </c>
      <c r="AX23" s="7">
        <f t="shared" si="5"/>
        <v>178969.44760195957</v>
      </c>
      <c r="AY23" s="7">
        <f t="shared" si="5"/>
        <v>180759.14207797917</v>
      </c>
      <c r="AZ23" s="7">
        <f t="shared" si="5"/>
        <v>182566.73349875896</v>
      </c>
      <c r="BA23" s="7">
        <f t="shared" si="5"/>
        <v>184392.40083374653</v>
      </c>
      <c r="BB23" s="7">
        <f t="shared" si="5"/>
        <v>186236.324842084</v>
      </c>
      <c r="BC23" s="7">
        <f t="shared" si="5"/>
        <v>188098.68809050485</v>
      </c>
      <c r="BD23" s="7">
        <f t="shared" si="5"/>
        <v>189979.6749714099</v>
      </c>
      <c r="BE23" s="7">
        <f t="shared" si="5"/>
        <v>191879.47172112399</v>
      </c>
      <c r="BF23" s="7">
        <f t="shared" si="5"/>
        <v>193798.26643833524</v>
      </c>
      <c r="BG23" s="7">
        <f t="shared" si="5"/>
        <v>195736.2491027186</v>
      </c>
      <c r="BH23" s="7">
        <f t="shared" si="5"/>
        <v>197693.61159374579</v>
      </c>
      <c r="BI23" s="7">
        <f t="shared" si="5"/>
        <v>199670.54770968325</v>
      </c>
      <c r="BJ23" s="7">
        <f t="shared" si="5"/>
        <v>201667.25318678009</v>
      </c>
      <c r="BK23" s="7">
        <f t="shared" si="5"/>
        <v>203683.92571864789</v>
      </c>
      <c r="BL23" s="7">
        <f t="shared" si="5"/>
        <v>205720.76497583438</v>
      </c>
    </row>
    <row r="24" spans="1:64" s="7" customFormat="1" ht="12.75" customHeight="1" x14ac:dyDescent="0.2">
      <c r="A24" s="8" t="s">
        <v>58</v>
      </c>
      <c r="B24" s="12"/>
      <c r="C24" s="12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21">
        <f>(_car_Average_Fleet_Age!AC24/_car_Average_Fleet_Age!$AC$2)*$AC$2</f>
        <v>106382.97872340426</v>
      </c>
      <c r="AD24" s="7">
        <f t="shared" si="5"/>
        <v>107446.80851063831</v>
      </c>
      <c r="AE24" s="7">
        <f t="shared" si="5"/>
        <v>108521.2765957447</v>
      </c>
      <c r="AF24" s="7">
        <f t="shared" si="5"/>
        <v>109606.48936170214</v>
      </c>
      <c r="AG24" s="7">
        <f t="shared" si="5"/>
        <v>110702.55425531916</v>
      </c>
      <c r="AH24" s="7">
        <f t="shared" si="5"/>
        <v>111809.57979787236</v>
      </c>
      <c r="AI24" s="7">
        <f t="shared" si="5"/>
        <v>112927.67559585108</v>
      </c>
      <c r="AJ24" s="7">
        <f t="shared" si="5"/>
        <v>114056.95235180958</v>
      </c>
      <c r="AK24" s="7">
        <f t="shared" si="5"/>
        <v>115197.52187532767</v>
      </c>
      <c r="AL24" s="7">
        <f t="shared" si="5"/>
        <v>116349.49709408094</v>
      </c>
      <c r="AM24" s="7">
        <f t="shared" si="5"/>
        <v>117512.99206502175</v>
      </c>
      <c r="AN24" s="7">
        <f t="shared" si="5"/>
        <v>118688.12198567197</v>
      </c>
      <c r="AO24" s="7">
        <f t="shared" si="5"/>
        <v>119875.00320552869</v>
      </c>
      <c r="AP24" s="7">
        <f t="shared" si="5"/>
        <v>121073.75323758398</v>
      </c>
      <c r="AQ24" s="7">
        <f t="shared" si="5"/>
        <v>122284.49076995983</v>
      </c>
      <c r="AR24" s="7">
        <f t="shared" si="5"/>
        <v>123507.33567765943</v>
      </c>
      <c r="AS24" s="7">
        <f t="shared" si="5"/>
        <v>124742.40903443603</v>
      </c>
      <c r="AT24" s="7">
        <f t="shared" si="5"/>
        <v>125989.83312478039</v>
      </c>
      <c r="AU24" s="7">
        <f t="shared" si="5"/>
        <v>127249.7314560282</v>
      </c>
      <c r="AV24" s="7">
        <f t="shared" si="5"/>
        <v>128522.22877058848</v>
      </c>
      <c r="AW24" s="7">
        <f t="shared" si="5"/>
        <v>129807.45105829436</v>
      </c>
      <c r="AX24" s="7">
        <f t="shared" si="5"/>
        <v>131105.52556887732</v>
      </c>
      <c r="AY24" s="7">
        <f t="shared" si="5"/>
        <v>132416.5808245661</v>
      </c>
      <c r="AZ24" s="7">
        <f t="shared" si="5"/>
        <v>133740.74663281176</v>
      </c>
      <c r="BA24" s="7">
        <f t="shared" si="5"/>
        <v>135078.15409913988</v>
      </c>
      <c r="BB24" s="7">
        <f t="shared" si="5"/>
        <v>136428.93564013127</v>
      </c>
      <c r="BC24" s="7">
        <f t="shared" si="5"/>
        <v>137793.22499653258</v>
      </c>
      <c r="BD24" s="7">
        <f t="shared" si="5"/>
        <v>139171.1572464979</v>
      </c>
      <c r="BE24" s="7">
        <f t="shared" si="5"/>
        <v>140562.86881896289</v>
      </c>
      <c r="BF24" s="7">
        <f t="shared" si="5"/>
        <v>141968.49750715253</v>
      </c>
      <c r="BG24" s="7">
        <f t="shared" si="5"/>
        <v>143388.18248222405</v>
      </c>
      <c r="BH24" s="7">
        <f t="shared" si="5"/>
        <v>144822.0643070463</v>
      </c>
      <c r="BI24" s="7">
        <f t="shared" si="5"/>
        <v>146270.28495011677</v>
      </c>
      <c r="BJ24" s="7">
        <f t="shared" si="5"/>
        <v>147732.98779961793</v>
      </c>
      <c r="BK24" s="7">
        <f t="shared" si="5"/>
        <v>149210.3176776141</v>
      </c>
      <c r="BL24" s="7">
        <f t="shared" si="5"/>
        <v>150702.42085439025</v>
      </c>
    </row>
    <row r="25" spans="1:64" s="7" customFormat="1" ht="12.75" customHeight="1" x14ac:dyDescent="0.2">
      <c r="A25" s="8" t="s">
        <v>59</v>
      </c>
      <c r="B25" s="9"/>
      <c r="C25" s="9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3"/>
      <c r="S25" s="3"/>
      <c r="T25" s="3"/>
      <c r="U25" s="3"/>
      <c r="V25" s="3"/>
      <c r="W25" s="3"/>
      <c r="X25" s="3"/>
      <c r="Y25" s="4"/>
      <c r="Z25" s="4"/>
      <c r="AA25" s="4"/>
      <c r="AB25" s="4"/>
      <c r="AC25" s="21">
        <f>(_car_Average_Fleet_Age!AC25/_car_Average_Fleet_Age!$AC$2)*$AC$2</f>
        <v>129179.33130699089</v>
      </c>
      <c r="AD25" s="7">
        <f t="shared" si="5"/>
        <v>130471.1246200608</v>
      </c>
      <c r="AE25" s="7">
        <f t="shared" si="5"/>
        <v>131775.83586626142</v>
      </c>
      <c r="AF25" s="7">
        <f t="shared" si="5"/>
        <v>133093.59422492405</v>
      </c>
      <c r="AG25" s="7">
        <f t="shared" si="5"/>
        <v>134424.5301671733</v>
      </c>
      <c r="AH25" s="7">
        <f t="shared" si="5"/>
        <v>135768.77546884504</v>
      </c>
      <c r="AI25" s="7">
        <f t="shared" si="5"/>
        <v>137126.4632235335</v>
      </c>
      <c r="AJ25" s="7">
        <f t="shared" si="5"/>
        <v>138497.72785576884</v>
      </c>
      <c r="AK25" s="7">
        <f t="shared" si="5"/>
        <v>139882.70513432653</v>
      </c>
      <c r="AL25" s="7">
        <f t="shared" si="5"/>
        <v>141281.53218566981</v>
      </c>
      <c r="AM25" s="7">
        <f t="shared" si="5"/>
        <v>142694.34750752652</v>
      </c>
      <c r="AN25" s="7">
        <f t="shared" si="5"/>
        <v>144121.29098260179</v>
      </c>
      <c r="AO25" s="7">
        <f t="shared" si="5"/>
        <v>145562.50389242781</v>
      </c>
      <c r="AP25" s="7">
        <f t="shared" si="5"/>
        <v>147018.12893135208</v>
      </c>
      <c r="AQ25" s="7">
        <f t="shared" si="5"/>
        <v>148488.31022066562</v>
      </c>
      <c r="AR25" s="7">
        <f t="shared" si="5"/>
        <v>149973.19332287228</v>
      </c>
      <c r="AS25" s="7">
        <f t="shared" si="5"/>
        <v>151472.92525610101</v>
      </c>
      <c r="AT25" s="7">
        <f t="shared" si="5"/>
        <v>152987.65450866203</v>
      </c>
      <c r="AU25" s="7">
        <f t="shared" si="5"/>
        <v>154517.53105374865</v>
      </c>
      <c r="AV25" s="7">
        <f t="shared" si="5"/>
        <v>156062.70636428613</v>
      </c>
      <c r="AW25" s="7">
        <f t="shared" si="5"/>
        <v>157623.333427929</v>
      </c>
      <c r="AX25" s="7">
        <f t="shared" si="5"/>
        <v>159199.5667622083</v>
      </c>
      <c r="AY25" s="7">
        <f t="shared" si="5"/>
        <v>160791.56242983037</v>
      </c>
      <c r="AZ25" s="7">
        <f t="shared" si="5"/>
        <v>162399.47805412867</v>
      </c>
      <c r="BA25" s="7">
        <f t="shared" si="5"/>
        <v>164023.47283466996</v>
      </c>
      <c r="BB25" s="7">
        <f t="shared" si="5"/>
        <v>165663.70756301665</v>
      </c>
      <c r="BC25" s="7">
        <f t="shared" si="5"/>
        <v>167320.34463864681</v>
      </c>
      <c r="BD25" s="7">
        <f t="shared" si="5"/>
        <v>168993.54808503328</v>
      </c>
      <c r="BE25" s="7">
        <f t="shared" si="5"/>
        <v>170683.48356588362</v>
      </c>
      <c r="BF25" s="7">
        <f t="shared" si="5"/>
        <v>172390.31840154246</v>
      </c>
      <c r="BG25" s="7">
        <f t="shared" si="5"/>
        <v>174114.22158555788</v>
      </c>
      <c r="BH25" s="7">
        <f t="shared" si="5"/>
        <v>175855.36380141348</v>
      </c>
      <c r="BI25" s="7">
        <f t="shared" si="5"/>
        <v>177613.91743942761</v>
      </c>
      <c r="BJ25" s="7">
        <f t="shared" si="5"/>
        <v>179390.05661382189</v>
      </c>
      <c r="BK25" s="7">
        <f t="shared" si="5"/>
        <v>181183.9571799601</v>
      </c>
      <c r="BL25" s="7">
        <f t="shared" si="5"/>
        <v>182995.79675175968</v>
      </c>
    </row>
    <row r="26" spans="1:64" s="7" customFormat="1" ht="12.75" customHeight="1" x14ac:dyDescent="0.2">
      <c r="A26" s="8" t="s">
        <v>60</v>
      </c>
      <c r="B26" s="10"/>
      <c r="C26" s="10"/>
      <c r="D26" s="2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21">
        <f>(_car_Average_Fleet_Age!AC26/_car_Average_Fleet_Age!$AC$2)*$AC$2</f>
        <v>94562.647754137113</v>
      </c>
      <c r="AD26" s="7">
        <f t="shared" si="5"/>
        <v>95508.274231678486</v>
      </c>
      <c r="AE26" s="7">
        <f t="shared" si="5"/>
        <v>96463.356973995265</v>
      </c>
      <c r="AF26" s="7">
        <f t="shared" si="5"/>
        <v>97427.990543735214</v>
      </c>
      <c r="AG26" s="7">
        <f t="shared" si="5"/>
        <v>98402.27044917256</v>
      </c>
      <c r="AH26" s="7">
        <f t="shared" si="5"/>
        <v>99386.293153664286</v>
      </c>
      <c r="AI26" s="7">
        <f t="shared" si="5"/>
        <v>100380.15608520093</v>
      </c>
      <c r="AJ26" s="7">
        <f t="shared" si="5"/>
        <v>101383.95764605294</v>
      </c>
      <c r="AK26" s="7">
        <f t="shared" si="5"/>
        <v>102397.79722251347</v>
      </c>
      <c r="AL26" s="7">
        <f t="shared" si="5"/>
        <v>103421.77519473861</v>
      </c>
      <c r="AM26" s="7">
        <f t="shared" si="5"/>
        <v>104455.992946686</v>
      </c>
      <c r="AN26" s="7">
        <f t="shared" ref="AN26:BL26" si="6">1.01*AM26</f>
        <v>105500.55287615287</v>
      </c>
      <c r="AO26" s="7">
        <f t="shared" si="6"/>
        <v>106555.55840491439</v>
      </c>
      <c r="AP26" s="7">
        <f t="shared" si="6"/>
        <v>107621.11398896354</v>
      </c>
      <c r="AQ26" s="7">
        <f t="shared" si="6"/>
        <v>108697.32512885318</v>
      </c>
      <c r="AR26" s="7">
        <f t="shared" si="6"/>
        <v>109784.29838014171</v>
      </c>
      <c r="AS26" s="7">
        <f t="shared" si="6"/>
        <v>110882.14136394313</v>
      </c>
      <c r="AT26" s="7">
        <f t="shared" si="6"/>
        <v>111990.96277758256</v>
      </c>
      <c r="AU26" s="7">
        <f t="shared" si="6"/>
        <v>113110.87240535839</v>
      </c>
      <c r="AV26" s="7">
        <f t="shared" si="6"/>
        <v>114241.98112941197</v>
      </c>
      <c r="AW26" s="7">
        <f t="shared" si="6"/>
        <v>115384.40094070609</v>
      </c>
      <c r="AX26" s="7">
        <f t="shared" si="6"/>
        <v>116538.24495011316</v>
      </c>
      <c r="AY26" s="7">
        <f t="shared" si="6"/>
        <v>117703.6273996143</v>
      </c>
      <c r="AZ26" s="7">
        <f t="shared" si="6"/>
        <v>118880.66367361044</v>
      </c>
      <c r="BA26" s="7">
        <f t="shared" si="6"/>
        <v>120069.47031034654</v>
      </c>
      <c r="BB26" s="7">
        <f t="shared" si="6"/>
        <v>121270.16501345001</v>
      </c>
      <c r="BC26" s="7">
        <f t="shared" si="6"/>
        <v>122482.86666358451</v>
      </c>
      <c r="BD26" s="7">
        <f t="shared" si="6"/>
        <v>123707.69533022036</v>
      </c>
      <c r="BE26" s="7">
        <f t="shared" si="6"/>
        <v>124944.77228352257</v>
      </c>
      <c r="BF26" s="7">
        <f t="shared" si="6"/>
        <v>126194.22000635781</v>
      </c>
      <c r="BG26" s="7">
        <f t="shared" si="6"/>
        <v>127456.16220642139</v>
      </c>
      <c r="BH26" s="7">
        <f t="shared" si="6"/>
        <v>128730.7238284856</v>
      </c>
      <c r="BI26" s="7">
        <f t="shared" si="6"/>
        <v>130018.03106677046</v>
      </c>
      <c r="BJ26" s="7">
        <f t="shared" si="6"/>
        <v>131318.21137743816</v>
      </c>
      <c r="BK26" s="7">
        <f t="shared" si="6"/>
        <v>132631.39349121254</v>
      </c>
      <c r="BL26" s="7">
        <f t="shared" si="6"/>
        <v>133957.70742612466</v>
      </c>
    </row>
    <row r="27" spans="1:64" s="7" customFormat="1" ht="12.75" customHeight="1" x14ac:dyDescent="0.2">
      <c r="A27" s="8" t="s">
        <v>61</v>
      </c>
      <c r="B27" s="9"/>
      <c r="C27" s="9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21">
        <f>(_car_Average_Fleet_Age!AC27/_car_Average_Fleet_Age!$AC$2)*$AC$2</f>
        <v>113137.45356298548</v>
      </c>
      <c r="AD27" s="7">
        <f t="shared" ref="AD27:BL31" si="7">1.01*AC27</f>
        <v>114268.82809861534</v>
      </c>
      <c r="AE27" s="7">
        <f t="shared" si="7"/>
        <v>115411.5163796015</v>
      </c>
      <c r="AF27" s="7">
        <f t="shared" si="7"/>
        <v>116565.63154339751</v>
      </c>
      <c r="AG27" s="7">
        <f t="shared" si="7"/>
        <v>117731.28785883149</v>
      </c>
      <c r="AH27" s="7">
        <f t="shared" si="7"/>
        <v>118908.60073741981</v>
      </c>
      <c r="AI27" s="7">
        <f t="shared" si="7"/>
        <v>120097.686744794</v>
      </c>
      <c r="AJ27" s="7">
        <f t="shared" si="7"/>
        <v>121298.66361224194</v>
      </c>
      <c r="AK27" s="7">
        <f t="shared" si="7"/>
        <v>122511.65024836437</v>
      </c>
      <c r="AL27" s="7">
        <f t="shared" si="7"/>
        <v>123736.76675084802</v>
      </c>
      <c r="AM27" s="7">
        <f t="shared" si="7"/>
        <v>124974.13441835651</v>
      </c>
      <c r="AN27" s="7">
        <f t="shared" si="7"/>
        <v>126223.87576254008</v>
      </c>
      <c r="AO27" s="7">
        <f t="shared" si="7"/>
        <v>127486.11452016547</v>
      </c>
      <c r="AP27" s="7">
        <f t="shared" si="7"/>
        <v>128760.97566536714</v>
      </c>
      <c r="AQ27" s="7">
        <f t="shared" si="7"/>
        <v>130048.58542202081</v>
      </c>
      <c r="AR27" s="7">
        <f t="shared" si="7"/>
        <v>131349.07127624101</v>
      </c>
      <c r="AS27" s="7">
        <f t="shared" si="7"/>
        <v>132662.56198900341</v>
      </c>
      <c r="AT27" s="7">
        <f t="shared" si="7"/>
        <v>133989.18760889344</v>
      </c>
      <c r="AU27" s="7">
        <f t="shared" si="7"/>
        <v>135329.07948498239</v>
      </c>
      <c r="AV27" s="7">
        <f t="shared" si="7"/>
        <v>136682.37027983222</v>
      </c>
      <c r="AW27" s="7">
        <f t="shared" si="7"/>
        <v>138049.19398263053</v>
      </c>
      <c r="AX27" s="7">
        <f t="shared" si="7"/>
        <v>139429.68592245685</v>
      </c>
      <c r="AY27" s="7">
        <f t="shared" si="7"/>
        <v>140823.98278168141</v>
      </c>
      <c r="AZ27" s="7">
        <f t="shared" si="7"/>
        <v>142232.22260949822</v>
      </c>
      <c r="BA27" s="7">
        <f t="shared" si="7"/>
        <v>143654.5448355932</v>
      </c>
      <c r="BB27" s="7">
        <f t="shared" si="7"/>
        <v>145091.09028394913</v>
      </c>
      <c r="BC27" s="7">
        <f t="shared" si="7"/>
        <v>146542.00118678864</v>
      </c>
      <c r="BD27" s="7">
        <f t="shared" si="7"/>
        <v>148007.42119865652</v>
      </c>
      <c r="BE27" s="7">
        <f t="shared" si="7"/>
        <v>149487.49541064308</v>
      </c>
      <c r="BF27" s="7">
        <f t="shared" si="7"/>
        <v>150982.37036474951</v>
      </c>
      <c r="BG27" s="7">
        <f t="shared" si="7"/>
        <v>152492.19406839702</v>
      </c>
      <c r="BH27" s="7">
        <f t="shared" si="7"/>
        <v>154017.11600908099</v>
      </c>
      <c r="BI27" s="7">
        <f t="shared" si="7"/>
        <v>155557.28716917179</v>
      </c>
      <c r="BJ27" s="7">
        <f t="shared" si="7"/>
        <v>157112.86004086351</v>
      </c>
      <c r="BK27" s="7">
        <f t="shared" si="7"/>
        <v>158683.98864127215</v>
      </c>
      <c r="BL27" s="7">
        <f t="shared" si="7"/>
        <v>160270.82852768488</v>
      </c>
    </row>
    <row r="28" spans="1:64" s="7" customFormat="1" ht="12.75" customHeight="1" x14ac:dyDescent="0.2">
      <c r="A28" s="8" t="s">
        <v>62</v>
      </c>
      <c r="B28" s="9"/>
      <c r="C28" s="9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21">
        <f>(_car_Average_Fleet_Age!AC28/_car_Average_Fleet_Age!$AC$2)*$AC$2</f>
        <v>107227.28807835191</v>
      </c>
      <c r="AD28" s="7">
        <f t="shared" si="7"/>
        <v>108299.56095913543</v>
      </c>
      <c r="AE28" s="7">
        <f t="shared" si="7"/>
        <v>109382.55656872678</v>
      </c>
      <c r="AF28" s="7">
        <f t="shared" si="7"/>
        <v>110476.38213441405</v>
      </c>
      <c r="AG28" s="7">
        <f t="shared" si="7"/>
        <v>111581.14595575818</v>
      </c>
      <c r="AH28" s="7">
        <f t="shared" si="7"/>
        <v>112696.95741531577</v>
      </c>
      <c r="AI28" s="7">
        <f t="shared" si="7"/>
        <v>113823.92698946894</v>
      </c>
      <c r="AJ28" s="7">
        <f t="shared" si="7"/>
        <v>114962.16625936363</v>
      </c>
      <c r="AK28" s="7">
        <f t="shared" si="7"/>
        <v>116111.78792195726</v>
      </c>
      <c r="AL28" s="7">
        <f t="shared" si="7"/>
        <v>117272.90580117684</v>
      </c>
      <c r="AM28" s="7">
        <f t="shared" si="7"/>
        <v>118445.63485918861</v>
      </c>
      <c r="AN28" s="7">
        <f t="shared" si="7"/>
        <v>119630.0912077805</v>
      </c>
      <c r="AO28" s="7">
        <f t="shared" si="7"/>
        <v>120826.3921198583</v>
      </c>
      <c r="AP28" s="7">
        <f t="shared" si="7"/>
        <v>122034.65604105688</v>
      </c>
      <c r="AQ28" s="7">
        <f t="shared" si="7"/>
        <v>123255.00260146745</v>
      </c>
      <c r="AR28" s="7">
        <f t="shared" si="7"/>
        <v>124487.55262748213</v>
      </c>
      <c r="AS28" s="7">
        <f t="shared" si="7"/>
        <v>125732.42815375695</v>
      </c>
      <c r="AT28" s="7">
        <f t="shared" si="7"/>
        <v>126989.75243529452</v>
      </c>
      <c r="AU28" s="7">
        <f t="shared" si="7"/>
        <v>128259.64995964746</v>
      </c>
      <c r="AV28" s="7">
        <f t="shared" si="7"/>
        <v>129542.24645924394</v>
      </c>
      <c r="AW28" s="7">
        <f t="shared" si="7"/>
        <v>130837.66892383638</v>
      </c>
      <c r="AX28" s="7">
        <f t="shared" si="7"/>
        <v>132146.04561307473</v>
      </c>
      <c r="AY28" s="7">
        <f t="shared" si="7"/>
        <v>133467.50606920547</v>
      </c>
      <c r="AZ28" s="7">
        <f t="shared" si="7"/>
        <v>134802.18112989754</v>
      </c>
      <c r="BA28" s="7">
        <f t="shared" si="7"/>
        <v>136150.2029411965</v>
      </c>
      <c r="BB28" s="7">
        <f t="shared" si="7"/>
        <v>137511.70497060847</v>
      </c>
      <c r="BC28" s="7">
        <f t="shared" si="7"/>
        <v>138886.82202031455</v>
      </c>
      <c r="BD28" s="7">
        <f t="shared" si="7"/>
        <v>140275.6902405177</v>
      </c>
      <c r="BE28" s="7">
        <f t="shared" si="7"/>
        <v>141678.44714292287</v>
      </c>
      <c r="BF28" s="7">
        <f t="shared" si="7"/>
        <v>143095.23161435212</v>
      </c>
      <c r="BG28" s="7">
        <f t="shared" si="7"/>
        <v>144526.18393049564</v>
      </c>
      <c r="BH28" s="7">
        <f t="shared" si="7"/>
        <v>145971.4457698006</v>
      </c>
      <c r="BI28" s="7">
        <f t="shared" si="7"/>
        <v>147431.16022749862</v>
      </c>
      <c r="BJ28" s="7">
        <f t="shared" si="7"/>
        <v>148905.4718297736</v>
      </c>
      <c r="BK28" s="7">
        <f t="shared" si="7"/>
        <v>150394.52654807133</v>
      </c>
      <c r="BL28" s="7">
        <f t="shared" si="7"/>
        <v>151898.47181355205</v>
      </c>
    </row>
    <row r="29" spans="1:64" s="7" customFormat="1" ht="12.75" customHeight="1" x14ac:dyDescent="0.2">
      <c r="A29" s="8" t="s">
        <v>65</v>
      </c>
      <c r="B29" s="9"/>
      <c r="C29" s="9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21">
        <f>(_car_Average_Fleet_Age!AC29/_car_Average_Fleet_Age!$AC$2)*$AC$2</f>
        <v>81053.698074974673</v>
      </c>
      <c r="AD29" s="7">
        <f t="shared" si="7"/>
        <v>81864.235055724421</v>
      </c>
      <c r="AE29" s="7">
        <f t="shared" si="7"/>
        <v>82682.877406281666</v>
      </c>
      <c r="AF29" s="7">
        <f t="shared" si="7"/>
        <v>83509.706180344481</v>
      </c>
      <c r="AG29" s="7">
        <f t="shared" si="7"/>
        <v>84344.803242147929</v>
      </c>
      <c r="AH29" s="7">
        <f t="shared" si="7"/>
        <v>85188.251274569411</v>
      </c>
      <c r="AI29" s="7">
        <f t="shared" si="7"/>
        <v>86040.133787315106</v>
      </c>
      <c r="AJ29" s="7">
        <f t="shared" si="7"/>
        <v>86900.535125188253</v>
      </c>
      <c r="AK29" s="7">
        <f t="shared" si="7"/>
        <v>87769.540476440132</v>
      </c>
      <c r="AL29" s="7">
        <f t="shared" si="7"/>
        <v>88647.235881204528</v>
      </c>
      <c r="AM29" s="7">
        <f t="shared" si="7"/>
        <v>89533.708240016567</v>
      </c>
      <c r="AN29" s="7">
        <f t="shared" si="7"/>
        <v>90429.045322416729</v>
      </c>
      <c r="AO29" s="7">
        <f t="shared" si="7"/>
        <v>91333.335775640895</v>
      </c>
      <c r="AP29" s="7">
        <f t="shared" si="7"/>
        <v>92246.669133397299</v>
      </c>
      <c r="AQ29" s="7">
        <f t="shared" si="7"/>
        <v>93169.135824731275</v>
      </c>
      <c r="AR29" s="7">
        <f t="shared" si="7"/>
        <v>94100.827182978595</v>
      </c>
      <c r="AS29" s="7">
        <f t="shared" si="7"/>
        <v>95041.835454808388</v>
      </c>
      <c r="AT29" s="7">
        <f t="shared" si="7"/>
        <v>95992.25380935648</v>
      </c>
      <c r="AU29" s="7">
        <f t="shared" si="7"/>
        <v>96952.176347450048</v>
      </c>
      <c r="AV29" s="7">
        <f t="shared" si="7"/>
        <v>97921.698110924553</v>
      </c>
      <c r="AW29" s="7">
        <f t="shared" si="7"/>
        <v>98900.9150920338</v>
      </c>
      <c r="AX29" s="7">
        <f t="shared" si="7"/>
        <v>99889.924242954134</v>
      </c>
      <c r="AY29" s="7">
        <f t="shared" si="7"/>
        <v>100888.82348538368</v>
      </c>
      <c r="AZ29" s="7">
        <f t="shared" si="7"/>
        <v>101897.71172023751</v>
      </c>
      <c r="BA29" s="7">
        <f t="shared" si="7"/>
        <v>102916.68883743988</v>
      </c>
      <c r="BB29" s="7">
        <f t="shared" si="7"/>
        <v>103945.85572581428</v>
      </c>
      <c r="BC29" s="7">
        <f t="shared" si="7"/>
        <v>104985.31428307242</v>
      </c>
      <c r="BD29" s="7">
        <f t="shared" si="7"/>
        <v>106035.16742590316</v>
      </c>
      <c r="BE29" s="7">
        <f t="shared" si="7"/>
        <v>107095.51910016219</v>
      </c>
      <c r="BF29" s="7">
        <f t="shared" si="7"/>
        <v>108166.4742911638</v>
      </c>
      <c r="BG29" s="7">
        <f t="shared" si="7"/>
        <v>109248.13903407544</v>
      </c>
      <c r="BH29" s="7">
        <f t="shared" si="7"/>
        <v>110340.62042441619</v>
      </c>
      <c r="BI29" s="7">
        <f t="shared" si="7"/>
        <v>111444.02662866036</v>
      </c>
      <c r="BJ29" s="7">
        <f t="shared" si="7"/>
        <v>112558.46689494696</v>
      </c>
      <c r="BK29" s="7">
        <f t="shared" si="7"/>
        <v>113684.05156389643</v>
      </c>
      <c r="BL29" s="7">
        <f t="shared" si="7"/>
        <v>114820.89207953539</v>
      </c>
    </row>
    <row r="30" spans="1:64" s="7" customFormat="1" ht="12.75" customHeight="1" x14ac:dyDescent="0.2">
      <c r="A30" s="8" t="s">
        <v>63</v>
      </c>
      <c r="B30" s="9"/>
      <c r="C30" s="9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21">
        <f>(_car_Average_Fleet_Age!AC30/_car_Average_Fleet_Age!$AC$2)*$AC$2</f>
        <v>71766.295170550497</v>
      </c>
      <c r="AD30" s="7">
        <f t="shared" si="7"/>
        <v>72483.958122256008</v>
      </c>
      <c r="AE30" s="7">
        <f t="shared" si="7"/>
        <v>73208.797703478573</v>
      </c>
      <c r="AF30" s="7">
        <f t="shared" si="7"/>
        <v>73940.885680513355</v>
      </c>
      <c r="AG30" s="7">
        <f t="shared" si="7"/>
        <v>74680.294537318492</v>
      </c>
      <c r="AH30" s="7">
        <f t="shared" si="7"/>
        <v>75427.097482691679</v>
      </c>
      <c r="AI30" s="7">
        <f t="shared" si="7"/>
        <v>76181.368457518591</v>
      </c>
      <c r="AJ30" s="7">
        <f t="shared" si="7"/>
        <v>76943.182142093778</v>
      </c>
      <c r="AK30" s="7">
        <f t="shared" si="7"/>
        <v>77712.613963514712</v>
      </c>
      <c r="AL30" s="7">
        <f t="shared" si="7"/>
        <v>78489.740103149859</v>
      </c>
      <c r="AM30" s="7">
        <f t="shared" si="7"/>
        <v>79274.637504181359</v>
      </c>
      <c r="AN30" s="7">
        <f t="shared" si="7"/>
        <v>80067.383879223169</v>
      </c>
      <c r="AO30" s="7">
        <f t="shared" si="7"/>
        <v>80868.057718015407</v>
      </c>
      <c r="AP30" s="7">
        <f t="shared" si="7"/>
        <v>81676.738295195566</v>
      </c>
      <c r="AQ30" s="7">
        <f t="shared" si="7"/>
        <v>82493.505678147529</v>
      </c>
      <c r="AR30" s="7">
        <f t="shared" si="7"/>
        <v>83318.440734928998</v>
      </c>
      <c r="AS30" s="7">
        <f t="shared" si="7"/>
        <v>84151.625142278295</v>
      </c>
      <c r="AT30" s="7">
        <f t="shared" si="7"/>
        <v>84993.14139370108</v>
      </c>
      <c r="AU30" s="7">
        <f t="shared" si="7"/>
        <v>85843.072807638091</v>
      </c>
      <c r="AV30" s="7">
        <f t="shared" si="7"/>
        <v>86701.503535714466</v>
      </c>
      <c r="AW30" s="7">
        <f t="shared" si="7"/>
        <v>87568.518571071618</v>
      </c>
      <c r="AX30" s="7">
        <f t="shared" si="7"/>
        <v>88444.203756782328</v>
      </c>
      <c r="AY30" s="7">
        <f t="shared" si="7"/>
        <v>89328.645794350159</v>
      </c>
      <c r="AZ30" s="7">
        <f t="shared" si="7"/>
        <v>90221.932252293656</v>
      </c>
      <c r="BA30" s="7">
        <f t="shared" si="7"/>
        <v>91124.151574816598</v>
      </c>
      <c r="BB30" s="7">
        <f t="shared" si="7"/>
        <v>92035.393090564772</v>
      </c>
      <c r="BC30" s="7">
        <f t="shared" si="7"/>
        <v>92955.747021470423</v>
      </c>
      <c r="BD30" s="7">
        <f t="shared" si="7"/>
        <v>93885.304491685121</v>
      </c>
      <c r="BE30" s="7">
        <f t="shared" si="7"/>
        <v>94824.157536601968</v>
      </c>
      <c r="BF30" s="7">
        <f t="shared" si="7"/>
        <v>95772.399111967985</v>
      </c>
      <c r="BG30" s="7">
        <f t="shared" si="7"/>
        <v>96730.123103087666</v>
      </c>
      <c r="BH30" s="7">
        <f t="shared" si="7"/>
        <v>97697.42433411855</v>
      </c>
      <c r="BI30" s="7">
        <f t="shared" si="7"/>
        <v>98674.398577459739</v>
      </c>
      <c r="BJ30" s="7">
        <f t="shared" si="7"/>
        <v>99661.142563234331</v>
      </c>
      <c r="BK30" s="7">
        <f t="shared" si="7"/>
        <v>100657.75398886668</v>
      </c>
      <c r="BL30" s="7">
        <f t="shared" si="7"/>
        <v>101664.33152875534</v>
      </c>
    </row>
    <row r="31" spans="1:64" s="7" customFormat="1" ht="12.75" customHeight="1" x14ac:dyDescent="0.2">
      <c r="A31" s="8" t="s">
        <v>64</v>
      </c>
      <c r="B31" s="9"/>
      <c r="C31" s="9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21">
        <f>(_car_Average_Fleet_Age!AC31/_car_Average_Fleet_Age!$AC$2)*$AC$2</f>
        <v>100000</v>
      </c>
      <c r="AD31" s="7">
        <f t="shared" si="7"/>
        <v>101000</v>
      </c>
      <c r="AE31" s="7">
        <f t="shared" si="7"/>
        <v>102010</v>
      </c>
      <c r="AF31" s="7">
        <f t="shared" si="7"/>
        <v>103030.1</v>
      </c>
      <c r="AG31" s="7">
        <f t="shared" si="7"/>
        <v>104060.40100000001</v>
      </c>
      <c r="AH31" s="7">
        <f t="shared" si="7"/>
        <v>105101.00501000001</v>
      </c>
      <c r="AI31" s="7">
        <f t="shared" si="7"/>
        <v>106152.01506010001</v>
      </c>
      <c r="AJ31" s="7">
        <f t="shared" si="7"/>
        <v>107213.53521070101</v>
      </c>
      <c r="AK31" s="7">
        <f t="shared" si="7"/>
        <v>108285.67056280802</v>
      </c>
      <c r="AL31" s="7">
        <f t="shared" si="7"/>
        <v>109368.52726843611</v>
      </c>
      <c r="AM31" s="7">
        <f t="shared" si="7"/>
        <v>110462.21254112048</v>
      </c>
      <c r="AN31" s="7">
        <f t="shared" si="7"/>
        <v>111566.83466653168</v>
      </c>
      <c r="AO31" s="7">
        <f t="shared" si="7"/>
        <v>112682.503013197</v>
      </c>
      <c r="AP31" s="7">
        <f t="shared" si="7"/>
        <v>113809.32804332896</v>
      </c>
      <c r="AQ31" s="7">
        <f t="shared" si="7"/>
        <v>114947.42132376225</v>
      </c>
      <c r="AR31" s="7">
        <f t="shared" si="7"/>
        <v>116096.89553699987</v>
      </c>
      <c r="AS31" s="7">
        <f t="shared" si="7"/>
        <v>117257.86449236987</v>
      </c>
      <c r="AT31" s="7">
        <f t="shared" si="7"/>
        <v>118430.44313729358</v>
      </c>
      <c r="AU31" s="7">
        <f t="shared" si="7"/>
        <v>119614.74756866651</v>
      </c>
      <c r="AV31" s="7">
        <f t="shared" si="7"/>
        <v>120810.89504435318</v>
      </c>
      <c r="AW31" s="7">
        <f t="shared" si="7"/>
        <v>122019.00399479672</v>
      </c>
      <c r="AX31" s="7">
        <f t="shared" si="7"/>
        <v>123239.19403474468</v>
      </c>
      <c r="AY31" s="7">
        <f t="shared" si="7"/>
        <v>124471.58597509212</v>
      </c>
      <c r="AZ31" s="7">
        <f t="shared" si="7"/>
        <v>125716.30183484305</v>
      </c>
      <c r="BA31" s="7">
        <f t="shared" si="7"/>
        <v>126973.46485319149</v>
      </c>
      <c r="BB31" s="7">
        <f t="shared" si="7"/>
        <v>128243.1995017234</v>
      </c>
      <c r="BC31" s="7">
        <f t="shared" si="7"/>
        <v>129525.63149674064</v>
      </c>
      <c r="BD31" s="7">
        <f t="shared" si="7"/>
        <v>130820.88781170805</v>
      </c>
      <c r="BE31" s="7">
        <f t="shared" si="7"/>
        <v>132129.09668982512</v>
      </c>
      <c r="BF31" s="7">
        <f t="shared" si="7"/>
        <v>133450.38765672338</v>
      </c>
      <c r="BG31" s="7">
        <f t="shared" si="7"/>
        <v>134784.89153329062</v>
      </c>
      <c r="BH31" s="7">
        <f t="shared" si="7"/>
        <v>136132.74044862352</v>
      </c>
      <c r="BI31" s="7">
        <f t="shared" si="7"/>
        <v>137494.06785310977</v>
      </c>
      <c r="BJ31" s="7">
        <f t="shared" si="7"/>
        <v>138869.00853164087</v>
      </c>
      <c r="BK31" s="7">
        <f t="shared" si="7"/>
        <v>140257.69861695726</v>
      </c>
      <c r="BL31" s="7">
        <f t="shared" si="7"/>
        <v>141660.27560312685</v>
      </c>
    </row>
    <row r="32" spans="1:64" x14ac:dyDescent="0.25">
      <c r="A32" s="13"/>
    </row>
    <row r="33" spans="1:1" x14ac:dyDescent="0.25">
      <c r="A33" s="15"/>
    </row>
    <row r="34" spans="1:1" x14ac:dyDescent="0.25">
      <c r="A34" s="16"/>
    </row>
    <row r="35" spans="1:1" x14ac:dyDescent="0.25">
      <c r="A35" s="17"/>
    </row>
  </sheetData>
  <conditionalFormatting sqref="B2:AC31">
    <cfRule type="containsBlanks" dxfId="19" priority="1">
      <formula>LEN(TRIM(B2))=0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9A1AD-ADED-4F49-A03B-12E5E0D20B0C}">
  <dimension ref="A1:BL35"/>
  <sheetViews>
    <sheetView workbookViewId="0">
      <selection activeCell="D20" sqref="D20"/>
    </sheetView>
  </sheetViews>
  <sheetFormatPr defaultRowHeight="15" x14ac:dyDescent="0.25"/>
  <cols>
    <col min="2" max="16384" width="9.140625" style="13"/>
  </cols>
  <sheetData>
    <row r="1" spans="1:64" s="7" customFormat="1" ht="15" customHeight="1" x14ac:dyDescent="0.2">
      <c r="A1" s="7" t="s">
        <v>33</v>
      </c>
      <c r="B1" s="14">
        <v>1970</v>
      </c>
      <c r="C1" s="14">
        <v>1980</v>
      </c>
      <c r="D1" s="14">
        <v>1990</v>
      </c>
      <c r="E1" s="14">
        <v>1991</v>
      </c>
      <c r="F1" s="14">
        <v>1992</v>
      </c>
      <c r="G1" s="14">
        <v>1993</v>
      </c>
      <c r="H1" s="14">
        <v>1994</v>
      </c>
      <c r="I1" s="14">
        <v>1995</v>
      </c>
      <c r="J1" s="14">
        <v>1996</v>
      </c>
      <c r="K1" s="14">
        <v>1997</v>
      </c>
      <c r="L1" s="14">
        <v>1998</v>
      </c>
      <c r="M1" s="14">
        <v>1999</v>
      </c>
      <c r="N1" s="14">
        <v>2000</v>
      </c>
      <c r="O1" s="14">
        <v>2001</v>
      </c>
      <c r="P1" s="14">
        <v>2002</v>
      </c>
      <c r="Q1" s="14">
        <v>2003</v>
      </c>
      <c r="R1" s="14">
        <v>2004</v>
      </c>
      <c r="S1" s="14">
        <v>2005</v>
      </c>
      <c r="T1" s="14">
        <v>2006</v>
      </c>
      <c r="U1" s="14">
        <v>2007</v>
      </c>
      <c r="V1" s="14">
        <v>2008</v>
      </c>
      <c r="W1" s="14">
        <v>2009</v>
      </c>
      <c r="X1" s="14">
        <v>2010</v>
      </c>
      <c r="Y1" s="14">
        <v>2011</v>
      </c>
      <c r="Z1" s="14">
        <v>2012</v>
      </c>
      <c r="AA1" s="14">
        <v>2013</v>
      </c>
      <c r="AB1" s="14">
        <v>2014</v>
      </c>
      <c r="AC1" s="14">
        <v>2015</v>
      </c>
      <c r="AD1" s="14">
        <v>2016</v>
      </c>
      <c r="AE1" s="14">
        <v>2017</v>
      </c>
      <c r="AF1" s="14">
        <v>2018</v>
      </c>
      <c r="AG1" s="14">
        <v>2019</v>
      </c>
      <c r="AH1" s="14">
        <v>2020</v>
      </c>
      <c r="AI1" s="14">
        <v>2021</v>
      </c>
      <c r="AJ1" s="14">
        <v>2022</v>
      </c>
      <c r="AK1" s="14">
        <v>2023</v>
      </c>
      <c r="AL1" s="14">
        <v>2024</v>
      </c>
      <c r="AM1" s="14">
        <v>2025</v>
      </c>
      <c r="AN1" s="14">
        <v>2026</v>
      </c>
      <c r="AO1" s="14">
        <v>2027</v>
      </c>
      <c r="AP1" s="14">
        <v>2028</v>
      </c>
      <c r="AQ1" s="14">
        <v>2029</v>
      </c>
      <c r="AR1" s="14">
        <v>2030</v>
      </c>
      <c r="AS1" s="14">
        <v>2031</v>
      </c>
      <c r="AT1" s="14">
        <v>2032</v>
      </c>
      <c r="AU1" s="14">
        <v>2033</v>
      </c>
      <c r="AV1" s="14">
        <v>2034</v>
      </c>
      <c r="AW1" s="14">
        <v>2035</v>
      </c>
      <c r="AX1" s="14">
        <v>2036</v>
      </c>
      <c r="AY1" s="14">
        <v>2037</v>
      </c>
      <c r="AZ1" s="14">
        <v>2038</v>
      </c>
      <c r="BA1" s="14">
        <v>2039</v>
      </c>
      <c r="BB1" s="14">
        <v>2040</v>
      </c>
      <c r="BC1" s="14">
        <v>2041</v>
      </c>
      <c r="BD1" s="14">
        <v>2042</v>
      </c>
      <c r="BE1" s="14">
        <v>2043</v>
      </c>
      <c r="BF1" s="14">
        <v>2044</v>
      </c>
      <c r="BG1" s="14">
        <v>2045</v>
      </c>
      <c r="BH1" s="14">
        <v>2046</v>
      </c>
      <c r="BI1" s="14">
        <v>2047</v>
      </c>
      <c r="BJ1" s="14">
        <v>2048</v>
      </c>
      <c r="BK1" s="14">
        <v>2049</v>
      </c>
      <c r="BL1" s="14">
        <v>2050</v>
      </c>
    </row>
    <row r="2" spans="1:64" s="7" customFormat="1" ht="12.75" customHeight="1" x14ac:dyDescent="0.2">
      <c r="A2" s="8" t="s">
        <v>37</v>
      </c>
      <c r="B2" s="9"/>
      <c r="C2" s="9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5"/>
      <c r="AC2" s="5">
        <v>100000</v>
      </c>
      <c r="AD2" s="7">
        <f>1.01*AC2</f>
        <v>101000</v>
      </c>
      <c r="AE2" s="7">
        <f t="shared" ref="AE2:BL14" si="0">1.01*AD2</f>
        <v>102010</v>
      </c>
      <c r="AF2" s="7">
        <f t="shared" si="0"/>
        <v>103030.1</v>
      </c>
      <c r="AG2" s="7">
        <f t="shared" si="0"/>
        <v>104060.40100000001</v>
      </c>
      <c r="AH2" s="7">
        <f t="shared" si="0"/>
        <v>105101.00501000001</v>
      </c>
      <c r="AI2" s="7">
        <f t="shared" si="0"/>
        <v>106152.01506010001</v>
      </c>
      <c r="AJ2" s="7">
        <f t="shared" si="0"/>
        <v>107213.53521070101</v>
      </c>
      <c r="AK2" s="7">
        <f t="shared" si="0"/>
        <v>108285.67056280802</v>
      </c>
      <c r="AL2" s="7">
        <f t="shared" si="0"/>
        <v>109368.52726843611</v>
      </c>
      <c r="AM2" s="7">
        <f t="shared" si="0"/>
        <v>110462.21254112048</v>
      </c>
      <c r="AN2" s="7">
        <f t="shared" si="0"/>
        <v>111566.83466653168</v>
      </c>
      <c r="AO2" s="7">
        <f t="shared" si="0"/>
        <v>112682.503013197</v>
      </c>
      <c r="AP2" s="7">
        <f t="shared" si="0"/>
        <v>113809.32804332896</v>
      </c>
      <c r="AQ2" s="7">
        <f t="shared" si="0"/>
        <v>114947.42132376225</v>
      </c>
      <c r="AR2" s="7">
        <f t="shared" si="0"/>
        <v>116096.89553699987</v>
      </c>
      <c r="AS2" s="7">
        <f t="shared" si="0"/>
        <v>117257.86449236987</v>
      </c>
      <c r="AT2" s="7">
        <f t="shared" si="0"/>
        <v>118430.44313729358</v>
      </c>
      <c r="AU2" s="7">
        <f t="shared" si="0"/>
        <v>119614.74756866651</v>
      </c>
      <c r="AV2" s="7">
        <f t="shared" si="0"/>
        <v>120810.89504435318</v>
      </c>
      <c r="AW2" s="7">
        <f t="shared" si="0"/>
        <v>122019.00399479672</v>
      </c>
      <c r="AX2" s="7">
        <f t="shared" si="0"/>
        <v>123239.19403474468</v>
      </c>
      <c r="AY2" s="7">
        <f t="shared" si="0"/>
        <v>124471.58597509212</v>
      </c>
      <c r="AZ2" s="7">
        <f t="shared" si="0"/>
        <v>125716.30183484305</v>
      </c>
      <c r="BA2" s="7">
        <f t="shared" si="0"/>
        <v>126973.46485319149</v>
      </c>
      <c r="BB2" s="7">
        <f t="shared" si="0"/>
        <v>128243.1995017234</v>
      </c>
      <c r="BC2" s="7">
        <f t="shared" si="0"/>
        <v>129525.63149674064</v>
      </c>
      <c r="BD2" s="7">
        <f t="shared" si="0"/>
        <v>130820.88781170805</v>
      </c>
      <c r="BE2" s="7">
        <f t="shared" si="0"/>
        <v>132129.09668982512</v>
      </c>
      <c r="BF2" s="7">
        <f t="shared" si="0"/>
        <v>133450.38765672338</v>
      </c>
      <c r="BG2" s="7">
        <f t="shared" si="0"/>
        <v>134784.89153329062</v>
      </c>
      <c r="BH2" s="7">
        <f t="shared" si="0"/>
        <v>136132.74044862352</v>
      </c>
      <c r="BI2" s="7">
        <f t="shared" si="0"/>
        <v>137494.06785310977</v>
      </c>
      <c r="BJ2" s="7">
        <f t="shared" si="0"/>
        <v>138869.00853164087</v>
      </c>
      <c r="BK2" s="7">
        <f t="shared" si="0"/>
        <v>140257.69861695726</v>
      </c>
      <c r="BL2" s="7">
        <f t="shared" si="0"/>
        <v>141660.27560312685</v>
      </c>
    </row>
    <row r="3" spans="1:64" s="7" customFormat="1" ht="12.75" customHeight="1" x14ac:dyDescent="0.2">
      <c r="A3" s="8" t="s">
        <v>38</v>
      </c>
      <c r="B3" s="9"/>
      <c r="C3" s="9"/>
      <c r="D3" s="3"/>
      <c r="E3" s="3"/>
      <c r="F3" s="3"/>
      <c r="G3" s="3"/>
      <c r="H3" s="3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21">
        <f>(_car_Average_Fleet_Age!AC3/_car_Average_Fleet_Age!$AC$2)*$AC$2</f>
        <v>74299.223235393452</v>
      </c>
      <c r="AD3" s="7">
        <f t="shared" ref="AD3:AS18" si="1">1.01*AC3</f>
        <v>75042.215467747388</v>
      </c>
      <c r="AE3" s="7">
        <f t="shared" si="1"/>
        <v>75792.637622424867</v>
      </c>
      <c r="AF3" s="7">
        <f t="shared" si="1"/>
        <v>76550.563998649115</v>
      </c>
      <c r="AG3" s="7">
        <f t="shared" si="1"/>
        <v>77316.069638635614</v>
      </c>
      <c r="AH3" s="7">
        <f t="shared" si="1"/>
        <v>78089.230335021974</v>
      </c>
      <c r="AI3" s="7">
        <f t="shared" si="1"/>
        <v>78870.122638372195</v>
      </c>
      <c r="AJ3" s="7">
        <f t="shared" si="1"/>
        <v>79658.823864755919</v>
      </c>
      <c r="AK3" s="7">
        <f t="shared" si="1"/>
        <v>80455.412103403476</v>
      </c>
      <c r="AL3" s="7">
        <f t="shared" si="1"/>
        <v>81259.966224437507</v>
      </c>
      <c r="AM3" s="7">
        <f t="shared" si="1"/>
        <v>82072.565886681885</v>
      </c>
      <c r="AN3" s="7">
        <f t="shared" si="1"/>
        <v>82893.291545548709</v>
      </c>
      <c r="AO3" s="7">
        <f t="shared" si="1"/>
        <v>83722.224461004196</v>
      </c>
      <c r="AP3" s="7">
        <f t="shared" si="1"/>
        <v>84559.446705614246</v>
      </c>
      <c r="AQ3" s="7">
        <f t="shared" si="1"/>
        <v>85405.04117267039</v>
      </c>
      <c r="AR3" s="7">
        <f t="shared" si="1"/>
        <v>86259.091584397102</v>
      </c>
      <c r="AS3" s="7">
        <f t="shared" si="1"/>
        <v>87121.682500241077</v>
      </c>
      <c r="AT3" s="7">
        <f t="shared" si="0"/>
        <v>87992.899325243488</v>
      </c>
      <c r="AU3" s="7">
        <f t="shared" si="0"/>
        <v>88872.828318495929</v>
      </c>
      <c r="AV3" s="7">
        <f t="shared" si="0"/>
        <v>89761.556601680888</v>
      </c>
      <c r="AW3" s="7">
        <f t="shared" si="0"/>
        <v>90659.172167697703</v>
      </c>
      <c r="AX3" s="7">
        <f t="shared" si="0"/>
        <v>91565.763889374677</v>
      </c>
      <c r="AY3" s="7">
        <f t="shared" si="0"/>
        <v>92481.421528268431</v>
      </c>
      <c r="AZ3" s="7">
        <f t="shared" si="0"/>
        <v>93406.235743551122</v>
      </c>
      <c r="BA3" s="7">
        <f t="shared" si="0"/>
        <v>94340.298100986634</v>
      </c>
      <c r="BB3" s="7">
        <f t="shared" si="0"/>
        <v>95283.701081996507</v>
      </c>
      <c r="BC3" s="7">
        <f t="shared" si="0"/>
        <v>96236.538092816467</v>
      </c>
      <c r="BD3" s="7">
        <f t="shared" si="0"/>
        <v>97198.903473744635</v>
      </c>
      <c r="BE3" s="7">
        <f t="shared" si="0"/>
        <v>98170.89250848208</v>
      </c>
      <c r="BF3" s="7">
        <f t="shared" si="0"/>
        <v>99152.601433566902</v>
      </c>
      <c r="BG3" s="7">
        <f t="shared" si="0"/>
        <v>100144.12744790257</v>
      </c>
      <c r="BH3" s="7">
        <f t="shared" si="0"/>
        <v>101145.56872238161</v>
      </c>
      <c r="BI3" s="7">
        <f t="shared" si="0"/>
        <v>102157.02440960542</v>
      </c>
      <c r="BJ3" s="7">
        <f t="shared" si="0"/>
        <v>103178.59465370148</v>
      </c>
      <c r="BK3" s="7">
        <f t="shared" si="0"/>
        <v>104210.3806002385</v>
      </c>
      <c r="BL3" s="7">
        <f t="shared" si="0"/>
        <v>105252.48440624088</v>
      </c>
    </row>
    <row r="4" spans="1:64" s="7" customFormat="1" ht="12.75" customHeight="1" x14ac:dyDescent="0.2">
      <c r="A4" s="8" t="s">
        <v>66</v>
      </c>
      <c r="B4" s="10"/>
      <c r="C4" s="10"/>
      <c r="D4" s="2"/>
      <c r="E4" s="3"/>
      <c r="F4" s="3"/>
      <c r="G4" s="3"/>
      <c r="H4" s="3"/>
      <c r="I4" s="3"/>
      <c r="J4" s="3"/>
      <c r="K4" s="3"/>
      <c r="L4" s="4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21">
        <f>(_car_Average_Fleet_Age!AC4/_car_Average_Fleet_Age!$AC$2)*$AC$2</f>
        <v>100000</v>
      </c>
      <c r="AD4" s="7">
        <f t="shared" si="1"/>
        <v>101000</v>
      </c>
      <c r="AE4" s="7">
        <f t="shared" si="1"/>
        <v>102010</v>
      </c>
      <c r="AF4" s="7">
        <f t="shared" si="1"/>
        <v>103030.1</v>
      </c>
      <c r="AG4" s="7">
        <f t="shared" si="1"/>
        <v>104060.40100000001</v>
      </c>
      <c r="AH4" s="7">
        <f t="shared" si="1"/>
        <v>105101.00501000001</v>
      </c>
      <c r="AI4" s="7">
        <f t="shared" si="1"/>
        <v>106152.01506010001</v>
      </c>
      <c r="AJ4" s="7">
        <f t="shared" si="1"/>
        <v>107213.53521070101</v>
      </c>
      <c r="AK4" s="7">
        <f t="shared" si="1"/>
        <v>108285.67056280802</v>
      </c>
      <c r="AL4" s="7">
        <f t="shared" si="1"/>
        <v>109368.52726843611</v>
      </c>
      <c r="AM4" s="7">
        <f t="shared" si="1"/>
        <v>110462.21254112048</v>
      </c>
      <c r="AN4" s="7">
        <f t="shared" si="1"/>
        <v>111566.83466653168</v>
      </c>
      <c r="AO4" s="7">
        <f t="shared" si="1"/>
        <v>112682.503013197</v>
      </c>
      <c r="AP4" s="7">
        <f t="shared" si="1"/>
        <v>113809.32804332896</v>
      </c>
      <c r="AQ4" s="7">
        <f t="shared" si="1"/>
        <v>114947.42132376225</v>
      </c>
      <c r="AR4" s="7">
        <f t="shared" si="1"/>
        <v>116096.89553699987</v>
      </c>
      <c r="AS4" s="7">
        <f t="shared" si="1"/>
        <v>117257.86449236987</v>
      </c>
      <c r="AT4" s="7">
        <f t="shared" si="0"/>
        <v>118430.44313729358</v>
      </c>
      <c r="AU4" s="7">
        <f t="shared" si="0"/>
        <v>119614.74756866651</v>
      </c>
      <c r="AV4" s="7">
        <f t="shared" si="0"/>
        <v>120810.89504435318</v>
      </c>
      <c r="AW4" s="7">
        <f t="shared" si="0"/>
        <v>122019.00399479672</v>
      </c>
      <c r="AX4" s="7">
        <f t="shared" si="0"/>
        <v>123239.19403474468</v>
      </c>
      <c r="AY4" s="7">
        <f t="shared" si="0"/>
        <v>124471.58597509212</v>
      </c>
      <c r="AZ4" s="7">
        <f t="shared" si="0"/>
        <v>125716.30183484305</v>
      </c>
      <c r="BA4" s="7">
        <f t="shared" si="0"/>
        <v>126973.46485319149</v>
      </c>
      <c r="BB4" s="7">
        <f t="shared" si="0"/>
        <v>128243.1995017234</v>
      </c>
      <c r="BC4" s="7">
        <f t="shared" si="0"/>
        <v>129525.63149674064</v>
      </c>
      <c r="BD4" s="7">
        <f t="shared" si="0"/>
        <v>130820.88781170805</v>
      </c>
      <c r="BE4" s="7">
        <f t="shared" si="0"/>
        <v>132129.09668982512</v>
      </c>
      <c r="BF4" s="7">
        <f t="shared" si="0"/>
        <v>133450.38765672338</v>
      </c>
      <c r="BG4" s="7">
        <f t="shared" si="0"/>
        <v>134784.89153329062</v>
      </c>
      <c r="BH4" s="7">
        <f t="shared" si="0"/>
        <v>136132.74044862352</v>
      </c>
      <c r="BI4" s="7">
        <f t="shared" si="0"/>
        <v>137494.06785310977</v>
      </c>
      <c r="BJ4" s="7">
        <f t="shared" si="0"/>
        <v>138869.00853164087</v>
      </c>
      <c r="BK4" s="7">
        <f t="shared" si="0"/>
        <v>140257.69861695726</v>
      </c>
      <c r="BL4" s="7">
        <f t="shared" si="0"/>
        <v>141660.27560312685</v>
      </c>
    </row>
    <row r="5" spans="1:64" s="7" customFormat="1" ht="12.75" customHeight="1" x14ac:dyDescent="0.2">
      <c r="A5" s="8" t="s">
        <v>39</v>
      </c>
      <c r="B5" s="9"/>
      <c r="C5" s="9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21">
        <f>(_car_Average_Fleet_Age!AC5/_car_Average_Fleet_Age!$AC$2)*$AC$2</f>
        <v>122424.85646740966</v>
      </c>
      <c r="AD5" s="7">
        <f t="shared" si="1"/>
        <v>123649.10503208375</v>
      </c>
      <c r="AE5" s="7">
        <f t="shared" si="1"/>
        <v>124885.59608240459</v>
      </c>
      <c r="AF5" s="7">
        <f t="shared" si="1"/>
        <v>126134.45204322864</v>
      </c>
      <c r="AG5" s="7">
        <f t="shared" si="1"/>
        <v>127395.79656366093</v>
      </c>
      <c r="AH5" s="7">
        <f t="shared" si="1"/>
        <v>128669.75452929754</v>
      </c>
      <c r="AI5" s="7">
        <f t="shared" si="1"/>
        <v>129956.45207459052</v>
      </c>
      <c r="AJ5" s="7">
        <f t="shared" si="1"/>
        <v>131256.01659533643</v>
      </c>
      <c r="AK5" s="7">
        <f t="shared" si="1"/>
        <v>132568.57676128979</v>
      </c>
      <c r="AL5" s="7">
        <f t="shared" si="1"/>
        <v>133894.26252890268</v>
      </c>
      <c r="AM5" s="7">
        <f t="shared" si="1"/>
        <v>135233.2051541917</v>
      </c>
      <c r="AN5" s="7">
        <f t="shared" si="1"/>
        <v>136585.53720573362</v>
      </c>
      <c r="AO5" s="7">
        <f t="shared" si="1"/>
        <v>137951.39257779095</v>
      </c>
      <c r="AP5" s="7">
        <f t="shared" si="1"/>
        <v>139330.90650356887</v>
      </c>
      <c r="AQ5" s="7">
        <f t="shared" si="1"/>
        <v>140724.21556860456</v>
      </c>
      <c r="AR5" s="7">
        <f t="shared" si="1"/>
        <v>142131.45772429061</v>
      </c>
      <c r="AS5" s="7">
        <f t="shared" si="1"/>
        <v>143552.77230153352</v>
      </c>
      <c r="AT5" s="7">
        <f t="shared" si="0"/>
        <v>144988.30002454887</v>
      </c>
      <c r="AU5" s="7">
        <f t="shared" si="0"/>
        <v>146438.18302479436</v>
      </c>
      <c r="AV5" s="7">
        <f t="shared" si="0"/>
        <v>147902.56485504229</v>
      </c>
      <c r="AW5" s="7">
        <f t="shared" si="0"/>
        <v>149381.59050359271</v>
      </c>
      <c r="AX5" s="7">
        <f t="shared" si="0"/>
        <v>150875.40640862865</v>
      </c>
      <c r="AY5" s="7">
        <f t="shared" si="0"/>
        <v>152384.16047271495</v>
      </c>
      <c r="AZ5" s="7">
        <f t="shared" si="0"/>
        <v>153908.0020774421</v>
      </c>
      <c r="BA5" s="7">
        <f t="shared" si="0"/>
        <v>155447.08209821652</v>
      </c>
      <c r="BB5" s="7">
        <f t="shared" si="0"/>
        <v>157001.55291919867</v>
      </c>
      <c r="BC5" s="7">
        <f t="shared" si="0"/>
        <v>158571.56844839067</v>
      </c>
      <c r="BD5" s="7">
        <f t="shared" si="0"/>
        <v>160157.28413287457</v>
      </c>
      <c r="BE5" s="7">
        <f t="shared" si="0"/>
        <v>161758.85697420331</v>
      </c>
      <c r="BF5" s="7">
        <f t="shared" si="0"/>
        <v>163376.44554394536</v>
      </c>
      <c r="BG5" s="7">
        <f t="shared" si="0"/>
        <v>165010.20999938482</v>
      </c>
      <c r="BH5" s="7">
        <f t="shared" si="0"/>
        <v>166660.31209937867</v>
      </c>
      <c r="BI5" s="7">
        <f t="shared" si="0"/>
        <v>168326.91522037247</v>
      </c>
      <c r="BJ5" s="7">
        <f t="shared" si="0"/>
        <v>170010.18437257619</v>
      </c>
      <c r="BK5" s="7">
        <f t="shared" si="0"/>
        <v>171710.28621630196</v>
      </c>
      <c r="BL5" s="7">
        <f t="shared" si="0"/>
        <v>173427.38907846497</v>
      </c>
    </row>
    <row r="6" spans="1:64" s="7" customFormat="1" ht="12.75" customHeight="1" x14ac:dyDescent="0.2">
      <c r="A6" s="8" t="s">
        <v>40</v>
      </c>
      <c r="B6" s="9"/>
      <c r="C6" s="9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21">
        <f>(_car_Average_Fleet_Age!AC6/_car_Average_Fleet_Age!$AC$2)*$AC$2</f>
        <v>71766.295170550497</v>
      </c>
      <c r="AD6" s="7">
        <f t="shared" si="1"/>
        <v>72483.958122256008</v>
      </c>
      <c r="AE6" s="7">
        <f t="shared" si="1"/>
        <v>73208.797703478573</v>
      </c>
      <c r="AF6" s="7">
        <f t="shared" si="1"/>
        <v>73940.885680513355</v>
      </c>
      <c r="AG6" s="7">
        <f t="shared" si="1"/>
        <v>74680.294537318492</v>
      </c>
      <c r="AH6" s="7">
        <f t="shared" si="1"/>
        <v>75427.097482691679</v>
      </c>
      <c r="AI6" s="7">
        <f t="shared" si="1"/>
        <v>76181.368457518591</v>
      </c>
      <c r="AJ6" s="7">
        <f t="shared" si="1"/>
        <v>76943.182142093778</v>
      </c>
      <c r="AK6" s="7">
        <f t="shared" si="1"/>
        <v>77712.613963514712</v>
      </c>
      <c r="AL6" s="7">
        <f t="shared" si="1"/>
        <v>78489.740103149859</v>
      </c>
      <c r="AM6" s="7">
        <f t="shared" si="1"/>
        <v>79274.637504181359</v>
      </c>
      <c r="AN6" s="7">
        <f t="shared" si="1"/>
        <v>80067.383879223169</v>
      </c>
      <c r="AO6" s="7">
        <f t="shared" si="1"/>
        <v>80868.057718015407</v>
      </c>
      <c r="AP6" s="7">
        <f t="shared" si="1"/>
        <v>81676.738295195566</v>
      </c>
      <c r="AQ6" s="7">
        <f t="shared" si="1"/>
        <v>82493.505678147529</v>
      </c>
      <c r="AR6" s="7">
        <f t="shared" si="1"/>
        <v>83318.440734928998</v>
      </c>
      <c r="AS6" s="7">
        <f t="shared" si="1"/>
        <v>84151.625142278295</v>
      </c>
      <c r="AT6" s="7">
        <f t="shared" si="0"/>
        <v>84993.14139370108</v>
      </c>
      <c r="AU6" s="7">
        <f t="shared" si="0"/>
        <v>85843.072807638091</v>
      </c>
      <c r="AV6" s="7">
        <f t="shared" si="0"/>
        <v>86701.503535714466</v>
      </c>
      <c r="AW6" s="7">
        <f t="shared" si="0"/>
        <v>87568.518571071618</v>
      </c>
      <c r="AX6" s="7">
        <f t="shared" si="0"/>
        <v>88444.203756782328</v>
      </c>
      <c r="AY6" s="7">
        <f t="shared" si="0"/>
        <v>89328.645794350159</v>
      </c>
      <c r="AZ6" s="7">
        <f t="shared" si="0"/>
        <v>90221.932252293656</v>
      </c>
      <c r="BA6" s="7">
        <f t="shared" si="0"/>
        <v>91124.151574816598</v>
      </c>
      <c r="BB6" s="7">
        <f t="shared" si="0"/>
        <v>92035.393090564772</v>
      </c>
      <c r="BC6" s="7">
        <f t="shared" si="0"/>
        <v>92955.747021470423</v>
      </c>
      <c r="BD6" s="7">
        <f t="shared" si="0"/>
        <v>93885.304491685121</v>
      </c>
      <c r="BE6" s="7">
        <f t="shared" si="0"/>
        <v>94824.157536601968</v>
      </c>
      <c r="BF6" s="7">
        <f t="shared" si="0"/>
        <v>95772.399111967985</v>
      </c>
      <c r="BG6" s="7">
        <f t="shared" si="0"/>
        <v>96730.123103087666</v>
      </c>
      <c r="BH6" s="7">
        <f t="shared" si="0"/>
        <v>97697.42433411855</v>
      </c>
      <c r="BI6" s="7">
        <f t="shared" si="0"/>
        <v>98674.398577459739</v>
      </c>
      <c r="BJ6" s="7">
        <f t="shared" si="0"/>
        <v>99661.142563234331</v>
      </c>
      <c r="BK6" s="7">
        <f t="shared" si="0"/>
        <v>100657.75398886668</v>
      </c>
      <c r="BL6" s="7">
        <f t="shared" si="0"/>
        <v>101664.33152875534</v>
      </c>
    </row>
    <row r="7" spans="1:64" s="7" customFormat="1" ht="13.5" customHeight="1" x14ac:dyDescent="0.2">
      <c r="A7" s="8" t="s">
        <v>41</v>
      </c>
      <c r="B7" s="9"/>
      <c r="C7" s="9"/>
      <c r="D7" s="3"/>
      <c r="E7" s="3"/>
      <c r="F7" s="3"/>
      <c r="G7" s="3"/>
      <c r="H7" s="3"/>
      <c r="I7" s="4"/>
      <c r="J7" s="4"/>
      <c r="K7" s="4"/>
      <c r="L7" s="4"/>
      <c r="M7" s="4"/>
      <c r="N7" s="4"/>
      <c r="O7" s="4"/>
      <c r="P7" s="4"/>
      <c r="Q7" s="4"/>
      <c r="R7" s="3"/>
      <c r="S7" s="3"/>
      <c r="T7" s="3"/>
      <c r="U7" s="4"/>
      <c r="V7" s="4"/>
      <c r="W7" s="4"/>
      <c r="X7" s="4"/>
      <c r="Y7" s="4"/>
      <c r="Z7" s="4"/>
      <c r="AA7" s="4"/>
      <c r="AB7" s="4"/>
      <c r="AC7" s="21">
        <f>(_car_Average_Fleet_Age!AC7/_car_Average_Fleet_Age!$AC$2)*$AC$2</f>
        <v>75143.532590341114</v>
      </c>
      <c r="AD7" s="7">
        <f t="shared" si="1"/>
        <v>75894.967916244525</v>
      </c>
      <c r="AE7" s="7">
        <f t="shared" si="1"/>
        <v>76653.917595406965</v>
      </c>
      <c r="AF7" s="7">
        <f t="shared" si="1"/>
        <v>77420.45677136103</v>
      </c>
      <c r="AG7" s="7">
        <f t="shared" si="1"/>
        <v>78194.661339074635</v>
      </c>
      <c r="AH7" s="7">
        <f t="shared" si="1"/>
        <v>78976.607952465376</v>
      </c>
      <c r="AI7" s="7">
        <f t="shared" si="1"/>
        <v>79766.374031990024</v>
      </c>
      <c r="AJ7" s="7">
        <f t="shared" si="1"/>
        <v>80564.037772309923</v>
      </c>
      <c r="AK7" s="7">
        <f t="shared" si="1"/>
        <v>81369.678150033025</v>
      </c>
      <c r="AL7" s="7">
        <f t="shared" si="1"/>
        <v>82183.374931533355</v>
      </c>
      <c r="AM7" s="7">
        <f t="shared" si="1"/>
        <v>83005.208680848693</v>
      </c>
      <c r="AN7" s="7">
        <f t="shared" si="1"/>
        <v>83835.260767657179</v>
      </c>
      <c r="AO7" s="7">
        <f t="shared" si="1"/>
        <v>84673.613375333749</v>
      </c>
      <c r="AP7" s="7">
        <f t="shared" si="1"/>
        <v>85520.349509087086</v>
      </c>
      <c r="AQ7" s="7">
        <f t="shared" si="1"/>
        <v>86375.553004177957</v>
      </c>
      <c r="AR7" s="7">
        <f t="shared" si="1"/>
        <v>87239.30853421973</v>
      </c>
      <c r="AS7" s="7">
        <f t="shared" si="1"/>
        <v>88111.701619561922</v>
      </c>
      <c r="AT7" s="7">
        <f t="shared" si="0"/>
        <v>88992.818635757547</v>
      </c>
      <c r="AU7" s="7">
        <f t="shared" si="0"/>
        <v>89882.746822115121</v>
      </c>
      <c r="AV7" s="7">
        <f t="shared" si="0"/>
        <v>90781.57429033627</v>
      </c>
      <c r="AW7" s="7">
        <f t="shared" si="0"/>
        <v>91689.39003323963</v>
      </c>
      <c r="AX7" s="7">
        <f t="shared" si="0"/>
        <v>92606.28393357202</v>
      </c>
      <c r="AY7" s="7">
        <f t="shared" si="0"/>
        <v>93532.346772907738</v>
      </c>
      <c r="AZ7" s="7">
        <f t="shared" si="0"/>
        <v>94467.670240636813</v>
      </c>
      <c r="BA7" s="7">
        <f t="shared" si="0"/>
        <v>95412.346943043187</v>
      </c>
      <c r="BB7" s="7">
        <f t="shared" si="0"/>
        <v>96366.470412473616</v>
      </c>
      <c r="BC7" s="7">
        <f t="shared" si="0"/>
        <v>97330.135116598351</v>
      </c>
      <c r="BD7" s="7">
        <f t="shared" si="0"/>
        <v>98303.436467764332</v>
      </c>
      <c r="BE7" s="7">
        <f t="shared" si="0"/>
        <v>99286.470832441977</v>
      </c>
      <c r="BF7" s="7">
        <f t="shared" si="0"/>
        <v>100279.33554076639</v>
      </c>
      <c r="BG7" s="7">
        <f t="shared" si="0"/>
        <v>101282.12889617405</v>
      </c>
      <c r="BH7" s="7">
        <f t="shared" si="0"/>
        <v>102294.95018513579</v>
      </c>
      <c r="BI7" s="7">
        <f t="shared" si="0"/>
        <v>103317.89968698715</v>
      </c>
      <c r="BJ7" s="7">
        <f t="shared" si="0"/>
        <v>104351.07868385702</v>
      </c>
      <c r="BK7" s="7">
        <f t="shared" si="0"/>
        <v>105394.58947069559</v>
      </c>
      <c r="BL7" s="7">
        <f t="shared" si="0"/>
        <v>106448.53536540254</v>
      </c>
    </row>
    <row r="8" spans="1:64" s="7" customFormat="1" ht="12.75" customHeight="1" x14ac:dyDescent="0.2">
      <c r="A8" s="8" t="s">
        <v>42</v>
      </c>
      <c r="B8" s="11"/>
      <c r="C8" s="11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21">
        <f>(_car_Average_Fleet_Age!AC8/_car_Average_Fleet_Age!$AC$2)*$AC$2</f>
        <v>127490.7125970956</v>
      </c>
      <c r="AD8" s="7">
        <f t="shared" si="1"/>
        <v>128765.61972306656</v>
      </c>
      <c r="AE8" s="7">
        <f t="shared" si="1"/>
        <v>130053.27592029722</v>
      </c>
      <c r="AF8" s="7">
        <f t="shared" si="1"/>
        <v>131353.80867950019</v>
      </c>
      <c r="AG8" s="7">
        <f t="shared" si="1"/>
        <v>132667.3467662952</v>
      </c>
      <c r="AH8" s="7">
        <f t="shared" si="1"/>
        <v>133994.02023395814</v>
      </c>
      <c r="AI8" s="7">
        <f t="shared" si="1"/>
        <v>135333.96043629773</v>
      </c>
      <c r="AJ8" s="7">
        <f t="shared" si="1"/>
        <v>136687.30004066072</v>
      </c>
      <c r="AK8" s="7">
        <f t="shared" si="1"/>
        <v>138054.17304106732</v>
      </c>
      <c r="AL8" s="7">
        <f t="shared" si="1"/>
        <v>139434.714771478</v>
      </c>
      <c r="AM8" s="7">
        <f t="shared" si="1"/>
        <v>140829.06191919278</v>
      </c>
      <c r="AN8" s="7">
        <f t="shared" si="1"/>
        <v>142237.3525383847</v>
      </c>
      <c r="AO8" s="7">
        <f t="shared" si="1"/>
        <v>143659.72606376855</v>
      </c>
      <c r="AP8" s="7">
        <f t="shared" si="1"/>
        <v>145096.32332440623</v>
      </c>
      <c r="AQ8" s="7">
        <f t="shared" si="1"/>
        <v>146547.28655765028</v>
      </c>
      <c r="AR8" s="7">
        <f t="shared" si="1"/>
        <v>148012.75942322679</v>
      </c>
      <c r="AS8" s="7">
        <f t="shared" si="1"/>
        <v>149492.88701745906</v>
      </c>
      <c r="AT8" s="7">
        <f t="shared" si="0"/>
        <v>150987.81588763365</v>
      </c>
      <c r="AU8" s="7">
        <f t="shared" si="0"/>
        <v>152497.69404651001</v>
      </c>
      <c r="AV8" s="7">
        <f t="shared" si="0"/>
        <v>154022.67098697511</v>
      </c>
      <c r="AW8" s="7">
        <f t="shared" si="0"/>
        <v>155562.89769684486</v>
      </c>
      <c r="AX8" s="7">
        <f t="shared" si="0"/>
        <v>157118.52667381329</v>
      </c>
      <c r="AY8" s="7">
        <f t="shared" si="0"/>
        <v>158689.71194055144</v>
      </c>
      <c r="AZ8" s="7">
        <f t="shared" si="0"/>
        <v>160276.60905995694</v>
      </c>
      <c r="BA8" s="7">
        <f t="shared" si="0"/>
        <v>161879.3751505565</v>
      </c>
      <c r="BB8" s="7">
        <f t="shared" si="0"/>
        <v>163498.16890206205</v>
      </c>
      <c r="BC8" s="7">
        <f t="shared" si="0"/>
        <v>165133.15059108267</v>
      </c>
      <c r="BD8" s="7">
        <f t="shared" si="0"/>
        <v>166784.48209699351</v>
      </c>
      <c r="BE8" s="7">
        <f t="shared" si="0"/>
        <v>168452.32691796345</v>
      </c>
      <c r="BF8" s="7">
        <f t="shared" si="0"/>
        <v>170136.85018714308</v>
      </c>
      <c r="BG8" s="7">
        <f t="shared" si="0"/>
        <v>171838.21868901452</v>
      </c>
      <c r="BH8" s="7">
        <f t="shared" si="0"/>
        <v>173556.60087590467</v>
      </c>
      <c r="BI8" s="7">
        <f t="shared" si="0"/>
        <v>175292.16688466372</v>
      </c>
      <c r="BJ8" s="7">
        <f t="shared" si="0"/>
        <v>177045.08855351034</v>
      </c>
      <c r="BK8" s="7">
        <f t="shared" si="0"/>
        <v>178815.53943904545</v>
      </c>
      <c r="BL8" s="7">
        <f t="shared" si="0"/>
        <v>180603.6948334359</v>
      </c>
    </row>
    <row r="9" spans="1:64" s="7" customFormat="1" ht="12.75" customHeight="1" x14ac:dyDescent="0.2">
      <c r="A9" s="8" t="s">
        <v>43</v>
      </c>
      <c r="B9" s="12"/>
      <c r="C9" s="12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21">
        <f>(_car_Average_Fleet_Age!AC9/_car_Average_Fleet_Age!$AC$2)*$AC$2</f>
        <v>75987.841945288761</v>
      </c>
      <c r="AD9" s="7">
        <f t="shared" si="1"/>
        <v>76747.720364741646</v>
      </c>
      <c r="AE9" s="7">
        <f t="shared" si="1"/>
        <v>77515.197568389063</v>
      </c>
      <c r="AF9" s="7">
        <f t="shared" si="1"/>
        <v>78290.34954407296</v>
      </c>
      <c r="AG9" s="7">
        <f t="shared" si="1"/>
        <v>79073.253039513686</v>
      </c>
      <c r="AH9" s="7">
        <f t="shared" si="1"/>
        <v>79863.985569908822</v>
      </c>
      <c r="AI9" s="7">
        <f t="shared" si="1"/>
        <v>80662.625425607912</v>
      </c>
      <c r="AJ9" s="7">
        <f t="shared" si="1"/>
        <v>81469.251679863984</v>
      </c>
      <c r="AK9" s="7">
        <f t="shared" si="1"/>
        <v>82283.944196662618</v>
      </c>
      <c r="AL9" s="7">
        <f t="shared" si="1"/>
        <v>83106.783638629247</v>
      </c>
      <c r="AM9" s="7">
        <f t="shared" si="1"/>
        <v>83937.851475015545</v>
      </c>
      <c r="AN9" s="7">
        <f t="shared" si="1"/>
        <v>84777.229989765707</v>
      </c>
      <c r="AO9" s="7">
        <f t="shared" si="1"/>
        <v>85625.00228966336</v>
      </c>
      <c r="AP9" s="7">
        <f t="shared" si="1"/>
        <v>86481.252312559998</v>
      </c>
      <c r="AQ9" s="7">
        <f t="shared" si="1"/>
        <v>87346.064835685596</v>
      </c>
      <c r="AR9" s="7">
        <f t="shared" si="1"/>
        <v>88219.525484042446</v>
      </c>
      <c r="AS9" s="7">
        <f t="shared" si="1"/>
        <v>89101.720738882868</v>
      </c>
      <c r="AT9" s="7">
        <f t="shared" si="0"/>
        <v>89992.737946271693</v>
      </c>
      <c r="AU9" s="7">
        <f t="shared" si="0"/>
        <v>90892.665325734415</v>
      </c>
      <c r="AV9" s="7">
        <f t="shared" si="0"/>
        <v>91801.591978991753</v>
      </c>
      <c r="AW9" s="7">
        <f t="shared" si="0"/>
        <v>92719.607898781673</v>
      </c>
      <c r="AX9" s="7">
        <f t="shared" si="0"/>
        <v>93646.803977769494</v>
      </c>
      <c r="AY9" s="7">
        <f t="shared" si="0"/>
        <v>94583.272017547191</v>
      </c>
      <c r="AZ9" s="7">
        <f t="shared" si="0"/>
        <v>95529.104737722664</v>
      </c>
      <c r="BA9" s="7">
        <f t="shared" si="0"/>
        <v>96484.395785099885</v>
      </c>
      <c r="BB9" s="7">
        <f t="shared" si="0"/>
        <v>97449.239742950886</v>
      </c>
      <c r="BC9" s="7">
        <f t="shared" si="0"/>
        <v>98423.732140380394</v>
      </c>
      <c r="BD9" s="7">
        <f t="shared" si="0"/>
        <v>99407.969461784203</v>
      </c>
      <c r="BE9" s="7">
        <f t="shared" si="0"/>
        <v>100402.04915640205</v>
      </c>
      <c r="BF9" s="7">
        <f t="shared" si="0"/>
        <v>101406.06964796607</v>
      </c>
      <c r="BG9" s="7">
        <f t="shared" si="0"/>
        <v>102420.13034444573</v>
      </c>
      <c r="BH9" s="7">
        <f t="shared" si="0"/>
        <v>103444.33164789018</v>
      </c>
      <c r="BI9" s="7">
        <f t="shared" si="0"/>
        <v>104478.77496436909</v>
      </c>
      <c r="BJ9" s="7">
        <f t="shared" si="0"/>
        <v>105523.56271401278</v>
      </c>
      <c r="BK9" s="7">
        <f t="shared" si="0"/>
        <v>106578.7983411529</v>
      </c>
      <c r="BL9" s="7">
        <f t="shared" si="0"/>
        <v>107644.58632456443</v>
      </c>
    </row>
    <row r="10" spans="1:64" s="7" customFormat="1" ht="12.75" customHeight="1" x14ac:dyDescent="0.2">
      <c r="A10" s="8" t="s">
        <v>44</v>
      </c>
      <c r="B10" s="9"/>
      <c r="C10" s="9"/>
      <c r="D10" s="3"/>
      <c r="E10" s="3"/>
      <c r="F10" s="4"/>
      <c r="G10" s="4"/>
      <c r="H10" s="4"/>
      <c r="I10" s="3"/>
      <c r="J10" s="4"/>
      <c r="K10" s="4"/>
      <c r="L10" s="3"/>
      <c r="M10" s="3"/>
      <c r="N10" s="3"/>
      <c r="O10" s="3"/>
      <c r="P10" s="4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21">
        <f>(_car_Average_Fleet_Age!AC10/_car_Average_Fleet_Age!$AC$2)*$AC$2</f>
        <v>113981.76291793314</v>
      </c>
      <c r="AD10" s="7">
        <f t="shared" si="1"/>
        <v>115121.58054711248</v>
      </c>
      <c r="AE10" s="7">
        <f t="shared" si="1"/>
        <v>116272.79635258361</v>
      </c>
      <c r="AF10" s="7">
        <f t="shared" si="1"/>
        <v>117435.52431610944</v>
      </c>
      <c r="AG10" s="7">
        <f t="shared" si="1"/>
        <v>118609.87955927054</v>
      </c>
      <c r="AH10" s="7">
        <f t="shared" si="1"/>
        <v>119795.97835486325</v>
      </c>
      <c r="AI10" s="7">
        <f t="shared" si="1"/>
        <v>120993.93813841189</v>
      </c>
      <c r="AJ10" s="7">
        <f t="shared" si="1"/>
        <v>122203.87751979601</v>
      </c>
      <c r="AK10" s="7">
        <f t="shared" si="1"/>
        <v>123425.91629499396</v>
      </c>
      <c r="AL10" s="7">
        <f t="shared" si="1"/>
        <v>124660.1754579439</v>
      </c>
      <c r="AM10" s="7">
        <f t="shared" si="1"/>
        <v>125906.77721252335</v>
      </c>
      <c r="AN10" s="7">
        <f t="shared" si="1"/>
        <v>127165.84498464857</v>
      </c>
      <c r="AO10" s="7">
        <f t="shared" si="1"/>
        <v>128437.50343449505</v>
      </c>
      <c r="AP10" s="7">
        <f t="shared" si="1"/>
        <v>129721.87846884</v>
      </c>
      <c r="AQ10" s="7">
        <f t="shared" si="1"/>
        <v>131019.09725352841</v>
      </c>
      <c r="AR10" s="7">
        <f t="shared" si="1"/>
        <v>132329.28822606368</v>
      </c>
      <c r="AS10" s="7">
        <f t="shared" si="1"/>
        <v>133652.58110832432</v>
      </c>
      <c r="AT10" s="7">
        <f t="shared" si="0"/>
        <v>134989.10691940755</v>
      </c>
      <c r="AU10" s="7">
        <f t="shared" si="0"/>
        <v>136338.99798860162</v>
      </c>
      <c r="AV10" s="7">
        <f t="shared" si="0"/>
        <v>137702.38796848763</v>
      </c>
      <c r="AW10" s="7">
        <f t="shared" si="0"/>
        <v>139079.41184817252</v>
      </c>
      <c r="AX10" s="7">
        <f t="shared" si="0"/>
        <v>140470.20596665423</v>
      </c>
      <c r="AY10" s="7">
        <f t="shared" si="0"/>
        <v>141874.90802632077</v>
      </c>
      <c r="AZ10" s="7">
        <f t="shared" si="0"/>
        <v>143293.65710658397</v>
      </c>
      <c r="BA10" s="7">
        <f t="shared" si="0"/>
        <v>144726.5936776498</v>
      </c>
      <c r="BB10" s="7">
        <f t="shared" si="0"/>
        <v>146173.8596144263</v>
      </c>
      <c r="BC10" s="7">
        <f t="shared" si="0"/>
        <v>147635.59821057058</v>
      </c>
      <c r="BD10" s="7">
        <f t="shared" si="0"/>
        <v>149111.95419267629</v>
      </c>
      <c r="BE10" s="7">
        <f t="shared" si="0"/>
        <v>150603.07373460307</v>
      </c>
      <c r="BF10" s="7">
        <f t="shared" si="0"/>
        <v>152109.1044719491</v>
      </c>
      <c r="BG10" s="7">
        <f t="shared" si="0"/>
        <v>153630.19551666861</v>
      </c>
      <c r="BH10" s="7">
        <f t="shared" si="0"/>
        <v>155166.49747183529</v>
      </c>
      <c r="BI10" s="7">
        <f t="shared" si="0"/>
        <v>156718.16244655364</v>
      </c>
      <c r="BJ10" s="7">
        <f t="shared" si="0"/>
        <v>158285.34407101918</v>
      </c>
      <c r="BK10" s="7">
        <f t="shared" si="0"/>
        <v>159868.19751172938</v>
      </c>
      <c r="BL10" s="7">
        <f t="shared" si="0"/>
        <v>161466.87948684668</v>
      </c>
    </row>
    <row r="11" spans="1:64" s="7" customFormat="1" ht="12.75" customHeight="1" x14ac:dyDescent="0.2">
      <c r="A11" s="8" t="s">
        <v>45</v>
      </c>
      <c r="B11" s="9"/>
      <c r="C11" s="9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21">
        <f>(_car_Average_Fleet_Age!AC11/_car_Average_Fleet_Age!$AC$2)*$AC$2</f>
        <v>96251.266464032422</v>
      </c>
      <c r="AD11" s="7">
        <f t="shared" si="1"/>
        <v>97213.779128672744</v>
      </c>
      <c r="AE11" s="7">
        <f t="shared" si="1"/>
        <v>98185.916919959476</v>
      </c>
      <c r="AF11" s="7">
        <f t="shared" si="1"/>
        <v>99167.776089159073</v>
      </c>
      <c r="AG11" s="7">
        <f t="shared" si="1"/>
        <v>100159.45385005066</v>
      </c>
      <c r="AH11" s="7">
        <f t="shared" si="1"/>
        <v>101161.04838855116</v>
      </c>
      <c r="AI11" s="7">
        <f t="shared" si="1"/>
        <v>102172.65887243667</v>
      </c>
      <c r="AJ11" s="7">
        <f t="shared" si="1"/>
        <v>103194.38546116104</v>
      </c>
      <c r="AK11" s="7">
        <f t="shared" si="1"/>
        <v>104226.32931577266</v>
      </c>
      <c r="AL11" s="7">
        <f t="shared" si="1"/>
        <v>105268.59260893038</v>
      </c>
      <c r="AM11" s="7">
        <f t="shared" si="1"/>
        <v>106321.27853501969</v>
      </c>
      <c r="AN11" s="7">
        <f t="shared" si="1"/>
        <v>107384.4913203699</v>
      </c>
      <c r="AO11" s="7">
        <f t="shared" si="1"/>
        <v>108458.3362335736</v>
      </c>
      <c r="AP11" s="7">
        <f t="shared" si="1"/>
        <v>109542.91959590933</v>
      </c>
      <c r="AQ11" s="7">
        <f t="shared" si="1"/>
        <v>110638.34879186843</v>
      </c>
      <c r="AR11" s="7">
        <f t="shared" si="1"/>
        <v>111744.73227978712</v>
      </c>
      <c r="AS11" s="7">
        <f t="shared" si="1"/>
        <v>112862.17960258499</v>
      </c>
      <c r="AT11" s="7">
        <f t="shared" si="0"/>
        <v>113990.80139861084</v>
      </c>
      <c r="AU11" s="7">
        <f t="shared" si="0"/>
        <v>115130.70941259695</v>
      </c>
      <c r="AV11" s="7">
        <f t="shared" si="0"/>
        <v>116282.01650672291</v>
      </c>
      <c r="AW11" s="7">
        <f t="shared" si="0"/>
        <v>117444.83667179014</v>
      </c>
      <c r="AX11" s="7">
        <f t="shared" si="0"/>
        <v>118619.28503850804</v>
      </c>
      <c r="AY11" s="7">
        <f t="shared" si="0"/>
        <v>119805.47788889312</v>
      </c>
      <c r="AZ11" s="7">
        <f t="shared" si="0"/>
        <v>121003.53266778206</v>
      </c>
      <c r="BA11" s="7">
        <f t="shared" si="0"/>
        <v>122213.56799445988</v>
      </c>
      <c r="BB11" s="7">
        <f t="shared" si="0"/>
        <v>123435.70367440447</v>
      </c>
      <c r="BC11" s="7">
        <f t="shared" si="0"/>
        <v>124670.06071114852</v>
      </c>
      <c r="BD11" s="7">
        <f t="shared" si="0"/>
        <v>125916.76131826</v>
      </c>
      <c r="BE11" s="7">
        <f t="shared" si="0"/>
        <v>127175.9289314426</v>
      </c>
      <c r="BF11" s="7">
        <f t="shared" si="0"/>
        <v>128447.68822075703</v>
      </c>
      <c r="BG11" s="7">
        <f t="shared" si="0"/>
        <v>129732.1651029646</v>
      </c>
      <c r="BH11" s="7">
        <f t="shared" si="0"/>
        <v>131029.48675399425</v>
      </c>
      <c r="BI11" s="7">
        <f t="shared" si="0"/>
        <v>132339.7816215342</v>
      </c>
      <c r="BJ11" s="7">
        <f t="shared" si="0"/>
        <v>133663.17943774955</v>
      </c>
      <c r="BK11" s="7">
        <f t="shared" si="0"/>
        <v>134999.81123212705</v>
      </c>
      <c r="BL11" s="7">
        <f t="shared" si="0"/>
        <v>136349.80934444832</v>
      </c>
    </row>
    <row r="12" spans="1:64" s="7" customFormat="1" ht="12.75" customHeight="1" x14ac:dyDescent="0.2">
      <c r="A12" s="8" t="s">
        <v>46</v>
      </c>
      <c r="B12" s="9"/>
      <c r="C12" s="9"/>
      <c r="D12" s="3"/>
      <c r="E12" s="3"/>
      <c r="F12" s="3"/>
      <c r="G12" s="3"/>
      <c r="H12" s="3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3"/>
      <c r="Z12" s="3"/>
      <c r="AA12" s="3"/>
      <c r="AB12" s="3"/>
      <c r="AC12" s="21">
        <f>(_car_Average_Fleet_Age!AC12/_car_Average_Fleet_Age!$AC$2)*$AC$2</f>
        <v>75987.841945288761</v>
      </c>
      <c r="AD12" s="7">
        <f t="shared" si="1"/>
        <v>76747.720364741646</v>
      </c>
      <c r="AE12" s="7">
        <f t="shared" si="1"/>
        <v>77515.197568389063</v>
      </c>
      <c r="AF12" s="7">
        <f t="shared" si="1"/>
        <v>78290.34954407296</v>
      </c>
      <c r="AG12" s="7">
        <f t="shared" si="1"/>
        <v>79073.253039513686</v>
      </c>
      <c r="AH12" s="7">
        <f t="shared" si="1"/>
        <v>79863.985569908822</v>
      </c>
      <c r="AI12" s="7">
        <f t="shared" si="1"/>
        <v>80662.625425607912</v>
      </c>
      <c r="AJ12" s="7">
        <f t="shared" si="1"/>
        <v>81469.251679863984</v>
      </c>
      <c r="AK12" s="7">
        <f t="shared" si="1"/>
        <v>82283.944196662618</v>
      </c>
      <c r="AL12" s="7">
        <f t="shared" si="1"/>
        <v>83106.783638629247</v>
      </c>
      <c r="AM12" s="7">
        <f t="shared" si="1"/>
        <v>83937.851475015545</v>
      </c>
      <c r="AN12" s="7">
        <f t="shared" si="1"/>
        <v>84777.229989765707</v>
      </c>
      <c r="AO12" s="7">
        <f t="shared" si="1"/>
        <v>85625.00228966336</v>
      </c>
      <c r="AP12" s="7">
        <f t="shared" si="1"/>
        <v>86481.252312559998</v>
      </c>
      <c r="AQ12" s="7">
        <f t="shared" si="1"/>
        <v>87346.064835685596</v>
      </c>
      <c r="AR12" s="7">
        <f t="shared" si="1"/>
        <v>88219.525484042446</v>
      </c>
      <c r="AS12" s="7">
        <f t="shared" si="1"/>
        <v>89101.720738882868</v>
      </c>
      <c r="AT12" s="7">
        <f t="shared" si="0"/>
        <v>89992.737946271693</v>
      </c>
      <c r="AU12" s="7">
        <f t="shared" si="0"/>
        <v>90892.665325734415</v>
      </c>
      <c r="AV12" s="7">
        <f t="shared" si="0"/>
        <v>91801.591978991753</v>
      </c>
      <c r="AW12" s="7">
        <f t="shared" si="0"/>
        <v>92719.607898781673</v>
      </c>
      <c r="AX12" s="7">
        <f t="shared" si="0"/>
        <v>93646.803977769494</v>
      </c>
      <c r="AY12" s="7">
        <f t="shared" si="0"/>
        <v>94583.272017547191</v>
      </c>
      <c r="AZ12" s="7">
        <f t="shared" si="0"/>
        <v>95529.104737722664</v>
      </c>
      <c r="BA12" s="7">
        <f t="shared" si="0"/>
        <v>96484.395785099885</v>
      </c>
      <c r="BB12" s="7">
        <f t="shared" si="0"/>
        <v>97449.239742950886</v>
      </c>
      <c r="BC12" s="7">
        <f t="shared" si="0"/>
        <v>98423.732140380394</v>
      </c>
      <c r="BD12" s="7">
        <f t="shared" si="0"/>
        <v>99407.969461784203</v>
      </c>
      <c r="BE12" s="7">
        <f t="shared" si="0"/>
        <v>100402.04915640205</v>
      </c>
      <c r="BF12" s="7">
        <f t="shared" si="0"/>
        <v>101406.06964796607</v>
      </c>
      <c r="BG12" s="7">
        <f t="shared" si="0"/>
        <v>102420.13034444573</v>
      </c>
      <c r="BH12" s="7">
        <f t="shared" si="0"/>
        <v>103444.33164789018</v>
      </c>
      <c r="BI12" s="7">
        <f t="shared" si="0"/>
        <v>104478.77496436909</v>
      </c>
      <c r="BJ12" s="7">
        <f t="shared" si="0"/>
        <v>105523.56271401278</v>
      </c>
      <c r="BK12" s="7">
        <f t="shared" si="0"/>
        <v>106578.7983411529</v>
      </c>
      <c r="BL12" s="7">
        <f t="shared" si="0"/>
        <v>107644.58632456443</v>
      </c>
    </row>
    <row r="13" spans="1:64" s="7" customFormat="1" ht="12.75" customHeight="1" x14ac:dyDescent="0.2">
      <c r="A13" s="8" t="s">
        <v>47</v>
      </c>
      <c r="B13" s="9"/>
      <c r="C13" s="9"/>
      <c r="D13" s="3"/>
      <c r="E13" s="4"/>
      <c r="F13" s="4"/>
      <c r="G13" s="4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21">
        <f>(_car_Average_Fleet_Age!AC13/_car_Average_Fleet_Age!$AC$2)*$AC$2</f>
        <v>119047.61904761905</v>
      </c>
      <c r="AD13" s="7">
        <f t="shared" si="1"/>
        <v>120238.09523809525</v>
      </c>
      <c r="AE13" s="7">
        <f t="shared" si="1"/>
        <v>121440.4761904762</v>
      </c>
      <c r="AF13" s="7">
        <f t="shared" si="1"/>
        <v>122654.88095238096</v>
      </c>
      <c r="AG13" s="7">
        <f t="shared" si="1"/>
        <v>123881.42976190477</v>
      </c>
      <c r="AH13" s="7">
        <f t="shared" si="1"/>
        <v>125120.24405952381</v>
      </c>
      <c r="AI13" s="7">
        <f t="shared" si="1"/>
        <v>126371.44650011905</v>
      </c>
      <c r="AJ13" s="7">
        <f t="shared" si="1"/>
        <v>127635.16096512025</v>
      </c>
      <c r="AK13" s="7">
        <f t="shared" si="1"/>
        <v>128911.51257477145</v>
      </c>
      <c r="AL13" s="7">
        <f t="shared" si="1"/>
        <v>130200.62770051917</v>
      </c>
      <c r="AM13" s="7">
        <f t="shared" si="1"/>
        <v>131502.63397752435</v>
      </c>
      <c r="AN13" s="7">
        <f t="shared" si="1"/>
        <v>132817.6603172996</v>
      </c>
      <c r="AO13" s="7">
        <f t="shared" si="1"/>
        <v>134145.83692047259</v>
      </c>
      <c r="AP13" s="7">
        <f t="shared" si="1"/>
        <v>135487.29528967731</v>
      </c>
      <c r="AQ13" s="7">
        <f t="shared" si="1"/>
        <v>136842.16824257409</v>
      </c>
      <c r="AR13" s="7">
        <f t="shared" si="1"/>
        <v>138210.58992499983</v>
      </c>
      <c r="AS13" s="7">
        <f t="shared" si="1"/>
        <v>139592.69582424982</v>
      </c>
      <c r="AT13" s="7">
        <f t="shared" si="0"/>
        <v>140988.62278249231</v>
      </c>
      <c r="AU13" s="7">
        <f t="shared" si="0"/>
        <v>142398.50901031724</v>
      </c>
      <c r="AV13" s="7">
        <f t="shared" si="0"/>
        <v>143822.49410042042</v>
      </c>
      <c r="AW13" s="7">
        <f t="shared" si="0"/>
        <v>145260.71904142463</v>
      </c>
      <c r="AX13" s="7">
        <f t="shared" si="0"/>
        <v>146713.32623183887</v>
      </c>
      <c r="AY13" s="7">
        <f t="shared" si="0"/>
        <v>148180.45949415726</v>
      </c>
      <c r="AZ13" s="7">
        <f t="shared" si="0"/>
        <v>149662.26408909884</v>
      </c>
      <c r="BA13" s="7">
        <f t="shared" si="0"/>
        <v>151158.88672998984</v>
      </c>
      <c r="BB13" s="7">
        <f t="shared" si="0"/>
        <v>152670.47559728974</v>
      </c>
      <c r="BC13" s="7">
        <f t="shared" si="0"/>
        <v>154197.18035326264</v>
      </c>
      <c r="BD13" s="7">
        <f t="shared" si="0"/>
        <v>155739.15215679526</v>
      </c>
      <c r="BE13" s="7">
        <f t="shared" si="0"/>
        <v>157296.5436783632</v>
      </c>
      <c r="BF13" s="7">
        <f t="shared" si="0"/>
        <v>158869.50911514682</v>
      </c>
      <c r="BG13" s="7">
        <f t="shared" si="0"/>
        <v>160458.20420629828</v>
      </c>
      <c r="BH13" s="7">
        <f t="shared" si="0"/>
        <v>162062.78624836126</v>
      </c>
      <c r="BI13" s="7">
        <f t="shared" si="0"/>
        <v>163683.41411084487</v>
      </c>
      <c r="BJ13" s="7">
        <f t="shared" si="0"/>
        <v>165320.24825195331</v>
      </c>
      <c r="BK13" s="7">
        <f t="shared" si="0"/>
        <v>166973.45073447283</v>
      </c>
      <c r="BL13" s="7">
        <f t="shared" si="0"/>
        <v>168643.18524181755</v>
      </c>
    </row>
    <row r="14" spans="1:64" s="7" customFormat="1" ht="12.75" customHeight="1" x14ac:dyDescent="0.2">
      <c r="A14" s="8" t="s">
        <v>48</v>
      </c>
      <c r="B14" s="9"/>
      <c r="C14" s="9"/>
      <c r="D14" s="3"/>
      <c r="E14" s="3"/>
      <c r="F14" s="3"/>
      <c r="G14" s="3"/>
      <c r="H14" s="3"/>
      <c r="I14" s="5"/>
      <c r="J14" s="5"/>
      <c r="K14" s="5"/>
      <c r="L14" s="5"/>
      <c r="M14" s="5"/>
      <c r="N14" s="5"/>
      <c r="O14" s="5"/>
      <c r="P14" s="5"/>
      <c r="Q14" s="5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21">
        <f>(_car_Average_Fleet_Age!AC14/_car_Average_Fleet_Age!$AC$2)*$AC$2</f>
        <v>90341.100979398849</v>
      </c>
      <c r="AD14" s="7">
        <f t="shared" si="1"/>
        <v>91244.511989192833</v>
      </c>
      <c r="AE14" s="7">
        <f t="shared" si="1"/>
        <v>92156.95710908476</v>
      </c>
      <c r="AF14" s="7">
        <f t="shared" si="1"/>
        <v>93078.526680175608</v>
      </c>
      <c r="AG14" s="7">
        <f t="shared" si="1"/>
        <v>94009.311946977366</v>
      </c>
      <c r="AH14" s="7">
        <f t="shared" si="1"/>
        <v>94949.405066447143</v>
      </c>
      <c r="AI14" s="7">
        <f t="shared" si="1"/>
        <v>95898.899117111621</v>
      </c>
      <c r="AJ14" s="7">
        <f t="shared" si="1"/>
        <v>96857.888108282743</v>
      </c>
      <c r="AK14" s="7">
        <f t="shared" si="1"/>
        <v>97826.466989365566</v>
      </c>
      <c r="AL14" s="7">
        <f t="shared" si="1"/>
        <v>98804.731659259225</v>
      </c>
      <c r="AM14" s="7">
        <f t="shared" si="1"/>
        <v>99792.778975851819</v>
      </c>
      <c r="AN14" s="7">
        <f t="shared" si="1"/>
        <v>100790.70676561033</v>
      </c>
      <c r="AO14" s="7">
        <f t="shared" si="1"/>
        <v>101798.61383326644</v>
      </c>
      <c r="AP14" s="7">
        <f t="shared" si="1"/>
        <v>102816.59997159911</v>
      </c>
      <c r="AQ14" s="7">
        <f t="shared" si="1"/>
        <v>103844.76597131509</v>
      </c>
      <c r="AR14" s="7">
        <f t="shared" si="1"/>
        <v>104883.21363102825</v>
      </c>
      <c r="AS14" s="7">
        <f t="shared" si="1"/>
        <v>105932.04576733854</v>
      </c>
      <c r="AT14" s="7">
        <f t="shared" si="0"/>
        <v>106991.36622501192</v>
      </c>
      <c r="AU14" s="7">
        <f t="shared" si="0"/>
        <v>108061.27988726205</v>
      </c>
      <c r="AV14" s="7">
        <f t="shared" si="0"/>
        <v>109141.89268613467</v>
      </c>
      <c r="AW14" s="7">
        <f t="shared" si="0"/>
        <v>110233.31161299601</v>
      </c>
      <c r="AX14" s="7">
        <f t="shared" si="0"/>
        <v>111335.64472912597</v>
      </c>
      <c r="AY14" s="7">
        <f t="shared" si="0"/>
        <v>112449.00117641722</v>
      </c>
      <c r="AZ14" s="7">
        <f t="shared" si="0"/>
        <v>113573.49118818139</v>
      </c>
      <c r="BA14" s="7">
        <f t="shared" si="0"/>
        <v>114709.2261000632</v>
      </c>
      <c r="BB14" s="7">
        <f t="shared" si="0"/>
        <v>115856.31836106384</v>
      </c>
      <c r="BC14" s="7">
        <f t="shared" si="0"/>
        <v>117014.88154467447</v>
      </c>
      <c r="BD14" s="7">
        <f t="shared" si="0"/>
        <v>118185.03036012122</v>
      </c>
      <c r="BE14" s="7">
        <f t="shared" si="0"/>
        <v>119366.88066372243</v>
      </c>
      <c r="BF14" s="7">
        <f t="shared" ref="BF14:BL17" si="2">1.01*BE14</f>
        <v>120560.54947035966</v>
      </c>
      <c r="BG14" s="7">
        <f t="shared" si="2"/>
        <v>121766.15496506327</v>
      </c>
      <c r="BH14" s="7">
        <f t="shared" si="2"/>
        <v>122983.81651471389</v>
      </c>
      <c r="BI14" s="7">
        <f t="shared" si="2"/>
        <v>124213.65467986104</v>
      </c>
      <c r="BJ14" s="7">
        <f t="shared" si="2"/>
        <v>125455.79122665965</v>
      </c>
      <c r="BK14" s="7">
        <f t="shared" si="2"/>
        <v>126710.34913892625</v>
      </c>
      <c r="BL14" s="7">
        <f t="shared" si="2"/>
        <v>127977.45263031551</v>
      </c>
    </row>
    <row r="15" spans="1:64" s="7" customFormat="1" ht="12.75" customHeight="1" x14ac:dyDescent="0.2">
      <c r="A15" s="8" t="s">
        <v>49</v>
      </c>
      <c r="B15" s="9"/>
      <c r="C15" s="9"/>
      <c r="D15" s="3"/>
      <c r="E15" s="3"/>
      <c r="F15" s="3"/>
      <c r="G15" s="3"/>
      <c r="H15" s="3"/>
      <c r="I15" s="5"/>
      <c r="J15" s="5"/>
      <c r="K15" s="5"/>
      <c r="L15" s="5"/>
      <c r="M15" s="5"/>
      <c r="N15" s="5"/>
      <c r="O15" s="5"/>
      <c r="P15" s="5"/>
      <c r="Q15" s="5"/>
      <c r="R15" s="4"/>
      <c r="S15" s="3"/>
      <c r="T15" s="4"/>
      <c r="U15" s="4"/>
      <c r="V15" s="3"/>
      <c r="W15" s="3"/>
      <c r="X15" s="3"/>
      <c r="Y15" s="3"/>
      <c r="Z15" s="3"/>
      <c r="AA15" s="3"/>
      <c r="AB15" s="3"/>
      <c r="AC15" s="21">
        <f>(_car_Average_Fleet_Age!AC15/_car_Average_Fleet_Age!$AC$2)*$AC$2</f>
        <v>100000</v>
      </c>
      <c r="AD15" s="7">
        <f t="shared" si="1"/>
        <v>101000</v>
      </c>
      <c r="AE15" s="7">
        <f t="shared" si="1"/>
        <v>102010</v>
      </c>
      <c r="AF15" s="7">
        <f t="shared" si="1"/>
        <v>103030.1</v>
      </c>
      <c r="AG15" s="7">
        <f t="shared" si="1"/>
        <v>104060.40100000001</v>
      </c>
      <c r="AH15" s="7">
        <f t="shared" si="1"/>
        <v>105101.00501000001</v>
      </c>
      <c r="AI15" s="7">
        <f t="shared" si="1"/>
        <v>106152.01506010001</v>
      </c>
      <c r="AJ15" s="7">
        <f t="shared" si="1"/>
        <v>107213.53521070101</v>
      </c>
      <c r="AK15" s="7">
        <f t="shared" si="1"/>
        <v>108285.67056280802</v>
      </c>
      <c r="AL15" s="7">
        <f t="shared" si="1"/>
        <v>109368.52726843611</v>
      </c>
      <c r="AM15" s="7">
        <f t="shared" si="1"/>
        <v>110462.21254112048</v>
      </c>
      <c r="AN15" s="7">
        <f t="shared" si="1"/>
        <v>111566.83466653168</v>
      </c>
      <c r="AO15" s="7">
        <f t="shared" si="1"/>
        <v>112682.503013197</v>
      </c>
      <c r="AP15" s="7">
        <f t="shared" si="1"/>
        <v>113809.32804332896</v>
      </c>
      <c r="AQ15" s="7">
        <f t="shared" si="1"/>
        <v>114947.42132376225</v>
      </c>
      <c r="AR15" s="7">
        <f t="shared" si="1"/>
        <v>116096.89553699987</v>
      </c>
      <c r="AS15" s="7">
        <f t="shared" si="1"/>
        <v>117257.86449236987</v>
      </c>
      <c r="AT15" s="7">
        <f t="shared" ref="AT15:BI17" si="3">1.01*AS15</f>
        <v>118430.44313729358</v>
      </c>
      <c r="AU15" s="7">
        <f t="shared" si="3"/>
        <v>119614.74756866651</v>
      </c>
      <c r="AV15" s="7">
        <f t="shared" si="3"/>
        <v>120810.89504435318</v>
      </c>
      <c r="AW15" s="7">
        <f t="shared" si="3"/>
        <v>122019.00399479672</v>
      </c>
      <c r="AX15" s="7">
        <f t="shared" si="3"/>
        <v>123239.19403474468</v>
      </c>
      <c r="AY15" s="7">
        <f t="shared" si="3"/>
        <v>124471.58597509212</v>
      </c>
      <c r="AZ15" s="7">
        <f t="shared" si="3"/>
        <v>125716.30183484305</v>
      </c>
      <c r="BA15" s="7">
        <f t="shared" si="3"/>
        <v>126973.46485319149</v>
      </c>
      <c r="BB15" s="7">
        <f t="shared" si="3"/>
        <v>128243.1995017234</v>
      </c>
      <c r="BC15" s="7">
        <f t="shared" si="3"/>
        <v>129525.63149674064</v>
      </c>
      <c r="BD15" s="7">
        <f t="shared" si="3"/>
        <v>130820.88781170805</v>
      </c>
      <c r="BE15" s="7">
        <f t="shared" si="3"/>
        <v>132129.09668982512</v>
      </c>
      <c r="BF15" s="7">
        <f t="shared" si="3"/>
        <v>133450.38765672338</v>
      </c>
      <c r="BG15" s="7">
        <f t="shared" si="3"/>
        <v>134784.89153329062</v>
      </c>
      <c r="BH15" s="7">
        <f t="shared" si="3"/>
        <v>136132.74044862352</v>
      </c>
      <c r="BI15" s="7">
        <f t="shared" si="3"/>
        <v>137494.06785310977</v>
      </c>
      <c r="BJ15" s="7">
        <f t="shared" si="2"/>
        <v>138869.00853164087</v>
      </c>
      <c r="BK15" s="7">
        <f t="shared" si="2"/>
        <v>140257.69861695726</v>
      </c>
      <c r="BL15" s="7">
        <f t="shared" si="2"/>
        <v>141660.27560312685</v>
      </c>
    </row>
    <row r="16" spans="1:64" s="7" customFormat="1" ht="12.75" customHeight="1" x14ac:dyDescent="0.2">
      <c r="A16" s="8" t="s">
        <v>50</v>
      </c>
      <c r="B16" s="9"/>
      <c r="C16" s="9"/>
      <c r="D16" s="3"/>
      <c r="E16" s="3"/>
      <c r="F16" s="3"/>
      <c r="G16" s="3"/>
      <c r="H16" s="3"/>
      <c r="I16" s="4"/>
      <c r="J16" s="4"/>
      <c r="K16" s="4"/>
      <c r="L16" s="4"/>
      <c r="M16" s="4"/>
      <c r="N16" s="4"/>
      <c r="O16" s="4"/>
      <c r="P16" s="4"/>
      <c r="Q16" s="4"/>
      <c r="R16" s="4"/>
      <c r="S16" s="3"/>
      <c r="T16" s="3"/>
      <c r="U16" s="3"/>
      <c r="V16" s="3"/>
      <c r="W16" s="3"/>
      <c r="X16" s="3"/>
      <c r="Y16" s="3"/>
      <c r="Z16" s="3"/>
      <c r="AA16" s="3"/>
      <c r="AB16" s="3"/>
      <c r="AC16" s="21">
        <f>(_car_Average_Fleet_Age!AC16/_car_Average_Fleet_Age!$AC$2)*$AC$2</f>
        <v>137622.42485646743</v>
      </c>
      <c r="AD16" s="7">
        <f t="shared" si="1"/>
        <v>138998.64910503212</v>
      </c>
      <c r="AE16" s="7">
        <f t="shared" si="1"/>
        <v>140388.63559608243</v>
      </c>
      <c r="AF16" s="7">
        <f t="shared" si="1"/>
        <v>141792.52195204326</v>
      </c>
      <c r="AG16" s="7">
        <f t="shared" si="1"/>
        <v>143210.44717156369</v>
      </c>
      <c r="AH16" s="7">
        <f t="shared" si="1"/>
        <v>144642.55164327932</v>
      </c>
      <c r="AI16" s="7">
        <f t="shared" si="1"/>
        <v>146088.97715971211</v>
      </c>
      <c r="AJ16" s="7">
        <f t="shared" si="1"/>
        <v>147549.86693130923</v>
      </c>
      <c r="AK16" s="7">
        <f t="shared" si="1"/>
        <v>149025.36560062232</v>
      </c>
      <c r="AL16" s="7">
        <f t="shared" si="1"/>
        <v>150515.61925662853</v>
      </c>
      <c r="AM16" s="7">
        <f t="shared" si="1"/>
        <v>152020.77544919483</v>
      </c>
      <c r="AN16" s="7">
        <f t="shared" si="1"/>
        <v>153540.98320368677</v>
      </c>
      <c r="AO16" s="7">
        <f t="shared" si="1"/>
        <v>155076.39303572365</v>
      </c>
      <c r="AP16" s="7">
        <f t="shared" si="1"/>
        <v>156627.15696608089</v>
      </c>
      <c r="AQ16" s="7">
        <f t="shared" si="1"/>
        <v>158193.4285357417</v>
      </c>
      <c r="AR16" s="7">
        <f t="shared" si="1"/>
        <v>159775.36282109912</v>
      </c>
      <c r="AS16" s="7">
        <f t="shared" si="1"/>
        <v>161373.1164493101</v>
      </c>
      <c r="AT16" s="7">
        <f t="shared" si="3"/>
        <v>162986.8476138032</v>
      </c>
      <c r="AU16" s="7">
        <f t="shared" si="3"/>
        <v>164616.71608994124</v>
      </c>
      <c r="AV16" s="7">
        <f t="shared" si="3"/>
        <v>166262.88325084065</v>
      </c>
      <c r="AW16" s="7">
        <f t="shared" si="3"/>
        <v>167925.51208334905</v>
      </c>
      <c r="AX16" s="7">
        <f t="shared" si="3"/>
        <v>169604.76720418254</v>
      </c>
      <c r="AY16" s="7">
        <f t="shared" si="3"/>
        <v>171300.81487622438</v>
      </c>
      <c r="AZ16" s="7">
        <f t="shared" si="3"/>
        <v>173013.82302498663</v>
      </c>
      <c r="BA16" s="7">
        <f t="shared" si="3"/>
        <v>174743.9612552365</v>
      </c>
      <c r="BB16" s="7">
        <f t="shared" si="3"/>
        <v>176491.40086778888</v>
      </c>
      <c r="BC16" s="7">
        <f t="shared" si="3"/>
        <v>178256.31487646676</v>
      </c>
      <c r="BD16" s="7">
        <f t="shared" si="3"/>
        <v>180038.87802523142</v>
      </c>
      <c r="BE16" s="7">
        <f t="shared" si="3"/>
        <v>181839.26680548373</v>
      </c>
      <c r="BF16" s="7">
        <f t="shared" si="3"/>
        <v>183657.65947353857</v>
      </c>
      <c r="BG16" s="7">
        <f t="shared" si="3"/>
        <v>185494.23606827395</v>
      </c>
      <c r="BH16" s="7">
        <f t="shared" si="3"/>
        <v>187349.17842895669</v>
      </c>
      <c r="BI16" s="7">
        <f t="shared" si="3"/>
        <v>189222.67021324625</v>
      </c>
      <c r="BJ16" s="7">
        <f t="shared" si="2"/>
        <v>191114.89691537872</v>
      </c>
      <c r="BK16" s="7">
        <f t="shared" si="2"/>
        <v>193026.0458845325</v>
      </c>
      <c r="BL16" s="7">
        <f t="shared" si="2"/>
        <v>194956.30634337783</v>
      </c>
    </row>
    <row r="17" spans="1:64" s="7" customFormat="1" ht="12.75" customHeight="1" x14ac:dyDescent="0.2">
      <c r="A17" s="8" t="s">
        <v>51</v>
      </c>
      <c r="B17" s="12"/>
      <c r="C17" s="12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21">
        <f>(_car_Average_Fleet_Age!AC17/_car_Average_Fleet_Age!$AC$2)*$AC$2</f>
        <v>140999.66227625802</v>
      </c>
      <c r="AD17" s="7">
        <f t="shared" si="1"/>
        <v>142409.65889902061</v>
      </c>
      <c r="AE17" s="7">
        <f t="shared" si="1"/>
        <v>143833.75548801082</v>
      </c>
      <c r="AF17" s="7">
        <f t="shared" si="1"/>
        <v>145272.09304289092</v>
      </c>
      <c r="AG17" s="7">
        <f t="shared" si="1"/>
        <v>146724.81397331983</v>
      </c>
      <c r="AH17" s="7">
        <f t="shared" si="1"/>
        <v>148192.06211305302</v>
      </c>
      <c r="AI17" s="7">
        <f t="shared" si="1"/>
        <v>149673.98273418355</v>
      </c>
      <c r="AJ17" s="7">
        <f t="shared" si="1"/>
        <v>151170.72256152538</v>
      </c>
      <c r="AK17" s="7">
        <f t="shared" si="1"/>
        <v>152682.42978714063</v>
      </c>
      <c r="AL17" s="7">
        <f t="shared" si="1"/>
        <v>154209.25408501204</v>
      </c>
      <c r="AM17" s="7">
        <f t="shared" si="1"/>
        <v>155751.34662586218</v>
      </c>
      <c r="AN17" s="7">
        <f t="shared" si="1"/>
        <v>157308.8600921208</v>
      </c>
      <c r="AO17" s="7">
        <f t="shared" si="1"/>
        <v>158881.94869304201</v>
      </c>
      <c r="AP17" s="7">
        <f t="shared" si="1"/>
        <v>160470.76817997242</v>
      </c>
      <c r="AQ17" s="7">
        <f t="shared" si="1"/>
        <v>162075.47586177214</v>
      </c>
      <c r="AR17" s="7">
        <f t="shared" si="1"/>
        <v>163696.23062038986</v>
      </c>
      <c r="AS17" s="7">
        <f t="shared" si="1"/>
        <v>165333.19292659377</v>
      </c>
      <c r="AT17" s="7">
        <f t="shared" si="3"/>
        <v>166986.52485585969</v>
      </c>
      <c r="AU17" s="7">
        <f t="shared" si="3"/>
        <v>168656.3901044183</v>
      </c>
      <c r="AV17" s="7">
        <f t="shared" si="3"/>
        <v>170342.9540054625</v>
      </c>
      <c r="AW17" s="7">
        <f t="shared" si="3"/>
        <v>172046.38354551714</v>
      </c>
      <c r="AX17" s="7">
        <f t="shared" si="3"/>
        <v>173766.84738097232</v>
      </c>
      <c r="AY17" s="7">
        <f t="shared" si="3"/>
        <v>175504.51585478205</v>
      </c>
      <c r="AZ17" s="7">
        <f t="shared" si="3"/>
        <v>177259.56101332986</v>
      </c>
      <c r="BA17" s="7">
        <f t="shared" si="3"/>
        <v>179032.15662346318</v>
      </c>
      <c r="BB17" s="7">
        <f t="shared" si="3"/>
        <v>180822.47818969781</v>
      </c>
      <c r="BC17" s="7">
        <f t="shared" si="3"/>
        <v>182630.70297159479</v>
      </c>
      <c r="BD17" s="7">
        <f t="shared" si="3"/>
        <v>184457.01000131073</v>
      </c>
      <c r="BE17" s="7">
        <f t="shared" si="3"/>
        <v>186301.58010132384</v>
      </c>
      <c r="BF17" s="7">
        <f t="shared" si="3"/>
        <v>188164.59590233708</v>
      </c>
      <c r="BG17" s="7">
        <f t="shared" si="3"/>
        <v>190046.24186136047</v>
      </c>
      <c r="BH17" s="7">
        <f t="shared" si="3"/>
        <v>191946.70427997407</v>
      </c>
      <c r="BI17" s="7">
        <f t="shared" si="3"/>
        <v>193866.17132277382</v>
      </c>
      <c r="BJ17" s="7">
        <f t="shared" si="2"/>
        <v>195804.83303600157</v>
      </c>
      <c r="BK17" s="7">
        <f t="shared" si="2"/>
        <v>197762.88136636157</v>
      </c>
      <c r="BL17" s="7">
        <f t="shared" si="2"/>
        <v>199740.51018002519</v>
      </c>
    </row>
    <row r="18" spans="1:64" s="7" customFormat="1" ht="12.75" customHeight="1" x14ac:dyDescent="0.2">
      <c r="A18" s="8" t="s">
        <v>52</v>
      </c>
      <c r="B18" s="9"/>
      <c r="C18" s="9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21">
        <f>(_car_Average_Fleet_Age!AC18/_car_Average_Fleet_Age!$AC$2)*$AC$2</f>
        <v>52347.180006754475</v>
      </c>
      <c r="AD18" s="7">
        <f t="shared" si="1"/>
        <v>52870.651806822018</v>
      </c>
      <c r="AE18" s="7">
        <f t="shared" si="1"/>
        <v>53399.358324890236</v>
      </c>
      <c r="AF18" s="7">
        <f t="shared" si="1"/>
        <v>53933.351908139142</v>
      </c>
      <c r="AG18" s="7">
        <f t="shared" si="1"/>
        <v>54472.685427220531</v>
      </c>
      <c r="AH18" s="7">
        <f t="shared" si="1"/>
        <v>55017.41228149274</v>
      </c>
      <c r="AI18" s="7">
        <f t="shared" si="1"/>
        <v>55567.586404307665</v>
      </c>
      <c r="AJ18" s="7">
        <f t="shared" si="1"/>
        <v>56123.262268350743</v>
      </c>
      <c r="AK18" s="7">
        <f t="shared" si="1"/>
        <v>56684.49489103425</v>
      </c>
      <c r="AL18" s="7">
        <f t="shared" si="1"/>
        <v>57251.339839944594</v>
      </c>
      <c r="AM18" s="7">
        <f t="shared" si="1"/>
        <v>57823.85323834404</v>
      </c>
      <c r="AN18" s="7">
        <f t="shared" si="1"/>
        <v>58402.091770727478</v>
      </c>
      <c r="AO18" s="7">
        <f t="shared" si="1"/>
        <v>58986.112688434754</v>
      </c>
      <c r="AP18" s="7">
        <f t="shared" si="1"/>
        <v>59575.973815319099</v>
      </c>
      <c r="AQ18" s="7">
        <f t="shared" si="1"/>
        <v>60171.733553472288</v>
      </c>
      <c r="AR18" s="7">
        <f t="shared" si="1"/>
        <v>60773.450889007014</v>
      </c>
      <c r="AS18" s="7">
        <f t="shared" ref="AS18:BL31" si="4">1.01*AR18</f>
        <v>61381.185397897083</v>
      </c>
      <c r="AT18" s="7">
        <f t="shared" si="4"/>
        <v>61994.997251876055</v>
      </c>
      <c r="AU18" s="7">
        <f t="shared" si="4"/>
        <v>62614.947224394818</v>
      </c>
      <c r="AV18" s="7">
        <f t="shared" si="4"/>
        <v>63241.096696638764</v>
      </c>
      <c r="AW18" s="7">
        <f t="shared" si="4"/>
        <v>63873.507663605153</v>
      </c>
      <c r="AX18" s="7">
        <f t="shared" si="4"/>
        <v>64512.242740241207</v>
      </c>
      <c r="AY18" s="7">
        <f t="shared" si="4"/>
        <v>65157.36516764362</v>
      </c>
      <c r="AZ18" s="7">
        <f t="shared" si="4"/>
        <v>65808.938819320058</v>
      </c>
      <c r="BA18" s="7">
        <f t="shared" si="4"/>
        <v>66467.028207513256</v>
      </c>
      <c r="BB18" s="7">
        <f t="shared" si="4"/>
        <v>67131.698489588394</v>
      </c>
      <c r="BC18" s="7">
        <f t="shared" si="4"/>
        <v>67803.015474484273</v>
      </c>
      <c r="BD18" s="7">
        <f t="shared" si="4"/>
        <v>68481.04562922912</v>
      </c>
      <c r="BE18" s="7">
        <f t="shared" si="4"/>
        <v>69165.856085521416</v>
      </c>
      <c r="BF18" s="7">
        <f t="shared" si="4"/>
        <v>69857.514646376629</v>
      </c>
      <c r="BG18" s="7">
        <f t="shared" si="4"/>
        <v>70556.089792840401</v>
      </c>
      <c r="BH18" s="7">
        <f t="shared" si="4"/>
        <v>71261.650690768802</v>
      </c>
      <c r="BI18" s="7">
        <f t="shared" si="4"/>
        <v>71974.267197676483</v>
      </c>
      <c r="BJ18" s="7">
        <f t="shared" si="4"/>
        <v>72694.009869653251</v>
      </c>
      <c r="BK18" s="7">
        <f t="shared" si="4"/>
        <v>73420.949968349785</v>
      </c>
      <c r="BL18" s="7">
        <f t="shared" si="4"/>
        <v>74155.159468033278</v>
      </c>
    </row>
    <row r="19" spans="1:64" s="7" customFormat="1" ht="12.75" customHeight="1" x14ac:dyDescent="0.2">
      <c r="A19" s="8" t="s">
        <v>53</v>
      </c>
      <c r="B19" s="9"/>
      <c r="C19" s="9"/>
      <c r="D19" s="3"/>
      <c r="E19" s="3"/>
      <c r="F19" s="3"/>
      <c r="G19" s="3"/>
      <c r="H19" s="3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21">
        <f>(_car_Average_Fleet_Age!AC19/_car_Average_Fleet_Age!$AC$2)*$AC$2</f>
        <v>122424.85646740966</v>
      </c>
      <c r="AD19" s="7">
        <f t="shared" ref="AD19:AS31" si="5">1.01*AC19</f>
        <v>123649.10503208375</v>
      </c>
      <c r="AE19" s="7">
        <f t="shared" si="5"/>
        <v>124885.59608240459</v>
      </c>
      <c r="AF19" s="7">
        <f t="shared" si="5"/>
        <v>126134.45204322864</v>
      </c>
      <c r="AG19" s="7">
        <f t="shared" si="5"/>
        <v>127395.79656366093</v>
      </c>
      <c r="AH19" s="7">
        <f t="shared" si="5"/>
        <v>128669.75452929754</v>
      </c>
      <c r="AI19" s="7">
        <f t="shared" si="5"/>
        <v>129956.45207459052</v>
      </c>
      <c r="AJ19" s="7">
        <f t="shared" si="5"/>
        <v>131256.01659533643</v>
      </c>
      <c r="AK19" s="7">
        <f t="shared" si="5"/>
        <v>132568.57676128979</v>
      </c>
      <c r="AL19" s="7">
        <f t="shared" si="5"/>
        <v>133894.26252890268</v>
      </c>
      <c r="AM19" s="7">
        <f t="shared" si="5"/>
        <v>135233.2051541917</v>
      </c>
      <c r="AN19" s="7">
        <f t="shared" si="5"/>
        <v>136585.53720573362</v>
      </c>
      <c r="AO19" s="7">
        <f t="shared" si="5"/>
        <v>137951.39257779095</v>
      </c>
      <c r="AP19" s="7">
        <f t="shared" si="5"/>
        <v>139330.90650356887</v>
      </c>
      <c r="AQ19" s="7">
        <f t="shared" si="5"/>
        <v>140724.21556860456</v>
      </c>
      <c r="AR19" s="7">
        <f t="shared" si="5"/>
        <v>142131.45772429061</v>
      </c>
      <c r="AS19" s="7">
        <f t="shared" si="5"/>
        <v>143552.77230153352</v>
      </c>
      <c r="AT19" s="7">
        <f t="shared" si="4"/>
        <v>144988.30002454887</v>
      </c>
      <c r="AU19" s="7">
        <f t="shared" si="4"/>
        <v>146438.18302479436</v>
      </c>
      <c r="AV19" s="7">
        <f t="shared" si="4"/>
        <v>147902.56485504229</v>
      </c>
      <c r="AW19" s="7">
        <f t="shared" si="4"/>
        <v>149381.59050359271</v>
      </c>
      <c r="AX19" s="7">
        <f t="shared" si="4"/>
        <v>150875.40640862865</v>
      </c>
      <c r="AY19" s="7">
        <f t="shared" si="4"/>
        <v>152384.16047271495</v>
      </c>
      <c r="AZ19" s="7">
        <f t="shared" si="4"/>
        <v>153908.0020774421</v>
      </c>
      <c r="BA19" s="7">
        <f t="shared" si="4"/>
        <v>155447.08209821652</v>
      </c>
      <c r="BB19" s="7">
        <f t="shared" si="4"/>
        <v>157001.55291919867</v>
      </c>
      <c r="BC19" s="7">
        <f t="shared" si="4"/>
        <v>158571.56844839067</v>
      </c>
      <c r="BD19" s="7">
        <f t="shared" si="4"/>
        <v>160157.28413287457</v>
      </c>
      <c r="BE19" s="7">
        <f t="shared" si="4"/>
        <v>161758.85697420331</v>
      </c>
      <c r="BF19" s="7">
        <f t="shared" si="4"/>
        <v>163376.44554394536</v>
      </c>
      <c r="BG19" s="7">
        <f t="shared" si="4"/>
        <v>165010.20999938482</v>
      </c>
      <c r="BH19" s="7">
        <f t="shared" si="4"/>
        <v>166660.31209937867</v>
      </c>
      <c r="BI19" s="7">
        <f t="shared" si="4"/>
        <v>168326.91522037247</v>
      </c>
      <c r="BJ19" s="7">
        <f t="shared" si="4"/>
        <v>170010.18437257619</v>
      </c>
      <c r="BK19" s="7">
        <f t="shared" si="4"/>
        <v>171710.28621630196</v>
      </c>
      <c r="BL19" s="7">
        <f t="shared" si="4"/>
        <v>173427.38907846497</v>
      </c>
    </row>
    <row r="20" spans="1:64" s="7" customFormat="1" ht="12.75" customHeight="1" x14ac:dyDescent="0.2">
      <c r="A20" s="8" t="s">
        <v>54</v>
      </c>
      <c r="B20" s="9"/>
      <c r="C20" s="9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4"/>
      <c r="X20" s="3"/>
      <c r="Y20" s="3"/>
      <c r="Z20" s="3"/>
      <c r="AA20" s="3"/>
      <c r="AB20" s="3"/>
      <c r="AC20" s="21">
        <f>(_car_Average_Fleet_Age!AC20/_car_Average_Fleet_Age!$AC$2)*$AC$2</f>
        <v>100000</v>
      </c>
      <c r="AD20" s="7">
        <f t="shared" si="5"/>
        <v>101000</v>
      </c>
      <c r="AE20" s="7">
        <f t="shared" si="5"/>
        <v>102010</v>
      </c>
      <c r="AF20" s="7">
        <f t="shared" si="5"/>
        <v>103030.1</v>
      </c>
      <c r="AG20" s="7">
        <f t="shared" si="5"/>
        <v>104060.40100000001</v>
      </c>
      <c r="AH20" s="7">
        <f t="shared" si="5"/>
        <v>105101.00501000001</v>
      </c>
      <c r="AI20" s="7">
        <f t="shared" si="5"/>
        <v>106152.01506010001</v>
      </c>
      <c r="AJ20" s="7">
        <f t="shared" si="5"/>
        <v>107213.53521070101</v>
      </c>
      <c r="AK20" s="7">
        <f t="shared" si="5"/>
        <v>108285.67056280802</v>
      </c>
      <c r="AL20" s="7">
        <f t="shared" si="5"/>
        <v>109368.52726843611</v>
      </c>
      <c r="AM20" s="7">
        <f t="shared" si="5"/>
        <v>110462.21254112048</v>
      </c>
      <c r="AN20" s="7">
        <f t="shared" si="5"/>
        <v>111566.83466653168</v>
      </c>
      <c r="AO20" s="7">
        <f t="shared" si="5"/>
        <v>112682.503013197</v>
      </c>
      <c r="AP20" s="7">
        <f t="shared" si="5"/>
        <v>113809.32804332896</v>
      </c>
      <c r="AQ20" s="7">
        <f t="shared" si="5"/>
        <v>114947.42132376225</v>
      </c>
      <c r="AR20" s="7">
        <f t="shared" si="5"/>
        <v>116096.89553699987</v>
      </c>
      <c r="AS20" s="7">
        <f t="shared" si="5"/>
        <v>117257.86449236987</v>
      </c>
      <c r="AT20" s="7">
        <f t="shared" si="4"/>
        <v>118430.44313729358</v>
      </c>
      <c r="AU20" s="7">
        <f t="shared" si="4"/>
        <v>119614.74756866651</v>
      </c>
      <c r="AV20" s="7">
        <f t="shared" si="4"/>
        <v>120810.89504435318</v>
      </c>
      <c r="AW20" s="7">
        <f t="shared" si="4"/>
        <v>122019.00399479672</v>
      </c>
      <c r="AX20" s="7">
        <f t="shared" si="4"/>
        <v>123239.19403474468</v>
      </c>
      <c r="AY20" s="7">
        <f t="shared" si="4"/>
        <v>124471.58597509212</v>
      </c>
      <c r="AZ20" s="7">
        <f t="shared" si="4"/>
        <v>125716.30183484305</v>
      </c>
      <c r="BA20" s="7">
        <f t="shared" si="4"/>
        <v>126973.46485319149</v>
      </c>
      <c r="BB20" s="7">
        <f t="shared" si="4"/>
        <v>128243.1995017234</v>
      </c>
      <c r="BC20" s="7">
        <f t="shared" si="4"/>
        <v>129525.63149674064</v>
      </c>
      <c r="BD20" s="7">
        <f t="shared" si="4"/>
        <v>130820.88781170805</v>
      </c>
      <c r="BE20" s="7">
        <f t="shared" si="4"/>
        <v>132129.09668982512</v>
      </c>
      <c r="BF20" s="7">
        <f t="shared" si="4"/>
        <v>133450.38765672338</v>
      </c>
      <c r="BG20" s="7">
        <f t="shared" si="4"/>
        <v>134784.89153329062</v>
      </c>
      <c r="BH20" s="7">
        <f t="shared" si="4"/>
        <v>136132.74044862352</v>
      </c>
      <c r="BI20" s="7">
        <f t="shared" si="4"/>
        <v>137494.06785310977</v>
      </c>
      <c r="BJ20" s="7">
        <f t="shared" si="4"/>
        <v>138869.00853164087</v>
      </c>
      <c r="BK20" s="7">
        <f t="shared" si="4"/>
        <v>140257.69861695726</v>
      </c>
      <c r="BL20" s="7">
        <f t="shared" si="4"/>
        <v>141660.27560312685</v>
      </c>
    </row>
    <row r="21" spans="1:64" s="7" customFormat="1" ht="12.75" customHeight="1" x14ac:dyDescent="0.2">
      <c r="A21" s="8" t="s">
        <v>55</v>
      </c>
      <c r="B21" s="9"/>
      <c r="C21" s="9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21">
        <f>(_car_Average_Fleet_Age!AC21/_car_Average_Fleet_Age!$AC$2)*$AC$2</f>
        <v>80209.388720027026</v>
      </c>
      <c r="AD21" s="7">
        <f t="shared" si="5"/>
        <v>81011.482607227299</v>
      </c>
      <c r="AE21" s="7">
        <f t="shared" si="5"/>
        <v>81821.597433299568</v>
      </c>
      <c r="AF21" s="7">
        <f t="shared" si="5"/>
        <v>82639.813407632566</v>
      </c>
      <c r="AG21" s="7">
        <f t="shared" si="5"/>
        <v>83466.211541708893</v>
      </c>
      <c r="AH21" s="7">
        <f t="shared" si="5"/>
        <v>84300.87365712598</v>
      </c>
      <c r="AI21" s="7">
        <f t="shared" si="5"/>
        <v>85143.882393697233</v>
      </c>
      <c r="AJ21" s="7">
        <f t="shared" si="5"/>
        <v>85995.321217634206</v>
      </c>
      <c r="AK21" s="7">
        <f t="shared" si="5"/>
        <v>86855.274429810554</v>
      </c>
      <c r="AL21" s="7">
        <f t="shared" si="5"/>
        <v>87723.827174108665</v>
      </c>
      <c r="AM21" s="7">
        <f t="shared" si="5"/>
        <v>88601.065445849759</v>
      </c>
      <c r="AN21" s="7">
        <f t="shared" si="5"/>
        <v>89487.076100308259</v>
      </c>
      <c r="AO21" s="7">
        <f t="shared" si="5"/>
        <v>90381.946861311342</v>
      </c>
      <c r="AP21" s="7">
        <f t="shared" si="5"/>
        <v>91285.76632992446</v>
      </c>
      <c r="AQ21" s="7">
        <f t="shared" si="5"/>
        <v>92198.623993223708</v>
      </c>
      <c r="AR21" s="7">
        <f t="shared" si="5"/>
        <v>93120.610233155952</v>
      </c>
      <c r="AS21" s="7">
        <f t="shared" si="5"/>
        <v>94051.816335487514</v>
      </c>
      <c r="AT21" s="7">
        <f t="shared" si="4"/>
        <v>94992.334498842392</v>
      </c>
      <c r="AU21" s="7">
        <f t="shared" si="4"/>
        <v>95942.257843830812</v>
      </c>
      <c r="AV21" s="7">
        <f t="shared" si="4"/>
        <v>96901.680422269128</v>
      </c>
      <c r="AW21" s="7">
        <f t="shared" si="4"/>
        <v>97870.697226491815</v>
      </c>
      <c r="AX21" s="7">
        <f t="shared" si="4"/>
        <v>98849.404198756733</v>
      </c>
      <c r="AY21" s="7">
        <f t="shared" si="4"/>
        <v>99837.898240744296</v>
      </c>
      <c r="AZ21" s="7">
        <f t="shared" si="4"/>
        <v>100836.27722315174</v>
      </c>
      <c r="BA21" s="7">
        <f t="shared" si="4"/>
        <v>101844.63999538326</v>
      </c>
      <c r="BB21" s="7">
        <f t="shared" si="4"/>
        <v>102863.08639533709</v>
      </c>
      <c r="BC21" s="7">
        <f t="shared" si="4"/>
        <v>103891.71725929045</v>
      </c>
      <c r="BD21" s="7">
        <f t="shared" si="4"/>
        <v>104930.63443188336</v>
      </c>
      <c r="BE21" s="7">
        <f t="shared" si="4"/>
        <v>105979.94077620219</v>
      </c>
      <c r="BF21" s="7">
        <f t="shared" si="4"/>
        <v>107039.74018396421</v>
      </c>
      <c r="BG21" s="7">
        <f t="shared" si="4"/>
        <v>108110.13758580385</v>
      </c>
      <c r="BH21" s="7">
        <f t="shared" si="4"/>
        <v>109191.23896166189</v>
      </c>
      <c r="BI21" s="7">
        <f t="shared" si="4"/>
        <v>110283.1513512785</v>
      </c>
      <c r="BJ21" s="7">
        <f t="shared" si="4"/>
        <v>111385.98286479129</v>
      </c>
      <c r="BK21" s="7">
        <f t="shared" si="4"/>
        <v>112499.8426934392</v>
      </c>
      <c r="BL21" s="7">
        <f t="shared" si="4"/>
        <v>113624.8411203736</v>
      </c>
    </row>
    <row r="22" spans="1:64" s="7" customFormat="1" ht="12.75" customHeight="1" x14ac:dyDescent="0.2">
      <c r="A22" s="8" t="s">
        <v>56</v>
      </c>
      <c r="B22" s="9"/>
      <c r="C22" s="9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21">
        <f>(_car_Average_Fleet_Age!AC22/_car_Average_Fleet_Age!$AC$2)*$AC$2</f>
        <v>75143.532590341114</v>
      </c>
      <c r="AD22" s="7">
        <f t="shared" si="5"/>
        <v>75894.967916244525</v>
      </c>
      <c r="AE22" s="7">
        <f t="shared" si="5"/>
        <v>76653.917595406965</v>
      </c>
      <c r="AF22" s="7">
        <f t="shared" si="5"/>
        <v>77420.45677136103</v>
      </c>
      <c r="AG22" s="7">
        <f t="shared" si="5"/>
        <v>78194.661339074635</v>
      </c>
      <c r="AH22" s="7">
        <f t="shared" si="5"/>
        <v>78976.607952465376</v>
      </c>
      <c r="AI22" s="7">
        <f t="shared" si="5"/>
        <v>79766.374031990024</v>
      </c>
      <c r="AJ22" s="7">
        <f t="shared" si="5"/>
        <v>80564.037772309923</v>
      </c>
      <c r="AK22" s="7">
        <f t="shared" si="5"/>
        <v>81369.678150033025</v>
      </c>
      <c r="AL22" s="7">
        <f t="shared" si="5"/>
        <v>82183.374931533355</v>
      </c>
      <c r="AM22" s="7">
        <f t="shared" si="5"/>
        <v>83005.208680848693</v>
      </c>
      <c r="AN22" s="7">
        <f t="shared" si="5"/>
        <v>83835.260767657179</v>
      </c>
      <c r="AO22" s="7">
        <f t="shared" si="5"/>
        <v>84673.613375333749</v>
      </c>
      <c r="AP22" s="7">
        <f t="shared" si="5"/>
        <v>85520.349509087086</v>
      </c>
      <c r="AQ22" s="7">
        <f t="shared" si="5"/>
        <v>86375.553004177957</v>
      </c>
      <c r="AR22" s="7">
        <f t="shared" si="5"/>
        <v>87239.30853421973</v>
      </c>
      <c r="AS22" s="7">
        <f t="shared" si="5"/>
        <v>88111.701619561922</v>
      </c>
      <c r="AT22" s="7">
        <f t="shared" si="4"/>
        <v>88992.818635757547</v>
      </c>
      <c r="AU22" s="7">
        <f t="shared" si="4"/>
        <v>89882.746822115121</v>
      </c>
      <c r="AV22" s="7">
        <f t="shared" si="4"/>
        <v>90781.57429033627</v>
      </c>
      <c r="AW22" s="7">
        <f t="shared" si="4"/>
        <v>91689.39003323963</v>
      </c>
      <c r="AX22" s="7">
        <f t="shared" si="4"/>
        <v>92606.28393357202</v>
      </c>
      <c r="AY22" s="7">
        <f t="shared" si="4"/>
        <v>93532.346772907738</v>
      </c>
      <c r="AZ22" s="7">
        <f t="shared" si="4"/>
        <v>94467.670240636813</v>
      </c>
      <c r="BA22" s="7">
        <f t="shared" si="4"/>
        <v>95412.346943043187</v>
      </c>
      <c r="BB22" s="7">
        <f t="shared" si="4"/>
        <v>96366.470412473616</v>
      </c>
      <c r="BC22" s="7">
        <f t="shared" si="4"/>
        <v>97330.135116598351</v>
      </c>
      <c r="BD22" s="7">
        <f t="shared" si="4"/>
        <v>98303.436467764332</v>
      </c>
      <c r="BE22" s="7">
        <f t="shared" si="4"/>
        <v>99286.470832441977</v>
      </c>
      <c r="BF22" s="7">
        <f t="shared" si="4"/>
        <v>100279.33554076639</v>
      </c>
      <c r="BG22" s="7">
        <f t="shared" si="4"/>
        <v>101282.12889617405</v>
      </c>
      <c r="BH22" s="7">
        <f t="shared" si="4"/>
        <v>102294.95018513579</v>
      </c>
      <c r="BI22" s="7">
        <f t="shared" si="4"/>
        <v>103317.89968698715</v>
      </c>
      <c r="BJ22" s="7">
        <f t="shared" si="4"/>
        <v>104351.07868385702</v>
      </c>
      <c r="BK22" s="7">
        <f t="shared" si="4"/>
        <v>105394.58947069559</v>
      </c>
      <c r="BL22" s="7">
        <f t="shared" si="4"/>
        <v>106448.53536540254</v>
      </c>
    </row>
    <row r="23" spans="1:64" s="7" customFormat="1" ht="12.75" customHeight="1" x14ac:dyDescent="0.2">
      <c r="A23" s="8" t="s">
        <v>57</v>
      </c>
      <c r="B23" s="12"/>
      <c r="C23" s="12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21">
        <f>(_car_Average_Fleet_Age!AC23/_car_Average_Fleet_Age!$AC$2)*$AC$2</f>
        <v>145221.20905099629</v>
      </c>
      <c r="AD23" s="7">
        <f t="shared" si="5"/>
        <v>146673.42114150626</v>
      </c>
      <c r="AE23" s="7">
        <f t="shared" si="5"/>
        <v>148140.15535292131</v>
      </c>
      <c r="AF23" s="7">
        <f t="shared" si="5"/>
        <v>149621.55690645054</v>
      </c>
      <c r="AG23" s="7">
        <f t="shared" si="5"/>
        <v>151117.77247551506</v>
      </c>
      <c r="AH23" s="7">
        <f t="shared" si="5"/>
        <v>152628.95020027022</v>
      </c>
      <c r="AI23" s="7">
        <f t="shared" si="5"/>
        <v>154155.23970227293</v>
      </c>
      <c r="AJ23" s="7">
        <f t="shared" si="5"/>
        <v>155696.79209929565</v>
      </c>
      <c r="AK23" s="7">
        <f t="shared" si="5"/>
        <v>157253.76002028861</v>
      </c>
      <c r="AL23" s="7">
        <f t="shared" si="5"/>
        <v>158826.2976204915</v>
      </c>
      <c r="AM23" s="7">
        <f t="shared" si="5"/>
        <v>160414.56059669642</v>
      </c>
      <c r="AN23" s="7">
        <f t="shared" si="5"/>
        <v>162018.70620266339</v>
      </c>
      <c r="AO23" s="7">
        <f t="shared" si="5"/>
        <v>163638.89326469004</v>
      </c>
      <c r="AP23" s="7">
        <f t="shared" si="5"/>
        <v>165275.28219733693</v>
      </c>
      <c r="AQ23" s="7">
        <f t="shared" si="5"/>
        <v>166928.03501931031</v>
      </c>
      <c r="AR23" s="7">
        <f t="shared" si="5"/>
        <v>168597.3153695034</v>
      </c>
      <c r="AS23" s="7">
        <f t="shared" si="5"/>
        <v>170283.28852319843</v>
      </c>
      <c r="AT23" s="7">
        <f t="shared" si="4"/>
        <v>171986.12140843042</v>
      </c>
      <c r="AU23" s="7">
        <f t="shared" si="4"/>
        <v>173705.98262251474</v>
      </c>
      <c r="AV23" s="7">
        <f t="shared" si="4"/>
        <v>175443.0424487399</v>
      </c>
      <c r="AW23" s="7">
        <f t="shared" si="4"/>
        <v>177197.47287322729</v>
      </c>
      <c r="AX23" s="7">
        <f t="shared" si="4"/>
        <v>178969.44760195957</v>
      </c>
      <c r="AY23" s="7">
        <f t="shared" si="4"/>
        <v>180759.14207797917</v>
      </c>
      <c r="AZ23" s="7">
        <f t="shared" si="4"/>
        <v>182566.73349875896</v>
      </c>
      <c r="BA23" s="7">
        <f t="shared" si="4"/>
        <v>184392.40083374653</v>
      </c>
      <c r="BB23" s="7">
        <f t="shared" si="4"/>
        <v>186236.324842084</v>
      </c>
      <c r="BC23" s="7">
        <f t="shared" si="4"/>
        <v>188098.68809050485</v>
      </c>
      <c r="BD23" s="7">
        <f t="shared" si="4"/>
        <v>189979.6749714099</v>
      </c>
      <c r="BE23" s="7">
        <f t="shared" si="4"/>
        <v>191879.47172112399</v>
      </c>
      <c r="BF23" s="7">
        <f t="shared" si="4"/>
        <v>193798.26643833524</v>
      </c>
      <c r="BG23" s="7">
        <f t="shared" si="4"/>
        <v>195736.2491027186</v>
      </c>
      <c r="BH23" s="7">
        <f t="shared" si="4"/>
        <v>197693.61159374579</v>
      </c>
      <c r="BI23" s="7">
        <f t="shared" si="4"/>
        <v>199670.54770968325</v>
      </c>
      <c r="BJ23" s="7">
        <f t="shared" si="4"/>
        <v>201667.25318678009</v>
      </c>
      <c r="BK23" s="7">
        <f t="shared" si="4"/>
        <v>203683.92571864789</v>
      </c>
      <c r="BL23" s="7">
        <f t="shared" si="4"/>
        <v>205720.76497583438</v>
      </c>
    </row>
    <row r="24" spans="1:64" s="7" customFormat="1" ht="12.75" customHeight="1" x14ac:dyDescent="0.2">
      <c r="A24" s="8" t="s">
        <v>58</v>
      </c>
      <c r="B24" s="12"/>
      <c r="C24" s="12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21">
        <f>(_car_Average_Fleet_Age!AC24/_car_Average_Fleet_Age!$AC$2)*$AC$2</f>
        <v>106382.97872340426</v>
      </c>
      <c r="AD24" s="7">
        <f t="shared" si="5"/>
        <v>107446.80851063831</v>
      </c>
      <c r="AE24" s="7">
        <f t="shared" si="5"/>
        <v>108521.2765957447</v>
      </c>
      <c r="AF24" s="7">
        <f t="shared" si="5"/>
        <v>109606.48936170214</v>
      </c>
      <c r="AG24" s="7">
        <f t="shared" si="5"/>
        <v>110702.55425531916</v>
      </c>
      <c r="AH24" s="7">
        <f t="shared" si="5"/>
        <v>111809.57979787236</v>
      </c>
      <c r="AI24" s="7">
        <f t="shared" si="5"/>
        <v>112927.67559585108</v>
      </c>
      <c r="AJ24" s="7">
        <f t="shared" si="5"/>
        <v>114056.95235180958</v>
      </c>
      <c r="AK24" s="7">
        <f t="shared" si="5"/>
        <v>115197.52187532767</v>
      </c>
      <c r="AL24" s="7">
        <f t="shared" si="5"/>
        <v>116349.49709408094</v>
      </c>
      <c r="AM24" s="7">
        <f t="shared" si="5"/>
        <v>117512.99206502175</v>
      </c>
      <c r="AN24" s="7">
        <f t="shared" si="5"/>
        <v>118688.12198567197</v>
      </c>
      <c r="AO24" s="7">
        <f t="shared" si="5"/>
        <v>119875.00320552869</v>
      </c>
      <c r="AP24" s="7">
        <f t="shared" si="5"/>
        <v>121073.75323758398</v>
      </c>
      <c r="AQ24" s="7">
        <f t="shared" si="5"/>
        <v>122284.49076995983</v>
      </c>
      <c r="AR24" s="7">
        <f t="shared" si="5"/>
        <v>123507.33567765943</v>
      </c>
      <c r="AS24" s="7">
        <f t="shared" si="5"/>
        <v>124742.40903443603</v>
      </c>
      <c r="AT24" s="7">
        <f t="shared" si="4"/>
        <v>125989.83312478039</v>
      </c>
      <c r="AU24" s="7">
        <f t="shared" si="4"/>
        <v>127249.7314560282</v>
      </c>
      <c r="AV24" s="7">
        <f t="shared" si="4"/>
        <v>128522.22877058848</v>
      </c>
      <c r="AW24" s="7">
        <f t="shared" si="4"/>
        <v>129807.45105829436</v>
      </c>
      <c r="AX24" s="7">
        <f t="shared" si="4"/>
        <v>131105.52556887732</v>
      </c>
      <c r="AY24" s="7">
        <f t="shared" si="4"/>
        <v>132416.5808245661</v>
      </c>
      <c r="AZ24" s="7">
        <f t="shared" si="4"/>
        <v>133740.74663281176</v>
      </c>
      <c r="BA24" s="7">
        <f t="shared" si="4"/>
        <v>135078.15409913988</v>
      </c>
      <c r="BB24" s="7">
        <f t="shared" si="4"/>
        <v>136428.93564013127</v>
      </c>
      <c r="BC24" s="7">
        <f t="shared" si="4"/>
        <v>137793.22499653258</v>
      </c>
      <c r="BD24" s="7">
        <f t="shared" si="4"/>
        <v>139171.1572464979</v>
      </c>
      <c r="BE24" s="7">
        <f t="shared" si="4"/>
        <v>140562.86881896289</v>
      </c>
      <c r="BF24" s="7">
        <f t="shared" si="4"/>
        <v>141968.49750715253</v>
      </c>
      <c r="BG24" s="7">
        <f t="shared" si="4"/>
        <v>143388.18248222405</v>
      </c>
      <c r="BH24" s="7">
        <f t="shared" si="4"/>
        <v>144822.0643070463</v>
      </c>
      <c r="BI24" s="7">
        <f t="shared" si="4"/>
        <v>146270.28495011677</v>
      </c>
      <c r="BJ24" s="7">
        <f t="shared" si="4"/>
        <v>147732.98779961793</v>
      </c>
      <c r="BK24" s="7">
        <f t="shared" si="4"/>
        <v>149210.3176776141</v>
      </c>
      <c r="BL24" s="7">
        <f t="shared" si="4"/>
        <v>150702.42085439025</v>
      </c>
    </row>
    <row r="25" spans="1:64" s="7" customFormat="1" ht="12.75" customHeight="1" x14ac:dyDescent="0.2">
      <c r="A25" s="8" t="s">
        <v>59</v>
      </c>
      <c r="B25" s="9"/>
      <c r="C25" s="9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3"/>
      <c r="S25" s="3"/>
      <c r="T25" s="3"/>
      <c r="U25" s="3"/>
      <c r="V25" s="3"/>
      <c r="W25" s="3"/>
      <c r="X25" s="3"/>
      <c r="Y25" s="4"/>
      <c r="Z25" s="4"/>
      <c r="AA25" s="4"/>
      <c r="AB25" s="4"/>
      <c r="AC25" s="21">
        <f>(_car_Average_Fleet_Age!AC25/_car_Average_Fleet_Age!$AC$2)*$AC$2</f>
        <v>129179.33130699089</v>
      </c>
      <c r="AD25" s="7">
        <f t="shared" si="5"/>
        <v>130471.1246200608</v>
      </c>
      <c r="AE25" s="7">
        <f t="shared" si="5"/>
        <v>131775.83586626142</v>
      </c>
      <c r="AF25" s="7">
        <f t="shared" si="5"/>
        <v>133093.59422492405</v>
      </c>
      <c r="AG25" s="7">
        <f t="shared" si="5"/>
        <v>134424.5301671733</v>
      </c>
      <c r="AH25" s="7">
        <f t="shared" si="5"/>
        <v>135768.77546884504</v>
      </c>
      <c r="AI25" s="7">
        <f t="shared" si="5"/>
        <v>137126.4632235335</v>
      </c>
      <c r="AJ25" s="7">
        <f t="shared" si="5"/>
        <v>138497.72785576884</v>
      </c>
      <c r="AK25" s="7">
        <f t="shared" si="5"/>
        <v>139882.70513432653</v>
      </c>
      <c r="AL25" s="7">
        <f t="shared" si="5"/>
        <v>141281.53218566981</v>
      </c>
      <c r="AM25" s="7">
        <f t="shared" si="5"/>
        <v>142694.34750752652</v>
      </c>
      <c r="AN25" s="7">
        <f t="shared" si="5"/>
        <v>144121.29098260179</v>
      </c>
      <c r="AO25" s="7">
        <f t="shared" si="5"/>
        <v>145562.50389242781</v>
      </c>
      <c r="AP25" s="7">
        <f t="shared" si="5"/>
        <v>147018.12893135208</v>
      </c>
      <c r="AQ25" s="7">
        <f t="shared" si="5"/>
        <v>148488.31022066562</v>
      </c>
      <c r="AR25" s="7">
        <f t="shared" si="5"/>
        <v>149973.19332287228</v>
      </c>
      <c r="AS25" s="7">
        <f t="shared" si="5"/>
        <v>151472.92525610101</v>
      </c>
      <c r="AT25" s="7">
        <f t="shared" si="4"/>
        <v>152987.65450866203</v>
      </c>
      <c r="AU25" s="7">
        <f t="shared" si="4"/>
        <v>154517.53105374865</v>
      </c>
      <c r="AV25" s="7">
        <f t="shared" si="4"/>
        <v>156062.70636428613</v>
      </c>
      <c r="AW25" s="7">
        <f t="shared" si="4"/>
        <v>157623.333427929</v>
      </c>
      <c r="AX25" s="7">
        <f t="shared" si="4"/>
        <v>159199.5667622083</v>
      </c>
      <c r="AY25" s="7">
        <f t="shared" si="4"/>
        <v>160791.56242983037</v>
      </c>
      <c r="AZ25" s="7">
        <f t="shared" si="4"/>
        <v>162399.47805412867</v>
      </c>
      <c r="BA25" s="7">
        <f t="shared" si="4"/>
        <v>164023.47283466996</v>
      </c>
      <c r="BB25" s="7">
        <f t="shared" si="4"/>
        <v>165663.70756301665</v>
      </c>
      <c r="BC25" s="7">
        <f t="shared" si="4"/>
        <v>167320.34463864681</v>
      </c>
      <c r="BD25" s="7">
        <f t="shared" si="4"/>
        <v>168993.54808503328</v>
      </c>
      <c r="BE25" s="7">
        <f t="shared" si="4"/>
        <v>170683.48356588362</v>
      </c>
      <c r="BF25" s="7">
        <f t="shared" si="4"/>
        <v>172390.31840154246</v>
      </c>
      <c r="BG25" s="7">
        <f t="shared" si="4"/>
        <v>174114.22158555788</v>
      </c>
      <c r="BH25" s="7">
        <f t="shared" si="4"/>
        <v>175855.36380141348</v>
      </c>
      <c r="BI25" s="7">
        <f t="shared" si="4"/>
        <v>177613.91743942761</v>
      </c>
      <c r="BJ25" s="7">
        <f t="shared" si="4"/>
        <v>179390.05661382189</v>
      </c>
      <c r="BK25" s="7">
        <f t="shared" si="4"/>
        <v>181183.9571799601</v>
      </c>
      <c r="BL25" s="7">
        <f t="shared" si="4"/>
        <v>182995.79675175968</v>
      </c>
    </row>
    <row r="26" spans="1:64" s="7" customFormat="1" ht="12.75" customHeight="1" x14ac:dyDescent="0.2">
      <c r="A26" s="8" t="s">
        <v>60</v>
      </c>
      <c r="B26" s="10"/>
      <c r="C26" s="10"/>
      <c r="D26" s="2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21">
        <f>(_car_Average_Fleet_Age!AC26/_car_Average_Fleet_Age!$AC$2)*$AC$2</f>
        <v>94562.647754137113</v>
      </c>
      <c r="AD26" s="7">
        <f t="shared" si="5"/>
        <v>95508.274231678486</v>
      </c>
      <c r="AE26" s="7">
        <f t="shared" si="5"/>
        <v>96463.356973995265</v>
      </c>
      <c r="AF26" s="7">
        <f t="shared" si="5"/>
        <v>97427.990543735214</v>
      </c>
      <c r="AG26" s="7">
        <f t="shared" si="5"/>
        <v>98402.27044917256</v>
      </c>
      <c r="AH26" s="7">
        <f t="shared" si="5"/>
        <v>99386.293153664286</v>
      </c>
      <c r="AI26" s="7">
        <f t="shared" si="5"/>
        <v>100380.15608520093</v>
      </c>
      <c r="AJ26" s="7">
        <f t="shared" si="5"/>
        <v>101383.95764605294</v>
      </c>
      <c r="AK26" s="7">
        <f t="shared" si="5"/>
        <v>102397.79722251347</v>
      </c>
      <c r="AL26" s="7">
        <f t="shared" si="5"/>
        <v>103421.77519473861</v>
      </c>
      <c r="AM26" s="7">
        <f t="shared" si="5"/>
        <v>104455.992946686</v>
      </c>
      <c r="AN26" s="7">
        <f t="shared" si="5"/>
        <v>105500.55287615287</v>
      </c>
      <c r="AO26" s="7">
        <f t="shared" si="5"/>
        <v>106555.55840491439</v>
      </c>
      <c r="AP26" s="7">
        <f t="shared" si="5"/>
        <v>107621.11398896354</v>
      </c>
      <c r="AQ26" s="7">
        <f t="shared" si="5"/>
        <v>108697.32512885318</v>
      </c>
      <c r="AR26" s="7">
        <f t="shared" si="5"/>
        <v>109784.29838014171</v>
      </c>
      <c r="AS26" s="7">
        <f t="shared" si="5"/>
        <v>110882.14136394313</v>
      </c>
      <c r="AT26" s="7">
        <f t="shared" si="4"/>
        <v>111990.96277758256</v>
      </c>
      <c r="AU26" s="7">
        <f t="shared" si="4"/>
        <v>113110.87240535839</v>
      </c>
      <c r="AV26" s="7">
        <f t="shared" si="4"/>
        <v>114241.98112941197</v>
      </c>
      <c r="AW26" s="7">
        <f t="shared" si="4"/>
        <v>115384.40094070609</v>
      </c>
      <c r="AX26" s="7">
        <f t="shared" si="4"/>
        <v>116538.24495011316</v>
      </c>
      <c r="AY26" s="7">
        <f t="shared" si="4"/>
        <v>117703.6273996143</v>
      </c>
      <c r="AZ26" s="7">
        <f t="shared" si="4"/>
        <v>118880.66367361044</v>
      </c>
      <c r="BA26" s="7">
        <f t="shared" si="4"/>
        <v>120069.47031034654</v>
      </c>
      <c r="BB26" s="7">
        <f t="shared" si="4"/>
        <v>121270.16501345001</v>
      </c>
      <c r="BC26" s="7">
        <f t="shared" si="4"/>
        <v>122482.86666358451</v>
      </c>
      <c r="BD26" s="7">
        <f t="shared" si="4"/>
        <v>123707.69533022036</v>
      </c>
      <c r="BE26" s="7">
        <f t="shared" si="4"/>
        <v>124944.77228352257</v>
      </c>
      <c r="BF26" s="7">
        <f t="shared" si="4"/>
        <v>126194.22000635781</v>
      </c>
      <c r="BG26" s="7">
        <f t="shared" si="4"/>
        <v>127456.16220642139</v>
      </c>
      <c r="BH26" s="7">
        <f t="shared" si="4"/>
        <v>128730.7238284856</v>
      </c>
      <c r="BI26" s="7">
        <f t="shared" si="4"/>
        <v>130018.03106677046</v>
      </c>
      <c r="BJ26" s="7">
        <f t="shared" si="4"/>
        <v>131318.21137743816</v>
      </c>
      <c r="BK26" s="7">
        <f t="shared" si="4"/>
        <v>132631.39349121254</v>
      </c>
      <c r="BL26" s="7">
        <f t="shared" si="4"/>
        <v>133957.70742612466</v>
      </c>
    </row>
    <row r="27" spans="1:64" s="7" customFormat="1" ht="12.75" customHeight="1" x14ac:dyDescent="0.2">
      <c r="A27" s="8" t="s">
        <v>61</v>
      </c>
      <c r="B27" s="9"/>
      <c r="C27" s="9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21">
        <f>(_car_Average_Fleet_Age!AC27/_car_Average_Fleet_Age!$AC$2)*$AC$2</f>
        <v>113137.45356298548</v>
      </c>
      <c r="AD27" s="7">
        <f t="shared" si="5"/>
        <v>114268.82809861534</v>
      </c>
      <c r="AE27" s="7">
        <f t="shared" si="5"/>
        <v>115411.5163796015</v>
      </c>
      <c r="AF27" s="7">
        <f t="shared" si="5"/>
        <v>116565.63154339751</v>
      </c>
      <c r="AG27" s="7">
        <f t="shared" si="5"/>
        <v>117731.28785883149</v>
      </c>
      <c r="AH27" s="7">
        <f t="shared" si="5"/>
        <v>118908.60073741981</v>
      </c>
      <c r="AI27" s="7">
        <f t="shared" si="5"/>
        <v>120097.686744794</v>
      </c>
      <c r="AJ27" s="7">
        <f t="shared" si="5"/>
        <v>121298.66361224194</v>
      </c>
      <c r="AK27" s="7">
        <f t="shared" si="5"/>
        <v>122511.65024836437</v>
      </c>
      <c r="AL27" s="7">
        <f t="shared" si="5"/>
        <v>123736.76675084802</v>
      </c>
      <c r="AM27" s="7">
        <f t="shared" si="5"/>
        <v>124974.13441835651</v>
      </c>
      <c r="AN27" s="7">
        <f t="shared" si="5"/>
        <v>126223.87576254008</v>
      </c>
      <c r="AO27" s="7">
        <f t="shared" si="5"/>
        <v>127486.11452016547</v>
      </c>
      <c r="AP27" s="7">
        <f t="shared" si="5"/>
        <v>128760.97566536714</v>
      </c>
      <c r="AQ27" s="7">
        <f t="shared" si="5"/>
        <v>130048.58542202081</v>
      </c>
      <c r="AR27" s="7">
        <f t="shared" si="5"/>
        <v>131349.07127624101</v>
      </c>
      <c r="AS27" s="7">
        <f t="shared" si="5"/>
        <v>132662.56198900341</v>
      </c>
      <c r="AT27" s="7">
        <f t="shared" si="4"/>
        <v>133989.18760889344</v>
      </c>
      <c r="AU27" s="7">
        <f t="shared" si="4"/>
        <v>135329.07948498239</v>
      </c>
      <c r="AV27" s="7">
        <f t="shared" si="4"/>
        <v>136682.37027983222</v>
      </c>
      <c r="AW27" s="7">
        <f t="shared" si="4"/>
        <v>138049.19398263053</v>
      </c>
      <c r="AX27" s="7">
        <f t="shared" si="4"/>
        <v>139429.68592245685</v>
      </c>
      <c r="AY27" s="7">
        <f t="shared" si="4"/>
        <v>140823.98278168141</v>
      </c>
      <c r="AZ27" s="7">
        <f t="shared" si="4"/>
        <v>142232.22260949822</v>
      </c>
      <c r="BA27" s="7">
        <f t="shared" si="4"/>
        <v>143654.5448355932</v>
      </c>
      <c r="BB27" s="7">
        <f t="shared" si="4"/>
        <v>145091.09028394913</v>
      </c>
      <c r="BC27" s="7">
        <f t="shared" si="4"/>
        <v>146542.00118678864</v>
      </c>
      <c r="BD27" s="7">
        <f t="shared" si="4"/>
        <v>148007.42119865652</v>
      </c>
      <c r="BE27" s="7">
        <f t="shared" si="4"/>
        <v>149487.49541064308</v>
      </c>
      <c r="BF27" s="7">
        <f t="shared" si="4"/>
        <v>150982.37036474951</v>
      </c>
      <c r="BG27" s="7">
        <f t="shared" si="4"/>
        <v>152492.19406839702</v>
      </c>
      <c r="BH27" s="7">
        <f t="shared" si="4"/>
        <v>154017.11600908099</v>
      </c>
      <c r="BI27" s="7">
        <f t="shared" si="4"/>
        <v>155557.28716917179</v>
      </c>
      <c r="BJ27" s="7">
        <f t="shared" si="4"/>
        <v>157112.86004086351</v>
      </c>
      <c r="BK27" s="7">
        <f t="shared" si="4"/>
        <v>158683.98864127215</v>
      </c>
      <c r="BL27" s="7">
        <f t="shared" si="4"/>
        <v>160270.82852768488</v>
      </c>
    </row>
    <row r="28" spans="1:64" s="7" customFormat="1" ht="12.75" customHeight="1" x14ac:dyDescent="0.2">
      <c r="A28" s="8" t="s">
        <v>62</v>
      </c>
      <c r="B28" s="9"/>
      <c r="C28" s="9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21">
        <f>(_car_Average_Fleet_Age!AC28/_car_Average_Fleet_Age!$AC$2)*$AC$2</f>
        <v>107227.28807835191</v>
      </c>
      <c r="AD28" s="7">
        <f t="shared" si="5"/>
        <v>108299.56095913543</v>
      </c>
      <c r="AE28" s="7">
        <f t="shared" si="5"/>
        <v>109382.55656872678</v>
      </c>
      <c r="AF28" s="7">
        <f t="shared" si="5"/>
        <v>110476.38213441405</v>
      </c>
      <c r="AG28" s="7">
        <f t="shared" si="5"/>
        <v>111581.14595575818</v>
      </c>
      <c r="AH28" s="7">
        <f t="shared" si="5"/>
        <v>112696.95741531577</v>
      </c>
      <c r="AI28" s="7">
        <f t="shared" si="5"/>
        <v>113823.92698946894</v>
      </c>
      <c r="AJ28" s="7">
        <f t="shared" si="5"/>
        <v>114962.16625936363</v>
      </c>
      <c r="AK28" s="7">
        <f t="shared" si="5"/>
        <v>116111.78792195726</v>
      </c>
      <c r="AL28" s="7">
        <f t="shared" si="5"/>
        <v>117272.90580117684</v>
      </c>
      <c r="AM28" s="7">
        <f t="shared" si="5"/>
        <v>118445.63485918861</v>
      </c>
      <c r="AN28" s="7">
        <f t="shared" si="5"/>
        <v>119630.0912077805</v>
      </c>
      <c r="AO28" s="7">
        <f t="shared" si="5"/>
        <v>120826.3921198583</v>
      </c>
      <c r="AP28" s="7">
        <f t="shared" si="5"/>
        <v>122034.65604105688</v>
      </c>
      <c r="AQ28" s="7">
        <f t="shared" si="5"/>
        <v>123255.00260146745</v>
      </c>
      <c r="AR28" s="7">
        <f t="shared" si="5"/>
        <v>124487.55262748213</v>
      </c>
      <c r="AS28" s="7">
        <f t="shared" si="5"/>
        <v>125732.42815375695</v>
      </c>
      <c r="AT28" s="7">
        <f t="shared" si="4"/>
        <v>126989.75243529452</v>
      </c>
      <c r="AU28" s="7">
        <f t="shared" si="4"/>
        <v>128259.64995964746</v>
      </c>
      <c r="AV28" s="7">
        <f t="shared" si="4"/>
        <v>129542.24645924394</v>
      </c>
      <c r="AW28" s="7">
        <f t="shared" si="4"/>
        <v>130837.66892383638</v>
      </c>
      <c r="AX28" s="7">
        <f t="shared" si="4"/>
        <v>132146.04561307473</v>
      </c>
      <c r="AY28" s="7">
        <f t="shared" si="4"/>
        <v>133467.50606920547</v>
      </c>
      <c r="AZ28" s="7">
        <f t="shared" si="4"/>
        <v>134802.18112989754</v>
      </c>
      <c r="BA28" s="7">
        <f t="shared" si="4"/>
        <v>136150.2029411965</v>
      </c>
      <c r="BB28" s="7">
        <f t="shared" si="4"/>
        <v>137511.70497060847</v>
      </c>
      <c r="BC28" s="7">
        <f t="shared" si="4"/>
        <v>138886.82202031455</v>
      </c>
      <c r="BD28" s="7">
        <f t="shared" si="4"/>
        <v>140275.6902405177</v>
      </c>
      <c r="BE28" s="7">
        <f t="shared" si="4"/>
        <v>141678.44714292287</v>
      </c>
      <c r="BF28" s="7">
        <f t="shared" si="4"/>
        <v>143095.23161435212</v>
      </c>
      <c r="BG28" s="7">
        <f t="shared" si="4"/>
        <v>144526.18393049564</v>
      </c>
      <c r="BH28" s="7">
        <f t="shared" si="4"/>
        <v>145971.4457698006</v>
      </c>
      <c r="BI28" s="7">
        <f t="shared" si="4"/>
        <v>147431.16022749862</v>
      </c>
      <c r="BJ28" s="7">
        <f t="shared" si="4"/>
        <v>148905.4718297736</v>
      </c>
      <c r="BK28" s="7">
        <f t="shared" si="4"/>
        <v>150394.52654807133</v>
      </c>
      <c r="BL28" s="7">
        <f t="shared" si="4"/>
        <v>151898.47181355205</v>
      </c>
    </row>
    <row r="29" spans="1:64" s="7" customFormat="1" ht="12.75" customHeight="1" x14ac:dyDescent="0.2">
      <c r="A29" s="8" t="s">
        <v>65</v>
      </c>
      <c r="B29" s="9"/>
      <c r="C29" s="9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21">
        <f>(_car_Average_Fleet_Age!AC29/_car_Average_Fleet_Age!$AC$2)*$AC$2</f>
        <v>81053.698074974673</v>
      </c>
      <c r="AD29" s="7">
        <f t="shared" si="5"/>
        <v>81864.235055724421</v>
      </c>
      <c r="AE29" s="7">
        <f t="shared" si="5"/>
        <v>82682.877406281666</v>
      </c>
      <c r="AF29" s="7">
        <f t="shared" si="5"/>
        <v>83509.706180344481</v>
      </c>
      <c r="AG29" s="7">
        <f t="shared" si="5"/>
        <v>84344.803242147929</v>
      </c>
      <c r="AH29" s="7">
        <f t="shared" si="5"/>
        <v>85188.251274569411</v>
      </c>
      <c r="AI29" s="7">
        <f t="shared" si="5"/>
        <v>86040.133787315106</v>
      </c>
      <c r="AJ29" s="7">
        <f t="shared" si="5"/>
        <v>86900.535125188253</v>
      </c>
      <c r="AK29" s="7">
        <f t="shared" si="5"/>
        <v>87769.540476440132</v>
      </c>
      <c r="AL29" s="7">
        <f t="shared" si="5"/>
        <v>88647.235881204528</v>
      </c>
      <c r="AM29" s="7">
        <f t="shared" si="5"/>
        <v>89533.708240016567</v>
      </c>
      <c r="AN29" s="7">
        <f t="shared" si="5"/>
        <v>90429.045322416729</v>
      </c>
      <c r="AO29" s="7">
        <f t="shared" si="5"/>
        <v>91333.335775640895</v>
      </c>
      <c r="AP29" s="7">
        <f t="shared" si="5"/>
        <v>92246.669133397299</v>
      </c>
      <c r="AQ29" s="7">
        <f t="shared" si="5"/>
        <v>93169.135824731275</v>
      </c>
      <c r="AR29" s="7">
        <f t="shared" si="5"/>
        <v>94100.827182978595</v>
      </c>
      <c r="AS29" s="7">
        <f t="shared" si="5"/>
        <v>95041.835454808388</v>
      </c>
      <c r="AT29" s="7">
        <f t="shared" si="4"/>
        <v>95992.25380935648</v>
      </c>
      <c r="AU29" s="7">
        <f t="shared" si="4"/>
        <v>96952.176347450048</v>
      </c>
      <c r="AV29" s="7">
        <f t="shared" si="4"/>
        <v>97921.698110924553</v>
      </c>
      <c r="AW29" s="7">
        <f t="shared" si="4"/>
        <v>98900.9150920338</v>
      </c>
      <c r="AX29" s="7">
        <f t="shared" si="4"/>
        <v>99889.924242954134</v>
      </c>
      <c r="AY29" s="7">
        <f t="shared" si="4"/>
        <v>100888.82348538368</v>
      </c>
      <c r="AZ29" s="7">
        <f t="shared" si="4"/>
        <v>101897.71172023751</v>
      </c>
      <c r="BA29" s="7">
        <f t="shared" si="4"/>
        <v>102916.68883743988</v>
      </c>
      <c r="BB29" s="7">
        <f t="shared" si="4"/>
        <v>103945.85572581428</v>
      </c>
      <c r="BC29" s="7">
        <f t="shared" si="4"/>
        <v>104985.31428307242</v>
      </c>
      <c r="BD29" s="7">
        <f t="shared" si="4"/>
        <v>106035.16742590316</v>
      </c>
      <c r="BE29" s="7">
        <f t="shared" si="4"/>
        <v>107095.51910016219</v>
      </c>
      <c r="BF29" s="7">
        <f t="shared" si="4"/>
        <v>108166.4742911638</v>
      </c>
      <c r="BG29" s="7">
        <f t="shared" si="4"/>
        <v>109248.13903407544</v>
      </c>
      <c r="BH29" s="7">
        <f t="shared" si="4"/>
        <v>110340.62042441619</v>
      </c>
      <c r="BI29" s="7">
        <f t="shared" si="4"/>
        <v>111444.02662866036</v>
      </c>
      <c r="BJ29" s="7">
        <f t="shared" si="4"/>
        <v>112558.46689494696</v>
      </c>
      <c r="BK29" s="7">
        <f t="shared" si="4"/>
        <v>113684.05156389643</v>
      </c>
      <c r="BL29" s="7">
        <f t="shared" si="4"/>
        <v>114820.89207953539</v>
      </c>
    </row>
    <row r="30" spans="1:64" s="7" customFormat="1" ht="12.75" customHeight="1" x14ac:dyDescent="0.2">
      <c r="A30" s="8" t="s">
        <v>63</v>
      </c>
      <c r="B30" s="9"/>
      <c r="C30" s="9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21">
        <f>(_car_Average_Fleet_Age!AC30/_car_Average_Fleet_Age!$AC$2)*$AC$2</f>
        <v>71766.295170550497</v>
      </c>
      <c r="AD30" s="7">
        <f t="shared" si="5"/>
        <v>72483.958122256008</v>
      </c>
      <c r="AE30" s="7">
        <f t="shared" si="5"/>
        <v>73208.797703478573</v>
      </c>
      <c r="AF30" s="7">
        <f t="shared" si="5"/>
        <v>73940.885680513355</v>
      </c>
      <c r="AG30" s="7">
        <f t="shared" si="5"/>
        <v>74680.294537318492</v>
      </c>
      <c r="AH30" s="7">
        <f t="shared" si="5"/>
        <v>75427.097482691679</v>
      </c>
      <c r="AI30" s="7">
        <f t="shared" si="5"/>
        <v>76181.368457518591</v>
      </c>
      <c r="AJ30" s="7">
        <f t="shared" si="5"/>
        <v>76943.182142093778</v>
      </c>
      <c r="AK30" s="7">
        <f t="shared" si="5"/>
        <v>77712.613963514712</v>
      </c>
      <c r="AL30" s="7">
        <f t="shared" si="5"/>
        <v>78489.740103149859</v>
      </c>
      <c r="AM30" s="7">
        <f t="shared" si="5"/>
        <v>79274.637504181359</v>
      </c>
      <c r="AN30" s="7">
        <f t="shared" si="5"/>
        <v>80067.383879223169</v>
      </c>
      <c r="AO30" s="7">
        <f t="shared" si="5"/>
        <v>80868.057718015407</v>
      </c>
      <c r="AP30" s="7">
        <f t="shared" si="5"/>
        <v>81676.738295195566</v>
      </c>
      <c r="AQ30" s="7">
        <f t="shared" si="5"/>
        <v>82493.505678147529</v>
      </c>
      <c r="AR30" s="7">
        <f t="shared" si="5"/>
        <v>83318.440734928998</v>
      </c>
      <c r="AS30" s="7">
        <f t="shared" si="5"/>
        <v>84151.625142278295</v>
      </c>
      <c r="AT30" s="7">
        <f t="shared" si="4"/>
        <v>84993.14139370108</v>
      </c>
      <c r="AU30" s="7">
        <f t="shared" si="4"/>
        <v>85843.072807638091</v>
      </c>
      <c r="AV30" s="7">
        <f t="shared" si="4"/>
        <v>86701.503535714466</v>
      </c>
      <c r="AW30" s="7">
        <f t="shared" si="4"/>
        <v>87568.518571071618</v>
      </c>
      <c r="AX30" s="7">
        <f t="shared" si="4"/>
        <v>88444.203756782328</v>
      </c>
      <c r="AY30" s="7">
        <f t="shared" si="4"/>
        <v>89328.645794350159</v>
      </c>
      <c r="AZ30" s="7">
        <f t="shared" si="4"/>
        <v>90221.932252293656</v>
      </c>
      <c r="BA30" s="7">
        <f t="shared" si="4"/>
        <v>91124.151574816598</v>
      </c>
      <c r="BB30" s="7">
        <f t="shared" si="4"/>
        <v>92035.393090564772</v>
      </c>
      <c r="BC30" s="7">
        <f t="shared" si="4"/>
        <v>92955.747021470423</v>
      </c>
      <c r="BD30" s="7">
        <f t="shared" si="4"/>
        <v>93885.304491685121</v>
      </c>
      <c r="BE30" s="7">
        <f t="shared" si="4"/>
        <v>94824.157536601968</v>
      </c>
      <c r="BF30" s="7">
        <f t="shared" si="4"/>
        <v>95772.399111967985</v>
      </c>
      <c r="BG30" s="7">
        <f t="shared" si="4"/>
        <v>96730.123103087666</v>
      </c>
      <c r="BH30" s="7">
        <f t="shared" si="4"/>
        <v>97697.42433411855</v>
      </c>
      <c r="BI30" s="7">
        <f t="shared" si="4"/>
        <v>98674.398577459739</v>
      </c>
      <c r="BJ30" s="7">
        <f t="shared" si="4"/>
        <v>99661.142563234331</v>
      </c>
      <c r="BK30" s="7">
        <f t="shared" si="4"/>
        <v>100657.75398886668</v>
      </c>
      <c r="BL30" s="7">
        <f t="shared" si="4"/>
        <v>101664.33152875534</v>
      </c>
    </row>
    <row r="31" spans="1:64" s="7" customFormat="1" ht="12.75" customHeight="1" x14ac:dyDescent="0.2">
      <c r="A31" s="8" t="s">
        <v>64</v>
      </c>
      <c r="B31" s="9"/>
      <c r="C31" s="9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21">
        <f>(_car_Average_Fleet_Age!AC31/_car_Average_Fleet_Age!$AC$2)*$AC$2</f>
        <v>100000</v>
      </c>
      <c r="AD31" s="7">
        <f t="shared" si="5"/>
        <v>101000</v>
      </c>
      <c r="AE31" s="7">
        <f t="shared" si="5"/>
        <v>102010</v>
      </c>
      <c r="AF31" s="7">
        <f t="shared" si="5"/>
        <v>103030.1</v>
      </c>
      <c r="AG31" s="7">
        <f t="shared" si="5"/>
        <v>104060.40100000001</v>
      </c>
      <c r="AH31" s="7">
        <f t="shared" si="5"/>
        <v>105101.00501000001</v>
      </c>
      <c r="AI31" s="7">
        <f t="shared" si="5"/>
        <v>106152.01506010001</v>
      </c>
      <c r="AJ31" s="7">
        <f t="shared" si="5"/>
        <v>107213.53521070101</v>
      </c>
      <c r="AK31" s="7">
        <f t="shared" si="5"/>
        <v>108285.67056280802</v>
      </c>
      <c r="AL31" s="7">
        <f t="shared" si="5"/>
        <v>109368.52726843611</v>
      </c>
      <c r="AM31" s="7">
        <f t="shared" si="5"/>
        <v>110462.21254112048</v>
      </c>
      <c r="AN31" s="7">
        <f t="shared" si="5"/>
        <v>111566.83466653168</v>
      </c>
      <c r="AO31" s="7">
        <f t="shared" si="5"/>
        <v>112682.503013197</v>
      </c>
      <c r="AP31" s="7">
        <f t="shared" si="5"/>
        <v>113809.32804332896</v>
      </c>
      <c r="AQ31" s="7">
        <f t="shared" si="5"/>
        <v>114947.42132376225</v>
      </c>
      <c r="AR31" s="7">
        <f t="shared" si="5"/>
        <v>116096.89553699987</v>
      </c>
      <c r="AS31" s="7">
        <f t="shared" si="5"/>
        <v>117257.86449236987</v>
      </c>
      <c r="AT31" s="7">
        <f t="shared" si="4"/>
        <v>118430.44313729358</v>
      </c>
      <c r="AU31" s="7">
        <f t="shared" si="4"/>
        <v>119614.74756866651</v>
      </c>
      <c r="AV31" s="7">
        <f t="shared" si="4"/>
        <v>120810.89504435318</v>
      </c>
      <c r="AW31" s="7">
        <f t="shared" si="4"/>
        <v>122019.00399479672</v>
      </c>
      <c r="AX31" s="7">
        <f t="shared" si="4"/>
        <v>123239.19403474468</v>
      </c>
      <c r="AY31" s="7">
        <f t="shared" si="4"/>
        <v>124471.58597509212</v>
      </c>
      <c r="AZ31" s="7">
        <f t="shared" si="4"/>
        <v>125716.30183484305</v>
      </c>
      <c r="BA31" s="7">
        <f t="shared" ref="BA31:BL31" si="6">1.01*AZ31</f>
        <v>126973.46485319149</v>
      </c>
      <c r="BB31" s="7">
        <f t="shared" si="6"/>
        <v>128243.1995017234</v>
      </c>
      <c r="BC31" s="7">
        <f t="shared" si="6"/>
        <v>129525.63149674064</v>
      </c>
      <c r="BD31" s="7">
        <f t="shared" si="6"/>
        <v>130820.88781170805</v>
      </c>
      <c r="BE31" s="7">
        <f t="shared" si="6"/>
        <v>132129.09668982512</v>
      </c>
      <c r="BF31" s="7">
        <f t="shared" si="6"/>
        <v>133450.38765672338</v>
      </c>
      <c r="BG31" s="7">
        <f t="shared" si="6"/>
        <v>134784.89153329062</v>
      </c>
      <c r="BH31" s="7">
        <f t="shared" si="6"/>
        <v>136132.74044862352</v>
      </c>
      <c r="BI31" s="7">
        <f t="shared" si="6"/>
        <v>137494.06785310977</v>
      </c>
      <c r="BJ31" s="7">
        <f t="shared" si="6"/>
        <v>138869.00853164087</v>
      </c>
      <c r="BK31" s="7">
        <f t="shared" si="6"/>
        <v>140257.69861695726</v>
      </c>
      <c r="BL31" s="7">
        <f t="shared" si="6"/>
        <v>141660.27560312685</v>
      </c>
    </row>
    <row r="32" spans="1:64" x14ac:dyDescent="0.25">
      <c r="A32" s="13"/>
    </row>
    <row r="33" spans="1:1" x14ac:dyDescent="0.25">
      <c r="A33" s="15"/>
    </row>
    <row r="34" spans="1:1" x14ac:dyDescent="0.25">
      <c r="A34" s="16"/>
    </row>
    <row r="35" spans="1:1" x14ac:dyDescent="0.25">
      <c r="A35" s="17"/>
    </row>
  </sheetData>
  <conditionalFormatting sqref="B2:AC31">
    <cfRule type="containsBlanks" dxfId="18" priority="1">
      <formula>LEN(TRIM(B2))=0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483E33-A62F-4EE3-AD8B-4374BE8AA28E}">
  <dimension ref="A1:BL35"/>
  <sheetViews>
    <sheetView topLeftCell="P1" workbookViewId="0">
      <selection activeCell="AD1" sqref="AD1:BL31"/>
    </sheetView>
  </sheetViews>
  <sheetFormatPr defaultRowHeight="15" x14ac:dyDescent="0.25"/>
  <cols>
    <col min="2" max="16384" width="9.140625" style="13"/>
  </cols>
  <sheetData>
    <row r="1" spans="1:64" s="7" customFormat="1" ht="15" customHeight="1" x14ac:dyDescent="0.2">
      <c r="A1" s="7" t="s">
        <v>33</v>
      </c>
      <c r="B1" s="14">
        <v>1970</v>
      </c>
      <c r="C1" s="14">
        <v>1980</v>
      </c>
      <c r="D1" s="14">
        <v>1990</v>
      </c>
      <c r="E1" s="14">
        <v>1991</v>
      </c>
      <c r="F1" s="14">
        <v>1992</v>
      </c>
      <c r="G1" s="14">
        <v>1993</v>
      </c>
      <c r="H1" s="14">
        <v>1994</v>
      </c>
      <c r="I1" s="14">
        <v>1995</v>
      </c>
      <c r="J1" s="14">
        <v>1996</v>
      </c>
      <c r="K1" s="14">
        <v>1997</v>
      </c>
      <c r="L1" s="14">
        <v>1998</v>
      </c>
      <c r="M1" s="14">
        <v>1999</v>
      </c>
      <c r="N1" s="14">
        <v>2000</v>
      </c>
      <c r="O1" s="14">
        <v>2001</v>
      </c>
      <c r="P1" s="14">
        <v>2002</v>
      </c>
      <c r="Q1" s="14">
        <v>2003</v>
      </c>
      <c r="R1" s="14">
        <v>2004</v>
      </c>
      <c r="S1" s="14">
        <v>2005</v>
      </c>
      <c r="T1" s="14">
        <v>2006</v>
      </c>
      <c r="U1" s="14">
        <v>2007</v>
      </c>
      <c r="V1" s="14">
        <v>2008</v>
      </c>
      <c r="W1" s="14">
        <v>2009</v>
      </c>
      <c r="X1" s="14">
        <v>2010</v>
      </c>
      <c r="Y1" s="14">
        <v>2011</v>
      </c>
      <c r="Z1" s="14">
        <v>2012</v>
      </c>
      <c r="AA1" s="14">
        <v>2013</v>
      </c>
      <c r="AB1" s="14">
        <v>2014</v>
      </c>
      <c r="AC1" s="14">
        <v>2015</v>
      </c>
      <c r="AD1" s="14">
        <v>2016</v>
      </c>
      <c r="AE1" s="14">
        <v>2017</v>
      </c>
      <c r="AF1" s="14">
        <v>2018</v>
      </c>
      <c r="AG1" s="14">
        <v>2019</v>
      </c>
      <c r="AH1" s="14">
        <v>2020</v>
      </c>
      <c r="AI1" s="14">
        <v>2021</v>
      </c>
      <c r="AJ1" s="14">
        <v>2022</v>
      </c>
      <c r="AK1" s="14">
        <v>2023</v>
      </c>
      <c r="AL1" s="14">
        <v>2024</v>
      </c>
      <c r="AM1" s="14">
        <v>2025</v>
      </c>
      <c r="AN1" s="14">
        <v>2026</v>
      </c>
      <c r="AO1" s="14">
        <v>2027</v>
      </c>
      <c r="AP1" s="14">
        <v>2028</v>
      </c>
      <c r="AQ1" s="14">
        <v>2029</v>
      </c>
      <c r="AR1" s="14">
        <v>2030</v>
      </c>
      <c r="AS1" s="14">
        <v>2031</v>
      </c>
      <c r="AT1" s="14">
        <v>2032</v>
      </c>
      <c r="AU1" s="14">
        <v>2033</v>
      </c>
      <c r="AV1" s="14">
        <v>2034</v>
      </c>
      <c r="AW1" s="14">
        <v>2035</v>
      </c>
      <c r="AX1" s="14">
        <v>2036</v>
      </c>
      <c r="AY1" s="14">
        <v>2037</v>
      </c>
      <c r="AZ1" s="14">
        <v>2038</v>
      </c>
      <c r="BA1" s="14">
        <v>2039</v>
      </c>
      <c r="BB1" s="14">
        <v>2040</v>
      </c>
      <c r="BC1" s="14">
        <v>2041</v>
      </c>
      <c r="BD1" s="14">
        <v>2042</v>
      </c>
      <c r="BE1" s="14">
        <v>2043</v>
      </c>
      <c r="BF1" s="14">
        <v>2044</v>
      </c>
      <c r="BG1" s="14">
        <v>2045</v>
      </c>
      <c r="BH1" s="14">
        <v>2046</v>
      </c>
      <c r="BI1" s="14">
        <v>2047</v>
      </c>
      <c r="BJ1" s="14">
        <v>2048</v>
      </c>
      <c r="BK1" s="14">
        <v>2049</v>
      </c>
      <c r="BL1" s="14">
        <v>2050</v>
      </c>
    </row>
    <row r="2" spans="1:64" s="7" customFormat="1" ht="12.75" customHeight="1" x14ac:dyDescent="0.2">
      <c r="A2" s="8" t="s">
        <v>37</v>
      </c>
      <c r="B2" s="9"/>
      <c r="C2" s="9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5"/>
      <c r="AC2" s="5">
        <v>100000</v>
      </c>
      <c r="AD2" s="7">
        <f>1.01*AC2</f>
        <v>101000</v>
      </c>
      <c r="AE2" s="7">
        <f t="shared" ref="AE2:BL2" si="0">1.01*AD2</f>
        <v>102010</v>
      </c>
      <c r="AF2" s="7">
        <f t="shared" si="0"/>
        <v>103030.1</v>
      </c>
      <c r="AG2" s="7">
        <f t="shared" si="0"/>
        <v>104060.40100000001</v>
      </c>
      <c r="AH2" s="7">
        <f t="shared" si="0"/>
        <v>105101.00501000001</v>
      </c>
      <c r="AI2" s="7">
        <f t="shared" si="0"/>
        <v>106152.01506010001</v>
      </c>
      <c r="AJ2" s="7">
        <f t="shared" si="0"/>
        <v>107213.53521070101</v>
      </c>
      <c r="AK2" s="7">
        <f t="shared" si="0"/>
        <v>108285.67056280802</v>
      </c>
      <c r="AL2" s="7">
        <f t="shared" si="0"/>
        <v>109368.52726843611</v>
      </c>
      <c r="AM2" s="7">
        <f t="shared" si="0"/>
        <v>110462.21254112048</v>
      </c>
      <c r="AN2" s="7">
        <f t="shared" si="0"/>
        <v>111566.83466653168</v>
      </c>
      <c r="AO2" s="7">
        <f t="shared" si="0"/>
        <v>112682.503013197</v>
      </c>
      <c r="AP2" s="7">
        <f t="shared" si="0"/>
        <v>113809.32804332896</v>
      </c>
      <c r="AQ2" s="7">
        <f t="shared" si="0"/>
        <v>114947.42132376225</v>
      </c>
      <c r="AR2" s="7">
        <f t="shared" si="0"/>
        <v>116096.89553699987</v>
      </c>
      <c r="AS2" s="7">
        <f t="shared" si="0"/>
        <v>117257.86449236987</v>
      </c>
      <c r="AT2" s="7">
        <f t="shared" si="0"/>
        <v>118430.44313729358</v>
      </c>
      <c r="AU2" s="7">
        <f t="shared" si="0"/>
        <v>119614.74756866651</v>
      </c>
      <c r="AV2" s="7">
        <f t="shared" si="0"/>
        <v>120810.89504435318</v>
      </c>
      <c r="AW2" s="7">
        <f t="shared" si="0"/>
        <v>122019.00399479672</v>
      </c>
      <c r="AX2" s="7">
        <f t="shared" si="0"/>
        <v>123239.19403474468</v>
      </c>
      <c r="AY2" s="7">
        <f t="shared" si="0"/>
        <v>124471.58597509212</v>
      </c>
      <c r="AZ2" s="7">
        <f t="shared" si="0"/>
        <v>125716.30183484305</v>
      </c>
      <c r="BA2" s="7">
        <f t="shared" si="0"/>
        <v>126973.46485319149</v>
      </c>
      <c r="BB2" s="7">
        <f t="shared" si="0"/>
        <v>128243.1995017234</v>
      </c>
      <c r="BC2" s="7">
        <f t="shared" si="0"/>
        <v>129525.63149674064</v>
      </c>
      <c r="BD2" s="7">
        <f t="shared" si="0"/>
        <v>130820.88781170805</v>
      </c>
      <c r="BE2" s="7">
        <f t="shared" si="0"/>
        <v>132129.09668982512</v>
      </c>
      <c r="BF2" s="7">
        <f t="shared" si="0"/>
        <v>133450.38765672338</v>
      </c>
      <c r="BG2" s="7">
        <f t="shared" si="0"/>
        <v>134784.89153329062</v>
      </c>
      <c r="BH2" s="7">
        <f t="shared" si="0"/>
        <v>136132.74044862352</v>
      </c>
      <c r="BI2" s="7">
        <f t="shared" si="0"/>
        <v>137494.06785310977</v>
      </c>
      <c r="BJ2" s="7">
        <f t="shared" si="0"/>
        <v>138869.00853164087</v>
      </c>
      <c r="BK2" s="7">
        <f t="shared" si="0"/>
        <v>140257.69861695726</v>
      </c>
      <c r="BL2" s="7">
        <f t="shared" si="0"/>
        <v>141660.27560312685</v>
      </c>
    </row>
    <row r="3" spans="1:64" s="7" customFormat="1" ht="12.75" customHeight="1" x14ac:dyDescent="0.2">
      <c r="A3" s="8" t="s">
        <v>38</v>
      </c>
      <c r="B3" s="9"/>
      <c r="C3" s="9"/>
      <c r="D3" s="3"/>
      <c r="E3" s="3"/>
      <c r="F3" s="3"/>
      <c r="G3" s="3"/>
      <c r="H3" s="3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21">
        <f>(_car_Average_Fleet_Age!AC3/_car_Average_Fleet_Age!$AC$2)*$AC$2</f>
        <v>74299.223235393452</v>
      </c>
      <c r="AD3" s="7">
        <f t="shared" ref="AD3:BL10" si="1">1.01*AC3</f>
        <v>75042.215467747388</v>
      </c>
      <c r="AE3" s="7">
        <f t="shared" si="1"/>
        <v>75792.637622424867</v>
      </c>
      <c r="AF3" s="7">
        <f t="shared" si="1"/>
        <v>76550.563998649115</v>
      </c>
      <c r="AG3" s="7">
        <f t="shared" si="1"/>
        <v>77316.069638635614</v>
      </c>
      <c r="AH3" s="7">
        <f t="shared" si="1"/>
        <v>78089.230335021974</v>
      </c>
      <c r="AI3" s="7">
        <f t="shared" si="1"/>
        <v>78870.122638372195</v>
      </c>
      <c r="AJ3" s="7">
        <f t="shared" si="1"/>
        <v>79658.823864755919</v>
      </c>
      <c r="AK3" s="7">
        <f t="shared" si="1"/>
        <v>80455.412103403476</v>
      </c>
      <c r="AL3" s="7">
        <f t="shared" si="1"/>
        <v>81259.966224437507</v>
      </c>
      <c r="AM3" s="7">
        <f t="shared" si="1"/>
        <v>82072.565886681885</v>
      </c>
      <c r="AN3" s="7">
        <f t="shared" si="1"/>
        <v>82893.291545548709</v>
      </c>
      <c r="AO3" s="7">
        <f t="shared" si="1"/>
        <v>83722.224461004196</v>
      </c>
      <c r="AP3" s="7">
        <f t="shared" si="1"/>
        <v>84559.446705614246</v>
      </c>
      <c r="AQ3" s="7">
        <f t="shared" si="1"/>
        <v>85405.04117267039</v>
      </c>
      <c r="AR3" s="7">
        <f t="shared" si="1"/>
        <v>86259.091584397102</v>
      </c>
      <c r="AS3" s="7">
        <f t="shared" si="1"/>
        <v>87121.682500241077</v>
      </c>
      <c r="AT3" s="7">
        <f t="shared" si="1"/>
        <v>87992.899325243488</v>
      </c>
      <c r="AU3" s="7">
        <f t="shared" si="1"/>
        <v>88872.828318495929</v>
      </c>
      <c r="AV3" s="7">
        <f t="shared" si="1"/>
        <v>89761.556601680888</v>
      </c>
      <c r="AW3" s="7">
        <f t="shared" si="1"/>
        <v>90659.172167697703</v>
      </c>
      <c r="AX3" s="7">
        <f t="shared" si="1"/>
        <v>91565.763889374677</v>
      </c>
      <c r="AY3" s="7">
        <f t="shared" si="1"/>
        <v>92481.421528268431</v>
      </c>
      <c r="AZ3" s="7">
        <f t="shared" si="1"/>
        <v>93406.235743551122</v>
      </c>
      <c r="BA3" s="7">
        <f t="shared" si="1"/>
        <v>94340.298100986634</v>
      </c>
      <c r="BB3" s="7">
        <f t="shared" si="1"/>
        <v>95283.701081996507</v>
      </c>
      <c r="BC3" s="7">
        <f t="shared" si="1"/>
        <v>96236.538092816467</v>
      </c>
      <c r="BD3" s="7">
        <f t="shared" si="1"/>
        <v>97198.903473744635</v>
      </c>
      <c r="BE3" s="7">
        <f t="shared" si="1"/>
        <v>98170.89250848208</v>
      </c>
      <c r="BF3" s="7">
        <f t="shared" si="1"/>
        <v>99152.601433566902</v>
      </c>
      <c r="BG3" s="7">
        <f t="shared" si="1"/>
        <v>100144.12744790257</v>
      </c>
      <c r="BH3" s="7">
        <f t="shared" si="1"/>
        <v>101145.56872238161</v>
      </c>
      <c r="BI3" s="7">
        <f t="shared" si="1"/>
        <v>102157.02440960542</v>
      </c>
      <c r="BJ3" s="7">
        <f t="shared" si="1"/>
        <v>103178.59465370148</v>
      </c>
      <c r="BK3" s="7">
        <f t="shared" si="1"/>
        <v>104210.3806002385</v>
      </c>
      <c r="BL3" s="7">
        <f t="shared" si="1"/>
        <v>105252.48440624088</v>
      </c>
    </row>
    <row r="4" spans="1:64" s="7" customFormat="1" ht="12.75" customHeight="1" x14ac:dyDescent="0.2">
      <c r="A4" s="8" t="s">
        <v>66</v>
      </c>
      <c r="B4" s="10"/>
      <c r="C4" s="10"/>
      <c r="D4" s="2"/>
      <c r="E4" s="3"/>
      <c r="F4" s="3"/>
      <c r="G4" s="3"/>
      <c r="H4" s="3"/>
      <c r="I4" s="3"/>
      <c r="J4" s="3"/>
      <c r="K4" s="3"/>
      <c r="L4" s="4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21">
        <f>(_car_Average_Fleet_Age!AC4/_car_Average_Fleet_Age!$AC$2)*$AC$2</f>
        <v>100000</v>
      </c>
      <c r="AD4" s="7">
        <f t="shared" si="1"/>
        <v>101000</v>
      </c>
      <c r="AE4" s="7">
        <f t="shared" si="1"/>
        <v>102010</v>
      </c>
      <c r="AF4" s="7">
        <f t="shared" si="1"/>
        <v>103030.1</v>
      </c>
      <c r="AG4" s="7">
        <f t="shared" si="1"/>
        <v>104060.40100000001</v>
      </c>
      <c r="AH4" s="7">
        <f t="shared" si="1"/>
        <v>105101.00501000001</v>
      </c>
      <c r="AI4" s="7">
        <f t="shared" si="1"/>
        <v>106152.01506010001</v>
      </c>
      <c r="AJ4" s="7">
        <f t="shared" si="1"/>
        <v>107213.53521070101</v>
      </c>
      <c r="AK4" s="7">
        <f t="shared" si="1"/>
        <v>108285.67056280802</v>
      </c>
      <c r="AL4" s="7">
        <f t="shared" si="1"/>
        <v>109368.52726843611</v>
      </c>
      <c r="AM4" s="7">
        <f t="shared" si="1"/>
        <v>110462.21254112048</v>
      </c>
      <c r="AN4" s="7">
        <f t="shared" si="1"/>
        <v>111566.83466653168</v>
      </c>
      <c r="AO4" s="7">
        <f t="shared" si="1"/>
        <v>112682.503013197</v>
      </c>
      <c r="AP4" s="7">
        <f t="shared" si="1"/>
        <v>113809.32804332896</v>
      </c>
      <c r="AQ4" s="7">
        <f t="shared" si="1"/>
        <v>114947.42132376225</v>
      </c>
      <c r="AR4" s="7">
        <f t="shared" si="1"/>
        <v>116096.89553699987</v>
      </c>
      <c r="AS4" s="7">
        <f t="shared" si="1"/>
        <v>117257.86449236987</v>
      </c>
      <c r="AT4" s="7">
        <f t="shared" si="1"/>
        <v>118430.44313729358</v>
      </c>
      <c r="AU4" s="7">
        <f t="shared" si="1"/>
        <v>119614.74756866651</v>
      </c>
      <c r="AV4" s="7">
        <f t="shared" si="1"/>
        <v>120810.89504435318</v>
      </c>
      <c r="AW4" s="7">
        <f t="shared" si="1"/>
        <v>122019.00399479672</v>
      </c>
      <c r="AX4" s="7">
        <f t="shared" si="1"/>
        <v>123239.19403474468</v>
      </c>
      <c r="AY4" s="7">
        <f t="shared" si="1"/>
        <v>124471.58597509212</v>
      </c>
      <c r="AZ4" s="7">
        <f t="shared" si="1"/>
        <v>125716.30183484305</v>
      </c>
      <c r="BA4" s="7">
        <f t="shared" si="1"/>
        <v>126973.46485319149</v>
      </c>
      <c r="BB4" s="7">
        <f t="shared" si="1"/>
        <v>128243.1995017234</v>
      </c>
      <c r="BC4" s="7">
        <f t="shared" si="1"/>
        <v>129525.63149674064</v>
      </c>
      <c r="BD4" s="7">
        <f t="shared" si="1"/>
        <v>130820.88781170805</v>
      </c>
      <c r="BE4" s="7">
        <f t="shared" si="1"/>
        <v>132129.09668982512</v>
      </c>
      <c r="BF4" s="7">
        <f t="shared" si="1"/>
        <v>133450.38765672338</v>
      </c>
      <c r="BG4" s="7">
        <f t="shared" si="1"/>
        <v>134784.89153329062</v>
      </c>
      <c r="BH4" s="7">
        <f t="shared" si="1"/>
        <v>136132.74044862352</v>
      </c>
      <c r="BI4" s="7">
        <f t="shared" si="1"/>
        <v>137494.06785310977</v>
      </c>
      <c r="BJ4" s="7">
        <f t="shared" si="1"/>
        <v>138869.00853164087</v>
      </c>
      <c r="BK4" s="7">
        <f t="shared" si="1"/>
        <v>140257.69861695726</v>
      </c>
      <c r="BL4" s="7">
        <f t="shared" si="1"/>
        <v>141660.27560312685</v>
      </c>
    </row>
    <row r="5" spans="1:64" s="7" customFormat="1" ht="12.75" customHeight="1" x14ac:dyDescent="0.2">
      <c r="A5" s="8" t="s">
        <v>39</v>
      </c>
      <c r="B5" s="9"/>
      <c r="C5" s="9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21">
        <f>(_car_Average_Fleet_Age!AC5/_car_Average_Fleet_Age!$AC$2)*$AC$2</f>
        <v>122424.85646740966</v>
      </c>
      <c r="AD5" s="7">
        <f t="shared" si="1"/>
        <v>123649.10503208375</v>
      </c>
      <c r="AE5" s="7">
        <f t="shared" si="1"/>
        <v>124885.59608240459</v>
      </c>
      <c r="AF5" s="7">
        <f t="shared" si="1"/>
        <v>126134.45204322864</v>
      </c>
      <c r="AG5" s="7">
        <f t="shared" si="1"/>
        <v>127395.79656366093</v>
      </c>
      <c r="AH5" s="7">
        <f t="shared" si="1"/>
        <v>128669.75452929754</v>
      </c>
      <c r="AI5" s="7">
        <f t="shared" si="1"/>
        <v>129956.45207459052</v>
      </c>
      <c r="AJ5" s="7">
        <f t="shared" si="1"/>
        <v>131256.01659533643</v>
      </c>
      <c r="AK5" s="7">
        <f t="shared" si="1"/>
        <v>132568.57676128979</v>
      </c>
      <c r="AL5" s="7">
        <f t="shared" si="1"/>
        <v>133894.26252890268</v>
      </c>
      <c r="AM5" s="7">
        <f t="shared" si="1"/>
        <v>135233.2051541917</v>
      </c>
      <c r="AN5" s="7">
        <f t="shared" si="1"/>
        <v>136585.53720573362</v>
      </c>
      <c r="AO5" s="7">
        <f t="shared" si="1"/>
        <v>137951.39257779095</v>
      </c>
      <c r="AP5" s="7">
        <f t="shared" si="1"/>
        <v>139330.90650356887</v>
      </c>
      <c r="AQ5" s="7">
        <f t="shared" si="1"/>
        <v>140724.21556860456</v>
      </c>
      <c r="AR5" s="7">
        <f t="shared" si="1"/>
        <v>142131.45772429061</v>
      </c>
      <c r="AS5" s="7">
        <f t="shared" si="1"/>
        <v>143552.77230153352</v>
      </c>
      <c r="AT5" s="7">
        <f t="shared" si="1"/>
        <v>144988.30002454887</v>
      </c>
      <c r="AU5" s="7">
        <f t="shared" si="1"/>
        <v>146438.18302479436</v>
      </c>
      <c r="AV5" s="7">
        <f t="shared" si="1"/>
        <v>147902.56485504229</v>
      </c>
      <c r="AW5" s="7">
        <f t="shared" si="1"/>
        <v>149381.59050359271</v>
      </c>
      <c r="AX5" s="7">
        <f t="shared" si="1"/>
        <v>150875.40640862865</v>
      </c>
      <c r="AY5" s="7">
        <f t="shared" si="1"/>
        <v>152384.16047271495</v>
      </c>
      <c r="AZ5" s="7">
        <f t="shared" si="1"/>
        <v>153908.0020774421</v>
      </c>
      <c r="BA5" s="7">
        <f t="shared" si="1"/>
        <v>155447.08209821652</v>
      </c>
      <c r="BB5" s="7">
        <f t="shared" si="1"/>
        <v>157001.55291919867</v>
      </c>
      <c r="BC5" s="7">
        <f t="shared" si="1"/>
        <v>158571.56844839067</v>
      </c>
      <c r="BD5" s="7">
        <f t="shared" si="1"/>
        <v>160157.28413287457</v>
      </c>
      <c r="BE5" s="7">
        <f t="shared" si="1"/>
        <v>161758.85697420331</v>
      </c>
      <c r="BF5" s="7">
        <f t="shared" si="1"/>
        <v>163376.44554394536</v>
      </c>
      <c r="BG5" s="7">
        <f t="shared" si="1"/>
        <v>165010.20999938482</v>
      </c>
      <c r="BH5" s="7">
        <f t="shared" si="1"/>
        <v>166660.31209937867</v>
      </c>
      <c r="BI5" s="7">
        <f t="shared" si="1"/>
        <v>168326.91522037247</v>
      </c>
      <c r="BJ5" s="7">
        <f t="shared" si="1"/>
        <v>170010.18437257619</v>
      </c>
      <c r="BK5" s="7">
        <f t="shared" si="1"/>
        <v>171710.28621630196</v>
      </c>
      <c r="BL5" s="7">
        <f t="shared" si="1"/>
        <v>173427.38907846497</v>
      </c>
    </row>
    <row r="6" spans="1:64" s="7" customFormat="1" ht="12.75" customHeight="1" x14ac:dyDescent="0.2">
      <c r="A6" s="8" t="s">
        <v>40</v>
      </c>
      <c r="B6" s="9"/>
      <c r="C6" s="9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21">
        <f>(_car_Average_Fleet_Age!AC6/_car_Average_Fleet_Age!$AC$2)*$AC$2</f>
        <v>71766.295170550497</v>
      </c>
      <c r="AD6" s="7">
        <f t="shared" si="1"/>
        <v>72483.958122256008</v>
      </c>
      <c r="AE6" s="7">
        <f t="shared" si="1"/>
        <v>73208.797703478573</v>
      </c>
      <c r="AF6" s="7">
        <f t="shared" si="1"/>
        <v>73940.885680513355</v>
      </c>
      <c r="AG6" s="7">
        <f t="shared" si="1"/>
        <v>74680.294537318492</v>
      </c>
      <c r="AH6" s="7">
        <f t="shared" si="1"/>
        <v>75427.097482691679</v>
      </c>
      <c r="AI6" s="7">
        <f t="shared" si="1"/>
        <v>76181.368457518591</v>
      </c>
      <c r="AJ6" s="7">
        <f t="shared" si="1"/>
        <v>76943.182142093778</v>
      </c>
      <c r="AK6" s="7">
        <f t="shared" si="1"/>
        <v>77712.613963514712</v>
      </c>
      <c r="AL6" s="7">
        <f t="shared" si="1"/>
        <v>78489.740103149859</v>
      </c>
      <c r="AM6" s="7">
        <f t="shared" si="1"/>
        <v>79274.637504181359</v>
      </c>
      <c r="AN6" s="7">
        <f t="shared" si="1"/>
        <v>80067.383879223169</v>
      </c>
      <c r="AO6" s="7">
        <f t="shared" si="1"/>
        <v>80868.057718015407</v>
      </c>
      <c r="AP6" s="7">
        <f t="shared" si="1"/>
        <v>81676.738295195566</v>
      </c>
      <c r="AQ6" s="7">
        <f t="shared" si="1"/>
        <v>82493.505678147529</v>
      </c>
      <c r="AR6" s="7">
        <f t="shared" si="1"/>
        <v>83318.440734928998</v>
      </c>
      <c r="AS6" s="7">
        <f t="shared" si="1"/>
        <v>84151.625142278295</v>
      </c>
      <c r="AT6" s="7">
        <f t="shared" si="1"/>
        <v>84993.14139370108</v>
      </c>
      <c r="AU6" s="7">
        <f t="shared" si="1"/>
        <v>85843.072807638091</v>
      </c>
      <c r="AV6" s="7">
        <f t="shared" si="1"/>
        <v>86701.503535714466</v>
      </c>
      <c r="AW6" s="7">
        <f t="shared" si="1"/>
        <v>87568.518571071618</v>
      </c>
      <c r="AX6" s="7">
        <f t="shared" si="1"/>
        <v>88444.203756782328</v>
      </c>
      <c r="AY6" s="7">
        <f t="shared" si="1"/>
        <v>89328.645794350159</v>
      </c>
      <c r="AZ6" s="7">
        <f t="shared" si="1"/>
        <v>90221.932252293656</v>
      </c>
      <c r="BA6" s="7">
        <f t="shared" si="1"/>
        <v>91124.151574816598</v>
      </c>
      <c r="BB6" s="7">
        <f t="shared" si="1"/>
        <v>92035.393090564772</v>
      </c>
      <c r="BC6" s="7">
        <f t="shared" si="1"/>
        <v>92955.747021470423</v>
      </c>
      <c r="BD6" s="7">
        <f t="shared" si="1"/>
        <v>93885.304491685121</v>
      </c>
      <c r="BE6" s="7">
        <f t="shared" si="1"/>
        <v>94824.157536601968</v>
      </c>
      <c r="BF6" s="7">
        <f t="shared" si="1"/>
        <v>95772.399111967985</v>
      </c>
      <c r="BG6" s="7">
        <f t="shared" si="1"/>
        <v>96730.123103087666</v>
      </c>
      <c r="BH6" s="7">
        <f t="shared" si="1"/>
        <v>97697.42433411855</v>
      </c>
      <c r="BI6" s="7">
        <f t="shared" si="1"/>
        <v>98674.398577459739</v>
      </c>
      <c r="BJ6" s="7">
        <f t="shared" si="1"/>
        <v>99661.142563234331</v>
      </c>
      <c r="BK6" s="7">
        <f t="shared" si="1"/>
        <v>100657.75398886668</v>
      </c>
      <c r="BL6" s="7">
        <f t="shared" si="1"/>
        <v>101664.33152875534</v>
      </c>
    </row>
    <row r="7" spans="1:64" s="7" customFormat="1" ht="13.5" customHeight="1" x14ac:dyDescent="0.2">
      <c r="A7" s="8" t="s">
        <v>41</v>
      </c>
      <c r="B7" s="9"/>
      <c r="C7" s="9"/>
      <c r="D7" s="3"/>
      <c r="E7" s="3"/>
      <c r="F7" s="3"/>
      <c r="G7" s="3"/>
      <c r="H7" s="3"/>
      <c r="I7" s="4"/>
      <c r="J7" s="4"/>
      <c r="K7" s="4"/>
      <c r="L7" s="4"/>
      <c r="M7" s="4"/>
      <c r="N7" s="4"/>
      <c r="O7" s="4"/>
      <c r="P7" s="4"/>
      <c r="Q7" s="4"/>
      <c r="R7" s="3"/>
      <c r="S7" s="3"/>
      <c r="T7" s="3"/>
      <c r="U7" s="4"/>
      <c r="V7" s="4"/>
      <c r="W7" s="4"/>
      <c r="X7" s="4"/>
      <c r="Y7" s="4"/>
      <c r="Z7" s="4"/>
      <c r="AA7" s="4"/>
      <c r="AB7" s="4"/>
      <c r="AC7" s="21">
        <f>(_car_Average_Fleet_Age!AC7/_car_Average_Fleet_Age!$AC$2)*$AC$2</f>
        <v>75143.532590341114</v>
      </c>
      <c r="AD7" s="7">
        <f t="shared" si="1"/>
        <v>75894.967916244525</v>
      </c>
      <c r="AE7" s="7">
        <f t="shared" si="1"/>
        <v>76653.917595406965</v>
      </c>
      <c r="AF7" s="7">
        <f t="shared" si="1"/>
        <v>77420.45677136103</v>
      </c>
      <c r="AG7" s="7">
        <f t="shared" si="1"/>
        <v>78194.661339074635</v>
      </c>
      <c r="AH7" s="7">
        <f t="shared" si="1"/>
        <v>78976.607952465376</v>
      </c>
      <c r="AI7" s="7">
        <f t="shared" si="1"/>
        <v>79766.374031990024</v>
      </c>
      <c r="AJ7" s="7">
        <f t="shared" si="1"/>
        <v>80564.037772309923</v>
      </c>
      <c r="AK7" s="7">
        <f t="shared" si="1"/>
        <v>81369.678150033025</v>
      </c>
      <c r="AL7" s="7">
        <f t="shared" si="1"/>
        <v>82183.374931533355</v>
      </c>
      <c r="AM7" s="7">
        <f t="shared" si="1"/>
        <v>83005.208680848693</v>
      </c>
      <c r="AN7" s="7">
        <f t="shared" si="1"/>
        <v>83835.260767657179</v>
      </c>
      <c r="AO7" s="7">
        <f t="shared" si="1"/>
        <v>84673.613375333749</v>
      </c>
      <c r="AP7" s="7">
        <f t="shared" si="1"/>
        <v>85520.349509087086</v>
      </c>
      <c r="AQ7" s="7">
        <f t="shared" si="1"/>
        <v>86375.553004177957</v>
      </c>
      <c r="AR7" s="7">
        <f t="shared" si="1"/>
        <v>87239.30853421973</v>
      </c>
      <c r="AS7" s="7">
        <f t="shared" si="1"/>
        <v>88111.701619561922</v>
      </c>
      <c r="AT7" s="7">
        <f t="shared" si="1"/>
        <v>88992.818635757547</v>
      </c>
      <c r="AU7" s="7">
        <f t="shared" si="1"/>
        <v>89882.746822115121</v>
      </c>
      <c r="AV7" s="7">
        <f t="shared" si="1"/>
        <v>90781.57429033627</v>
      </c>
      <c r="AW7" s="7">
        <f t="shared" si="1"/>
        <v>91689.39003323963</v>
      </c>
      <c r="AX7" s="7">
        <f t="shared" si="1"/>
        <v>92606.28393357202</v>
      </c>
      <c r="AY7" s="7">
        <f t="shared" si="1"/>
        <v>93532.346772907738</v>
      </c>
      <c r="AZ7" s="7">
        <f t="shared" si="1"/>
        <v>94467.670240636813</v>
      </c>
      <c r="BA7" s="7">
        <f t="shared" si="1"/>
        <v>95412.346943043187</v>
      </c>
      <c r="BB7" s="7">
        <f t="shared" si="1"/>
        <v>96366.470412473616</v>
      </c>
      <c r="BC7" s="7">
        <f t="shared" si="1"/>
        <v>97330.135116598351</v>
      </c>
      <c r="BD7" s="7">
        <f t="shared" si="1"/>
        <v>98303.436467764332</v>
      </c>
      <c r="BE7" s="7">
        <f t="shared" si="1"/>
        <v>99286.470832441977</v>
      </c>
      <c r="BF7" s="7">
        <f t="shared" si="1"/>
        <v>100279.33554076639</v>
      </c>
      <c r="BG7" s="7">
        <f t="shared" si="1"/>
        <v>101282.12889617405</v>
      </c>
      <c r="BH7" s="7">
        <f t="shared" si="1"/>
        <v>102294.95018513579</v>
      </c>
      <c r="BI7" s="7">
        <f t="shared" si="1"/>
        <v>103317.89968698715</v>
      </c>
      <c r="BJ7" s="7">
        <f t="shared" si="1"/>
        <v>104351.07868385702</v>
      </c>
      <c r="BK7" s="7">
        <f t="shared" si="1"/>
        <v>105394.58947069559</v>
      </c>
      <c r="BL7" s="7">
        <f t="shared" si="1"/>
        <v>106448.53536540254</v>
      </c>
    </row>
    <row r="8" spans="1:64" s="7" customFormat="1" ht="12.75" customHeight="1" x14ac:dyDescent="0.2">
      <c r="A8" s="8" t="s">
        <v>42</v>
      </c>
      <c r="B8" s="11"/>
      <c r="C8" s="11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21">
        <f>(_car_Average_Fleet_Age!AC8/_car_Average_Fleet_Age!$AC$2)*$AC$2</f>
        <v>127490.7125970956</v>
      </c>
      <c r="AD8" s="7">
        <f t="shared" si="1"/>
        <v>128765.61972306656</v>
      </c>
      <c r="AE8" s="7">
        <f t="shared" si="1"/>
        <v>130053.27592029722</v>
      </c>
      <c r="AF8" s="7">
        <f t="shared" si="1"/>
        <v>131353.80867950019</v>
      </c>
      <c r="AG8" s="7">
        <f t="shared" si="1"/>
        <v>132667.3467662952</v>
      </c>
      <c r="AH8" s="7">
        <f t="shared" si="1"/>
        <v>133994.02023395814</v>
      </c>
      <c r="AI8" s="7">
        <f t="shared" si="1"/>
        <v>135333.96043629773</v>
      </c>
      <c r="AJ8" s="7">
        <f t="shared" si="1"/>
        <v>136687.30004066072</v>
      </c>
      <c r="AK8" s="7">
        <f t="shared" si="1"/>
        <v>138054.17304106732</v>
      </c>
      <c r="AL8" s="7">
        <f t="shared" si="1"/>
        <v>139434.714771478</v>
      </c>
      <c r="AM8" s="7">
        <f t="shared" si="1"/>
        <v>140829.06191919278</v>
      </c>
      <c r="AN8" s="7">
        <f t="shared" si="1"/>
        <v>142237.3525383847</v>
      </c>
      <c r="AO8" s="7">
        <f t="shared" si="1"/>
        <v>143659.72606376855</v>
      </c>
      <c r="AP8" s="7">
        <f t="shared" si="1"/>
        <v>145096.32332440623</v>
      </c>
      <c r="AQ8" s="7">
        <f t="shared" si="1"/>
        <v>146547.28655765028</v>
      </c>
      <c r="AR8" s="7">
        <f t="shared" si="1"/>
        <v>148012.75942322679</v>
      </c>
      <c r="AS8" s="7">
        <f t="shared" si="1"/>
        <v>149492.88701745906</v>
      </c>
      <c r="AT8" s="7">
        <f t="shared" si="1"/>
        <v>150987.81588763365</v>
      </c>
      <c r="AU8" s="7">
        <f t="shared" si="1"/>
        <v>152497.69404651001</v>
      </c>
      <c r="AV8" s="7">
        <f t="shared" si="1"/>
        <v>154022.67098697511</v>
      </c>
      <c r="AW8" s="7">
        <f t="shared" si="1"/>
        <v>155562.89769684486</v>
      </c>
      <c r="AX8" s="7">
        <f t="shared" si="1"/>
        <v>157118.52667381329</v>
      </c>
      <c r="AY8" s="7">
        <f t="shared" si="1"/>
        <v>158689.71194055144</v>
      </c>
      <c r="AZ8" s="7">
        <f t="shared" si="1"/>
        <v>160276.60905995694</v>
      </c>
      <c r="BA8" s="7">
        <f t="shared" si="1"/>
        <v>161879.3751505565</v>
      </c>
      <c r="BB8" s="7">
        <f t="shared" si="1"/>
        <v>163498.16890206205</v>
      </c>
      <c r="BC8" s="7">
        <f t="shared" si="1"/>
        <v>165133.15059108267</v>
      </c>
      <c r="BD8" s="7">
        <f t="shared" si="1"/>
        <v>166784.48209699351</v>
      </c>
      <c r="BE8" s="7">
        <f t="shared" si="1"/>
        <v>168452.32691796345</v>
      </c>
      <c r="BF8" s="7">
        <f t="shared" si="1"/>
        <v>170136.85018714308</v>
      </c>
      <c r="BG8" s="7">
        <f t="shared" si="1"/>
        <v>171838.21868901452</v>
      </c>
      <c r="BH8" s="7">
        <f t="shared" si="1"/>
        <v>173556.60087590467</v>
      </c>
      <c r="BI8" s="7">
        <f t="shared" si="1"/>
        <v>175292.16688466372</v>
      </c>
      <c r="BJ8" s="7">
        <f t="shared" si="1"/>
        <v>177045.08855351034</v>
      </c>
      <c r="BK8" s="7">
        <f t="shared" si="1"/>
        <v>178815.53943904545</v>
      </c>
      <c r="BL8" s="7">
        <f t="shared" si="1"/>
        <v>180603.6948334359</v>
      </c>
    </row>
    <row r="9" spans="1:64" s="7" customFormat="1" ht="12.75" customHeight="1" x14ac:dyDescent="0.2">
      <c r="A9" s="8" t="s">
        <v>43</v>
      </c>
      <c r="B9" s="12"/>
      <c r="C9" s="12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21">
        <f>(_car_Average_Fleet_Age!AC9/_car_Average_Fleet_Age!$AC$2)*$AC$2</f>
        <v>75987.841945288761</v>
      </c>
      <c r="AD9" s="7">
        <f t="shared" si="1"/>
        <v>76747.720364741646</v>
      </c>
      <c r="AE9" s="7">
        <f t="shared" si="1"/>
        <v>77515.197568389063</v>
      </c>
      <c r="AF9" s="7">
        <f t="shared" si="1"/>
        <v>78290.34954407296</v>
      </c>
      <c r="AG9" s="7">
        <f t="shared" si="1"/>
        <v>79073.253039513686</v>
      </c>
      <c r="AH9" s="7">
        <f t="shared" si="1"/>
        <v>79863.985569908822</v>
      </c>
      <c r="AI9" s="7">
        <f t="shared" si="1"/>
        <v>80662.625425607912</v>
      </c>
      <c r="AJ9" s="7">
        <f t="shared" si="1"/>
        <v>81469.251679863984</v>
      </c>
      <c r="AK9" s="7">
        <f t="shared" si="1"/>
        <v>82283.944196662618</v>
      </c>
      <c r="AL9" s="7">
        <f t="shared" si="1"/>
        <v>83106.783638629247</v>
      </c>
      <c r="AM9" s="7">
        <f t="shared" si="1"/>
        <v>83937.851475015545</v>
      </c>
      <c r="AN9" s="7">
        <f t="shared" si="1"/>
        <v>84777.229989765707</v>
      </c>
      <c r="AO9" s="7">
        <f t="shared" si="1"/>
        <v>85625.00228966336</v>
      </c>
      <c r="AP9" s="7">
        <f t="shared" si="1"/>
        <v>86481.252312559998</v>
      </c>
      <c r="AQ9" s="7">
        <f t="shared" si="1"/>
        <v>87346.064835685596</v>
      </c>
      <c r="AR9" s="7">
        <f t="shared" si="1"/>
        <v>88219.525484042446</v>
      </c>
      <c r="AS9" s="7">
        <f t="shared" si="1"/>
        <v>89101.720738882868</v>
      </c>
      <c r="AT9" s="7">
        <f t="shared" si="1"/>
        <v>89992.737946271693</v>
      </c>
      <c r="AU9" s="7">
        <f t="shared" si="1"/>
        <v>90892.665325734415</v>
      </c>
      <c r="AV9" s="7">
        <f t="shared" si="1"/>
        <v>91801.591978991753</v>
      </c>
      <c r="AW9" s="7">
        <f t="shared" si="1"/>
        <v>92719.607898781673</v>
      </c>
      <c r="AX9" s="7">
        <f t="shared" si="1"/>
        <v>93646.803977769494</v>
      </c>
      <c r="AY9" s="7">
        <f t="shared" si="1"/>
        <v>94583.272017547191</v>
      </c>
      <c r="AZ9" s="7">
        <f t="shared" si="1"/>
        <v>95529.104737722664</v>
      </c>
      <c r="BA9" s="7">
        <f t="shared" si="1"/>
        <v>96484.395785099885</v>
      </c>
      <c r="BB9" s="7">
        <f t="shared" si="1"/>
        <v>97449.239742950886</v>
      </c>
      <c r="BC9" s="7">
        <f t="shared" si="1"/>
        <v>98423.732140380394</v>
      </c>
      <c r="BD9" s="7">
        <f t="shared" si="1"/>
        <v>99407.969461784203</v>
      </c>
      <c r="BE9" s="7">
        <f t="shared" si="1"/>
        <v>100402.04915640205</v>
      </c>
      <c r="BF9" s="7">
        <f t="shared" si="1"/>
        <v>101406.06964796607</v>
      </c>
      <c r="BG9" s="7">
        <f t="shared" si="1"/>
        <v>102420.13034444573</v>
      </c>
      <c r="BH9" s="7">
        <f t="shared" si="1"/>
        <v>103444.33164789018</v>
      </c>
      <c r="BI9" s="7">
        <f t="shared" si="1"/>
        <v>104478.77496436909</v>
      </c>
      <c r="BJ9" s="7">
        <f t="shared" si="1"/>
        <v>105523.56271401278</v>
      </c>
      <c r="BK9" s="7">
        <f t="shared" si="1"/>
        <v>106578.7983411529</v>
      </c>
      <c r="BL9" s="7">
        <f t="shared" si="1"/>
        <v>107644.58632456443</v>
      </c>
    </row>
    <row r="10" spans="1:64" s="7" customFormat="1" ht="12.75" customHeight="1" x14ac:dyDescent="0.2">
      <c r="A10" s="8" t="s">
        <v>44</v>
      </c>
      <c r="B10" s="9"/>
      <c r="C10" s="9"/>
      <c r="D10" s="3"/>
      <c r="E10" s="3"/>
      <c r="F10" s="4"/>
      <c r="G10" s="4"/>
      <c r="H10" s="4"/>
      <c r="I10" s="3"/>
      <c r="J10" s="4"/>
      <c r="K10" s="4"/>
      <c r="L10" s="3"/>
      <c r="M10" s="3"/>
      <c r="N10" s="3"/>
      <c r="O10" s="3"/>
      <c r="P10" s="4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21">
        <f>(_car_Average_Fleet_Age!AC10/_car_Average_Fleet_Age!$AC$2)*$AC$2</f>
        <v>113981.76291793314</v>
      </c>
      <c r="AD10" s="7">
        <f t="shared" si="1"/>
        <v>115121.58054711248</v>
      </c>
      <c r="AE10" s="7">
        <f t="shared" si="1"/>
        <v>116272.79635258361</v>
      </c>
      <c r="AF10" s="7">
        <f t="shared" si="1"/>
        <v>117435.52431610944</v>
      </c>
      <c r="AG10" s="7">
        <f t="shared" si="1"/>
        <v>118609.87955927054</v>
      </c>
      <c r="AH10" s="7">
        <f t="shared" si="1"/>
        <v>119795.97835486325</v>
      </c>
      <c r="AI10" s="7">
        <f t="shared" si="1"/>
        <v>120993.93813841189</v>
      </c>
      <c r="AJ10" s="7">
        <f t="shared" si="1"/>
        <v>122203.87751979601</v>
      </c>
      <c r="AK10" s="7">
        <f t="shared" si="1"/>
        <v>123425.91629499396</v>
      </c>
      <c r="AL10" s="7">
        <f t="shared" si="1"/>
        <v>124660.1754579439</v>
      </c>
      <c r="AM10" s="7">
        <f t="shared" si="1"/>
        <v>125906.77721252335</v>
      </c>
      <c r="AN10" s="7">
        <f t="shared" ref="AN10:BL10" si="2">1.01*AM10</f>
        <v>127165.84498464857</v>
      </c>
      <c r="AO10" s="7">
        <f t="shared" si="2"/>
        <v>128437.50343449505</v>
      </c>
      <c r="AP10" s="7">
        <f t="shared" si="2"/>
        <v>129721.87846884</v>
      </c>
      <c r="AQ10" s="7">
        <f t="shared" si="2"/>
        <v>131019.09725352841</v>
      </c>
      <c r="AR10" s="7">
        <f t="shared" si="2"/>
        <v>132329.28822606368</v>
      </c>
      <c r="AS10" s="7">
        <f t="shared" si="2"/>
        <v>133652.58110832432</v>
      </c>
      <c r="AT10" s="7">
        <f t="shared" si="2"/>
        <v>134989.10691940755</v>
      </c>
      <c r="AU10" s="7">
        <f t="shared" si="2"/>
        <v>136338.99798860162</v>
      </c>
      <c r="AV10" s="7">
        <f t="shared" si="2"/>
        <v>137702.38796848763</v>
      </c>
      <c r="AW10" s="7">
        <f t="shared" si="2"/>
        <v>139079.41184817252</v>
      </c>
      <c r="AX10" s="7">
        <f t="shared" si="2"/>
        <v>140470.20596665423</v>
      </c>
      <c r="AY10" s="7">
        <f t="shared" si="2"/>
        <v>141874.90802632077</v>
      </c>
      <c r="AZ10" s="7">
        <f t="shared" si="2"/>
        <v>143293.65710658397</v>
      </c>
      <c r="BA10" s="7">
        <f t="shared" si="2"/>
        <v>144726.5936776498</v>
      </c>
      <c r="BB10" s="7">
        <f t="shared" si="2"/>
        <v>146173.8596144263</v>
      </c>
      <c r="BC10" s="7">
        <f t="shared" si="2"/>
        <v>147635.59821057058</v>
      </c>
      <c r="BD10" s="7">
        <f t="shared" si="2"/>
        <v>149111.95419267629</v>
      </c>
      <c r="BE10" s="7">
        <f t="shared" si="2"/>
        <v>150603.07373460307</v>
      </c>
      <c r="BF10" s="7">
        <f t="shared" si="2"/>
        <v>152109.1044719491</v>
      </c>
      <c r="BG10" s="7">
        <f t="shared" si="2"/>
        <v>153630.19551666861</v>
      </c>
      <c r="BH10" s="7">
        <f t="shared" si="2"/>
        <v>155166.49747183529</v>
      </c>
      <c r="BI10" s="7">
        <f t="shared" si="2"/>
        <v>156718.16244655364</v>
      </c>
      <c r="BJ10" s="7">
        <f t="shared" si="2"/>
        <v>158285.34407101918</v>
      </c>
      <c r="BK10" s="7">
        <f t="shared" si="2"/>
        <v>159868.19751172938</v>
      </c>
      <c r="BL10" s="7">
        <f t="shared" si="2"/>
        <v>161466.87948684668</v>
      </c>
    </row>
    <row r="11" spans="1:64" s="7" customFormat="1" ht="12.75" customHeight="1" x14ac:dyDescent="0.2">
      <c r="A11" s="8" t="s">
        <v>45</v>
      </c>
      <c r="B11" s="9"/>
      <c r="C11" s="9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21">
        <f>(_car_Average_Fleet_Age!AC11/_car_Average_Fleet_Age!$AC$2)*$AC$2</f>
        <v>96251.266464032422</v>
      </c>
      <c r="AD11" s="7">
        <f t="shared" ref="AD11:BL18" si="3">1.01*AC11</f>
        <v>97213.779128672744</v>
      </c>
      <c r="AE11" s="7">
        <f t="shared" si="3"/>
        <v>98185.916919959476</v>
      </c>
      <c r="AF11" s="7">
        <f t="shared" si="3"/>
        <v>99167.776089159073</v>
      </c>
      <c r="AG11" s="7">
        <f t="shared" si="3"/>
        <v>100159.45385005066</v>
      </c>
      <c r="AH11" s="7">
        <f t="shared" si="3"/>
        <v>101161.04838855116</v>
      </c>
      <c r="AI11" s="7">
        <f t="shared" si="3"/>
        <v>102172.65887243667</v>
      </c>
      <c r="AJ11" s="7">
        <f t="shared" si="3"/>
        <v>103194.38546116104</v>
      </c>
      <c r="AK11" s="7">
        <f t="shared" si="3"/>
        <v>104226.32931577266</v>
      </c>
      <c r="AL11" s="7">
        <f t="shared" si="3"/>
        <v>105268.59260893038</v>
      </c>
      <c r="AM11" s="7">
        <f t="shared" si="3"/>
        <v>106321.27853501969</v>
      </c>
      <c r="AN11" s="7">
        <f t="shared" si="3"/>
        <v>107384.4913203699</v>
      </c>
      <c r="AO11" s="7">
        <f t="shared" si="3"/>
        <v>108458.3362335736</v>
      </c>
      <c r="AP11" s="7">
        <f t="shared" si="3"/>
        <v>109542.91959590933</v>
      </c>
      <c r="AQ11" s="7">
        <f t="shared" si="3"/>
        <v>110638.34879186843</v>
      </c>
      <c r="AR11" s="7">
        <f t="shared" si="3"/>
        <v>111744.73227978712</v>
      </c>
      <c r="AS11" s="7">
        <f t="shared" si="3"/>
        <v>112862.17960258499</v>
      </c>
      <c r="AT11" s="7">
        <f t="shared" si="3"/>
        <v>113990.80139861084</v>
      </c>
      <c r="AU11" s="7">
        <f t="shared" si="3"/>
        <v>115130.70941259695</v>
      </c>
      <c r="AV11" s="7">
        <f t="shared" si="3"/>
        <v>116282.01650672291</v>
      </c>
      <c r="AW11" s="7">
        <f t="shared" si="3"/>
        <v>117444.83667179014</v>
      </c>
      <c r="AX11" s="7">
        <f t="shared" si="3"/>
        <v>118619.28503850804</v>
      </c>
      <c r="AY11" s="7">
        <f t="shared" si="3"/>
        <v>119805.47788889312</v>
      </c>
      <c r="AZ11" s="7">
        <f t="shared" si="3"/>
        <v>121003.53266778206</v>
      </c>
      <c r="BA11" s="7">
        <f t="shared" si="3"/>
        <v>122213.56799445988</v>
      </c>
      <c r="BB11" s="7">
        <f t="shared" si="3"/>
        <v>123435.70367440447</v>
      </c>
      <c r="BC11" s="7">
        <f t="shared" si="3"/>
        <v>124670.06071114852</v>
      </c>
      <c r="BD11" s="7">
        <f t="shared" si="3"/>
        <v>125916.76131826</v>
      </c>
      <c r="BE11" s="7">
        <f t="shared" si="3"/>
        <v>127175.9289314426</v>
      </c>
      <c r="BF11" s="7">
        <f t="shared" si="3"/>
        <v>128447.68822075703</v>
      </c>
      <c r="BG11" s="7">
        <f t="shared" si="3"/>
        <v>129732.1651029646</v>
      </c>
      <c r="BH11" s="7">
        <f t="shared" si="3"/>
        <v>131029.48675399425</v>
      </c>
      <c r="BI11" s="7">
        <f t="shared" si="3"/>
        <v>132339.7816215342</v>
      </c>
      <c r="BJ11" s="7">
        <f t="shared" si="3"/>
        <v>133663.17943774955</v>
      </c>
      <c r="BK11" s="7">
        <f t="shared" si="3"/>
        <v>134999.81123212705</v>
      </c>
      <c r="BL11" s="7">
        <f t="shared" si="3"/>
        <v>136349.80934444832</v>
      </c>
    </row>
    <row r="12" spans="1:64" s="7" customFormat="1" ht="12.75" customHeight="1" x14ac:dyDescent="0.2">
      <c r="A12" s="8" t="s">
        <v>46</v>
      </c>
      <c r="B12" s="9"/>
      <c r="C12" s="9"/>
      <c r="D12" s="3"/>
      <c r="E12" s="3"/>
      <c r="F12" s="3"/>
      <c r="G12" s="3"/>
      <c r="H12" s="3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3"/>
      <c r="Z12" s="3"/>
      <c r="AA12" s="3"/>
      <c r="AB12" s="3"/>
      <c r="AC12" s="21">
        <f>(_car_Average_Fleet_Age!AC12/_car_Average_Fleet_Age!$AC$2)*$AC$2</f>
        <v>75987.841945288761</v>
      </c>
      <c r="AD12" s="7">
        <f t="shared" si="3"/>
        <v>76747.720364741646</v>
      </c>
      <c r="AE12" s="7">
        <f t="shared" si="3"/>
        <v>77515.197568389063</v>
      </c>
      <c r="AF12" s="7">
        <f t="shared" si="3"/>
        <v>78290.34954407296</v>
      </c>
      <c r="AG12" s="7">
        <f t="shared" si="3"/>
        <v>79073.253039513686</v>
      </c>
      <c r="AH12" s="7">
        <f t="shared" si="3"/>
        <v>79863.985569908822</v>
      </c>
      <c r="AI12" s="7">
        <f t="shared" si="3"/>
        <v>80662.625425607912</v>
      </c>
      <c r="AJ12" s="7">
        <f t="shared" si="3"/>
        <v>81469.251679863984</v>
      </c>
      <c r="AK12" s="7">
        <f t="shared" si="3"/>
        <v>82283.944196662618</v>
      </c>
      <c r="AL12" s="7">
        <f t="shared" si="3"/>
        <v>83106.783638629247</v>
      </c>
      <c r="AM12" s="7">
        <f t="shared" si="3"/>
        <v>83937.851475015545</v>
      </c>
      <c r="AN12" s="7">
        <f t="shared" si="3"/>
        <v>84777.229989765707</v>
      </c>
      <c r="AO12" s="7">
        <f t="shared" si="3"/>
        <v>85625.00228966336</v>
      </c>
      <c r="AP12" s="7">
        <f t="shared" si="3"/>
        <v>86481.252312559998</v>
      </c>
      <c r="AQ12" s="7">
        <f t="shared" si="3"/>
        <v>87346.064835685596</v>
      </c>
      <c r="AR12" s="7">
        <f t="shared" si="3"/>
        <v>88219.525484042446</v>
      </c>
      <c r="AS12" s="7">
        <f t="shared" si="3"/>
        <v>89101.720738882868</v>
      </c>
      <c r="AT12" s="7">
        <f t="shared" si="3"/>
        <v>89992.737946271693</v>
      </c>
      <c r="AU12" s="7">
        <f t="shared" si="3"/>
        <v>90892.665325734415</v>
      </c>
      <c r="AV12" s="7">
        <f t="shared" si="3"/>
        <v>91801.591978991753</v>
      </c>
      <c r="AW12" s="7">
        <f t="shared" si="3"/>
        <v>92719.607898781673</v>
      </c>
      <c r="AX12" s="7">
        <f t="shared" si="3"/>
        <v>93646.803977769494</v>
      </c>
      <c r="AY12" s="7">
        <f t="shared" si="3"/>
        <v>94583.272017547191</v>
      </c>
      <c r="AZ12" s="7">
        <f t="shared" si="3"/>
        <v>95529.104737722664</v>
      </c>
      <c r="BA12" s="7">
        <f t="shared" si="3"/>
        <v>96484.395785099885</v>
      </c>
      <c r="BB12" s="7">
        <f t="shared" si="3"/>
        <v>97449.239742950886</v>
      </c>
      <c r="BC12" s="7">
        <f t="shared" si="3"/>
        <v>98423.732140380394</v>
      </c>
      <c r="BD12" s="7">
        <f t="shared" si="3"/>
        <v>99407.969461784203</v>
      </c>
      <c r="BE12" s="7">
        <f t="shared" si="3"/>
        <v>100402.04915640205</v>
      </c>
      <c r="BF12" s="7">
        <f t="shared" si="3"/>
        <v>101406.06964796607</v>
      </c>
      <c r="BG12" s="7">
        <f t="shared" si="3"/>
        <v>102420.13034444573</v>
      </c>
      <c r="BH12" s="7">
        <f t="shared" si="3"/>
        <v>103444.33164789018</v>
      </c>
      <c r="BI12" s="7">
        <f t="shared" si="3"/>
        <v>104478.77496436909</v>
      </c>
      <c r="BJ12" s="7">
        <f t="shared" si="3"/>
        <v>105523.56271401278</v>
      </c>
      <c r="BK12" s="7">
        <f t="shared" si="3"/>
        <v>106578.7983411529</v>
      </c>
      <c r="BL12" s="7">
        <f t="shared" si="3"/>
        <v>107644.58632456443</v>
      </c>
    </row>
    <row r="13" spans="1:64" s="7" customFormat="1" ht="12.75" customHeight="1" x14ac:dyDescent="0.2">
      <c r="A13" s="8" t="s">
        <v>47</v>
      </c>
      <c r="B13" s="9"/>
      <c r="C13" s="9"/>
      <c r="D13" s="3"/>
      <c r="E13" s="4"/>
      <c r="F13" s="4"/>
      <c r="G13" s="4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21">
        <f>(_car_Average_Fleet_Age!AC13/_car_Average_Fleet_Age!$AC$2)*$AC$2</f>
        <v>119047.61904761905</v>
      </c>
      <c r="AD13" s="7">
        <f t="shared" si="3"/>
        <v>120238.09523809525</v>
      </c>
      <c r="AE13" s="7">
        <f t="shared" si="3"/>
        <v>121440.4761904762</v>
      </c>
      <c r="AF13" s="7">
        <f t="shared" si="3"/>
        <v>122654.88095238096</v>
      </c>
      <c r="AG13" s="7">
        <f t="shared" si="3"/>
        <v>123881.42976190477</v>
      </c>
      <c r="AH13" s="7">
        <f t="shared" si="3"/>
        <v>125120.24405952381</v>
      </c>
      <c r="AI13" s="7">
        <f t="shared" si="3"/>
        <v>126371.44650011905</v>
      </c>
      <c r="AJ13" s="7">
        <f t="shared" si="3"/>
        <v>127635.16096512025</v>
      </c>
      <c r="AK13" s="7">
        <f t="shared" si="3"/>
        <v>128911.51257477145</v>
      </c>
      <c r="AL13" s="7">
        <f t="shared" si="3"/>
        <v>130200.62770051917</v>
      </c>
      <c r="AM13" s="7">
        <f t="shared" si="3"/>
        <v>131502.63397752435</v>
      </c>
      <c r="AN13" s="7">
        <f t="shared" si="3"/>
        <v>132817.6603172996</v>
      </c>
      <c r="AO13" s="7">
        <f t="shared" si="3"/>
        <v>134145.83692047259</v>
      </c>
      <c r="AP13" s="7">
        <f t="shared" si="3"/>
        <v>135487.29528967731</v>
      </c>
      <c r="AQ13" s="7">
        <f t="shared" si="3"/>
        <v>136842.16824257409</v>
      </c>
      <c r="AR13" s="7">
        <f t="shared" si="3"/>
        <v>138210.58992499983</v>
      </c>
      <c r="AS13" s="7">
        <f t="shared" si="3"/>
        <v>139592.69582424982</v>
      </c>
      <c r="AT13" s="7">
        <f t="shared" si="3"/>
        <v>140988.62278249231</v>
      </c>
      <c r="AU13" s="7">
        <f t="shared" si="3"/>
        <v>142398.50901031724</v>
      </c>
      <c r="AV13" s="7">
        <f t="shared" si="3"/>
        <v>143822.49410042042</v>
      </c>
      <c r="AW13" s="7">
        <f t="shared" si="3"/>
        <v>145260.71904142463</v>
      </c>
      <c r="AX13" s="7">
        <f t="shared" si="3"/>
        <v>146713.32623183887</v>
      </c>
      <c r="AY13" s="7">
        <f t="shared" si="3"/>
        <v>148180.45949415726</v>
      </c>
      <c r="AZ13" s="7">
        <f t="shared" si="3"/>
        <v>149662.26408909884</v>
      </c>
      <c r="BA13" s="7">
        <f t="shared" si="3"/>
        <v>151158.88672998984</v>
      </c>
      <c r="BB13" s="7">
        <f t="shared" si="3"/>
        <v>152670.47559728974</v>
      </c>
      <c r="BC13" s="7">
        <f t="shared" si="3"/>
        <v>154197.18035326264</v>
      </c>
      <c r="BD13" s="7">
        <f t="shared" si="3"/>
        <v>155739.15215679526</v>
      </c>
      <c r="BE13" s="7">
        <f t="shared" si="3"/>
        <v>157296.5436783632</v>
      </c>
      <c r="BF13" s="7">
        <f t="shared" si="3"/>
        <v>158869.50911514682</v>
      </c>
      <c r="BG13" s="7">
        <f t="shared" si="3"/>
        <v>160458.20420629828</v>
      </c>
      <c r="BH13" s="7">
        <f t="shared" si="3"/>
        <v>162062.78624836126</v>
      </c>
      <c r="BI13" s="7">
        <f t="shared" si="3"/>
        <v>163683.41411084487</v>
      </c>
      <c r="BJ13" s="7">
        <f t="shared" si="3"/>
        <v>165320.24825195331</v>
      </c>
      <c r="BK13" s="7">
        <f t="shared" si="3"/>
        <v>166973.45073447283</v>
      </c>
      <c r="BL13" s="7">
        <f t="shared" si="3"/>
        <v>168643.18524181755</v>
      </c>
    </row>
    <row r="14" spans="1:64" s="7" customFormat="1" ht="12.75" customHeight="1" x14ac:dyDescent="0.2">
      <c r="A14" s="8" t="s">
        <v>48</v>
      </c>
      <c r="B14" s="9"/>
      <c r="C14" s="9"/>
      <c r="D14" s="3"/>
      <c r="E14" s="3"/>
      <c r="F14" s="3"/>
      <c r="G14" s="3"/>
      <c r="H14" s="3"/>
      <c r="I14" s="5"/>
      <c r="J14" s="5"/>
      <c r="K14" s="5"/>
      <c r="L14" s="5"/>
      <c r="M14" s="5"/>
      <c r="N14" s="5"/>
      <c r="O14" s="5"/>
      <c r="P14" s="5"/>
      <c r="Q14" s="5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21">
        <f>(_car_Average_Fleet_Age!AC14/_car_Average_Fleet_Age!$AC$2)*$AC$2</f>
        <v>90341.100979398849</v>
      </c>
      <c r="AD14" s="7">
        <f t="shared" si="3"/>
        <v>91244.511989192833</v>
      </c>
      <c r="AE14" s="7">
        <f t="shared" si="3"/>
        <v>92156.95710908476</v>
      </c>
      <c r="AF14" s="7">
        <f t="shared" si="3"/>
        <v>93078.526680175608</v>
      </c>
      <c r="AG14" s="7">
        <f t="shared" si="3"/>
        <v>94009.311946977366</v>
      </c>
      <c r="AH14" s="7">
        <f t="shared" si="3"/>
        <v>94949.405066447143</v>
      </c>
      <c r="AI14" s="7">
        <f t="shared" si="3"/>
        <v>95898.899117111621</v>
      </c>
      <c r="AJ14" s="7">
        <f t="shared" si="3"/>
        <v>96857.888108282743</v>
      </c>
      <c r="AK14" s="7">
        <f t="shared" si="3"/>
        <v>97826.466989365566</v>
      </c>
      <c r="AL14" s="7">
        <f t="shared" si="3"/>
        <v>98804.731659259225</v>
      </c>
      <c r="AM14" s="7">
        <f t="shared" si="3"/>
        <v>99792.778975851819</v>
      </c>
      <c r="AN14" s="7">
        <f t="shared" si="3"/>
        <v>100790.70676561033</v>
      </c>
      <c r="AO14" s="7">
        <f t="shared" si="3"/>
        <v>101798.61383326644</v>
      </c>
      <c r="AP14" s="7">
        <f t="shared" si="3"/>
        <v>102816.59997159911</v>
      </c>
      <c r="AQ14" s="7">
        <f t="shared" si="3"/>
        <v>103844.76597131509</v>
      </c>
      <c r="AR14" s="7">
        <f t="shared" si="3"/>
        <v>104883.21363102825</v>
      </c>
      <c r="AS14" s="7">
        <f t="shared" si="3"/>
        <v>105932.04576733854</v>
      </c>
      <c r="AT14" s="7">
        <f t="shared" si="3"/>
        <v>106991.36622501192</v>
      </c>
      <c r="AU14" s="7">
        <f t="shared" si="3"/>
        <v>108061.27988726205</v>
      </c>
      <c r="AV14" s="7">
        <f t="shared" si="3"/>
        <v>109141.89268613467</v>
      </c>
      <c r="AW14" s="7">
        <f t="shared" si="3"/>
        <v>110233.31161299601</v>
      </c>
      <c r="AX14" s="7">
        <f t="shared" si="3"/>
        <v>111335.64472912597</v>
      </c>
      <c r="AY14" s="7">
        <f t="shared" si="3"/>
        <v>112449.00117641722</v>
      </c>
      <c r="AZ14" s="7">
        <f t="shared" si="3"/>
        <v>113573.49118818139</v>
      </c>
      <c r="BA14" s="7">
        <f t="shared" si="3"/>
        <v>114709.2261000632</v>
      </c>
      <c r="BB14" s="7">
        <f t="shared" si="3"/>
        <v>115856.31836106384</v>
      </c>
      <c r="BC14" s="7">
        <f t="shared" si="3"/>
        <v>117014.88154467447</v>
      </c>
      <c r="BD14" s="7">
        <f t="shared" si="3"/>
        <v>118185.03036012122</v>
      </c>
      <c r="BE14" s="7">
        <f t="shared" si="3"/>
        <v>119366.88066372243</v>
      </c>
      <c r="BF14" s="7">
        <f t="shared" si="3"/>
        <v>120560.54947035966</v>
      </c>
      <c r="BG14" s="7">
        <f t="shared" si="3"/>
        <v>121766.15496506327</v>
      </c>
      <c r="BH14" s="7">
        <f t="shared" si="3"/>
        <v>122983.81651471389</v>
      </c>
      <c r="BI14" s="7">
        <f t="shared" si="3"/>
        <v>124213.65467986104</v>
      </c>
      <c r="BJ14" s="7">
        <f t="shared" si="3"/>
        <v>125455.79122665965</v>
      </c>
      <c r="BK14" s="7">
        <f t="shared" si="3"/>
        <v>126710.34913892625</v>
      </c>
      <c r="BL14" s="7">
        <f t="shared" si="3"/>
        <v>127977.45263031551</v>
      </c>
    </row>
    <row r="15" spans="1:64" s="7" customFormat="1" ht="12.75" customHeight="1" x14ac:dyDescent="0.2">
      <c r="A15" s="8" t="s">
        <v>49</v>
      </c>
      <c r="B15" s="9"/>
      <c r="C15" s="9"/>
      <c r="D15" s="3"/>
      <c r="E15" s="3"/>
      <c r="F15" s="3"/>
      <c r="G15" s="3"/>
      <c r="H15" s="3"/>
      <c r="I15" s="5"/>
      <c r="J15" s="5"/>
      <c r="K15" s="5"/>
      <c r="L15" s="5"/>
      <c r="M15" s="5"/>
      <c r="N15" s="5"/>
      <c r="O15" s="5"/>
      <c r="P15" s="5"/>
      <c r="Q15" s="5"/>
      <c r="R15" s="4"/>
      <c r="S15" s="3"/>
      <c r="T15" s="4"/>
      <c r="U15" s="4"/>
      <c r="V15" s="3"/>
      <c r="W15" s="3"/>
      <c r="X15" s="3"/>
      <c r="Y15" s="3"/>
      <c r="Z15" s="3"/>
      <c r="AA15" s="3"/>
      <c r="AB15" s="3"/>
      <c r="AC15" s="21">
        <f>(_car_Average_Fleet_Age!AC15/_car_Average_Fleet_Age!$AC$2)*$AC$2</f>
        <v>100000</v>
      </c>
      <c r="AD15" s="7">
        <f t="shared" si="3"/>
        <v>101000</v>
      </c>
      <c r="AE15" s="7">
        <f t="shared" si="3"/>
        <v>102010</v>
      </c>
      <c r="AF15" s="7">
        <f t="shared" si="3"/>
        <v>103030.1</v>
      </c>
      <c r="AG15" s="7">
        <f t="shared" si="3"/>
        <v>104060.40100000001</v>
      </c>
      <c r="AH15" s="7">
        <f t="shared" si="3"/>
        <v>105101.00501000001</v>
      </c>
      <c r="AI15" s="7">
        <f t="shared" si="3"/>
        <v>106152.01506010001</v>
      </c>
      <c r="AJ15" s="7">
        <f t="shared" si="3"/>
        <v>107213.53521070101</v>
      </c>
      <c r="AK15" s="7">
        <f t="shared" si="3"/>
        <v>108285.67056280802</v>
      </c>
      <c r="AL15" s="7">
        <f t="shared" si="3"/>
        <v>109368.52726843611</v>
      </c>
      <c r="AM15" s="7">
        <f t="shared" si="3"/>
        <v>110462.21254112048</v>
      </c>
      <c r="AN15" s="7">
        <f t="shared" si="3"/>
        <v>111566.83466653168</v>
      </c>
      <c r="AO15" s="7">
        <f t="shared" si="3"/>
        <v>112682.503013197</v>
      </c>
      <c r="AP15" s="7">
        <f t="shared" si="3"/>
        <v>113809.32804332896</v>
      </c>
      <c r="AQ15" s="7">
        <f t="shared" si="3"/>
        <v>114947.42132376225</v>
      </c>
      <c r="AR15" s="7">
        <f t="shared" si="3"/>
        <v>116096.89553699987</v>
      </c>
      <c r="AS15" s="7">
        <f t="shared" si="3"/>
        <v>117257.86449236987</v>
      </c>
      <c r="AT15" s="7">
        <f t="shared" si="3"/>
        <v>118430.44313729358</v>
      </c>
      <c r="AU15" s="7">
        <f t="shared" si="3"/>
        <v>119614.74756866651</v>
      </c>
      <c r="AV15" s="7">
        <f t="shared" si="3"/>
        <v>120810.89504435318</v>
      </c>
      <c r="AW15" s="7">
        <f t="shared" si="3"/>
        <v>122019.00399479672</v>
      </c>
      <c r="AX15" s="7">
        <f t="shared" si="3"/>
        <v>123239.19403474468</v>
      </c>
      <c r="AY15" s="7">
        <f t="shared" si="3"/>
        <v>124471.58597509212</v>
      </c>
      <c r="AZ15" s="7">
        <f t="shared" si="3"/>
        <v>125716.30183484305</v>
      </c>
      <c r="BA15" s="7">
        <f t="shared" si="3"/>
        <v>126973.46485319149</v>
      </c>
      <c r="BB15" s="7">
        <f t="shared" si="3"/>
        <v>128243.1995017234</v>
      </c>
      <c r="BC15" s="7">
        <f t="shared" si="3"/>
        <v>129525.63149674064</v>
      </c>
      <c r="BD15" s="7">
        <f t="shared" si="3"/>
        <v>130820.88781170805</v>
      </c>
      <c r="BE15" s="7">
        <f t="shared" si="3"/>
        <v>132129.09668982512</v>
      </c>
      <c r="BF15" s="7">
        <f t="shared" si="3"/>
        <v>133450.38765672338</v>
      </c>
      <c r="BG15" s="7">
        <f t="shared" si="3"/>
        <v>134784.89153329062</v>
      </c>
      <c r="BH15" s="7">
        <f t="shared" si="3"/>
        <v>136132.74044862352</v>
      </c>
      <c r="BI15" s="7">
        <f t="shared" si="3"/>
        <v>137494.06785310977</v>
      </c>
      <c r="BJ15" s="7">
        <f t="shared" si="3"/>
        <v>138869.00853164087</v>
      </c>
      <c r="BK15" s="7">
        <f t="shared" si="3"/>
        <v>140257.69861695726</v>
      </c>
      <c r="BL15" s="7">
        <f t="shared" si="3"/>
        <v>141660.27560312685</v>
      </c>
    </row>
    <row r="16" spans="1:64" s="7" customFormat="1" ht="12.75" customHeight="1" x14ac:dyDescent="0.2">
      <c r="A16" s="8" t="s">
        <v>50</v>
      </c>
      <c r="B16" s="9"/>
      <c r="C16" s="9"/>
      <c r="D16" s="3"/>
      <c r="E16" s="3"/>
      <c r="F16" s="3"/>
      <c r="G16" s="3"/>
      <c r="H16" s="3"/>
      <c r="I16" s="4"/>
      <c r="J16" s="4"/>
      <c r="K16" s="4"/>
      <c r="L16" s="4"/>
      <c r="M16" s="4"/>
      <c r="N16" s="4"/>
      <c r="O16" s="4"/>
      <c r="P16" s="4"/>
      <c r="Q16" s="4"/>
      <c r="R16" s="4"/>
      <c r="S16" s="3"/>
      <c r="T16" s="3"/>
      <c r="U16" s="3"/>
      <c r="V16" s="3"/>
      <c r="W16" s="3"/>
      <c r="X16" s="3"/>
      <c r="Y16" s="3"/>
      <c r="Z16" s="3"/>
      <c r="AA16" s="3"/>
      <c r="AB16" s="3"/>
      <c r="AC16" s="21">
        <f>(_car_Average_Fleet_Age!AC16/_car_Average_Fleet_Age!$AC$2)*$AC$2</f>
        <v>137622.42485646743</v>
      </c>
      <c r="AD16" s="7">
        <f t="shared" si="3"/>
        <v>138998.64910503212</v>
      </c>
      <c r="AE16" s="7">
        <f t="shared" si="3"/>
        <v>140388.63559608243</v>
      </c>
      <c r="AF16" s="7">
        <f t="shared" si="3"/>
        <v>141792.52195204326</v>
      </c>
      <c r="AG16" s="7">
        <f t="shared" si="3"/>
        <v>143210.44717156369</v>
      </c>
      <c r="AH16" s="7">
        <f t="shared" si="3"/>
        <v>144642.55164327932</v>
      </c>
      <c r="AI16" s="7">
        <f t="shared" si="3"/>
        <v>146088.97715971211</v>
      </c>
      <c r="AJ16" s="7">
        <f t="shared" si="3"/>
        <v>147549.86693130923</v>
      </c>
      <c r="AK16" s="7">
        <f t="shared" si="3"/>
        <v>149025.36560062232</v>
      </c>
      <c r="AL16" s="7">
        <f t="shared" si="3"/>
        <v>150515.61925662853</v>
      </c>
      <c r="AM16" s="7">
        <f t="shared" si="3"/>
        <v>152020.77544919483</v>
      </c>
      <c r="AN16" s="7">
        <f t="shared" si="3"/>
        <v>153540.98320368677</v>
      </c>
      <c r="AO16" s="7">
        <f t="shared" si="3"/>
        <v>155076.39303572365</v>
      </c>
      <c r="AP16" s="7">
        <f t="shared" si="3"/>
        <v>156627.15696608089</v>
      </c>
      <c r="AQ16" s="7">
        <f t="shared" si="3"/>
        <v>158193.4285357417</v>
      </c>
      <c r="AR16" s="7">
        <f t="shared" si="3"/>
        <v>159775.36282109912</v>
      </c>
      <c r="AS16" s="7">
        <f t="shared" si="3"/>
        <v>161373.1164493101</v>
      </c>
      <c r="AT16" s="7">
        <f t="shared" si="3"/>
        <v>162986.8476138032</v>
      </c>
      <c r="AU16" s="7">
        <f t="shared" si="3"/>
        <v>164616.71608994124</v>
      </c>
      <c r="AV16" s="7">
        <f t="shared" si="3"/>
        <v>166262.88325084065</v>
      </c>
      <c r="AW16" s="7">
        <f t="shared" si="3"/>
        <v>167925.51208334905</v>
      </c>
      <c r="AX16" s="7">
        <f t="shared" si="3"/>
        <v>169604.76720418254</v>
      </c>
      <c r="AY16" s="7">
        <f t="shared" si="3"/>
        <v>171300.81487622438</v>
      </c>
      <c r="AZ16" s="7">
        <f t="shared" si="3"/>
        <v>173013.82302498663</v>
      </c>
      <c r="BA16" s="7">
        <f t="shared" si="3"/>
        <v>174743.9612552365</v>
      </c>
      <c r="BB16" s="7">
        <f t="shared" si="3"/>
        <v>176491.40086778888</v>
      </c>
      <c r="BC16" s="7">
        <f t="shared" si="3"/>
        <v>178256.31487646676</v>
      </c>
      <c r="BD16" s="7">
        <f t="shared" si="3"/>
        <v>180038.87802523142</v>
      </c>
      <c r="BE16" s="7">
        <f t="shared" si="3"/>
        <v>181839.26680548373</v>
      </c>
      <c r="BF16" s="7">
        <f t="shared" si="3"/>
        <v>183657.65947353857</v>
      </c>
      <c r="BG16" s="7">
        <f t="shared" si="3"/>
        <v>185494.23606827395</v>
      </c>
      <c r="BH16" s="7">
        <f t="shared" si="3"/>
        <v>187349.17842895669</v>
      </c>
      <c r="BI16" s="7">
        <f t="shared" si="3"/>
        <v>189222.67021324625</v>
      </c>
      <c r="BJ16" s="7">
        <f t="shared" si="3"/>
        <v>191114.89691537872</v>
      </c>
      <c r="BK16" s="7">
        <f t="shared" si="3"/>
        <v>193026.0458845325</v>
      </c>
      <c r="BL16" s="7">
        <f t="shared" si="3"/>
        <v>194956.30634337783</v>
      </c>
    </row>
    <row r="17" spans="1:64" s="7" customFormat="1" ht="12.75" customHeight="1" x14ac:dyDescent="0.2">
      <c r="A17" s="8" t="s">
        <v>51</v>
      </c>
      <c r="B17" s="12"/>
      <c r="C17" s="12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21">
        <f>(_car_Average_Fleet_Age!AC17/_car_Average_Fleet_Age!$AC$2)*$AC$2</f>
        <v>140999.66227625802</v>
      </c>
      <c r="AD17" s="7">
        <f t="shared" si="3"/>
        <v>142409.65889902061</v>
      </c>
      <c r="AE17" s="7">
        <f t="shared" si="3"/>
        <v>143833.75548801082</v>
      </c>
      <c r="AF17" s="7">
        <f t="shared" si="3"/>
        <v>145272.09304289092</v>
      </c>
      <c r="AG17" s="7">
        <f t="shared" si="3"/>
        <v>146724.81397331983</v>
      </c>
      <c r="AH17" s="7">
        <f t="shared" si="3"/>
        <v>148192.06211305302</v>
      </c>
      <c r="AI17" s="7">
        <f t="shared" si="3"/>
        <v>149673.98273418355</v>
      </c>
      <c r="AJ17" s="7">
        <f t="shared" si="3"/>
        <v>151170.72256152538</v>
      </c>
      <c r="AK17" s="7">
        <f t="shared" si="3"/>
        <v>152682.42978714063</v>
      </c>
      <c r="AL17" s="7">
        <f t="shared" si="3"/>
        <v>154209.25408501204</v>
      </c>
      <c r="AM17" s="7">
        <f t="shared" si="3"/>
        <v>155751.34662586218</v>
      </c>
      <c r="AN17" s="7">
        <f t="shared" si="3"/>
        <v>157308.8600921208</v>
      </c>
      <c r="AO17" s="7">
        <f t="shared" si="3"/>
        <v>158881.94869304201</v>
      </c>
      <c r="AP17" s="7">
        <f t="shared" si="3"/>
        <v>160470.76817997242</v>
      </c>
      <c r="AQ17" s="7">
        <f t="shared" si="3"/>
        <v>162075.47586177214</v>
      </c>
      <c r="AR17" s="7">
        <f t="shared" si="3"/>
        <v>163696.23062038986</v>
      </c>
      <c r="AS17" s="7">
        <f t="shared" si="3"/>
        <v>165333.19292659377</v>
      </c>
      <c r="AT17" s="7">
        <f t="shared" si="3"/>
        <v>166986.52485585969</v>
      </c>
      <c r="AU17" s="7">
        <f t="shared" si="3"/>
        <v>168656.3901044183</v>
      </c>
      <c r="AV17" s="7">
        <f t="shared" si="3"/>
        <v>170342.9540054625</v>
      </c>
      <c r="AW17" s="7">
        <f t="shared" si="3"/>
        <v>172046.38354551714</v>
      </c>
      <c r="AX17" s="7">
        <f t="shared" si="3"/>
        <v>173766.84738097232</v>
      </c>
      <c r="AY17" s="7">
        <f t="shared" si="3"/>
        <v>175504.51585478205</v>
      </c>
      <c r="AZ17" s="7">
        <f t="shared" si="3"/>
        <v>177259.56101332986</v>
      </c>
      <c r="BA17" s="7">
        <f t="shared" si="3"/>
        <v>179032.15662346318</v>
      </c>
      <c r="BB17" s="7">
        <f t="shared" si="3"/>
        <v>180822.47818969781</v>
      </c>
      <c r="BC17" s="7">
        <f t="shared" si="3"/>
        <v>182630.70297159479</v>
      </c>
      <c r="BD17" s="7">
        <f t="shared" si="3"/>
        <v>184457.01000131073</v>
      </c>
      <c r="BE17" s="7">
        <f t="shared" si="3"/>
        <v>186301.58010132384</v>
      </c>
      <c r="BF17" s="7">
        <f t="shared" si="3"/>
        <v>188164.59590233708</v>
      </c>
      <c r="BG17" s="7">
        <f t="shared" si="3"/>
        <v>190046.24186136047</v>
      </c>
      <c r="BH17" s="7">
        <f t="shared" si="3"/>
        <v>191946.70427997407</v>
      </c>
      <c r="BI17" s="7">
        <f t="shared" si="3"/>
        <v>193866.17132277382</v>
      </c>
      <c r="BJ17" s="7">
        <f t="shared" si="3"/>
        <v>195804.83303600157</v>
      </c>
      <c r="BK17" s="7">
        <f t="shared" si="3"/>
        <v>197762.88136636157</v>
      </c>
      <c r="BL17" s="7">
        <f t="shared" si="3"/>
        <v>199740.51018002519</v>
      </c>
    </row>
    <row r="18" spans="1:64" s="7" customFormat="1" ht="12.75" customHeight="1" x14ac:dyDescent="0.2">
      <c r="A18" s="8" t="s">
        <v>52</v>
      </c>
      <c r="B18" s="9"/>
      <c r="C18" s="9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21">
        <f>(_car_Average_Fleet_Age!AC18/_car_Average_Fleet_Age!$AC$2)*$AC$2</f>
        <v>52347.180006754475</v>
      </c>
      <c r="AD18" s="7">
        <f t="shared" si="3"/>
        <v>52870.651806822018</v>
      </c>
      <c r="AE18" s="7">
        <f t="shared" si="3"/>
        <v>53399.358324890236</v>
      </c>
      <c r="AF18" s="7">
        <f t="shared" si="3"/>
        <v>53933.351908139142</v>
      </c>
      <c r="AG18" s="7">
        <f t="shared" si="3"/>
        <v>54472.685427220531</v>
      </c>
      <c r="AH18" s="7">
        <f t="shared" si="3"/>
        <v>55017.41228149274</v>
      </c>
      <c r="AI18" s="7">
        <f t="shared" si="3"/>
        <v>55567.586404307665</v>
      </c>
      <c r="AJ18" s="7">
        <f t="shared" si="3"/>
        <v>56123.262268350743</v>
      </c>
      <c r="AK18" s="7">
        <f t="shared" si="3"/>
        <v>56684.49489103425</v>
      </c>
      <c r="AL18" s="7">
        <f t="shared" si="3"/>
        <v>57251.339839944594</v>
      </c>
      <c r="AM18" s="7">
        <f t="shared" si="3"/>
        <v>57823.85323834404</v>
      </c>
      <c r="AN18" s="7">
        <f t="shared" ref="AN18:BL18" si="4">1.01*AM18</f>
        <v>58402.091770727478</v>
      </c>
      <c r="AO18" s="7">
        <f t="shared" si="4"/>
        <v>58986.112688434754</v>
      </c>
      <c r="AP18" s="7">
        <f t="shared" si="4"/>
        <v>59575.973815319099</v>
      </c>
      <c r="AQ18" s="7">
        <f t="shared" si="4"/>
        <v>60171.733553472288</v>
      </c>
      <c r="AR18" s="7">
        <f t="shared" si="4"/>
        <v>60773.450889007014</v>
      </c>
      <c r="AS18" s="7">
        <f t="shared" si="4"/>
        <v>61381.185397897083</v>
      </c>
      <c r="AT18" s="7">
        <f t="shared" si="4"/>
        <v>61994.997251876055</v>
      </c>
      <c r="AU18" s="7">
        <f t="shared" si="4"/>
        <v>62614.947224394818</v>
      </c>
      <c r="AV18" s="7">
        <f t="shared" si="4"/>
        <v>63241.096696638764</v>
      </c>
      <c r="AW18" s="7">
        <f t="shared" si="4"/>
        <v>63873.507663605153</v>
      </c>
      <c r="AX18" s="7">
        <f t="shared" si="4"/>
        <v>64512.242740241207</v>
      </c>
      <c r="AY18" s="7">
        <f t="shared" si="4"/>
        <v>65157.36516764362</v>
      </c>
      <c r="AZ18" s="7">
        <f t="shared" si="4"/>
        <v>65808.938819320058</v>
      </c>
      <c r="BA18" s="7">
        <f t="shared" si="4"/>
        <v>66467.028207513256</v>
      </c>
      <c r="BB18" s="7">
        <f t="shared" si="4"/>
        <v>67131.698489588394</v>
      </c>
      <c r="BC18" s="7">
        <f t="shared" si="4"/>
        <v>67803.015474484273</v>
      </c>
      <c r="BD18" s="7">
        <f t="shared" si="4"/>
        <v>68481.04562922912</v>
      </c>
      <c r="BE18" s="7">
        <f t="shared" si="4"/>
        <v>69165.856085521416</v>
      </c>
      <c r="BF18" s="7">
        <f t="shared" si="4"/>
        <v>69857.514646376629</v>
      </c>
      <c r="BG18" s="7">
        <f t="shared" si="4"/>
        <v>70556.089792840401</v>
      </c>
      <c r="BH18" s="7">
        <f t="shared" si="4"/>
        <v>71261.650690768802</v>
      </c>
      <c r="BI18" s="7">
        <f t="shared" si="4"/>
        <v>71974.267197676483</v>
      </c>
      <c r="BJ18" s="7">
        <f t="shared" si="4"/>
        <v>72694.009869653251</v>
      </c>
      <c r="BK18" s="7">
        <f t="shared" si="4"/>
        <v>73420.949968349785</v>
      </c>
      <c r="BL18" s="7">
        <f t="shared" si="4"/>
        <v>74155.159468033278</v>
      </c>
    </row>
    <row r="19" spans="1:64" s="7" customFormat="1" ht="12.75" customHeight="1" x14ac:dyDescent="0.2">
      <c r="A19" s="8" t="s">
        <v>53</v>
      </c>
      <c r="B19" s="9"/>
      <c r="C19" s="9"/>
      <c r="D19" s="3"/>
      <c r="E19" s="3"/>
      <c r="F19" s="3"/>
      <c r="G19" s="3"/>
      <c r="H19" s="3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21">
        <f>(_car_Average_Fleet_Age!AC19/_car_Average_Fleet_Age!$AC$2)*$AC$2</f>
        <v>122424.85646740966</v>
      </c>
      <c r="AD19" s="7">
        <f t="shared" ref="AD19:BL26" si="5">1.01*AC19</f>
        <v>123649.10503208375</v>
      </c>
      <c r="AE19" s="7">
        <f t="shared" si="5"/>
        <v>124885.59608240459</v>
      </c>
      <c r="AF19" s="7">
        <f t="shared" si="5"/>
        <v>126134.45204322864</v>
      </c>
      <c r="AG19" s="7">
        <f t="shared" si="5"/>
        <v>127395.79656366093</v>
      </c>
      <c r="AH19" s="7">
        <f t="shared" si="5"/>
        <v>128669.75452929754</v>
      </c>
      <c r="AI19" s="7">
        <f t="shared" si="5"/>
        <v>129956.45207459052</v>
      </c>
      <c r="AJ19" s="7">
        <f t="shared" si="5"/>
        <v>131256.01659533643</v>
      </c>
      <c r="AK19" s="7">
        <f t="shared" si="5"/>
        <v>132568.57676128979</v>
      </c>
      <c r="AL19" s="7">
        <f t="shared" si="5"/>
        <v>133894.26252890268</v>
      </c>
      <c r="AM19" s="7">
        <f t="shared" si="5"/>
        <v>135233.2051541917</v>
      </c>
      <c r="AN19" s="7">
        <f t="shared" si="5"/>
        <v>136585.53720573362</v>
      </c>
      <c r="AO19" s="7">
        <f t="shared" si="5"/>
        <v>137951.39257779095</v>
      </c>
      <c r="AP19" s="7">
        <f t="shared" si="5"/>
        <v>139330.90650356887</v>
      </c>
      <c r="AQ19" s="7">
        <f t="shared" si="5"/>
        <v>140724.21556860456</v>
      </c>
      <c r="AR19" s="7">
        <f t="shared" si="5"/>
        <v>142131.45772429061</v>
      </c>
      <c r="AS19" s="7">
        <f t="shared" si="5"/>
        <v>143552.77230153352</v>
      </c>
      <c r="AT19" s="7">
        <f t="shared" si="5"/>
        <v>144988.30002454887</v>
      </c>
      <c r="AU19" s="7">
        <f t="shared" si="5"/>
        <v>146438.18302479436</v>
      </c>
      <c r="AV19" s="7">
        <f t="shared" si="5"/>
        <v>147902.56485504229</v>
      </c>
      <c r="AW19" s="7">
        <f t="shared" si="5"/>
        <v>149381.59050359271</v>
      </c>
      <c r="AX19" s="7">
        <f t="shared" si="5"/>
        <v>150875.40640862865</v>
      </c>
      <c r="AY19" s="7">
        <f t="shared" si="5"/>
        <v>152384.16047271495</v>
      </c>
      <c r="AZ19" s="7">
        <f t="shared" si="5"/>
        <v>153908.0020774421</v>
      </c>
      <c r="BA19" s="7">
        <f t="shared" si="5"/>
        <v>155447.08209821652</v>
      </c>
      <c r="BB19" s="7">
        <f t="shared" si="5"/>
        <v>157001.55291919867</v>
      </c>
      <c r="BC19" s="7">
        <f t="shared" si="5"/>
        <v>158571.56844839067</v>
      </c>
      <c r="BD19" s="7">
        <f t="shared" si="5"/>
        <v>160157.28413287457</v>
      </c>
      <c r="BE19" s="7">
        <f t="shared" si="5"/>
        <v>161758.85697420331</v>
      </c>
      <c r="BF19" s="7">
        <f t="shared" si="5"/>
        <v>163376.44554394536</v>
      </c>
      <c r="BG19" s="7">
        <f t="shared" si="5"/>
        <v>165010.20999938482</v>
      </c>
      <c r="BH19" s="7">
        <f t="shared" si="5"/>
        <v>166660.31209937867</v>
      </c>
      <c r="BI19" s="7">
        <f t="shared" si="5"/>
        <v>168326.91522037247</v>
      </c>
      <c r="BJ19" s="7">
        <f t="shared" si="5"/>
        <v>170010.18437257619</v>
      </c>
      <c r="BK19" s="7">
        <f t="shared" si="5"/>
        <v>171710.28621630196</v>
      </c>
      <c r="BL19" s="7">
        <f t="shared" si="5"/>
        <v>173427.38907846497</v>
      </c>
    </row>
    <row r="20" spans="1:64" s="7" customFormat="1" ht="12.75" customHeight="1" x14ac:dyDescent="0.2">
      <c r="A20" s="8" t="s">
        <v>54</v>
      </c>
      <c r="B20" s="9"/>
      <c r="C20" s="9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4"/>
      <c r="X20" s="3"/>
      <c r="Y20" s="3"/>
      <c r="Z20" s="3"/>
      <c r="AA20" s="3"/>
      <c r="AB20" s="3"/>
      <c r="AC20" s="21">
        <f>(_car_Average_Fleet_Age!AC20/_car_Average_Fleet_Age!$AC$2)*$AC$2</f>
        <v>100000</v>
      </c>
      <c r="AD20" s="7">
        <f t="shared" si="5"/>
        <v>101000</v>
      </c>
      <c r="AE20" s="7">
        <f t="shared" si="5"/>
        <v>102010</v>
      </c>
      <c r="AF20" s="7">
        <f t="shared" si="5"/>
        <v>103030.1</v>
      </c>
      <c r="AG20" s="7">
        <f t="shared" si="5"/>
        <v>104060.40100000001</v>
      </c>
      <c r="AH20" s="7">
        <f t="shared" si="5"/>
        <v>105101.00501000001</v>
      </c>
      <c r="AI20" s="7">
        <f t="shared" si="5"/>
        <v>106152.01506010001</v>
      </c>
      <c r="AJ20" s="7">
        <f t="shared" si="5"/>
        <v>107213.53521070101</v>
      </c>
      <c r="AK20" s="7">
        <f t="shared" si="5"/>
        <v>108285.67056280802</v>
      </c>
      <c r="AL20" s="7">
        <f t="shared" si="5"/>
        <v>109368.52726843611</v>
      </c>
      <c r="AM20" s="7">
        <f t="shared" si="5"/>
        <v>110462.21254112048</v>
      </c>
      <c r="AN20" s="7">
        <f t="shared" si="5"/>
        <v>111566.83466653168</v>
      </c>
      <c r="AO20" s="7">
        <f t="shared" si="5"/>
        <v>112682.503013197</v>
      </c>
      <c r="AP20" s="7">
        <f t="shared" si="5"/>
        <v>113809.32804332896</v>
      </c>
      <c r="AQ20" s="7">
        <f t="shared" si="5"/>
        <v>114947.42132376225</v>
      </c>
      <c r="AR20" s="7">
        <f t="shared" si="5"/>
        <v>116096.89553699987</v>
      </c>
      <c r="AS20" s="7">
        <f t="shared" si="5"/>
        <v>117257.86449236987</v>
      </c>
      <c r="AT20" s="7">
        <f t="shared" si="5"/>
        <v>118430.44313729358</v>
      </c>
      <c r="AU20" s="7">
        <f t="shared" si="5"/>
        <v>119614.74756866651</v>
      </c>
      <c r="AV20" s="7">
        <f t="shared" si="5"/>
        <v>120810.89504435318</v>
      </c>
      <c r="AW20" s="7">
        <f t="shared" si="5"/>
        <v>122019.00399479672</v>
      </c>
      <c r="AX20" s="7">
        <f t="shared" si="5"/>
        <v>123239.19403474468</v>
      </c>
      <c r="AY20" s="7">
        <f t="shared" si="5"/>
        <v>124471.58597509212</v>
      </c>
      <c r="AZ20" s="7">
        <f t="shared" si="5"/>
        <v>125716.30183484305</v>
      </c>
      <c r="BA20" s="7">
        <f t="shared" si="5"/>
        <v>126973.46485319149</v>
      </c>
      <c r="BB20" s="7">
        <f t="shared" si="5"/>
        <v>128243.1995017234</v>
      </c>
      <c r="BC20" s="7">
        <f t="shared" si="5"/>
        <v>129525.63149674064</v>
      </c>
      <c r="BD20" s="7">
        <f t="shared" si="5"/>
        <v>130820.88781170805</v>
      </c>
      <c r="BE20" s="7">
        <f t="shared" si="5"/>
        <v>132129.09668982512</v>
      </c>
      <c r="BF20" s="7">
        <f t="shared" si="5"/>
        <v>133450.38765672338</v>
      </c>
      <c r="BG20" s="7">
        <f t="shared" si="5"/>
        <v>134784.89153329062</v>
      </c>
      <c r="BH20" s="7">
        <f t="shared" si="5"/>
        <v>136132.74044862352</v>
      </c>
      <c r="BI20" s="7">
        <f t="shared" si="5"/>
        <v>137494.06785310977</v>
      </c>
      <c r="BJ20" s="7">
        <f t="shared" si="5"/>
        <v>138869.00853164087</v>
      </c>
      <c r="BK20" s="7">
        <f t="shared" si="5"/>
        <v>140257.69861695726</v>
      </c>
      <c r="BL20" s="7">
        <f t="shared" si="5"/>
        <v>141660.27560312685</v>
      </c>
    </row>
    <row r="21" spans="1:64" s="7" customFormat="1" ht="12.75" customHeight="1" x14ac:dyDescent="0.2">
      <c r="A21" s="8" t="s">
        <v>55</v>
      </c>
      <c r="B21" s="9"/>
      <c r="C21" s="9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21">
        <f>(_car_Average_Fleet_Age!AC21/_car_Average_Fleet_Age!$AC$2)*$AC$2</f>
        <v>80209.388720027026</v>
      </c>
      <c r="AD21" s="7">
        <f t="shared" si="5"/>
        <v>81011.482607227299</v>
      </c>
      <c r="AE21" s="7">
        <f t="shared" si="5"/>
        <v>81821.597433299568</v>
      </c>
      <c r="AF21" s="7">
        <f t="shared" si="5"/>
        <v>82639.813407632566</v>
      </c>
      <c r="AG21" s="7">
        <f t="shared" si="5"/>
        <v>83466.211541708893</v>
      </c>
      <c r="AH21" s="7">
        <f t="shared" si="5"/>
        <v>84300.87365712598</v>
      </c>
      <c r="AI21" s="7">
        <f t="shared" si="5"/>
        <v>85143.882393697233</v>
      </c>
      <c r="AJ21" s="7">
        <f t="shared" si="5"/>
        <v>85995.321217634206</v>
      </c>
      <c r="AK21" s="7">
        <f t="shared" si="5"/>
        <v>86855.274429810554</v>
      </c>
      <c r="AL21" s="7">
        <f t="shared" si="5"/>
        <v>87723.827174108665</v>
      </c>
      <c r="AM21" s="7">
        <f t="shared" si="5"/>
        <v>88601.065445849759</v>
      </c>
      <c r="AN21" s="7">
        <f t="shared" si="5"/>
        <v>89487.076100308259</v>
      </c>
      <c r="AO21" s="7">
        <f t="shared" si="5"/>
        <v>90381.946861311342</v>
      </c>
      <c r="AP21" s="7">
        <f t="shared" si="5"/>
        <v>91285.76632992446</v>
      </c>
      <c r="AQ21" s="7">
        <f t="shared" si="5"/>
        <v>92198.623993223708</v>
      </c>
      <c r="AR21" s="7">
        <f t="shared" si="5"/>
        <v>93120.610233155952</v>
      </c>
      <c r="AS21" s="7">
        <f t="shared" si="5"/>
        <v>94051.816335487514</v>
      </c>
      <c r="AT21" s="7">
        <f t="shared" si="5"/>
        <v>94992.334498842392</v>
      </c>
      <c r="AU21" s="7">
        <f t="shared" si="5"/>
        <v>95942.257843830812</v>
      </c>
      <c r="AV21" s="7">
        <f t="shared" si="5"/>
        <v>96901.680422269128</v>
      </c>
      <c r="AW21" s="7">
        <f t="shared" si="5"/>
        <v>97870.697226491815</v>
      </c>
      <c r="AX21" s="7">
        <f t="shared" si="5"/>
        <v>98849.404198756733</v>
      </c>
      <c r="AY21" s="7">
        <f t="shared" si="5"/>
        <v>99837.898240744296</v>
      </c>
      <c r="AZ21" s="7">
        <f t="shared" si="5"/>
        <v>100836.27722315174</v>
      </c>
      <c r="BA21" s="7">
        <f t="shared" si="5"/>
        <v>101844.63999538326</v>
      </c>
      <c r="BB21" s="7">
        <f t="shared" si="5"/>
        <v>102863.08639533709</v>
      </c>
      <c r="BC21" s="7">
        <f t="shared" si="5"/>
        <v>103891.71725929045</v>
      </c>
      <c r="BD21" s="7">
        <f t="shared" si="5"/>
        <v>104930.63443188336</v>
      </c>
      <c r="BE21" s="7">
        <f t="shared" si="5"/>
        <v>105979.94077620219</v>
      </c>
      <c r="BF21" s="7">
        <f t="shared" si="5"/>
        <v>107039.74018396421</v>
      </c>
      <c r="BG21" s="7">
        <f t="shared" si="5"/>
        <v>108110.13758580385</v>
      </c>
      <c r="BH21" s="7">
        <f t="shared" si="5"/>
        <v>109191.23896166189</v>
      </c>
      <c r="BI21" s="7">
        <f t="shared" si="5"/>
        <v>110283.1513512785</v>
      </c>
      <c r="BJ21" s="7">
        <f t="shared" si="5"/>
        <v>111385.98286479129</v>
      </c>
      <c r="BK21" s="7">
        <f t="shared" si="5"/>
        <v>112499.8426934392</v>
      </c>
      <c r="BL21" s="7">
        <f t="shared" si="5"/>
        <v>113624.8411203736</v>
      </c>
    </row>
    <row r="22" spans="1:64" s="7" customFormat="1" ht="12.75" customHeight="1" x14ac:dyDescent="0.2">
      <c r="A22" s="8" t="s">
        <v>56</v>
      </c>
      <c r="B22" s="9"/>
      <c r="C22" s="9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21">
        <f>(_car_Average_Fleet_Age!AC22/_car_Average_Fleet_Age!$AC$2)*$AC$2</f>
        <v>75143.532590341114</v>
      </c>
      <c r="AD22" s="7">
        <f t="shared" si="5"/>
        <v>75894.967916244525</v>
      </c>
      <c r="AE22" s="7">
        <f t="shared" si="5"/>
        <v>76653.917595406965</v>
      </c>
      <c r="AF22" s="7">
        <f t="shared" si="5"/>
        <v>77420.45677136103</v>
      </c>
      <c r="AG22" s="7">
        <f t="shared" si="5"/>
        <v>78194.661339074635</v>
      </c>
      <c r="AH22" s="7">
        <f t="shared" si="5"/>
        <v>78976.607952465376</v>
      </c>
      <c r="AI22" s="7">
        <f t="shared" si="5"/>
        <v>79766.374031990024</v>
      </c>
      <c r="AJ22" s="7">
        <f t="shared" si="5"/>
        <v>80564.037772309923</v>
      </c>
      <c r="AK22" s="7">
        <f t="shared" si="5"/>
        <v>81369.678150033025</v>
      </c>
      <c r="AL22" s="7">
        <f t="shared" si="5"/>
        <v>82183.374931533355</v>
      </c>
      <c r="AM22" s="7">
        <f t="shared" si="5"/>
        <v>83005.208680848693</v>
      </c>
      <c r="AN22" s="7">
        <f t="shared" si="5"/>
        <v>83835.260767657179</v>
      </c>
      <c r="AO22" s="7">
        <f t="shared" si="5"/>
        <v>84673.613375333749</v>
      </c>
      <c r="AP22" s="7">
        <f t="shared" si="5"/>
        <v>85520.349509087086</v>
      </c>
      <c r="AQ22" s="7">
        <f t="shared" si="5"/>
        <v>86375.553004177957</v>
      </c>
      <c r="AR22" s="7">
        <f t="shared" si="5"/>
        <v>87239.30853421973</v>
      </c>
      <c r="AS22" s="7">
        <f t="shared" si="5"/>
        <v>88111.701619561922</v>
      </c>
      <c r="AT22" s="7">
        <f t="shared" si="5"/>
        <v>88992.818635757547</v>
      </c>
      <c r="AU22" s="7">
        <f t="shared" si="5"/>
        <v>89882.746822115121</v>
      </c>
      <c r="AV22" s="7">
        <f t="shared" si="5"/>
        <v>90781.57429033627</v>
      </c>
      <c r="AW22" s="7">
        <f t="shared" si="5"/>
        <v>91689.39003323963</v>
      </c>
      <c r="AX22" s="7">
        <f t="shared" si="5"/>
        <v>92606.28393357202</v>
      </c>
      <c r="AY22" s="7">
        <f t="shared" si="5"/>
        <v>93532.346772907738</v>
      </c>
      <c r="AZ22" s="7">
        <f t="shared" si="5"/>
        <v>94467.670240636813</v>
      </c>
      <c r="BA22" s="7">
        <f t="shared" si="5"/>
        <v>95412.346943043187</v>
      </c>
      <c r="BB22" s="7">
        <f t="shared" si="5"/>
        <v>96366.470412473616</v>
      </c>
      <c r="BC22" s="7">
        <f t="shared" si="5"/>
        <v>97330.135116598351</v>
      </c>
      <c r="BD22" s="7">
        <f t="shared" si="5"/>
        <v>98303.436467764332</v>
      </c>
      <c r="BE22" s="7">
        <f t="shared" si="5"/>
        <v>99286.470832441977</v>
      </c>
      <c r="BF22" s="7">
        <f t="shared" si="5"/>
        <v>100279.33554076639</v>
      </c>
      <c r="BG22" s="7">
        <f t="shared" si="5"/>
        <v>101282.12889617405</v>
      </c>
      <c r="BH22" s="7">
        <f t="shared" si="5"/>
        <v>102294.95018513579</v>
      </c>
      <c r="BI22" s="7">
        <f t="shared" si="5"/>
        <v>103317.89968698715</v>
      </c>
      <c r="BJ22" s="7">
        <f t="shared" si="5"/>
        <v>104351.07868385702</v>
      </c>
      <c r="BK22" s="7">
        <f t="shared" si="5"/>
        <v>105394.58947069559</v>
      </c>
      <c r="BL22" s="7">
        <f t="shared" si="5"/>
        <v>106448.53536540254</v>
      </c>
    </row>
    <row r="23" spans="1:64" s="7" customFormat="1" ht="12.75" customHeight="1" x14ac:dyDescent="0.2">
      <c r="A23" s="8" t="s">
        <v>57</v>
      </c>
      <c r="B23" s="12"/>
      <c r="C23" s="12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21">
        <f>(_car_Average_Fleet_Age!AC23/_car_Average_Fleet_Age!$AC$2)*$AC$2</f>
        <v>145221.20905099629</v>
      </c>
      <c r="AD23" s="7">
        <f t="shared" si="5"/>
        <v>146673.42114150626</v>
      </c>
      <c r="AE23" s="7">
        <f t="shared" si="5"/>
        <v>148140.15535292131</v>
      </c>
      <c r="AF23" s="7">
        <f t="shared" si="5"/>
        <v>149621.55690645054</v>
      </c>
      <c r="AG23" s="7">
        <f t="shared" si="5"/>
        <v>151117.77247551506</v>
      </c>
      <c r="AH23" s="7">
        <f t="shared" si="5"/>
        <v>152628.95020027022</v>
      </c>
      <c r="AI23" s="7">
        <f t="shared" si="5"/>
        <v>154155.23970227293</v>
      </c>
      <c r="AJ23" s="7">
        <f t="shared" si="5"/>
        <v>155696.79209929565</v>
      </c>
      <c r="AK23" s="7">
        <f t="shared" si="5"/>
        <v>157253.76002028861</v>
      </c>
      <c r="AL23" s="7">
        <f t="shared" si="5"/>
        <v>158826.2976204915</v>
      </c>
      <c r="AM23" s="7">
        <f t="shared" si="5"/>
        <v>160414.56059669642</v>
      </c>
      <c r="AN23" s="7">
        <f t="shared" si="5"/>
        <v>162018.70620266339</v>
      </c>
      <c r="AO23" s="7">
        <f t="shared" si="5"/>
        <v>163638.89326469004</v>
      </c>
      <c r="AP23" s="7">
        <f t="shared" si="5"/>
        <v>165275.28219733693</v>
      </c>
      <c r="AQ23" s="7">
        <f t="shared" si="5"/>
        <v>166928.03501931031</v>
      </c>
      <c r="AR23" s="7">
        <f t="shared" si="5"/>
        <v>168597.3153695034</v>
      </c>
      <c r="AS23" s="7">
        <f t="shared" si="5"/>
        <v>170283.28852319843</v>
      </c>
      <c r="AT23" s="7">
        <f t="shared" si="5"/>
        <v>171986.12140843042</v>
      </c>
      <c r="AU23" s="7">
        <f t="shared" si="5"/>
        <v>173705.98262251474</v>
      </c>
      <c r="AV23" s="7">
        <f t="shared" si="5"/>
        <v>175443.0424487399</v>
      </c>
      <c r="AW23" s="7">
        <f t="shared" si="5"/>
        <v>177197.47287322729</v>
      </c>
      <c r="AX23" s="7">
        <f t="shared" si="5"/>
        <v>178969.44760195957</v>
      </c>
      <c r="AY23" s="7">
        <f t="shared" si="5"/>
        <v>180759.14207797917</v>
      </c>
      <c r="AZ23" s="7">
        <f t="shared" si="5"/>
        <v>182566.73349875896</v>
      </c>
      <c r="BA23" s="7">
        <f t="shared" si="5"/>
        <v>184392.40083374653</v>
      </c>
      <c r="BB23" s="7">
        <f t="shared" si="5"/>
        <v>186236.324842084</v>
      </c>
      <c r="BC23" s="7">
        <f t="shared" si="5"/>
        <v>188098.68809050485</v>
      </c>
      <c r="BD23" s="7">
        <f t="shared" si="5"/>
        <v>189979.6749714099</v>
      </c>
      <c r="BE23" s="7">
        <f t="shared" si="5"/>
        <v>191879.47172112399</v>
      </c>
      <c r="BF23" s="7">
        <f t="shared" si="5"/>
        <v>193798.26643833524</v>
      </c>
      <c r="BG23" s="7">
        <f t="shared" si="5"/>
        <v>195736.2491027186</v>
      </c>
      <c r="BH23" s="7">
        <f t="shared" si="5"/>
        <v>197693.61159374579</v>
      </c>
      <c r="BI23" s="7">
        <f t="shared" si="5"/>
        <v>199670.54770968325</v>
      </c>
      <c r="BJ23" s="7">
        <f t="shared" si="5"/>
        <v>201667.25318678009</v>
      </c>
      <c r="BK23" s="7">
        <f t="shared" si="5"/>
        <v>203683.92571864789</v>
      </c>
      <c r="BL23" s="7">
        <f t="shared" si="5"/>
        <v>205720.76497583438</v>
      </c>
    </row>
    <row r="24" spans="1:64" s="7" customFormat="1" ht="12.75" customHeight="1" x14ac:dyDescent="0.2">
      <c r="A24" s="8" t="s">
        <v>58</v>
      </c>
      <c r="B24" s="12"/>
      <c r="C24" s="12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21">
        <f>(_car_Average_Fleet_Age!AC24/_car_Average_Fleet_Age!$AC$2)*$AC$2</f>
        <v>106382.97872340426</v>
      </c>
      <c r="AD24" s="7">
        <f t="shared" si="5"/>
        <v>107446.80851063831</v>
      </c>
      <c r="AE24" s="7">
        <f t="shared" si="5"/>
        <v>108521.2765957447</v>
      </c>
      <c r="AF24" s="7">
        <f t="shared" si="5"/>
        <v>109606.48936170214</v>
      </c>
      <c r="AG24" s="7">
        <f t="shared" si="5"/>
        <v>110702.55425531916</v>
      </c>
      <c r="AH24" s="7">
        <f t="shared" si="5"/>
        <v>111809.57979787236</v>
      </c>
      <c r="AI24" s="7">
        <f t="shared" si="5"/>
        <v>112927.67559585108</v>
      </c>
      <c r="AJ24" s="7">
        <f t="shared" si="5"/>
        <v>114056.95235180958</v>
      </c>
      <c r="AK24" s="7">
        <f t="shared" si="5"/>
        <v>115197.52187532767</v>
      </c>
      <c r="AL24" s="7">
        <f t="shared" si="5"/>
        <v>116349.49709408094</v>
      </c>
      <c r="AM24" s="7">
        <f t="shared" si="5"/>
        <v>117512.99206502175</v>
      </c>
      <c r="AN24" s="7">
        <f t="shared" si="5"/>
        <v>118688.12198567197</v>
      </c>
      <c r="AO24" s="7">
        <f t="shared" si="5"/>
        <v>119875.00320552869</v>
      </c>
      <c r="AP24" s="7">
        <f t="shared" si="5"/>
        <v>121073.75323758398</v>
      </c>
      <c r="AQ24" s="7">
        <f t="shared" si="5"/>
        <v>122284.49076995983</v>
      </c>
      <c r="AR24" s="7">
        <f t="shared" si="5"/>
        <v>123507.33567765943</v>
      </c>
      <c r="AS24" s="7">
        <f t="shared" si="5"/>
        <v>124742.40903443603</v>
      </c>
      <c r="AT24" s="7">
        <f t="shared" si="5"/>
        <v>125989.83312478039</v>
      </c>
      <c r="AU24" s="7">
        <f t="shared" si="5"/>
        <v>127249.7314560282</v>
      </c>
      <c r="AV24" s="7">
        <f t="shared" si="5"/>
        <v>128522.22877058848</v>
      </c>
      <c r="AW24" s="7">
        <f t="shared" si="5"/>
        <v>129807.45105829436</v>
      </c>
      <c r="AX24" s="7">
        <f t="shared" si="5"/>
        <v>131105.52556887732</v>
      </c>
      <c r="AY24" s="7">
        <f t="shared" si="5"/>
        <v>132416.5808245661</v>
      </c>
      <c r="AZ24" s="7">
        <f t="shared" si="5"/>
        <v>133740.74663281176</v>
      </c>
      <c r="BA24" s="7">
        <f t="shared" si="5"/>
        <v>135078.15409913988</v>
      </c>
      <c r="BB24" s="7">
        <f t="shared" si="5"/>
        <v>136428.93564013127</v>
      </c>
      <c r="BC24" s="7">
        <f t="shared" si="5"/>
        <v>137793.22499653258</v>
      </c>
      <c r="BD24" s="7">
        <f t="shared" si="5"/>
        <v>139171.1572464979</v>
      </c>
      <c r="BE24" s="7">
        <f t="shared" si="5"/>
        <v>140562.86881896289</v>
      </c>
      <c r="BF24" s="7">
        <f t="shared" si="5"/>
        <v>141968.49750715253</v>
      </c>
      <c r="BG24" s="7">
        <f t="shared" si="5"/>
        <v>143388.18248222405</v>
      </c>
      <c r="BH24" s="7">
        <f t="shared" si="5"/>
        <v>144822.0643070463</v>
      </c>
      <c r="BI24" s="7">
        <f t="shared" si="5"/>
        <v>146270.28495011677</v>
      </c>
      <c r="BJ24" s="7">
        <f t="shared" si="5"/>
        <v>147732.98779961793</v>
      </c>
      <c r="BK24" s="7">
        <f t="shared" si="5"/>
        <v>149210.3176776141</v>
      </c>
      <c r="BL24" s="7">
        <f t="shared" si="5"/>
        <v>150702.42085439025</v>
      </c>
    </row>
    <row r="25" spans="1:64" s="7" customFormat="1" ht="12.75" customHeight="1" x14ac:dyDescent="0.2">
      <c r="A25" s="8" t="s">
        <v>59</v>
      </c>
      <c r="B25" s="9"/>
      <c r="C25" s="9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3"/>
      <c r="S25" s="3"/>
      <c r="T25" s="3"/>
      <c r="U25" s="3"/>
      <c r="V25" s="3"/>
      <c r="W25" s="3"/>
      <c r="X25" s="3"/>
      <c r="Y25" s="4"/>
      <c r="Z25" s="4"/>
      <c r="AA25" s="4"/>
      <c r="AB25" s="4"/>
      <c r="AC25" s="21">
        <f>(_car_Average_Fleet_Age!AC25/_car_Average_Fleet_Age!$AC$2)*$AC$2</f>
        <v>129179.33130699089</v>
      </c>
      <c r="AD25" s="7">
        <f t="shared" si="5"/>
        <v>130471.1246200608</v>
      </c>
      <c r="AE25" s="7">
        <f t="shared" si="5"/>
        <v>131775.83586626142</v>
      </c>
      <c r="AF25" s="7">
        <f t="shared" si="5"/>
        <v>133093.59422492405</v>
      </c>
      <c r="AG25" s="7">
        <f t="shared" si="5"/>
        <v>134424.5301671733</v>
      </c>
      <c r="AH25" s="7">
        <f t="shared" si="5"/>
        <v>135768.77546884504</v>
      </c>
      <c r="AI25" s="7">
        <f t="shared" si="5"/>
        <v>137126.4632235335</v>
      </c>
      <c r="AJ25" s="7">
        <f t="shared" si="5"/>
        <v>138497.72785576884</v>
      </c>
      <c r="AK25" s="7">
        <f t="shared" si="5"/>
        <v>139882.70513432653</v>
      </c>
      <c r="AL25" s="7">
        <f t="shared" si="5"/>
        <v>141281.53218566981</v>
      </c>
      <c r="AM25" s="7">
        <f t="shared" si="5"/>
        <v>142694.34750752652</v>
      </c>
      <c r="AN25" s="7">
        <f t="shared" si="5"/>
        <v>144121.29098260179</v>
      </c>
      <c r="AO25" s="7">
        <f t="shared" si="5"/>
        <v>145562.50389242781</v>
      </c>
      <c r="AP25" s="7">
        <f t="shared" si="5"/>
        <v>147018.12893135208</v>
      </c>
      <c r="AQ25" s="7">
        <f t="shared" si="5"/>
        <v>148488.31022066562</v>
      </c>
      <c r="AR25" s="7">
        <f t="shared" si="5"/>
        <v>149973.19332287228</v>
      </c>
      <c r="AS25" s="7">
        <f t="shared" si="5"/>
        <v>151472.92525610101</v>
      </c>
      <c r="AT25" s="7">
        <f t="shared" si="5"/>
        <v>152987.65450866203</v>
      </c>
      <c r="AU25" s="7">
        <f t="shared" si="5"/>
        <v>154517.53105374865</v>
      </c>
      <c r="AV25" s="7">
        <f t="shared" si="5"/>
        <v>156062.70636428613</v>
      </c>
      <c r="AW25" s="7">
        <f t="shared" si="5"/>
        <v>157623.333427929</v>
      </c>
      <c r="AX25" s="7">
        <f t="shared" si="5"/>
        <v>159199.5667622083</v>
      </c>
      <c r="AY25" s="7">
        <f t="shared" si="5"/>
        <v>160791.56242983037</v>
      </c>
      <c r="AZ25" s="7">
        <f t="shared" si="5"/>
        <v>162399.47805412867</v>
      </c>
      <c r="BA25" s="7">
        <f t="shared" si="5"/>
        <v>164023.47283466996</v>
      </c>
      <c r="BB25" s="7">
        <f t="shared" si="5"/>
        <v>165663.70756301665</v>
      </c>
      <c r="BC25" s="7">
        <f t="shared" si="5"/>
        <v>167320.34463864681</v>
      </c>
      <c r="BD25" s="7">
        <f t="shared" si="5"/>
        <v>168993.54808503328</v>
      </c>
      <c r="BE25" s="7">
        <f t="shared" si="5"/>
        <v>170683.48356588362</v>
      </c>
      <c r="BF25" s="7">
        <f t="shared" si="5"/>
        <v>172390.31840154246</v>
      </c>
      <c r="BG25" s="7">
        <f t="shared" si="5"/>
        <v>174114.22158555788</v>
      </c>
      <c r="BH25" s="7">
        <f t="shared" si="5"/>
        <v>175855.36380141348</v>
      </c>
      <c r="BI25" s="7">
        <f t="shared" si="5"/>
        <v>177613.91743942761</v>
      </c>
      <c r="BJ25" s="7">
        <f t="shared" si="5"/>
        <v>179390.05661382189</v>
      </c>
      <c r="BK25" s="7">
        <f t="shared" si="5"/>
        <v>181183.9571799601</v>
      </c>
      <c r="BL25" s="7">
        <f t="shared" si="5"/>
        <v>182995.79675175968</v>
      </c>
    </row>
    <row r="26" spans="1:64" s="7" customFormat="1" ht="12.75" customHeight="1" x14ac:dyDescent="0.2">
      <c r="A26" s="8" t="s">
        <v>60</v>
      </c>
      <c r="B26" s="10"/>
      <c r="C26" s="10"/>
      <c r="D26" s="2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21">
        <f>(_car_Average_Fleet_Age!AC26/_car_Average_Fleet_Age!$AC$2)*$AC$2</f>
        <v>94562.647754137113</v>
      </c>
      <c r="AD26" s="7">
        <f t="shared" si="5"/>
        <v>95508.274231678486</v>
      </c>
      <c r="AE26" s="7">
        <f t="shared" si="5"/>
        <v>96463.356973995265</v>
      </c>
      <c r="AF26" s="7">
        <f t="shared" si="5"/>
        <v>97427.990543735214</v>
      </c>
      <c r="AG26" s="7">
        <f t="shared" si="5"/>
        <v>98402.27044917256</v>
      </c>
      <c r="AH26" s="7">
        <f t="shared" si="5"/>
        <v>99386.293153664286</v>
      </c>
      <c r="AI26" s="7">
        <f t="shared" si="5"/>
        <v>100380.15608520093</v>
      </c>
      <c r="AJ26" s="7">
        <f t="shared" si="5"/>
        <v>101383.95764605294</v>
      </c>
      <c r="AK26" s="7">
        <f t="shared" si="5"/>
        <v>102397.79722251347</v>
      </c>
      <c r="AL26" s="7">
        <f t="shared" si="5"/>
        <v>103421.77519473861</v>
      </c>
      <c r="AM26" s="7">
        <f t="shared" si="5"/>
        <v>104455.992946686</v>
      </c>
      <c r="AN26" s="7">
        <f t="shared" ref="AN26:BL26" si="6">1.01*AM26</f>
        <v>105500.55287615287</v>
      </c>
      <c r="AO26" s="7">
        <f t="shared" si="6"/>
        <v>106555.55840491439</v>
      </c>
      <c r="AP26" s="7">
        <f t="shared" si="6"/>
        <v>107621.11398896354</v>
      </c>
      <c r="AQ26" s="7">
        <f t="shared" si="6"/>
        <v>108697.32512885318</v>
      </c>
      <c r="AR26" s="7">
        <f t="shared" si="6"/>
        <v>109784.29838014171</v>
      </c>
      <c r="AS26" s="7">
        <f t="shared" si="6"/>
        <v>110882.14136394313</v>
      </c>
      <c r="AT26" s="7">
        <f t="shared" si="6"/>
        <v>111990.96277758256</v>
      </c>
      <c r="AU26" s="7">
        <f t="shared" si="6"/>
        <v>113110.87240535839</v>
      </c>
      <c r="AV26" s="7">
        <f t="shared" si="6"/>
        <v>114241.98112941197</v>
      </c>
      <c r="AW26" s="7">
        <f t="shared" si="6"/>
        <v>115384.40094070609</v>
      </c>
      <c r="AX26" s="7">
        <f t="shared" si="6"/>
        <v>116538.24495011316</v>
      </c>
      <c r="AY26" s="7">
        <f t="shared" si="6"/>
        <v>117703.6273996143</v>
      </c>
      <c r="AZ26" s="7">
        <f t="shared" si="6"/>
        <v>118880.66367361044</v>
      </c>
      <c r="BA26" s="7">
        <f t="shared" si="6"/>
        <v>120069.47031034654</v>
      </c>
      <c r="BB26" s="7">
        <f t="shared" si="6"/>
        <v>121270.16501345001</v>
      </c>
      <c r="BC26" s="7">
        <f t="shared" si="6"/>
        <v>122482.86666358451</v>
      </c>
      <c r="BD26" s="7">
        <f t="shared" si="6"/>
        <v>123707.69533022036</v>
      </c>
      <c r="BE26" s="7">
        <f t="shared" si="6"/>
        <v>124944.77228352257</v>
      </c>
      <c r="BF26" s="7">
        <f t="shared" si="6"/>
        <v>126194.22000635781</v>
      </c>
      <c r="BG26" s="7">
        <f t="shared" si="6"/>
        <v>127456.16220642139</v>
      </c>
      <c r="BH26" s="7">
        <f t="shared" si="6"/>
        <v>128730.7238284856</v>
      </c>
      <c r="BI26" s="7">
        <f t="shared" si="6"/>
        <v>130018.03106677046</v>
      </c>
      <c r="BJ26" s="7">
        <f t="shared" si="6"/>
        <v>131318.21137743816</v>
      </c>
      <c r="BK26" s="7">
        <f t="shared" si="6"/>
        <v>132631.39349121254</v>
      </c>
      <c r="BL26" s="7">
        <f t="shared" si="6"/>
        <v>133957.70742612466</v>
      </c>
    </row>
    <row r="27" spans="1:64" s="7" customFormat="1" ht="12.75" customHeight="1" x14ac:dyDescent="0.2">
      <c r="A27" s="8" t="s">
        <v>61</v>
      </c>
      <c r="B27" s="9"/>
      <c r="C27" s="9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21">
        <f>(_car_Average_Fleet_Age!AC27/_car_Average_Fleet_Age!$AC$2)*$AC$2</f>
        <v>113137.45356298548</v>
      </c>
      <c r="AD27" s="7">
        <f t="shared" ref="AD27:BL31" si="7">1.01*AC27</f>
        <v>114268.82809861534</v>
      </c>
      <c r="AE27" s="7">
        <f t="shared" si="7"/>
        <v>115411.5163796015</v>
      </c>
      <c r="AF27" s="7">
        <f t="shared" si="7"/>
        <v>116565.63154339751</v>
      </c>
      <c r="AG27" s="7">
        <f t="shared" si="7"/>
        <v>117731.28785883149</v>
      </c>
      <c r="AH27" s="7">
        <f t="shared" si="7"/>
        <v>118908.60073741981</v>
      </c>
      <c r="AI27" s="7">
        <f t="shared" si="7"/>
        <v>120097.686744794</v>
      </c>
      <c r="AJ27" s="7">
        <f t="shared" si="7"/>
        <v>121298.66361224194</v>
      </c>
      <c r="AK27" s="7">
        <f t="shared" si="7"/>
        <v>122511.65024836437</v>
      </c>
      <c r="AL27" s="7">
        <f t="shared" si="7"/>
        <v>123736.76675084802</v>
      </c>
      <c r="AM27" s="7">
        <f t="shared" si="7"/>
        <v>124974.13441835651</v>
      </c>
      <c r="AN27" s="7">
        <f t="shared" si="7"/>
        <v>126223.87576254008</v>
      </c>
      <c r="AO27" s="7">
        <f t="shared" si="7"/>
        <v>127486.11452016547</v>
      </c>
      <c r="AP27" s="7">
        <f t="shared" si="7"/>
        <v>128760.97566536714</v>
      </c>
      <c r="AQ27" s="7">
        <f t="shared" si="7"/>
        <v>130048.58542202081</v>
      </c>
      <c r="AR27" s="7">
        <f t="shared" si="7"/>
        <v>131349.07127624101</v>
      </c>
      <c r="AS27" s="7">
        <f t="shared" si="7"/>
        <v>132662.56198900341</v>
      </c>
      <c r="AT27" s="7">
        <f t="shared" si="7"/>
        <v>133989.18760889344</v>
      </c>
      <c r="AU27" s="7">
        <f t="shared" si="7"/>
        <v>135329.07948498239</v>
      </c>
      <c r="AV27" s="7">
        <f t="shared" si="7"/>
        <v>136682.37027983222</v>
      </c>
      <c r="AW27" s="7">
        <f t="shared" si="7"/>
        <v>138049.19398263053</v>
      </c>
      <c r="AX27" s="7">
        <f t="shared" si="7"/>
        <v>139429.68592245685</v>
      </c>
      <c r="AY27" s="7">
        <f t="shared" si="7"/>
        <v>140823.98278168141</v>
      </c>
      <c r="AZ27" s="7">
        <f t="shared" si="7"/>
        <v>142232.22260949822</v>
      </c>
      <c r="BA27" s="7">
        <f t="shared" si="7"/>
        <v>143654.5448355932</v>
      </c>
      <c r="BB27" s="7">
        <f t="shared" si="7"/>
        <v>145091.09028394913</v>
      </c>
      <c r="BC27" s="7">
        <f t="shared" si="7"/>
        <v>146542.00118678864</v>
      </c>
      <c r="BD27" s="7">
        <f t="shared" si="7"/>
        <v>148007.42119865652</v>
      </c>
      <c r="BE27" s="7">
        <f t="shared" si="7"/>
        <v>149487.49541064308</v>
      </c>
      <c r="BF27" s="7">
        <f t="shared" si="7"/>
        <v>150982.37036474951</v>
      </c>
      <c r="BG27" s="7">
        <f t="shared" si="7"/>
        <v>152492.19406839702</v>
      </c>
      <c r="BH27" s="7">
        <f t="shared" si="7"/>
        <v>154017.11600908099</v>
      </c>
      <c r="BI27" s="7">
        <f t="shared" si="7"/>
        <v>155557.28716917179</v>
      </c>
      <c r="BJ27" s="7">
        <f t="shared" si="7"/>
        <v>157112.86004086351</v>
      </c>
      <c r="BK27" s="7">
        <f t="shared" si="7"/>
        <v>158683.98864127215</v>
      </c>
      <c r="BL27" s="7">
        <f t="shared" si="7"/>
        <v>160270.82852768488</v>
      </c>
    </row>
    <row r="28" spans="1:64" s="7" customFormat="1" ht="12.75" customHeight="1" x14ac:dyDescent="0.2">
      <c r="A28" s="8" t="s">
        <v>62</v>
      </c>
      <c r="B28" s="9"/>
      <c r="C28" s="9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21">
        <f>(_car_Average_Fleet_Age!AC28/_car_Average_Fleet_Age!$AC$2)*$AC$2</f>
        <v>107227.28807835191</v>
      </c>
      <c r="AD28" s="7">
        <f t="shared" si="7"/>
        <v>108299.56095913543</v>
      </c>
      <c r="AE28" s="7">
        <f t="shared" si="7"/>
        <v>109382.55656872678</v>
      </c>
      <c r="AF28" s="7">
        <f t="shared" si="7"/>
        <v>110476.38213441405</v>
      </c>
      <c r="AG28" s="7">
        <f t="shared" si="7"/>
        <v>111581.14595575818</v>
      </c>
      <c r="AH28" s="7">
        <f t="shared" si="7"/>
        <v>112696.95741531577</v>
      </c>
      <c r="AI28" s="7">
        <f t="shared" si="7"/>
        <v>113823.92698946894</v>
      </c>
      <c r="AJ28" s="7">
        <f t="shared" si="7"/>
        <v>114962.16625936363</v>
      </c>
      <c r="AK28" s="7">
        <f t="shared" si="7"/>
        <v>116111.78792195726</v>
      </c>
      <c r="AL28" s="7">
        <f t="shared" si="7"/>
        <v>117272.90580117684</v>
      </c>
      <c r="AM28" s="7">
        <f t="shared" si="7"/>
        <v>118445.63485918861</v>
      </c>
      <c r="AN28" s="7">
        <f t="shared" si="7"/>
        <v>119630.0912077805</v>
      </c>
      <c r="AO28" s="7">
        <f t="shared" si="7"/>
        <v>120826.3921198583</v>
      </c>
      <c r="AP28" s="7">
        <f t="shared" si="7"/>
        <v>122034.65604105688</v>
      </c>
      <c r="AQ28" s="7">
        <f t="shared" si="7"/>
        <v>123255.00260146745</v>
      </c>
      <c r="AR28" s="7">
        <f t="shared" si="7"/>
        <v>124487.55262748213</v>
      </c>
      <c r="AS28" s="7">
        <f t="shared" si="7"/>
        <v>125732.42815375695</v>
      </c>
      <c r="AT28" s="7">
        <f t="shared" si="7"/>
        <v>126989.75243529452</v>
      </c>
      <c r="AU28" s="7">
        <f t="shared" si="7"/>
        <v>128259.64995964746</v>
      </c>
      <c r="AV28" s="7">
        <f t="shared" si="7"/>
        <v>129542.24645924394</v>
      </c>
      <c r="AW28" s="7">
        <f t="shared" si="7"/>
        <v>130837.66892383638</v>
      </c>
      <c r="AX28" s="7">
        <f t="shared" si="7"/>
        <v>132146.04561307473</v>
      </c>
      <c r="AY28" s="7">
        <f t="shared" si="7"/>
        <v>133467.50606920547</v>
      </c>
      <c r="AZ28" s="7">
        <f t="shared" si="7"/>
        <v>134802.18112989754</v>
      </c>
      <c r="BA28" s="7">
        <f t="shared" si="7"/>
        <v>136150.2029411965</v>
      </c>
      <c r="BB28" s="7">
        <f t="shared" si="7"/>
        <v>137511.70497060847</v>
      </c>
      <c r="BC28" s="7">
        <f t="shared" si="7"/>
        <v>138886.82202031455</v>
      </c>
      <c r="BD28" s="7">
        <f t="shared" si="7"/>
        <v>140275.6902405177</v>
      </c>
      <c r="BE28" s="7">
        <f t="shared" si="7"/>
        <v>141678.44714292287</v>
      </c>
      <c r="BF28" s="7">
        <f t="shared" si="7"/>
        <v>143095.23161435212</v>
      </c>
      <c r="BG28" s="7">
        <f t="shared" si="7"/>
        <v>144526.18393049564</v>
      </c>
      <c r="BH28" s="7">
        <f t="shared" si="7"/>
        <v>145971.4457698006</v>
      </c>
      <c r="BI28" s="7">
        <f t="shared" si="7"/>
        <v>147431.16022749862</v>
      </c>
      <c r="BJ28" s="7">
        <f t="shared" si="7"/>
        <v>148905.4718297736</v>
      </c>
      <c r="BK28" s="7">
        <f t="shared" si="7"/>
        <v>150394.52654807133</v>
      </c>
      <c r="BL28" s="7">
        <f t="shared" si="7"/>
        <v>151898.47181355205</v>
      </c>
    </row>
    <row r="29" spans="1:64" s="7" customFormat="1" ht="12.75" customHeight="1" x14ac:dyDescent="0.2">
      <c r="A29" s="8" t="s">
        <v>65</v>
      </c>
      <c r="B29" s="9"/>
      <c r="C29" s="9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21">
        <f>(_car_Average_Fleet_Age!AC29/_car_Average_Fleet_Age!$AC$2)*$AC$2</f>
        <v>81053.698074974673</v>
      </c>
      <c r="AD29" s="7">
        <f t="shared" si="7"/>
        <v>81864.235055724421</v>
      </c>
      <c r="AE29" s="7">
        <f t="shared" si="7"/>
        <v>82682.877406281666</v>
      </c>
      <c r="AF29" s="7">
        <f t="shared" si="7"/>
        <v>83509.706180344481</v>
      </c>
      <c r="AG29" s="7">
        <f t="shared" si="7"/>
        <v>84344.803242147929</v>
      </c>
      <c r="AH29" s="7">
        <f t="shared" si="7"/>
        <v>85188.251274569411</v>
      </c>
      <c r="AI29" s="7">
        <f t="shared" si="7"/>
        <v>86040.133787315106</v>
      </c>
      <c r="AJ29" s="7">
        <f t="shared" si="7"/>
        <v>86900.535125188253</v>
      </c>
      <c r="AK29" s="7">
        <f t="shared" si="7"/>
        <v>87769.540476440132</v>
      </c>
      <c r="AL29" s="7">
        <f t="shared" si="7"/>
        <v>88647.235881204528</v>
      </c>
      <c r="AM29" s="7">
        <f t="shared" si="7"/>
        <v>89533.708240016567</v>
      </c>
      <c r="AN29" s="7">
        <f t="shared" si="7"/>
        <v>90429.045322416729</v>
      </c>
      <c r="AO29" s="7">
        <f t="shared" si="7"/>
        <v>91333.335775640895</v>
      </c>
      <c r="AP29" s="7">
        <f t="shared" si="7"/>
        <v>92246.669133397299</v>
      </c>
      <c r="AQ29" s="7">
        <f t="shared" si="7"/>
        <v>93169.135824731275</v>
      </c>
      <c r="AR29" s="7">
        <f t="shared" si="7"/>
        <v>94100.827182978595</v>
      </c>
      <c r="AS29" s="7">
        <f t="shared" si="7"/>
        <v>95041.835454808388</v>
      </c>
      <c r="AT29" s="7">
        <f t="shared" si="7"/>
        <v>95992.25380935648</v>
      </c>
      <c r="AU29" s="7">
        <f t="shared" si="7"/>
        <v>96952.176347450048</v>
      </c>
      <c r="AV29" s="7">
        <f t="shared" si="7"/>
        <v>97921.698110924553</v>
      </c>
      <c r="AW29" s="7">
        <f t="shared" si="7"/>
        <v>98900.9150920338</v>
      </c>
      <c r="AX29" s="7">
        <f t="shared" si="7"/>
        <v>99889.924242954134</v>
      </c>
      <c r="AY29" s="7">
        <f t="shared" si="7"/>
        <v>100888.82348538368</v>
      </c>
      <c r="AZ29" s="7">
        <f t="shared" si="7"/>
        <v>101897.71172023751</v>
      </c>
      <c r="BA29" s="7">
        <f t="shared" si="7"/>
        <v>102916.68883743988</v>
      </c>
      <c r="BB29" s="7">
        <f t="shared" si="7"/>
        <v>103945.85572581428</v>
      </c>
      <c r="BC29" s="7">
        <f t="shared" si="7"/>
        <v>104985.31428307242</v>
      </c>
      <c r="BD29" s="7">
        <f t="shared" si="7"/>
        <v>106035.16742590316</v>
      </c>
      <c r="BE29" s="7">
        <f t="shared" si="7"/>
        <v>107095.51910016219</v>
      </c>
      <c r="BF29" s="7">
        <f t="shared" si="7"/>
        <v>108166.4742911638</v>
      </c>
      <c r="BG29" s="7">
        <f t="shared" si="7"/>
        <v>109248.13903407544</v>
      </c>
      <c r="BH29" s="7">
        <f t="shared" si="7"/>
        <v>110340.62042441619</v>
      </c>
      <c r="BI29" s="7">
        <f t="shared" si="7"/>
        <v>111444.02662866036</v>
      </c>
      <c r="BJ29" s="7">
        <f t="shared" si="7"/>
        <v>112558.46689494696</v>
      </c>
      <c r="BK29" s="7">
        <f t="shared" si="7"/>
        <v>113684.05156389643</v>
      </c>
      <c r="BL29" s="7">
        <f t="shared" si="7"/>
        <v>114820.89207953539</v>
      </c>
    </row>
    <row r="30" spans="1:64" s="7" customFormat="1" ht="12.75" customHeight="1" x14ac:dyDescent="0.2">
      <c r="A30" s="8" t="s">
        <v>63</v>
      </c>
      <c r="B30" s="9"/>
      <c r="C30" s="9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21">
        <f>(_car_Average_Fleet_Age!AC30/_car_Average_Fleet_Age!$AC$2)*$AC$2</f>
        <v>71766.295170550497</v>
      </c>
      <c r="AD30" s="7">
        <f t="shared" si="7"/>
        <v>72483.958122256008</v>
      </c>
      <c r="AE30" s="7">
        <f t="shared" si="7"/>
        <v>73208.797703478573</v>
      </c>
      <c r="AF30" s="7">
        <f t="shared" si="7"/>
        <v>73940.885680513355</v>
      </c>
      <c r="AG30" s="7">
        <f t="shared" si="7"/>
        <v>74680.294537318492</v>
      </c>
      <c r="AH30" s="7">
        <f t="shared" si="7"/>
        <v>75427.097482691679</v>
      </c>
      <c r="AI30" s="7">
        <f t="shared" si="7"/>
        <v>76181.368457518591</v>
      </c>
      <c r="AJ30" s="7">
        <f t="shared" si="7"/>
        <v>76943.182142093778</v>
      </c>
      <c r="AK30" s="7">
        <f t="shared" si="7"/>
        <v>77712.613963514712</v>
      </c>
      <c r="AL30" s="7">
        <f t="shared" si="7"/>
        <v>78489.740103149859</v>
      </c>
      <c r="AM30" s="7">
        <f t="shared" si="7"/>
        <v>79274.637504181359</v>
      </c>
      <c r="AN30" s="7">
        <f t="shared" si="7"/>
        <v>80067.383879223169</v>
      </c>
      <c r="AO30" s="7">
        <f t="shared" si="7"/>
        <v>80868.057718015407</v>
      </c>
      <c r="AP30" s="7">
        <f t="shared" si="7"/>
        <v>81676.738295195566</v>
      </c>
      <c r="AQ30" s="7">
        <f t="shared" si="7"/>
        <v>82493.505678147529</v>
      </c>
      <c r="AR30" s="7">
        <f t="shared" si="7"/>
        <v>83318.440734928998</v>
      </c>
      <c r="AS30" s="7">
        <f t="shared" si="7"/>
        <v>84151.625142278295</v>
      </c>
      <c r="AT30" s="7">
        <f t="shared" si="7"/>
        <v>84993.14139370108</v>
      </c>
      <c r="AU30" s="7">
        <f t="shared" si="7"/>
        <v>85843.072807638091</v>
      </c>
      <c r="AV30" s="7">
        <f t="shared" si="7"/>
        <v>86701.503535714466</v>
      </c>
      <c r="AW30" s="7">
        <f t="shared" si="7"/>
        <v>87568.518571071618</v>
      </c>
      <c r="AX30" s="7">
        <f t="shared" si="7"/>
        <v>88444.203756782328</v>
      </c>
      <c r="AY30" s="7">
        <f t="shared" si="7"/>
        <v>89328.645794350159</v>
      </c>
      <c r="AZ30" s="7">
        <f t="shared" si="7"/>
        <v>90221.932252293656</v>
      </c>
      <c r="BA30" s="7">
        <f t="shared" si="7"/>
        <v>91124.151574816598</v>
      </c>
      <c r="BB30" s="7">
        <f t="shared" si="7"/>
        <v>92035.393090564772</v>
      </c>
      <c r="BC30" s="7">
        <f t="shared" si="7"/>
        <v>92955.747021470423</v>
      </c>
      <c r="BD30" s="7">
        <f t="shared" si="7"/>
        <v>93885.304491685121</v>
      </c>
      <c r="BE30" s="7">
        <f t="shared" si="7"/>
        <v>94824.157536601968</v>
      </c>
      <c r="BF30" s="7">
        <f t="shared" si="7"/>
        <v>95772.399111967985</v>
      </c>
      <c r="BG30" s="7">
        <f t="shared" si="7"/>
        <v>96730.123103087666</v>
      </c>
      <c r="BH30" s="7">
        <f t="shared" si="7"/>
        <v>97697.42433411855</v>
      </c>
      <c r="BI30" s="7">
        <f t="shared" si="7"/>
        <v>98674.398577459739</v>
      </c>
      <c r="BJ30" s="7">
        <f t="shared" si="7"/>
        <v>99661.142563234331</v>
      </c>
      <c r="BK30" s="7">
        <f t="shared" si="7"/>
        <v>100657.75398886668</v>
      </c>
      <c r="BL30" s="7">
        <f t="shared" si="7"/>
        <v>101664.33152875534</v>
      </c>
    </row>
    <row r="31" spans="1:64" s="7" customFormat="1" ht="12.75" customHeight="1" x14ac:dyDescent="0.2">
      <c r="A31" s="8" t="s">
        <v>64</v>
      </c>
      <c r="B31" s="9"/>
      <c r="C31" s="9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21">
        <f>(_car_Average_Fleet_Age!AC31/_car_Average_Fleet_Age!$AC$2)*$AC$2</f>
        <v>100000</v>
      </c>
      <c r="AD31" s="7">
        <f t="shared" si="7"/>
        <v>101000</v>
      </c>
      <c r="AE31" s="7">
        <f t="shared" si="7"/>
        <v>102010</v>
      </c>
      <c r="AF31" s="7">
        <f t="shared" si="7"/>
        <v>103030.1</v>
      </c>
      <c r="AG31" s="7">
        <f t="shared" si="7"/>
        <v>104060.40100000001</v>
      </c>
      <c r="AH31" s="7">
        <f t="shared" si="7"/>
        <v>105101.00501000001</v>
      </c>
      <c r="AI31" s="7">
        <f t="shared" si="7"/>
        <v>106152.01506010001</v>
      </c>
      <c r="AJ31" s="7">
        <f t="shared" si="7"/>
        <v>107213.53521070101</v>
      </c>
      <c r="AK31" s="7">
        <f t="shared" si="7"/>
        <v>108285.67056280802</v>
      </c>
      <c r="AL31" s="7">
        <f t="shared" si="7"/>
        <v>109368.52726843611</v>
      </c>
      <c r="AM31" s="7">
        <f t="shared" si="7"/>
        <v>110462.21254112048</v>
      </c>
      <c r="AN31" s="7">
        <f t="shared" si="7"/>
        <v>111566.83466653168</v>
      </c>
      <c r="AO31" s="7">
        <f t="shared" si="7"/>
        <v>112682.503013197</v>
      </c>
      <c r="AP31" s="7">
        <f t="shared" si="7"/>
        <v>113809.32804332896</v>
      </c>
      <c r="AQ31" s="7">
        <f t="shared" si="7"/>
        <v>114947.42132376225</v>
      </c>
      <c r="AR31" s="7">
        <f t="shared" si="7"/>
        <v>116096.89553699987</v>
      </c>
      <c r="AS31" s="7">
        <f t="shared" si="7"/>
        <v>117257.86449236987</v>
      </c>
      <c r="AT31" s="7">
        <f t="shared" si="7"/>
        <v>118430.44313729358</v>
      </c>
      <c r="AU31" s="7">
        <f t="shared" si="7"/>
        <v>119614.74756866651</v>
      </c>
      <c r="AV31" s="7">
        <f t="shared" si="7"/>
        <v>120810.89504435318</v>
      </c>
      <c r="AW31" s="7">
        <f t="shared" si="7"/>
        <v>122019.00399479672</v>
      </c>
      <c r="AX31" s="7">
        <f t="shared" si="7"/>
        <v>123239.19403474468</v>
      </c>
      <c r="AY31" s="7">
        <f t="shared" si="7"/>
        <v>124471.58597509212</v>
      </c>
      <c r="AZ31" s="7">
        <f t="shared" si="7"/>
        <v>125716.30183484305</v>
      </c>
      <c r="BA31" s="7">
        <f t="shared" si="7"/>
        <v>126973.46485319149</v>
      </c>
      <c r="BB31" s="7">
        <f t="shared" si="7"/>
        <v>128243.1995017234</v>
      </c>
      <c r="BC31" s="7">
        <f t="shared" si="7"/>
        <v>129525.63149674064</v>
      </c>
      <c r="BD31" s="7">
        <f t="shared" si="7"/>
        <v>130820.88781170805</v>
      </c>
      <c r="BE31" s="7">
        <f t="shared" si="7"/>
        <v>132129.09668982512</v>
      </c>
      <c r="BF31" s="7">
        <f t="shared" si="7"/>
        <v>133450.38765672338</v>
      </c>
      <c r="BG31" s="7">
        <f t="shared" si="7"/>
        <v>134784.89153329062</v>
      </c>
      <c r="BH31" s="7">
        <f t="shared" si="7"/>
        <v>136132.74044862352</v>
      </c>
      <c r="BI31" s="7">
        <f t="shared" si="7"/>
        <v>137494.06785310977</v>
      </c>
      <c r="BJ31" s="7">
        <f t="shared" si="7"/>
        <v>138869.00853164087</v>
      </c>
      <c r="BK31" s="7">
        <f t="shared" si="7"/>
        <v>140257.69861695726</v>
      </c>
      <c r="BL31" s="7">
        <f t="shared" si="7"/>
        <v>141660.27560312685</v>
      </c>
    </row>
    <row r="32" spans="1:64" x14ac:dyDescent="0.25">
      <c r="A32" s="13"/>
    </row>
    <row r="33" spans="1:1" x14ac:dyDescent="0.25">
      <c r="A33" s="15"/>
    </row>
    <row r="34" spans="1:1" x14ac:dyDescent="0.25">
      <c r="A34" s="16"/>
    </row>
    <row r="35" spans="1:1" x14ac:dyDescent="0.25">
      <c r="A35" s="17"/>
    </row>
  </sheetData>
  <conditionalFormatting sqref="B2:AC31">
    <cfRule type="containsBlanks" dxfId="17" priority="1">
      <formula>LEN(TRIM(B2))=0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39036-D130-4A5E-A53A-96326FB72879}">
  <dimension ref="A1:BL35"/>
  <sheetViews>
    <sheetView topLeftCell="R1" workbookViewId="0">
      <selection activeCell="AD1" sqref="AD1:BL31"/>
    </sheetView>
  </sheetViews>
  <sheetFormatPr defaultRowHeight="15" x14ac:dyDescent="0.25"/>
  <cols>
    <col min="2" max="16384" width="9.140625" style="13"/>
  </cols>
  <sheetData>
    <row r="1" spans="1:64" s="7" customFormat="1" ht="15" customHeight="1" x14ac:dyDescent="0.2">
      <c r="A1" s="7" t="s">
        <v>33</v>
      </c>
      <c r="B1" s="14">
        <v>1970</v>
      </c>
      <c r="C1" s="14">
        <v>1980</v>
      </c>
      <c r="D1" s="14">
        <v>1990</v>
      </c>
      <c r="E1" s="14">
        <v>1991</v>
      </c>
      <c r="F1" s="14">
        <v>1992</v>
      </c>
      <c r="G1" s="14">
        <v>1993</v>
      </c>
      <c r="H1" s="14">
        <v>1994</v>
      </c>
      <c r="I1" s="14">
        <v>1995</v>
      </c>
      <c r="J1" s="14">
        <v>1996</v>
      </c>
      <c r="K1" s="14">
        <v>1997</v>
      </c>
      <c r="L1" s="14">
        <v>1998</v>
      </c>
      <c r="M1" s="14">
        <v>1999</v>
      </c>
      <c r="N1" s="14">
        <v>2000</v>
      </c>
      <c r="O1" s="14">
        <v>2001</v>
      </c>
      <c r="P1" s="14">
        <v>2002</v>
      </c>
      <c r="Q1" s="14">
        <v>2003</v>
      </c>
      <c r="R1" s="14">
        <v>2004</v>
      </c>
      <c r="S1" s="14">
        <v>2005</v>
      </c>
      <c r="T1" s="14">
        <v>2006</v>
      </c>
      <c r="U1" s="14">
        <v>2007</v>
      </c>
      <c r="V1" s="14">
        <v>2008</v>
      </c>
      <c r="W1" s="14">
        <v>2009</v>
      </c>
      <c r="X1" s="14">
        <v>2010</v>
      </c>
      <c r="Y1" s="14">
        <v>2011</v>
      </c>
      <c r="Z1" s="14">
        <v>2012</v>
      </c>
      <c r="AA1" s="14">
        <v>2013</v>
      </c>
      <c r="AB1" s="14">
        <v>2014</v>
      </c>
      <c r="AC1" s="14">
        <v>2015</v>
      </c>
      <c r="AD1" s="14">
        <v>2016</v>
      </c>
      <c r="AE1" s="14">
        <v>2017</v>
      </c>
      <c r="AF1" s="14">
        <v>2018</v>
      </c>
      <c r="AG1" s="14">
        <v>2019</v>
      </c>
      <c r="AH1" s="14">
        <v>2020</v>
      </c>
      <c r="AI1" s="14">
        <v>2021</v>
      </c>
      <c r="AJ1" s="14">
        <v>2022</v>
      </c>
      <c r="AK1" s="14">
        <v>2023</v>
      </c>
      <c r="AL1" s="14">
        <v>2024</v>
      </c>
      <c r="AM1" s="14">
        <v>2025</v>
      </c>
      <c r="AN1" s="14">
        <v>2026</v>
      </c>
      <c r="AO1" s="14">
        <v>2027</v>
      </c>
      <c r="AP1" s="14">
        <v>2028</v>
      </c>
      <c r="AQ1" s="14">
        <v>2029</v>
      </c>
      <c r="AR1" s="14">
        <v>2030</v>
      </c>
      <c r="AS1" s="14">
        <v>2031</v>
      </c>
      <c r="AT1" s="14">
        <v>2032</v>
      </c>
      <c r="AU1" s="14">
        <v>2033</v>
      </c>
      <c r="AV1" s="14">
        <v>2034</v>
      </c>
      <c r="AW1" s="14">
        <v>2035</v>
      </c>
      <c r="AX1" s="14">
        <v>2036</v>
      </c>
      <c r="AY1" s="14">
        <v>2037</v>
      </c>
      <c r="AZ1" s="14">
        <v>2038</v>
      </c>
      <c r="BA1" s="14">
        <v>2039</v>
      </c>
      <c r="BB1" s="14">
        <v>2040</v>
      </c>
      <c r="BC1" s="14">
        <v>2041</v>
      </c>
      <c r="BD1" s="14">
        <v>2042</v>
      </c>
      <c r="BE1" s="14">
        <v>2043</v>
      </c>
      <c r="BF1" s="14">
        <v>2044</v>
      </c>
      <c r="BG1" s="14">
        <v>2045</v>
      </c>
      <c r="BH1" s="14">
        <v>2046</v>
      </c>
      <c r="BI1" s="14">
        <v>2047</v>
      </c>
      <c r="BJ1" s="14">
        <v>2048</v>
      </c>
      <c r="BK1" s="14">
        <v>2049</v>
      </c>
      <c r="BL1" s="14">
        <v>2050</v>
      </c>
    </row>
    <row r="2" spans="1:64" s="7" customFormat="1" ht="12.75" customHeight="1" x14ac:dyDescent="0.2">
      <c r="A2" s="8" t="s">
        <v>37</v>
      </c>
      <c r="B2" s="9"/>
      <c r="C2" s="9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5"/>
      <c r="AC2" s="5">
        <v>100000</v>
      </c>
      <c r="AD2" s="7">
        <f>1.01*AC2</f>
        <v>101000</v>
      </c>
      <c r="AE2" s="7">
        <f t="shared" ref="AE2:BL2" si="0">1.01*AD2</f>
        <v>102010</v>
      </c>
      <c r="AF2" s="7">
        <f t="shared" si="0"/>
        <v>103030.1</v>
      </c>
      <c r="AG2" s="7">
        <f t="shared" si="0"/>
        <v>104060.40100000001</v>
      </c>
      <c r="AH2" s="7">
        <f t="shared" si="0"/>
        <v>105101.00501000001</v>
      </c>
      <c r="AI2" s="7">
        <f t="shared" si="0"/>
        <v>106152.01506010001</v>
      </c>
      <c r="AJ2" s="7">
        <f t="shared" si="0"/>
        <v>107213.53521070101</v>
      </c>
      <c r="AK2" s="7">
        <f t="shared" si="0"/>
        <v>108285.67056280802</v>
      </c>
      <c r="AL2" s="7">
        <f t="shared" si="0"/>
        <v>109368.52726843611</v>
      </c>
      <c r="AM2" s="7">
        <f t="shared" si="0"/>
        <v>110462.21254112048</v>
      </c>
      <c r="AN2" s="7">
        <f t="shared" si="0"/>
        <v>111566.83466653168</v>
      </c>
      <c r="AO2" s="7">
        <f t="shared" si="0"/>
        <v>112682.503013197</v>
      </c>
      <c r="AP2" s="7">
        <f t="shared" si="0"/>
        <v>113809.32804332896</v>
      </c>
      <c r="AQ2" s="7">
        <f t="shared" si="0"/>
        <v>114947.42132376225</v>
      </c>
      <c r="AR2" s="7">
        <f t="shared" si="0"/>
        <v>116096.89553699987</v>
      </c>
      <c r="AS2" s="7">
        <f t="shared" si="0"/>
        <v>117257.86449236987</v>
      </c>
      <c r="AT2" s="7">
        <f t="shared" si="0"/>
        <v>118430.44313729358</v>
      </c>
      <c r="AU2" s="7">
        <f t="shared" si="0"/>
        <v>119614.74756866651</v>
      </c>
      <c r="AV2" s="7">
        <f t="shared" si="0"/>
        <v>120810.89504435318</v>
      </c>
      <c r="AW2" s="7">
        <f t="shared" si="0"/>
        <v>122019.00399479672</v>
      </c>
      <c r="AX2" s="7">
        <f t="shared" si="0"/>
        <v>123239.19403474468</v>
      </c>
      <c r="AY2" s="7">
        <f t="shared" si="0"/>
        <v>124471.58597509212</v>
      </c>
      <c r="AZ2" s="7">
        <f t="shared" si="0"/>
        <v>125716.30183484305</v>
      </c>
      <c r="BA2" s="7">
        <f t="shared" si="0"/>
        <v>126973.46485319149</v>
      </c>
      <c r="BB2" s="7">
        <f t="shared" si="0"/>
        <v>128243.1995017234</v>
      </c>
      <c r="BC2" s="7">
        <f t="shared" si="0"/>
        <v>129525.63149674064</v>
      </c>
      <c r="BD2" s="7">
        <f t="shared" si="0"/>
        <v>130820.88781170805</v>
      </c>
      <c r="BE2" s="7">
        <f t="shared" si="0"/>
        <v>132129.09668982512</v>
      </c>
      <c r="BF2" s="7">
        <f t="shared" si="0"/>
        <v>133450.38765672338</v>
      </c>
      <c r="BG2" s="7">
        <f t="shared" si="0"/>
        <v>134784.89153329062</v>
      </c>
      <c r="BH2" s="7">
        <f t="shared" si="0"/>
        <v>136132.74044862352</v>
      </c>
      <c r="BI2" s="7">
        <f t="shared" si="0"/>
        <v>137494.06785310977</v>
      </c>
      <c r="BJ2" s="7">
        <f t="shared" si="0"/>
        <v>138869.00853164087</v>
      </c>
      <c r="BK2" s="7">
        <f t="shared" si="0"/>
        <v>140257.69861695726</v>
      </c>
      <c r="BL2" s="7">
        <f t="shared" si="0"/>
        <v>141660.27560312685</v>
      </c>
    </row>
    <row r="3" spans="1:64" s="7" customFormat="1" ht="12.75" customHeight="1" x14ac:dyDescent="0.2">
      <c r="A3" s="8" t="s">
        <v>38</v>
      </c>
      <c r="B3" s="9"/>
      <c r="C3" s="9"/>
      <c r="D3" s="3"/>
      <c r="E3" s="3"/>
      <c r="F3" s="3"/>
      <c r="G3" s="3"/>
      <c r="H3" s="3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21">
        <f>(_car_Average_Fleet_Age!AC3/_car_Average_Fleet_Age!$AC$2)*$AC$2</f>
        <v>74299.223235393452</v>
      </c>
      <c r="AD3" s="7">
        <f t="shared" ref="AD3:BL10" si="1">1.01*AC3</f>
        <v>75042.215467747388</v>
      </c>
      <c r="AE3" s="7">
        <f t="shared" si="1"/>
        <v>75792.637622424867</v>
      </c>
      <c r="AF3" s="7">
        <f t="shared" si="1"/>
        <v>76550.563998649115</v>
      </c>
      <c r="AG3" s="7">
        <f t="shared" si="1"/>
        <v>77316.069638635614</v>
      </c>
      <c r="AH3" s="7">
        <f t="shared" si="1"/>
        <v>78089.230335021974</v>
      </c>
      <c r="AI3" s="7">
        <f t="shared" si="1"/>
        <v>78870.122638372195</v>
      </c>
      <c r="AJ3" s="7">
        <f t="shared" si="1"/>
        <v>79658.823864755919</v>
      </c>
      <c r="AK3" s="7">
        <f t="shared" si="1"/>
        <v>80455.412103403476</v>
      </c>
      <c r="AL3" s="7">
        <f t="shared" si="1"/>
        <v>81259.966224437507</v>
      </c>
      <c r="AM3" s="7">
        <f t="shared" si="1"/>
        <v>82072.565886681885</v>
      </c>
      <c r="AN3" s="7">
        <f t="shared" si="1"/>
        <v>82893.291545548709</v>
      </c>
      <c r="AO3" s="7">
        <f t="shared" si="1"/>
        <v>83722.224461004196</v>
      </c>
      <c r="AP3" s="7">
        <f t="shared" si="1"/>
        <v>84559.446705614246</v>
      </c>
      <c r="AQ3" s="7">
        <f t="shared" si="1"/>
        <v>85405.04117267039</v>
      </c>
      <c r="AR3" s="7">
        <f t="shared" si="1"/>
        <v>86259.091584397102</v>
      </c>
      <c r="AS3" s="7">
        <f t="shared" si="1"/>
        <v>87121.682500241077</v>
      </c>
      <c r="AT3" s="7">
        <f t="shared" si="1"/>
        <v>87992.899325243488</v>
      </c>
      <c r="AU3" s="7">
        <f t="shared" si="1"/>
        <v>88872.828318495929</v>
      </c>
      <c r="AV3" s="7">
        <f t="shared" si="1"/>
        <v>89761.556601680888</v>
      </c>
      <c r="AW3" s="7">
        <f t="shared" si="1"/>
        <v>90659.172167697703</v>
      </c>
      <c r="AX3" s="7">
        <f t="shared" si="1"/>
        <v>91565.763889374677</v>
      </c>
      <c r="AY3" s="7">
        <f t="shared" si="1"/>
        <v>92481.421528268431</v>
      </c>
      <c r="AZ3" s="7">
        <f t="shared" si="1"/>
        <v>93406.235743551122</v>
      </c>
      <c r="BA3" s="7">
        <f t="shared" si="1"/>
        <v>94340.298100986634</v>
      </c>
      <c r="BB3" s="7">
        <f t="shared" si="1"/>
        <v>95283.701081996507</v>
      </c>
      <c r="BC3" s="7">
        <f t="shared" si="1"/>
        <v>96236.538092816467</v>
      </c>
      <c r="BD3" s="7">
        <f t="shared" si="1"/>
        <v>97198.903473744635</v>
      </c>
      <c r="BE3" s="7">
        <f t="shared" si="1"/>
        <v>98170.89250848208</v>
      </c>
      <c r="BF3" s="7">
        <f t="shared" si="1"/>
        <v>99152.601433566902</v>
      </c>
      <c r="BG3" s="7">
        <f t="shared" si="1"/>
        <v>100144.12744790257</v>
      </c>
      <c r="BH3" s="7">
        <f t="shared" si="1"/>
        <v>101145.56872238161</v>
      </c>
      <c r="BI3" s="7">
        <f t="shared" si="1"/>
        <v>102157.02440960542</v>
      </c>
      <c r="BJ3" s="7">
        <f t="shared" si="1"/>
        <v>103178.59465370148</v>
      </c>
      <c r="BK3" s="7">
        <f t="shared" si="1"/>
        <v>104210.3806002385</v>
      </c>
      <c r="BL3" s="7">
        <f t="shared" si="1"/>
        <v>105252.48440624088</v>
      </c>
    </row>
    <row r="4" spans="1:64" s="7" customFormat="1" ht="12.75" customHeight="1" x14ac:dyDescent="0.2">
      <c r="A4" s="8" t="s">
        <v>66</v>
      </c>
      <c r="B4" s="10"/>
      <c r="C4" s="10"/>
      <c r="D4" s="2"/>
      <c r="E4" s="3"/>
      <c r="F4" s="3"/>
      <c r="G4" s="3"/>
      <c r="H4" s="3"/>
      <c r="I4" s="3"/>
      <c r="J4" s="3"/>
      <c r="K4" s="3"/>
      <c r="L4" s="4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21">
        <f>(_car_Average_Fleet_Age!AC4/_car_Average_Fleet_Age!$AC$2)*$AC$2</f>
        <v>100000</v>
      </c>
      <c r="AD4" s="7">
        <f t="shared" si="1"/>
        <v>101000</v>
      </c>
      <c r="AE4" s="7">
        <f t="shared" si="1"/>
        <v>102010</v>
      </c>
      <c r="AF4" s="7">
        <f t="shared" si="1"/>
        <v>103030.1</v>
      </c>
      <c r="AG4" s="7">
        <f t="shared" si="1"/>
        <v>104060.40100000001</v>
      </c>
      <c r="AH4" s="7">
        <f t="shared" si="1"/>
        <v>105101.00501000001</v>
      </c>
      <c r="AI4" s="7">
        <f t="shared" si="1"/>
        <v>106152.01506010001</v>
      </c>
      <c r="AJ4" s="7">
        <f t="shared" si="1"/>
        <v>107213.53521070101</v>
      </c>
      <c r="AK4" s="7">
        <f t="shared" si="1"/>
        <v>108285.67056280802</v>
      </c>
      <c r="AL4" s="7">
        <f t="shared" si="1"/>
        <v>109368.52726843611</v>
      </c>
      <c r="AM4" s="7">
        <f t="shared" si="1"/>
        <v>110462.21254112048</v>
      </c>
      <c r="AN4" s="7">
        <f t="shared" si="1"/>
        <v>111566.83466653168</v>
      </c>
      <c r="AO4" s="7">
        <f t="shared" si="1"/>
        <v>112682.503013197</v>
      </c>
      <c r="AP4" s="7">
        <f t="shared" si="1"/>
        <v>113809.32804332896</v>
      </c>
      <c r="AQ4" s="7">
        <f t="shared" si="1"/>
        <v>114947.42132376225</v>
      </c>
      <c r="AR4" s="7">
        <f t="shared" si="1"/>
        <v>116096.89553699987</v>
      </c>
      <c r="AS4" s="7">
        <f t="shared" si="1"/>
        <v>117257.86449236987</v>
      </c>
      <c r="AT4" s="7">
        <f t="shared" si="1"/>
        <v>118430.44313729358</v>
      </c>
      <c r="AU4" s="7">
        <f t="shared" si="1"/>
        <v>119614.74756866651</v>
      </c>
      <c r="AV4" s="7">
        <f t="shared" si="1"/>
        <v>120810.89504435318</v>
      </c>
      <c r="AW4" s="7">
        <f t="shared" si="1"/>
        <v>122019.00399479672</v>
      </c>
      <c r="AX4" s="7">
        <f t="shared" si="1"/>
        <v>123239.19403474468</v>
      </c>
      <c r="AY4" s="7">
        <f t="shared" si="1"/>
        <v>124471.58597509212</v>
      </c>
      <c r="AZ4" s="7">
        <f t="shared" si="1"/>
        <v>125716.30183484305</v>
      </c>
      <c r="BA4" s="7">
        <f t="shared" si="1"/>
        <v>126973.46485319149</v>
      </c>
      <c r="BB4" s="7">
        <f t="shared" si="1"/>
        <v>128243.1995017234</v>
      </c>
      <c r="BC4" s="7">
        <f t="shared" si="1"/>
        <v>129525.63149674064</v>
      </c>
      <c r="BD4" s="7">
        <f t="shared" si="1"/>
        <v>130820.88781170805</v>
      </c>
      <c r="BE4" s="7">
        <f t="shared" si="1"/>
        <v>132129.09668982512</v>
      </c>
      <c r="BF4" s="7">
        <f t="shared" si="1"/>
        <v>133450.38765672338</v>
      </c>
      <c r="BG4" s="7">
        <f t="shared" si="1"/>
        <v>134784.89153329062</v>
      </c>
      <c r="BH4" s="7">
        <f t="shared" si="1"/>
        <v>136132.74044862352</v>
      </c>
      <c r="BI4" s="7">
        <f t="shared" si="1"/>
        <v>137494.06785310977</v>
      </c>
      <c r="BJ4" s="7">
        <f t="shared" si="1"/>
        <v>138869.00853164087</v>
      </c>
      <c r="BK4" s="7">
        <f t="shared" si="1"/>
        <v>140257.69861695726</v>
      </c>
      <c r="BL4" s="7">
        <f t="shared" si="1"/>
        <v>141660.27560312685</v>
      </c>
    </row>
    <row r="5" spans="1:64" s="7" customFormat="1" ht="12.75" customHeight="1" x14ac:dyDescent="0.2">
      <c r="A5" s="8" t="s">
        <v>39</v>
      </c>
      <c r="B5" s="9"/>
      <c r="C5" s="9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21">
        <f>(_car_Average_Fleet_Age!AC5/_car_Average_Fleet_Age!$AC$2)*$AC$2</f>
        <v>122424.85646740966</v>
      </c>
      <c r="AD5" s="7">
        <f t="shared" si="1"/>
        <v>123649.10503208375</v>
      </c>
      <c r="AE5" s="7">
        <f t="shared" si="1"/>
        <v>124885.59608240459</v>
      </c>
      <c r="AF5" s="7">
        <f t="shared" si="1"/>
        <v>126134.45204322864</v>
      </c>
      <c r="AG5" s="7">
        <f t="shared" si="1"/>
        <v>127395.79656366093</v>
      </c>
      <c r="AH5" s="7">
        <f t="shared" si="1"/>
        <v>128669.75452929754</v>
      </c>
      <c r="AI5" s="7">
        <f t="shared" si="1"/>
        <v>129956.45207459052</v>
      </c>
      <c r="AJ5" s="7">
        <f t="shared" si="1"/>
        <v>131256.01659533643</v>
      </c>
      <c r="AK5" s="7">
        <f t="shared" si="1"/>
        <v>132568.57676128979</v>
      </c>
      <c r="AL5" s="7">
        <f t="shared" si="1"/>
        <v>133894.26252890268</v>
      </c>
      <c r="AM5" s="7">
        <f t="shared" si="1"/>
        <v>135233.2051541917</v>
      </c>
      <c r="AN5" s="7">
        <f t="shared" si="1"/>
        <v>136585.53720573362</v>
      </c>
      <c r="AO5" s="7">
        <f t="shared" si="1"/>
        <v>137951.39257779095</v>
      </c>
      <c r="AP5" s="7">
        <f t="shared" si="1"/>
        <v>139330.90650356887</v>
      </c>
      <c r="AQ5" s="7">
        <f t="shared" si="1"/>
        <v>140724.21556860456</v>
      </c>
      <c r="AR5" s="7">
        <f t="shared" si="1"/>
        <v>142131.45772429061</v>
      </c>
      <c r="AS5" s="7">
        <f t="shared" si="1"/>
        <v>143552.77230153352</v>
      </c>
      <c r="AT5" s="7">
        <f t="shared" si="1"/>
        <v>144988.30002454887</v>
      </c>
      <c r="AU5" s="7">
        <f t="shared" si="1"/>
        <v>146438.18302479436</v>
      </c>
      <c r="AV5" s="7">
        <f t="shared" si="1"/>
        <v>147902.56485504229</v>
      </c>
      <c r="AW5" s="7">
        <f t="shared" si="1"/>
        <v>149381.59050359271</v>
      </c>
      <c r="AX5" s="7">
        <f t="shared" si="1"/>
        <v>150875.40640862865</v>
      </c>
      <c r="AY5" s="7">
        <f t="shared" si="1"/>
        <v>152384.16047271495</v>
      </c>
      <c r="AZ5" s="7">
        <f t="shared" si="1"/>
        <v>153908.0020774421</v>
      </c>
      <c r="BA5" s="7">
        <f t="shared" si="1"/>
        <v>155447.08209821652</v>
      </c>
      <c r="BB5" s="7">
        <f t="shared" si="1"/>
        <v>157001.55291919867</v>
      </c>
      <c r="BC5" s="7">
        <f t="shared" si="1"/>
        <v>158571.56844839067</v>
      </c>
      <c r="BD5" s="7">
        <f t="shared" si="1"/>
        <v>160157.28413287457</v>
      </c>
      <c r="BE5" s="7">
        <f t="shared" si="1"/>
        <v>161758.85697420331</v>
      </c>
      <c r="BF5" s="7">
        <f t="shared" si="1"/>
        <v>163376.44554394536</v>
      </c>
      <c r="BG5" s="7">
        <f t="shared" si="1"/>
        <v>165010.20999938482</v>
      </c>
      <c r="BH5" s="7">
        <f t="shared" si="1"/>
        <v>166660.31209937867</v>
      </c>
      <c r="BI5" s="7">
        <f t="shared" si="1"/>
        <v>168326.91522037247</v>
      </c>
      <c r="BJ5" s="7">
        <f t="shared" si="1"/>
        <v>170010.18437257619</v>
      </c>
      <c r="BK5" s="7">
        <f t="shared" si="1"/>
        <v>171710.28621630196</v>
      </c>
      <c r="BL5" s="7">
        <f t="shared" si="1"/>
        <v>173427.38907846497</v>
      </c>
    </row>
    <row r="6" spans="1:64" s="7" customFormat="1" ht="12.75" customHeight="1" x14ac:dyDescent="0.2">
      <c r="A6" s="8" t="s">
        <v>40</v>
      </c>
      <c r="B6" s="9"/>
      <c r="C6" s="9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21">
        <f>(_car_Average_Fleet_Age!AC6/_car_Average_Fleet_Age!$AC$2)*$AC$2</f>
        <v>71766.295170550497</v>
      </c>
      <c r="AD6" s="7">
        <f t="shared" si="1"/>
        <v>72483.958122256008</v>
      </c>
      <c r="AE6" s="7">
        <f t="shared" si="1"/>
        <v>73208.797703478573</v>
      </c>
      <c r="AF6" s="7">
        <f t="shared" si="1"/>
        <v>73940.885680513355</v>
      </c>
      <c r="AG6" s="7">
        <f t="shared" si="1"/>
        <v>74680.294537318492</v>
      </c>
      <c r="AH6" s="7">
        <f t="shared" si="1"/>
        <v>75427.097482691679</v>
      </c>
      <c r="AI6" s="7">
        <f t="shared" si="1"/>
        <v>76181.368457518591</v>
      </c>
      <c r="AJ6" s="7">
        <f t="shared" si="1"/>
        <v>76943.182142093778</v>
      </c>
      <c r="AK6" s="7">
        <f t="shared" si="1"/>
        <v>77712.613963514712</v>
      </c>
      <c r="AL6" s="7">
        <f t="shared" si="1"/>
        <v>78489.740103149859</v>
      </c>
      <c r="AM6" s="7">
        <f t="shared" si="1"/>
        <v>79274.637504181359</v>
      </c>
      <c r="AN6" s="7">
        <f t="shared" si="1"/>
        <v>80067.383879223169</v>
      </c>
      <c r="AO6" s="7">
        <f t="shared" si="1"/>
        <v>80868.057718015407</v>
      </c>
      <c r="AP6" s="7">
        <f t="shared" si="1"/>
        <v>81676.738295195566</v>
      </c>
      <c r="AQ6" s="7">
        <f t="shared" si="1"/>
        <v>82493.505678147529</v>
      </c>
      <c r="AR6" s="7">
        <f t="shared" si="1"/>
        <v>83318.440734928998</v>
      </c>
      <c r="AS6" s="7">
        <f t="shared" si="1"/>
        <v>84151.625142278295</v>
      </c>
      <c r="AT6" s="7">
        <f t="shared" si="1"/>
        <v>84993.14139370108</v>
      </c>
      <c r="AU6" s="7">
        <f t="shared" si="1"/>
        <v>85843.072807638091</v>
      </c>
      <c r="AV6" s="7">
        <f t="shared" si="1"/>
        <v>86701.503535714466</v>
      </c>
      <c r="AW6" s="7">
        <f t="shared" si="1"/>
        <v>87568.518571071618</v>
      </c>
      <c r="AX6" s="7">
        <f t="shared" si="1"/>
        <v>88444.203756782328</v>
      </c>
      <c r="AY6" s="7">
        <f t="shared" si="1"/>
        <v>89328.645794350159</v>
      </c>
      <c r="AZ6" s="7">
        <f t="shared" si="1"/>
        <v>90221.932252293656</v>
      </c>
      <c r="BA6" s="7">
        <f t="shared" si="1"/>
        <v>91124.151574816598</v>
      </c>
      <c r="BB6" s="7">
        <f t="shared" si="1"/>
        <v>92035.393090564772</v>
      </c>
      <c r="BC6" s="7">
        <f t="shared" si="1"/>
        <v>92955.747021470423</v>
      </c>
      <c r="BD6" s="7">
        <f t="shared" si="1"/>
        <v>93885.304491685121</v>
      </c>
      <c r="BE6" s="7">
        <f t="shared" si="1"/>
        <v>94824.157536601968</v>
      </c>
      <c r="BF6" s="7">
        <f t="shared" si="1"/>
        <v>95772.399111967985</v>
      </c>
      <c r="BG6" s="7">
        <f t="shared" si="1"/>
        <v>96730.123103087666</v>
      </c>
      <c r="BH6" s="7">
        <f t="shared" si="1"/>
        <v>97697.42433411855</v>
      </c>
      <c r="BI6" s="7">
        <f t="shared" si="1"/>
        <v>98674.398577459739</v>
      </c>
      <c r="BJ6" s="7">
        <f t="shared" si="1"/>
        <v>99661.142563234331</v>
      </c>
      <c r="BK6" s="7">
        <f t="shared" si="1"/>
        <v>100657.75398886668</v>
      </c>
      <c r="BL6" s="7">
        <f t="shared" si="1"/>
        <v>101664.33152875534</v>
      </c>
    </row>
    <row r="7" spans="1:64" s="7" customFormat="1" ht="13.5" customHeight="1" x14ac:dyDescent="0.2">
      <c r="A7" s="8" t="s">
        <v>41</v>
      </c>
      <c r="B7" s="9"/>
      <c r="C7" s="9"/>
      <c r="D7" s="3"/>
      <c r="E7" s="3"/>
      <c r="F7" s="3"/>
      <c r="G7" s="3"/>
      <c r="H7" s="3"/>
      <c r="I7" s="4"/>
      <c r="J7" s="4"/>
      <c r="K7" s="4"/>
      <c r="L7" s="4"/>
      <c r="M7" s="4"/>
      <c r="N7" s="4"/>
      <c r="O7" s="4"/>
      <c r="P7" s="4"/>
      <c r="Q7" s="4"/>
      <c r="R7" s="3"/>
      <c r="S7" s="3"/>
      <c r="T7" s="3"/>
      <c r="U7" s="4"/>
      <c r="V7" s="4"/>
      <c r="W7" s="4"/>
      <c r="X7" s="4"/>
      <c r="Y7" s="4"/>
      <c r="Z7" s="4"/>
      <c r="AA7" s="4"/>
      <c r="AB7" s="4"/>
      <c r="AC7" s="21">
        <f>(_car_Average_Fleet_Age!AC7/_car_Average_Fleet_Age!$AC$2)*$AC$2</f>
        <v>75143.532590341114</v>
      </c>
      <c r="AD7" s="7">
        <f t="shared" si="1"/>
        <v>75894.967916244525</v>
      </c>
      <c r="AE7" s="7">
        <f t="shared" si="1"/>
        <v>76653.917595406965</v>
      </c>
      <c r="AF7" s="7">
        <f t="shared" si="1"/>
        <v>77420.45677136103</v>
      </c>
      <c r="AG7" s="7">
        <f t="shared" si="1"/>
        <v>78194.661339074635</v>
      </c>
      <c r="AH7" s="7">
        <f t="shared" si="1"/>
        <v>78976.607952465376</v>
      </c>
      <c r="AI7" s="7">
        <f t="shared" si="1"/>
        <v>79766.374031990024</v>
      </c>
      <c r="AJ7" s="7">
        <f t="shared" si="1"/>
        <v>80564.037772309923</v>
      </c>
      <c r="AK7" s="7">
        <f t="shared" si="1"/>
        <v>81369.678150033025</v>
      </c>
      <c r="AL7" s="7">
        <f t="shared" si="1"/>
        <v>82183.374931533355</v>
      </c>
      <c r="AM7" s="7">
        <f t="shared" si="1"/>
        <v>83005.208680848693</v>
      </c>
      <c r="AN7" s="7">
        <f t="shared" si="1"/>
        <v>83835.260767657179</v>
      </c>
      <c r="AO7" s="7">
        <f t="shared" si="1"/>
        <v>84673.613375333749</v>
      </c>
      <c r="AP7" s="7">
        <f t="shared" si="1"/>
        <v>85520.349509087086</v>
      </c>
      <c r="AQ7" s="7">
        <f t="shared" si="1"/>
        <v>86375.553004177957</v>
      </c>
      <c r="AR7" s="7">
        <f t="shared" si="1"/>
        <v>87239.30853421973</v>
      </c>
      <c r="AS7" s="7">
        <f t="shared" si="1"/>
        <v>88111.701619561922</v>
      </c>
      <c r="AT7" s="7">
        <f t="shared" si="1"/>
        <v>88992.818635757547</v>
      </c>
      <c r="AU7" s="7">
        <f t="shared" si="1"/>
        <v>89882.746822115121</v>
      </c>
      <c r="AV7" s="7">
        <f t="shared" si="1"/>
        <v>90781.57429033627</v>
      </c>
      <c r="AW7" s="7">
        <f t="shared" si="1"/>
        <v>91689.39003323963</v>
      </c>
      <c r="AX7" s="7">
        <f t="shared" si="1"/>
        <v>92606.28393357202</v>
      </c>
      <c r="AY7" s="7">
        <f t="shared" si="1"/>
        <v>93532.346772907738</v>
      </c>
      <c r="AZ7" s="7">
        <f t="shared" si="1"/>
        <v>94467.670240636813</v>
      </c>
      <c r="BA7" s="7">
        <f t="shared" si="1"/>
        <v>95412.346943043187</v>
      </c>
      <c r="BB7" s="7">
        <f t="shared" si="1"/>
        <v>96366.470412473616</v>
      </c>
      <c r="BC7" s="7">
        <f t="shared" si="1"/>
        <v>97330.135116598351</v>
      </c>
      <c r="BD7" s="7">
        <f t="shared" si="1"/>
        <v>98303.436467764332</v>
      </c>
      <c r="BE7" s="7">
        <f t="shared" si="1"/>
        <v>99286.470832441977</v>
      </c>
      <c r="BF7" s="7">
        <f t="shared" si="1"/>
        <v>100279.33554076639</v>
      </c>
      <c r="BG7" s="7">
        <f t="shared" si="1"/>
        <v>101282.12889617405</v>
      </c>
      <c r="BH7" s="7">
        <f t="shared" si="1"/>
        <v>102294.95018513579</v>
      </c>
      <c r="BI7" s="7">
        <f t="shared" si="1"/>
        <v>103317.89968698715</v>
      </c>
      <c r="BJ7" s="7">
        <f t="shared" si="1"/>
        <v>104351.07868385702</v>
      </c>
      <c r="BK7" s="7">
        <f t="shared" si="1"/>
        <v>105394.58947069559</v>
      </c>
      <c r="BL7" s="7">
        <f t="shared" si="1"/>
        <v>106448.53536540254</v>
      </c>
    </row>
    <row r="8" spans="1:64" s="7" customFormat="1" ht="12.75" customHeight="1" x14ac:dyDescent="0.2">
      <c r="A8" s="8" t="s">
        <v>42</v>
      </c>
      <c r="B8" s="11"/>
      <c r="C8" s="11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21">
        <f>(_car_Average_Fleet_Age!AC8/_car_Average_Fleet_Age!$AC$2)*$AC$2</f>
        <v>127490.7125970956</v>
      </c>
      <c r="AD8" s="7">
        <f t="shared" si="1"/>
        <v>128765.61972306656</v>
      </c>
      <c r="AE8" s="7">
        <f t="shared" si="1"/>
        <v>130053.27592029722</v>
      </c>
      <c r="AF8" s="7">
        <f t="shared" si="1"/>
        <v>131353.80867950019</v>
      </c>
      <c r="AG8" s="7">
        <f t="shared" si="1"/>
        <v>132667.3467662952</v>
      </c>
      <c r="AH8" s="7">
        <f t="shared" si="1"/>
        <v>133994.02023395814</v>
      </c>
      <c r="AI8" s="7">
        <f t="shared" si="1"/>
        <v>135333.96043629773</v>
      </c>
      <c r="AJ8" s="7">
        <f t="shared" si="1"/>
        <v>136687.30004066072</v>
      </c>
      <c r="AK8" s="7">
        <f t="shared" si="1"/>
        <v>138054.17304106732</v>
      </c>
      <c r="AL8" s="7">
        <f t="shared" si="1"/>
        <v>139434.714771478</v>
      </c>
      <c r="AM8" s="7">
        <f t="shared" si="1"/>
        <v>140829.06191919278</v>
      </c>
      <c r="AN8" s="7">
        <f t="shared" si="1"/>
        <v>142237.3525383847</v>
      </c>
      <c r="AO8" s="7">
        <f t="shared" si="1"/>
        <v>143659.72606376855</v>
      </c>
      <c r="AP8" s="7">
        <f t="shared" si="1"/>
        <v>145096.32332440623</v>
      </c>
      <c r="AQ8" s="7">
        <f t="shared" si="1"/>
        <v>146547.28655765028</v>
      </c>
      <c r="AR8" s="7">
        <f t="shared" si="1"/>
        <v>148012.75942322679</v>
      </c>
      <c r="AS8" s="7">
        <f t="shared" si="1"/>
        <v>149492.88701745906</v>
      </c>
      <c r="AT8" s="7">
        <f t="shared" si="1"/>
        <v>150987.81588763365</v>
      </c>
      <c r="AU8" s="7">
        <f t="shared" si="1"/>
        <v>152497.69404651001</v>
      </c>
      <c r="AV8" s="7">
        <f t="shared" si="1"/>
        <v>154022.67098697511</v>
      </c>
      <c r="AW8" s="7">
        <f t="shared" si="1"/>
        <v>155562.89769684486</v>
      </c>
      <c r="AX8" s="7">
        <f t="shared" si="1"/>
        <v>157118.52667381329</v>
      </c>
      <c r="AY8" s="7">
        <f t="shared" si="1"/>
        <v>158689.71194055144</v>
      </c>
      <c r="AZ8" s="7">
        <f t="shared" si="1"/>
        <v>160276.60905995694</v>
      </c>
      <c r="BA8" s="7">
        <f t="shared" si="1"/>
        <v>161879.3751505565</v>
      </c>
      <c r="BB8" s="7">
        <f t="shared" si="1"/>
        <v>163498.16890206205</v>
      </c>
      <c r="BC8" s="7">
        <f t="shared" si="1"/>
        <v>165133.15059108267</v>
      </c>
      <c r="BD8" s="7">
        <f t="shared" si="1"/>
        <v>166784.48209699351</v>
      </c>
      <c r="BE8" s="7">
        <f t="shared" si="1"/>
        <v>168452.32691796345</v>
      </c>
      <c r="BF8" s="7">
        <f t="shared" si="1"/>
        <v>170136.85018714308</v>
      </c>
      <c r="BG8" s="7">
        <f t="shared" si="1"/>
        <v>171838.21868901452</v>
      </c>
      <c r="BH8" s="7">
        <f t="shared" si="1"/>
        <v>173556.60087590467</v>
      </c>
      <c r="BI8" s="7">
        <f t="shared" si="1"/>
        <v>175292.16688466372</v>
      </c>
      <c r="BJ8" s="7">
        <f t="shared" si="1"/>
        <v>177045.08855351034</v>
      </c>
      <c r="BK8" s="7">
        <f t="shared" si="1"/>
        <v>178815.53943904545</v>
      </c>
      <c r="BL8" s="7">
        <f t="shared" si="1"/>
        <v>180603.6948334359</v>
      </c>
    </row>
    <row r="9" spans="1:64" s="7" customFormat="1" ht="12.75" customHeight="1" x14ac:dyDescent="0.2">
      <c r="A9" s="8" t="s">
        <v>43</v>
      </c>
      <c r="B9" s="12"/>
      <c r="C9" s="12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21">
        <f>(_car_Average_Fleet_Age!AC9/_car_Average_Fleet_Age!$AC$2)*$AC$2</f>
        <v>75987.841945288761</v>
      </c>
      <c r="AD9" s="7">
        <f t="shared" si="1"/>
        <v>76747.720364741646</v>
      </c>
      <c r="AE9" s="7">
        <f t="shared" si="1"/>
        <v>77515.197568389063</v>
      </c>
      <c r="AF9" s="7">
        <f t="shared" si="1"/>
        <v>78290.34954407296</v>
      </c>
      <c r="AG9" s="7">
        <f t="shared" si="1"/>
        <v>79073.253039513686</v>
      </c>
      <c r="AH9" s="7">
        <f t="shared" si="1"/>
        <v>79863.985569908822</v>
      </c>
      <c r="AI9" s="7">
        <f t="shared" si="1"/>
        <v>80662.625425607912</v>
      </c>
      <c r="AJ9" s="7">
        <f t="shared" si="1"/>
        <v>81469.251679863984</v>
      </c>
      <c r="AK9" s="7">
        <f t="shared" si="1"/>
        <v>82283.944196662618</v>
      </c>
      <c r="AL9" s="7">
        <f t="shared" si="1"/>
        <v>83106.783638629247</v>
      </c>
      <c r="AM9" s="7">
        <f t="shared" si="1"/>
        <v>83937.851475015545</v>
      </c>
      <c r="AN9" s="7">
        <f t="shared" si="1"/>
        <v>84777.229989765707</v>
      </c>
      <c r="AO9" s="7">
        <f t="shared" si="1"/>
        <v>85625.00228966336</v>
      </c>
      <c r="AP9" s="7">
        <f t="shared" si="1"/>
        <v>86481.252312559998</v>
      </c>
      <c r="AQ9" s="7">
        <f t="shared" si="1"/>
        <v>87346.064835685596</v>
      </c>
      <c r="AR9" s="7">
        <f t="shared" si="1"/>
        <v>88219.525484042446</v>
      </c>
      <c r="AS9" s="7">
        <f t="shared" si="1"/>
        <v>89101.720738882868</v>
      </c>
      <c r="AT9" s="7">
        <f t="shared" si="1"/>
        <v>89992.737946271693</v>
      </c>
      <c r="AU9" s="7">
        <f t="shared" si="1"/>
        <v>90892.665325734415</v>
      </c>
      <c r="AV9" s="7">
        <f t="shared" si="1"/>
        <v>91801.591978991753</v>
      </c>
      <c r="AW9" s="7">
        <f t="shared" si="1"/>
        <v>92719.607898781673</v>
      </c>
      <c r="AX9" s="7">
        <f t="shared" si="1"/>
        <v>93646.803977769494</v>
      </c>
      <c r="AY9" s="7">
        <f t="shared" si="1"/>
        <v>94583.272017547191</v>
      </c>
      <c r="AZ9" s="7">
        <f t="shared" si="1"/>
        <v>95529.104737722664</v>
      </c>
      <c r="BA9" s="7">
        <f t="shared" si="1"/>
        <v>96484.395785099885</v>
      </c>
      <c r="BB9" s="7">
        <f t="shared" si="1"/>
        <v>97449.239742950886</v>
      </c>
      <c r="BC9" s="7">
        <f t="shared" si="1"/>
        <v>98423.732140380394</v>
      </c>
      <c r="BD9" s="7">
        <f t="shared" si="1"/>
        <v>99407.969461784203</v>
      </c>
      <c r="BE9" s="7">
        <f t="shared" si="1"/>
        <v>100402.04915640205</v>
      </c>
      <c r="BF9" s="7">
        <f t="shared" si="1"/>
        <v>101406.06964796607</v>
      </c>
      <c r="BG9" s="7">
        <f t="shared" si="1"/>
        <v>102420.13034444573</v>
      </c>
      <c r="BH9" s="7">
        <f t="shared" si="1"/>
        <v>103444.33164789018</v>
      </c>
      <c r="BI9" s="7">
        <f t="shared" si="1"/>
        <v>104478.77496436909</v>
      </c>
      <c r="BJ9" s="7">
        <f t="shared" si="1"/>
        <v>105523.56271401278</v>
      </c>
      <c r="BK9" s="7">
        <f t="shared" si="1"/>
        <v>106578.7983411529</v>
      </c>
      <c r="BL9" s="7">
        <f t="shared" si="1"/>
        <v>107644.58632456443</v>
      </c>
    </row>
    <row r="10" spans="1:64" s="7" customFormat="1" ht="12.75" customHeight="1" x14ac:dyDescent="0.2">
      <c r="A10" s="8" t="s">
        <v>44</v>
      </c>
      <c r="B10" s="9"/>
      <c r="C10" s="9"/>
      <c r="D10" s="3"/>
      <c r="E10" s="3"/>
      <c r="F10" s="4"/>
      <c r="G10" s="4"/>
      <c r="H10" s="4"/>
      <c r="I10" s="3"/>
      <c r="J10" s="4"/>
      <c r="K10" s="4"/>
      <c r="L10" s="3"/>
      <c r="M10" s="3"/>
      <c r="N10" s="3"/>
      <c r="O10" s="3"/>
      <c r="P10" s="4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21">
        <f>(_car_Average_Fleet_Age!AC10/_car_Average_Fleet_Age!$AC$2)*$AC$2</f>
        <v>113981.76291793314</v>
      </c>
      <c r="AD10" s="7">
        <f t="shared" si="1"/>
        <v>115121.58054711248</v>
      </c>
      <c r="AE10" s="7">
        <f t="shared" si="1"/>
        <v>116272.79635258361</v>
      </c>
      <c r="AF10" s="7">
        <f t="shared" si="1"/>
        <v>117435.52431610944</v>
      </c>
      <c r="AG10" s="7">
        <f t="shared" si="1"/>
        <v>118609.87955927054</v>
      </c>
      <c r="AH10" s="7">
        <f t="shared" si="1"/>
        <v>119795.97835486325</v>
      </c>
      <c r="AI10" s="7">
        <f t="shared" si="1"/>
        <v>120993.93813841189</v>
      </c>
      <c r="AJ10" s="7">
        <f t="shared" si="1"/>
        <v>122203.87751979601</v>
      </c>
      <c r="AK10" s="7">
        <f t="shared" si="1"/>
        <v>123425.91629499396</v>
      </c>
      <c r="AL10" s="7">
        <f t="shared" si="1"/>
        <v>124660.1754579439</v>
      </c>
      <c r="AM10" s="7">
        <f t="shared" si="1"/>
        <v>125906.77721252335</v>
      </c>
      <c r="AN10" s="7">
        <f t="shared" ref="AN10:BL10" si="2">1.01*AM10</f>
        <v>127165.84498464857</v>
      </c>
      <c r="AO10" s="7">
        <f t="shared" si="2"/>
        <v>128437.50343449505</v>
      </c>
      <c r="AP10" s="7">
        <f t="shared" si="2"/>
        <v>129721.87846884</v>
      </c>
      <c r="AQ10" s="7">
        <f t="shared" si="2"/>
        <v>131019.09725352841</v>
      </c>
      <c r="AR10" s="7">
        <f t="shared" si="2"/>
        <v>132329.28822606368</v>
      </c>
      <c r="AS10" s="7">
        <f t="shared" si="2"/>
        <v>133652.58110832432</v>
      </c>
      <c r="AT10" s="7">
        <f t="shared" si="2"/>
        <v>134989.10691940755</v>
      </c>
      <c r="AU10" s="7">
        <f t="shared" si="2"/>
        <v>136338.99798860162</v>
      </c>
      <c r="AV10" s="7">
        <f t="shared" si="2"/>
        <v>137702.38796848763</v>
      </c>
      <c r="AW10" s="7">
        <f t="shared" si="2"/>
        <v>139079.41184817252</v>
      </c>
      <c r="AX10" s="7">
        <f t="shared" si="2"/>
        <v>140470.20596665423</v>
      </c>
      <c r="AY10" s="7">
        <f t="shared" si="2"/>
        <v>141874.90802632077</v>
      </c>
      <c r="AZ10" s="7">
        <f t="shared" si="2"/>
        <v>143293.65710658397</v>
      </c>
      <c r="BA10" s="7">
        <f t="shared" si="2"/>
        <v>144726.5936776498</v>
      </c>
      <c r="BB10" s="7">
        <f t="shared" si="2"/>
        <v>146173.8596144263</v>
      </c>
      <c r="BC10" s="7">
        <f t="shared" si="2"/>
        <v>147635.59821057058</v>
      </c>
      <c r="BD10" s="7">
        <f t="shared" si="2"/>
        <v>149111.95419267629</v>
      </c>
      <c r="BE10" s="7">
        <f t="shared" si="2"/>
        <v>150603.07373460307</v>
      </c>
      <c r="BF10" s="7">
        <f t="shared" si="2"/>
        <v>152109.1044719491</v>
      </c>
      <c r="BG10" s="7">
        <f t="shared" si="2"/>
        <v>153630.19551666861</v>
      </c>
      <c r="BH10" s="7">
        <f t="shared" si="2"/>
        <v>155166.49747183529</v>
      </c>
      <c r="BI10" s="7">
        <f t="shared" si="2"/>
        <v>156718.16244655364</v>
      </c>
      <c r="BJ10" s="7">
        <f t="shared" si="2"/>
        <v>158285.34407101918</v>
      </c>
      <c r="BK10" s="7">
        <f t="shared" si="2"/>
        <v>159868.19751172938</v>
      </c>
      <c r="BL10" s="7">
        <f t="shared" si="2"/>
        <v>161466.87948684668</v>
      </c>
    </row>
    <row r="11" spans="1:64" s="7" customFormat="1" ht="12.75" customHeight="1" x14ac:dyDescent="0.2">
      <c r="A11" s="8" t="s">
        <v>45</v>
      </c>
      <c r="B11" s="9"/>
      <c r="C11" s="9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21">
        <f>(_car_Average_Fleet_Age!AC11/_car_Average_Fleet_Age!$AC$2)*$AC$2</f>
        <v>96251.266464032422</v>
      </c>
      <c r="AD11" s="7">
        <f t="shared" ref="AD11:BL18" si="3">1.01*AC11</f>
        <v>97213.779128672744</v>
      </c>
      <c r="AE11" s="7">
        <f t="shared" si="3"/>
        <v>98185.916919959476</v>
      </c>
      <c r="AF11" s="7">
        <f t="shared" si="3"/>
        <v>99167.776089159073</v>
      </c>
      <c r="AG11" s="7">
        <f t="shared" si="3"/>
        <v>100159.45385005066</v>
      </c>
      <c r="AH11" s="7">
        <f t="shared" si="3"/>
        <v>101161.04838855116</v>
      </c>
      <c r="AI11" s="7">
        <f t="shared" si="3"/>
        <v>102172.65887243667</v>
      </c>
      <c r="AJ11" s="7">
        <f t="shared" si="3"/>
        <v>103194.38546116104</v>
      </c>
      <c r="AK11" s="7">
        <f t="shared" si="3"/>
        <v>104226.32931577266</v>
      </c>
      <c r="AL11" s="7">
        <f t="shared" si="3"/>
        <v>105268.59260893038</v>
      </c>
      <c r="AM11" s="7">
        <f t="shared" si="3"/>
        <v>106321.27853501969</v>
      </c>
      <c r="AN11" s="7">
        <f t="shared" si="3"/>
        <v>107384.4913203699</v>
      </c>
      <c r="AO11" s="7">
        <f t="shared" si="3"/>
        <v>108458.3362335736</v>
      </c>
      <c r="AP11" s="7">
        <f t="shared" si="3"/>
        <v>109542.91959590933</v>
      </c>
      <c r="AQ11" s="7">
        <f t="shared" si="3"/>
        <v>110638.34879186843</v>
      </c>
      <c r="AR11" s="7">
        <f t="shared" si="3"/>
        <v>111744.73227978712</v>
      </c>
      <c r="AS11" s="7">
        <f t="shared" si="3"/>
        <v>112862.17960258499</v>
      </c>
      <c r="AT11" s="7">
        <f t="shared" si="3"/>
        <v>113990.80139861084</v>
      </c>
      <c r="AU11" s="7">
        <f t="shared" si="3"/>
        <v>115130.70941259695</v>
      </c>
      <c r="AV11" s="7">
        <f t="shared" si="3"/>
        <v>116282.01650672291</v>
      </c>
      <c r="AW11" s="7">
        <f t="shared" si="3"/>
        <v>117444.83667179014</v>
      </c>
      <c r="AX11" s="7">
        <f t="shared" si="3"/>
        <v>118619.28503850804</v>
      </c>
      <c r="AY11" s="7">
        <f t="shared" si="3"/>
        <v>119805.47788889312</v>
      </c>
      <c r="AZ11" s="7">
        <f t="shared" si="3"/>
        <v>121003.53266778206</v>
      </c>
      <c r="BA11" s="7">
        <f t="shared" si="3"/>
        <v>122213.56799445988</v>
      </c>
      <c r="BB11" s="7">
        <f t="shared" si="3"/>
        <v>123435.70367440447</v>
      </c>
      <c r="BC11" s="7">
        <f t="shared" si="3"/>
        <v>124670.06071114852</v>
      </c>
      <c r="BD11" s="7">
        <f t="shared" si="3"/>
        <v>125916.76131826</v>
      </c>
      <c r="BE11" s="7">
        <f t="shared" si="3"/>
        <v>127175.9289314426</v>
      </c>
      <c r="BF11" s="7">
        <f t="shared" si="3"/>
        <v>128447.68822075703</v>
      </c>
      <c r="BG11" s="7">
        <f t="shared" si="3"/>
        <v>129732.1651029646</v>
      </c>
      <c r="BH11" s="7">
        <f t="shared" si="3"/>
        <v>131029.48675399425</v>
      </c>
      <c r="BI11" s="7">
        <f t="shared" si="3"/>
        <v>132339.7816215342</v>
      </c>
      <c r="BJ11" s="7">
        <f t="shared" si="3"/>
        <v>133663.17943774955</v>
      </c>
      <c r="BK11" s="7">
        <f t="shared" si="3"/>
        <v>134999.81123212705</v>
      </c>
      <c r="BL11" s="7">
        <f t="shared" si="3"/>
        <v>136349.80934444832</v>
      </c>
    </row>
    <row r="12" spans="1:64" s="7" customFormat="1" ht="12.75" customHeight="1" x14ac:dyDescent="0.2">
      <c r="A12" s="8" t="s">
        <v>46</v>
      </c>
      <c r="B12" s="9"/>
      <c r="C12" s="9"/>
      <c r="D12" s="3"/>
      <c r="E12" s="3"/>
      <c r="F12" s="3"/>
      <c r="G12" s="3"/>
      <c r="H12" s="3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3"/>
      <c r="Z12" s="3"/>
      <c r="AA12" s="3"/>
      <c r="AB12" s="3"/>
      <c r="AC12" s="21">
        <f>(_car_Average_Fleet_Age!AC12/_car_Average_Fleet_Age!$AC$2)*$AC$2</f>
        <v>75987.841945288761</v>
      </c>
      <c r="AD12" s="7">
        <f t="shared" si="3"/>
        <v>76747.720364741646</v>
      </c>
      <c r="AE12" s="7">
        <f t="shared" si="3"/>
        <v>77515.197568389063</v>
      </c>
      <c r="AF12" s="7">
        <f t="shared" si="3"/>
        <v>78290.34954407296</v>
      </c>
      <c r="AG12" s="7">
        <f t="shared" si="3"/>
        <v>79073.253039513686</v>
      </c>
      <c r="AH12" s="7">
        <f t="shared" si="3"/>
        <v>79863.985569908822</v>
      </c>
      <c r="AI12" s="7">
        <f t="shared" si="3"/>
        <v>80662.625425607912</v>
      </c>
      <c r="AJ12" s="7">
        <f t="shared" si="3"/>
        <v>81469.251679863984</v>
      </c>
      <c r="AK12" s="7">
        <f t="shared" si="3"/>
        <v>82283.944196662618</v>
      </c>
      <c r="AL12" s="7">
        <f t="shared" si="3"/>
        <v>83106.783638629247</v>
      </c>
      <c r="AM12" s="7">
        <f t="shared" si="3"/>
        <v>83937.851475015545</v>
      </c>
      <c r="AN12" s="7">
        <f t="shared" si="3"/>
        <v>84777.229989765707</v>
      </c>
      <c r="AO12" s="7">
        <f t="shared" si="3"/>
        <v>85625.00228966336</v>
      </c>
      <c r="AP12" s="7">
        <f t="shared" si="3"/>
        <v>86481.252312559998</v>
      </c>
      <c r="AQ12" s="7">
        <f t="shared" si="3"/>
        <v>87346.064835685596</v>
      </c>
      <c r="AR12" s="7">
        <f t="shared" si="3"/>
        <v>88219.525484042446</v>
      </c>
      <c r="AS12" s="7">
        <f t="shared" si="3"/>
        <v>89101.720738882868</v>
      </c>
      <c r="AT12" s="7">
        <f t="shared" si="3"/>
        <v>89992.737946271693</v>
      </c>
      <c r="AU12" s="7">
        <f t="shared" si="3"/>
        <v>90892.665325734415</v>
      </c>
      <c r="AV12" s="7">
        <f t="shared" si="3"/>
        <v>91801.591978991753</v>
      </c>
      <c r="AW12" s="7">
        <f t="shared" si="3"/>
        <v>92719.607898781673</v>
      </c>
      <c r="AX12" s="7">
        <f t="shared" si="3"/>
        <v>93646.803977769494</v>
      </c>
      <c r="AY12" s="7">
        <f t="shared" si="3"/>
        <v>94583.272017547191</v>
      </c>
      <c r="AZ12" s="7">
        <f t="shared" si="3"/>
        <v>95529.104737722664</v>
      </c>
      <c r="BA12" s="7">
        <f t="shared" si="3"/>
        <v>96484.395785099885</v>
      </c>
      <c r="BB12" s="7">
        <f t="shared" si="3"/>
        <v>97449.239742950886</v>
      </c>
      <c r="BC12" s="7">
        <f t="shared" si="3"/>
        <v>98423.732140380394</v>
      </c>
      <c r="BD12" s="7">
        <f t="shared" si="3"/>
        <v>99407.969461784203</v>
      </c>
      <c r="BE12" s="7">
        <f t="shared" si="3"/>
        <v>100402.04915640205</v>
      </c>
      <c r="BF12" s="7">
        <f t="shared" si="3"/>
        <v>101406.06964796607</v>
      </c>
      <c r="BG12" s="7">
        <f t="shared" si="3"/>
        <v>102420.13034444573</v>
      </c>
      <c r="BH12" s="7">
        <f t="shared" si="3"/>
        <v>103444.33164789018</v>
      </c>
      <c r="BI12" s="7">
        <f t="shared" si="3"/>
        <v>104478.77496436909</v>
      </c>
      <c r="BJ12" s="7">
        <f t="shared" si="3"/>
        <v>105523.56271401278</v>
      </c>
      <c r="BK12" s="7">
        <f t="shared" si="3"/>
        <v>106578.7983411529</v>
      </c>
      <c r="BL12" s="7">
        <f t="shared" si="3"/>
        <v>107644.58632456443</v>
      </c>
    </row>
    <row r="13" spans="1:64" s="7" customFormat="1" ht="12.75" customHeight="1" x14ac:dyDescent="0.2">
      <c r="A13" s="8" t="s">
        <v>47</v>
      </c>
      <c r="B13" s="9"/>
      <c r="C13" s="9"/>
      <c r="D13" s="3"/>
      <c r="E13" s="4"/>
      <c r="F13" s="4"/>
      <c r="G13" s="4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21">
        <f>(_car_Average_Fleet_Age!AC13/_car_Average_Fleet_Age!$AC$2)*$AC$2</f>
        <v>119047.61904761905</v>
      </c>
      <c r="AD13" s="7">
        <f t="shared" si="3"/>
        <v>120238.09523809525</v>
      </c>
      <c r="AE13" s="7">
        <f t="shared" si="3"/>
        <v>121440.4761904762</v>
      </c>
      <c r="AF13" s="7">
        <f t="shared" si="3"/>
        <v>122654.88095238096</v>
      </c>
      <c r="AG13" s="7">
        <f t="shared" si="3"/>
        <v>123881.42976190477</v>
      </c>
      <c r="AH13" s="7">
        <f t="shared" si="3"/>
        <v>125120.24405952381</v>
      </c>
      <c r="AI13" s="7">
        <f t="shared" si="3"/>
        <v>126371.44650011905</v>
      </c>
      <c r="AJ13" s="7">
        <f t="shared" si="3"/>
        <v>127635.16096512025</v>
      </c>
      <c r="AK13" s="7">
        <f t="shared" si="3"/>
        <v>128911.51257477145</v>
      </c>
      <c r="AL13" s="7">
        <f t="shared" si="3"/>
        <v>130200.62770051917</v>
      </c>
      <c r="AM13" s="7">
        <f t="shared" si="3"/>
        <v>131502.63397752435</v>
      </c>
      <c r="AN13" s="7">
        <f t="shared" si="3"/>
        <v>132817.6603172996</v>
      </c>
      <c r="AO13" s="7">
        <f t="shared" si="3"/>
        <v>134145.83692047259</v>
      </c>
      <c r="AP13" s="7">
        <f t="shared" si="3"/>
        <v>135487.29528967731</v>
      </c>
      <c r="AQ13" s="7">
        <f t="shared" si="3"/>
        <v>136842.16824257409</v>
      </c>
      <c r="AR13" s="7">
        <f t="shared" si="3"/>
        <v>138210.58992499983</v>
      </c>
      <c r="AS13" s="7">
        <f t="shared" si="3"/>
        <v>139592.69582424982</v>
      </c>
      <c r="AT13" s="7">
        <f t="shared" si="3"/>
        <v>140988.62278249231</v>
      </c>
      <c r="AU13" s="7">
        <f t="shared" si="3"/>
        <v>142398.50901031724</v>
      </c>
      <c r="AV13" s="7">
        <f t="shared" si="3"/>
        <v>143822.49410042042</v>
      </c>
      <c r="AW13" s="7">
        <f t="shared" si="3"/>
        <v>145260.71904142463</v>
      </c>
      <c r="AX13" s="7">
        <f t="shared" si="3"/>
        <v>146713.32623183887</v>
      </c>
      <c r="AY13" s="7">
        <f t="shared" si="3"/>
        <v>148180.45949415726</v>
      </c>
      <c r="AZ13" s="7">
        <f t="shared" si="3"/>
        <v>149662.26408909884</v>
      </c>
      <c r="BA13" s="7">
        <f t="shared" si="3"/>
        <v>151158.88672998984</v>
      </c>
      <c r="BB13" s="7">
        <f t="shared" si="3"/>
        <v>152670.47559728974</v>
      </c>
      <c r="BC13" s="7">
        <f t="shared" si="3"/>
        <v>154197.18035326264</v>
      </c>
      <c r="BD13" s="7">
        <f t="shared" si="3"/>
        <v>155739.15215679526</v>
      </c>
      <c r="BE13" s="7">
        <f t="shared" si="3"/>
        <v>157296.5436783632</v>
      </c>
      <c r="BF13" s="7">
        <f t="shared" si="3"/>
        <v>158869.50911514682</v>
      </c>
      <c r="BG13" s="7">
        <f t="shared" si="3"/>
        <v>160458.20420629828</v>
      </c>
      <c r="BH13" s="7">
        <f t="shared" si="3"/>
        <v>162062.78624836126</v>
      </c>
      <c r="BI13" s="7">
        <f t="shared" si="3"/>
        <v>163683.41411084487</v>
      </c>
      <c r="BJ13" s="7">
        <f t="shared" si="3"/>
        <v>165320.24825195331</v>
      </c>
      <c r="BK13" s="7">
        <f t="shared" si="3"/>
        <v>166973.45073447283</v>
      </c>
      <c r="BL13" s="7">
        <f t="shared" si="3"/>
        <v>168643.18524181755</v>
      </c>
    </row>
    <row r="14" spans="1:64" s="7" customFormat="1" ht="12.75" customHeight="1" x14ac:dyDescent="0.2">
      <c r="A14" s="8" t="s">
        <v>48</v>
      </c>
      <c r="B14" s="9"/>
      <c r="C14" s="9"/>
      <c r="D14" s="3"/>
      <c r="E14" s="3"/>
      <c r="F14" s="3"/>
      <c r="G14" s="3"/>
      <c r="H14" s="3"/>
      <c r="I14" s="5"/>
      <c r="J14" s="5"/>
      <c r="K14" s="5"/>
      <c r="L14" s="5"/>
      <c r="M14" s="5"/>
      <c r="N14" s="5"/>
      <c r="O14" s="5"/>
      <c r="P14" s="5"/>
      <c r="Q14" s="5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21">
        <f>(_car_Average_Fleet_Age!AC14/_car_Average_Fleet_Age!$AC$2)*$AC$2</f>
        <v>90341.100979398849</v>
      </c>
      <c r="AD14" s="7">
        <f t="shared" si="3"/>
        <v>91244.511989192833</v>
      </c>
      <c r="AE14" s="7">
        <f t="shared" si="3"/>
        <v>92156.95710908476</v>
      </c>
      <c r="AF14" s="7">
        <f t="shared" si="3"/>
        <v>93078.526680175608</v>
      </c>
      <c r="AG14" s="7">
        <f t="shared" si="3"/>
        <v>94009.311946977366</v>
      </c>
      <c r="AH14" s="7">
        <f t="shared" si="3"/>
        <v>94949.405066447143</v>
      </c>
      <c r="AI14" s="7">
        <f t="shared" si="3"/>
        <v>95898.899117111621</v>
      </c>
      <c r="AJ14" s="7">
        <f t="shared" si="3"/>
        <v>96857.888108282743</v>
      </c>
      <c r="AK14" s="7">
        <f t="shared" si="3"/>
        <v>97826.466989365566</v>
      </c>
      <c r="AL14" s="7">
        <f t="shared" si="3"/>
        <v>98804.731659259225</v>
      </c>
      <c r="AM14" s="7">
        <f t="shared" si="3"/>
        <v>99792.778975851819</v>
      </c>
      <c r="AN14" s="7">
        <f t="shared" si="3"/>
        <v>100790.70676561033</v>
      </c>
      <c r="AO14" s="7">
        <f t="shared" si="3"/>
        <v>101798.61383326644</v>
      </c>
      <c r="AP14" s="7">
        <f t="shared" si="3"/>
        <v>102816.59997159911</v>
      </c>
      <c r="AQ14" s="7">
        <f t="shared" si="3"/>
        <v>103844.76597131509</v>
      </c>
      <c r="AR14" s="7">
        <f t="shared" si="3"/>
        <v>104883.21363102825</v>
      </c>
      <c r="AS14" s="7">
        <f t="shared" si="3"/>
        <v>105932.04576733854</v>
      </c>
      <c r="AT14" s="7">
        <f t="shared" si="3"/>
        <v>106991.36622501192</v>
      </c>
      <c r="AU14" s="7">
        <f t="shared" si="3"/>
        <v>108061.27988726205</v>
      </c>
      <c r="AV14" s="7">
        <f t="shared" si="3"/>
        <v>109141.89268613467</v>
      </c>
      <c r="AW14" s="7">
        <f t="shared" si="3"/>
        <v>110233.31161299601</v>
      </c>
      <c r="AX14" s="7">
        <f t="shared" si="3"/>
        <v>111335.64472912597</v>
      </c>
      <c r="AY14" s="7">
        <f t="shared" si="3"/>
        <v>112449.00117641722</v>
      </c>
      <c r="AZ14" s="7">
        <f t="shared" si="3"/>
        <v>113573.49118818139</v>
      </c>
      <c r="BA14" s="7">
        <f t="shared" si="3"/>
        <v>114709.2261000632</v>
      </c>
      <c r="BB14" s="7">
        <f t="shared" si="3"/>
        <v>115856.31836106384</v>
      </c>
      <c r="BC14" s="7">
        <f t="shared" si="3"/>
        <v>117014.88154467447</v>
      </c>
      <c r="BD14" s="7">
        <f t="shared" si="3"/>
        <v>118185.03036012122</v>
      </c>
      <c r="BE14" s="7">
        <f t="shared" si="3"/>
        <v>119366.88066372243</v>
      </c>
      <c r="BF14" s="7">
        <f t="shared" si="3"/>
        <v>120560.54947035966</v>
      </c>
      <c r="BG14" s="7">
        <f t="shared" si="3"/>
        <v>121766.15496506327</v>
      </c>
      <c r="BH14" s="7">
        <f t="shared" si="3"/>
        <v>122983.81651471389</v>
      </c>
      <c r="BI14" s="7">
        <f t="shared" si="3"/>
        <v>124213.65467986104</v>
      </c>
      <c r="BJ14" s="7">
        <f t="shared" si="3"/>
        <v>125455.79122665965</v>
      </c>
      <c r="BK14" s="7">
        <f t="shared" si="3"/>
        <v>126710.34913892625</v>
      </c>
      <c r="BL14" s="7">
        <f t="shared" si="3"/>
        <v>127977.45263031551</v>
      </c>
    </row>
    <row r="15" spans="1:64" s="7" customFormat="1" ht="12.75" customHeight="1" x14ac:dyDescent="0.2">
      <c r="A15" s="8" t="s">
        <v>49</v>
      </c>
      <c r="B15" s="9"/>
      <c r="C15" s="9"/>
      <c r="D15" s="3"/>
      <c r="E15" s="3"/>
      <c r="F15" s="3"/>
      <c r="G15" s="3"/>
      <c r="H15" s="3"/>
      <c r="I15" s="5"/>
      <c r="J15" s="5"/>
      <c r="K15" s="5"/>
      <c r="L15" s="5"/>
      <c r="M15" s="5"/>
      <c r="N15" s="5"/>
      <c r="O15" s="5"/>
      <c r="P15" s="5"/>
      <c r="Q15" s="5"/>
      <c r="R15" s="4"/>
      <c r="S15" s="3"/>
      <c r="T15" s="4"/>
      <c r="U15" s="4"/>
      <c r="V15" s="3"/>
      <c r="W15" s="3"/>
      <c r="X15" s="3"/>
      <c r="Y15" s="3"/>
      <c r="Z15" s="3"/>
      <c r="AA15" s="3"/>
      <c r="AB15" s="3"/>
      <c r="AC15" s="21">
        <f>(_car_Average_Fleet_Age!AC15/_car_Average_Fleet_Age!$AC$2)*$AC$2</f>
        <v>100000</v>
      </c>
      <c r="AD15" s="7">
        <f t="shared" si="3"/>
        <v>101000</v>
      </c>
      <c r="AE15" s="7">
        <f t="shared" si="3"/>
        <v>102010</v>
      </c>
      <c r="AF15" s="7">
        <f t="shared" si="3"/>
        <v>103030.1</v>
      </c>
      <c r="AG15" s="7">
        <f t="shared" si="3"/>
        <v>104060.40100000001</v>
      </c>
      <c r="AH15" s="7">
        <f t="shared" si="3"/>
        <v>105101.00501000001</v>
      </c>
      <c r="AI15" s="7">
        <f t="shared" si="3"/>
        <v>106152.01506010001</v>
      </c>
      <c r="AJ15" s="7">
        <f t="shared" si="3"/>
        <v>107213.53521070101</v>
      </c>
      <c r="AK15" s="7">
        <f t="shared" si="3"/>
        <v>108285.67056280802</v>
      </c>
      <c r="AL15" s="7">
        <f t="shared" si="3"/>
        <v>109368.52726843611</v>
      </c>
      <c r="AM15" s="7">
        <f t="shared" si="3"/>
        <v>110462.21254112048</v>
      </c>
      <c r="AN15" s="7">
        <f t="shared" si="3"/>
        <v>111566.83466653168</v>
      </c>
      <c r="AO15" s="7">
        <f t="shared" si="3"/>
        <v>112682.503013197</v>
      </c>
      <c r="AP15" s="7">
        <f t="shared" si="3"/>
        <v>113809.32804332896</v>
      </c>
      <c r="AQ15" s="7">
        <f t="shared" si="3"/>
        <v>114947.42132376225</v>
      </c>
      <c r="AR15" s="7">
        <f t="shared" si="3"/>
        <v>116096.89553699987</v>
      </c>
      <c r="AS15" s="7">
        <f t="shared" si="3"/>
        <v>117257.86449236987</v>
      </c>
      <c r="AT15" s="7">
        <f t="shared" si="3"/>
        <v>118430.44313729358</v>
      </c>
      <c r="AU15" s="7">
        <f t="shared" si="3"/>
        <v>119614.74756866651</v>
      </c>
      <c r="AV15" s="7">
        <f t="shared" si="3"/>
        <v>120810.89504435318</v>
      </c>
      <c r="AW15" s="7">
        <f t="shared" si="3"/>
        <v>122019.00399479672</v>
      </c>
      <c r="AX15" s="7">
        <f t="shared" si="3"/>
        <v>123239.19403474468</v>
      </c>
      <c r="AY15" s="7">
        <f t="shared" si="3"/>
        <v>124471.58597509212</v>
      </c>
      <c r="AZ15" s="7">
        <f t="shared" si="3"/>
        <v>125716.30183484305</v>
      </c>
      <c r="BA15" s="7">
        <f t="shared" si="3"/>
        <v>126973.46485319149</v>
      </c>
      <c r="BB15" s="7">
        <f t="shared" si="3"/>
        <v>128243.1995017234</v>
      </c>
      <c r="BC15" s="7">
        <f t="shared" si="3"/>
        <v>129525.63149674064</v>
      </c>
      <c r="BD15" s="7">
        <f t="shared" si="3"/>
        <v>130820.88781170805</v>
      </c>
      <c r="BE15" s="7">
        <f t="shared" si="3"/>
        <v>132129.09668982512</v>
      </c>
      <c r="BF15" s="7">
        <f t="shared" si="3"/>
        <v>133450.38765672338</v>
      </c>
      <c r="BG15" s="7">
        <f t="shared" si="3"/>
        <v>134784.89153329062</v>
      </c>
      <c r="BH15" s="7">
        <f t="shared" si="3"/>
        <v>136132.74044862352</v>
      </c>
      <c r="BI15" s="7">
        <f t="shared" si="3"/>
        <v>137494.06785310977</v>
      </c>
      <c r="BJ15" s="7">
        <f t="shared" si="3"/>
        <v>138869.00853164087</v>
      </c>
      <c r="BK15" s="7">
        <f t="shared" si="3"/>
        <v>140257.69861695726</v>
      </c>
      <c r="BL15" s="7">
        <f t="shared" si="3"/>
        <v>141660.27560312685</v>
      </c>
    </row>
    <row r="16" spans="1:64" s="7" customFormat="1" ht="12.75" customHeight="1" x14ac:dyDescent="0.2">
      <c r="A16" s="8" t="s">
        <v>50</v>
      </c>
      <c r="B16" s="9"/>
      <c r="C16" s="9"/>
      <c r="D16" s="3"/>
      <c r="E16" s="3"/>
      <c r="F16" s="3"/>
      <c r="G16" s="3"/>
      <c r="H16" s="3"/>
      <c r="I16" s="4"/>
      <c r="J16" s="4"/>
      <c r="K16" s="4"/>
      <c r="L16" s="4"/>
      <c r="M16" s="4"/>
      <c r="N16" s="4"/>
      <c r="O16" s="4"/>
      <c r="P16" s="4"/>
      <c r="Q16" s="4"/>
      <c r="R16" s="4"/>
      <c r="S16" s="3"/>
      <c r="T16" s="3"/>
      <c r="U16" s="3"/>
      <c r="V16" s="3"/>
      <c r="W16" s="3"/>
      <c r="X16" s="3"/>
      <c r="Y16" s="3"/>
      <c r="Z16" s="3"/>
      <c r="AA16" s="3"/>
      <c r="AB16" s="3"/>
      <c r="AC16" s="21">
        <f>(_car_Average_Fleet_Age!AC16/_car_Average_Fleet_Age!$AC$2)*$AC$2</f>
        <v>137622.42485646743</v>
      </c>
      <c r="AD16" s="7">
        <f t="shared" si="3"/>
        <v>138998.64910503212</v>
      </c>
      <c r="AE16" s="7">
        <f t="shared" si="3"/>
        <v>140388.63559608243</v>
      </c>
      <c r="AF16" s="7">
        <f t="shared" si="3"/>
        <v>141792.52195204326</v>
      </c>
      <c r="AG16" s="7">
        <f t="shared" si="3"/>
        <v>143210.44717156369</v>
      </c>
      <c r="AH16" s="7">
        <f t="shared" si="3"/>
        <v>144642.55164327932</v>
      </c>
      <c r="AI16" s="7">
        <f t="shared" si="3"/>
        <v>146088.97715971211</v>
      </c>
      <c r="AJ16" s="7">
        <f t="shared" si="3"/>
        <v>147549.86693130923</v>
      </c>
      <c r="AK16" s="7">
        <f t="shared" si="3"/>
        <v>149025.36560062232</v>
      </c>
      <c r="AL16" s="7">
        <f t="shared" si="3"/>
        <v>150515.61925662853</v>
      </c>
      <c r="AM16" s="7">
        <f t="shared" si="3"/>
        <v>152020.77544919483</v>
      </c>
      <c r="AN16" s="7">
        <f t="shared" si="3"/>
        <v>153540.98320368677</v>
      </c>
      <c r="AO16" s="7">
        <f t="shared" si="3"/>
        <v>155076.39303572365</v>
      </c>
      <c r="AP16" s="7">
        <f t="shared" si="3"/>
        <v>156627.15696608089</v>
      </c>
      <c r="AQ16" s="7">
        <f t="shared" si="3"/>
        <v>158193.4285357417</v>
      </c>
      <c r="AR16" s="7">
        <f t="shared" si="3"/>
        <v>159775.36282109912</v>
      </c>
      <c r="AS16" s="7">
        <f t="shared" si="3"/>
        <v>161373.1164493101</v>
      </c>
      <c r="AT16" s="7">
        <f t="shared" si="3"/>
        <v>162986.8476138032</v>
      </c>
      <c r="AU16" s="7">
        <f t="shared" si="3"/>
        <v>164616.71608994124</v>
      </c>
      <c r="AV16" s="7">
        <f t="shared" si="3"/>
        <v>166262.88325084065</v>
      </c>
      <c r="AW16" s="7">
        <f t="shared" si="3"/>
        <v>167925.51208334905</v>
      </c>
      <c r="AX16" s="7">
        <f t="shared" si="3"/>
        <v>169604.76720418254</v>
      </c>
      <c r="AY16" s="7">
        <f t="shared" si="3"/>
        <v>171300.81487622438</v>
      </c>
      <c r="AZ16" s="7">
        <f t="shared" si="3"/>
        <v>173013.82302498663</v>
      </c>
      <c r="BA16" s="7">
        <f t="shared" si="3"/>
        <v>174743.9612552365</v>
      </c>
      <c r="BB16" s="7">
        <f t="shared" si="3"/>
        <v>176491.40086778888</v>
      </c>
      <c r="BC16" s="7">
        <f t="shared" si="3"/>
        <v>178256.31487646676</v>
      </c>
      <c r="BD16" s="7">
        <f t="shared" si="3"/>
        <v>180038.87802523142</v>
      </c>
      <c r="BE16" s="7">
        <f t="shared" si="3"/>
        <v>181839.26680548373</v>
      </c>
      <c r="BF16" s="7">
        <f t="shared" si="3"/>
        <v>183657.65947353857</v>
      </c>
      <c r="BG16" s="7">
        <f t="shared" si="3"/>
        <v>185494.23606827395</v>
      </c>
      <c r="BH16" s="7">
        <f t="shared" si="3"/>
        <v>187349.17842895669</v>
      </c>
      <c r="BI16" s="7">
        <f t="shared" si="3"/>
        <v>189222.67021324625</v>
      </c>
      <c r="BJ16" s="7">
        <f t="shared" si="3"/>
        <v>191114.89691537872</v>
      </c>
      <c r="BK16" s="7">
        <f t="shared" si="3"/>
        <v>193026.0458845325</v>
      </c>
      <c r="BL16" s="7">
        <f t="shared" si="3"/>
        <v>194956.30634337783</v>
      </c>
    </row>
    <row r="17" spans="1:64" s="7" customFormat="1" ht="12.75" customHeight="1" x14ac:dyDescent="0.2">
      <c r="A17" s="8" t="s">
        <v>51</v>
      </c>
      <c r="B17" s="12"/>
      <c r="C17" s="12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21">
        <f>(_car_Average_Fleet_Age!AC17/_car_Average_Fleet_Age!$AC$2)*$AC$2</f>
        <v>140999.66227625802</v>
      </c>
      <c r="AD17" s="7">
        <f t="shared" si="3"/>
        <v>142409.65889902061</v>
      </c>
      <c r="AE17" s="7">
        <f t="shared" si="3"/>
        <v>143833.75548801082</v>
      </c>
      <c r="AF17" s="7">
        <f t="shared" si="3"/>
        <v>145272.09304289092</v>
      </c>
      <c r="AG17" s="7">
        <f t="shared" si="3"/>
        <v>146724.81397331983</v>
      </c>
      <c r="AH17" s="7">
        <f t="shared" si="3"/>
        <v>148192.06211305302</v>
      </c>
      <c r="AI17" s="7">
        <f t="shared" si="3"/>
        <v>149673.98273418355</v>
      </c>
      <c r="AJ17" s="7">
        <f t="shared" si="3"/>
        <v>151170.72256152538</v>
      </c>
      <c r="AK17" s="7">
        <f t="shared" si="3"/>
        <v>152682.42978714063</v>
      </c>
      <c r="AL17" s="7">
        <f t="shared" si="3"/>
        <v>154209.25408501204</v>
      </c>
      <c r="AM17" s="7">
        <f t="shared" si="3"/>
        <v>155751.34662586218</v>
      </c>
      <c r="AN17" s="7">
        <f t="shared" si="3"/>
        <v>157308.8600921208</v>
      </c>
      <c r="AO17" s="7">
        <f t="shared" si="3"/>
        <v>158881.94869304201</v>
      </c>
      <c r="AP17" s="7">
        <f t="shared" si="3"/>
        <v>160470.76817997242</v>
      </c>
      <c r="AQ17" s="7">
        <f t="shared" si="3"/>
        <v>162075.47586177214</v>
      </c>
      <c r="AR17" s="7">
        <f t="shared" si="3"/>
        <v>163696.23062038986</v>
      </c>
      <c r="AS17" s="7">
        <f t="shared" si="3"/>
        <v>165333.19292659377</v>
      </c>
      <c r="AT17" s="7">
        <f t="shared" si="3"/>
        <v>166986.52485585969</v>
      </c>
      <c r="AU17" s="7">
        <f t="shared" si="3"/>
        <v>168656.3901044183</v>
      </c>
      <c r="AV17" s="7">
        <f t="shared" si="3"/>
        <v>170342.9540054625</v>
      </c>
      <c r="AW17" s="7">
        <f t="shared" si="3"/>
        <v>172046.38354551714</v>
      </c>
      <c r="AX17" s="7">
        <f t="shared" si="3"/>
        <v>173766.84738097232</v>
      </c>
      <c r="AY17" s="7">
        <f t="shared" si="3"/>
        <v>175504.51585478205</v>
      </c>
      <c r="AZ17" s="7">
        <f t="shared" si="3"/>
        <v>177259.56101332986</v>
      </c>
      <c r="BA17" s="7">
        <f t="shared" si="3"/>
        <v>179032.15662346318</v>
      </c>
      <c r="BB17" s="7">
        <f t="shared" si="3"/>
        <v>180822.47818969781</v>
      </c>
      <c r="BC17" s="7">
        <f t="shared" si="3"/>
        <v>182630.70297159479</v>
      </c>
      <c r="BD17" s="7">
        <f t="shared" si="3"/>
        <v>184457.01000131073</v>
      </c>
      <c r="BE17" s="7">
        <f t="shared" si="3"/>
        <v>186301.58010132384</v>
      </c>
      <c r="BF17" s="7">
        <f t="shared" si="3"/>
        <v>188164.59590233708</v>
      </c>
      <c r="BG17" s="7">
        <f t="shared" si="3"/>
        <v>190046.24186136047</v>
      </c>
      <c r="BH17" s="7">
        <f t="shared" si="3"/>
        <v>191946.70427997407</v>
      </c>
      <c r="BI17" s="7">
        <f t="shared" si="3"/>
        <v>193866.17132277382</v>
      </c>
      <c r="BJ17" s="7">
        <f t="shared" si="3"/>
        <v>195804.83303600157</v>
      </c>
      <c r="BK17" s="7">
        <f t="shared" si="3"/>
        <v>197762.88136636157</v>
      </c>
      <c r="BL17" s="7">
        <f t="shared" si="3"/>
        <v>199740.51018002519</v>
      </c>
    </row>
    <row r="18" spans="1:64" s="7" customFormat="1" ht="12.75" customHeight="1" x14ac:dyDescent="0.2">
      <c r="A18" s="8" t="s">
        <v>52</v>
      </c>
      <c r="B18" s="9"/>
      <c r="C18" s="9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21">
        <f>(_car_Average_Fleet_Age!AC18/_car_Average_Fleet_Age!$AC$2)*$AC$2</f>
        <v>52347.180006754475</v>
      </c>
      <c r="AD18" s="7">
        <f t="shared" si="3"/>
        <v>52870.651806822018</v>
      </c>
      <c r="AE18" s="7">
        <f t="shared" si="3"/>
        <v>53399.358324890236</v>
      </c>
      <c r="AF18" s="7">
        <f t="shared" si="3"/>
        <v>53933.351908139142</v>
      </c>
      <c r="AG18" s="7">
        <f t="shared" si="3"/>
        <v>54472.685427220531</v>
      </c>
      <c r="AH18" s="7">
        <f t="shared" si="3"/>
        <v>55017.41228149274</v>
      </c>
      <c r="AI18" s="7">
        <f t="shared" si="3"/>
        <v>55567.586404307665</v>
      </c>
      <c r="AJ18" s="7">
        <f t="shared" si="3"/>
        <v>56123.262268350743</v>
      </c>
      <c r="AK18" s="7">
        <f t="shared" si="3"/>
        <v>56684.49489103425</v>
      </c>
      <c r="AL18" s="7">
        <f t="shared" si="3"/>
        <v>57251.339839944594</v>
      </c>
      <c r="AM18" s="7">
        <f t="shared" si="3"/>
        <v>57823.85323834404</v>
      </c>
      <c r="AN18" s="7">
        <f t="shared" ref="AN18:BL18" si="4">1.01*AM18</f>
        <v>58402.091770727478</v>
      </c>
      <c r="AO18" s="7">
        <f t="shared" si="4"/>
        <v>58986.112688434754</v>
      </c>
      <c r="AP18" s="7">
        <f t="shared" si="4"/>
        <v>59575.973815319099</v>
      </c>
      <c r="AQ18" s="7">
        <f t="shared" si="4"/>
        <v>60171.733553472288</v>
      </c>
      <c r="AR18" s="7">
        <f t="shared" si="4"/>
        <v>60773.450889007014</v>
      </c>
      <c r="AS18" s="7">
        <f t="shared" si="4"/>
        <v>61381.185397897083</v>
      </c>
      <c r="AT18" s="7">
        <f t="shared" si="4"/>
        <v>61994.997251876055</v>
      </c>
      <c r="AU18" s="7">
        <f t="shared" si="4"/>
        <v>62614.947224394818</v>
      </c>
      <c r="AV18" s="7">
        <f t="shared" si="4"/>
        <v>63241.096696638764</v>
      </c>
      <c r="AW18" s="7">
        <f t="shared" si="4"/>
        <v>63873.507663605153</v>
      </c>
      <c r="AX18" s="7">
        <f t="shared" si="4"/>
        <v>64512.242740241207</v>
      </c>
      <c r="AY18" s="7">
        <f t="shared" si="4"/>
        <v>65157.36516764362</v>
      </c>
      <c r="AZ18" s="7">
        <f t="shared" si="4"/>
        <v>65808.938819320058</v>
      </c>
      <c r="BA18" s="7">
        <f t="shared" si="4"/>
        <v>66467.028207513256</v>
      </c>
      <c r="BB18" s="7">
        <f t="shared" si="4"/>
        <v>67131.698489588394</v>
      </c>
      <c r="BC18" s="7">
        <f t="shared" si="4"/>
        <v>67803.015474484273</v>
      </c>
      <c r="BD18" s="7">
        <f t="shared" si="4"/>
        <v>68481.04562922912</v>
      </c>
      <c r="BE18" s="7">
        <f t="shared" si="4"/>
        <v>69165.856085521416</v>
      </c>
      <c r="BF18" s="7">
        <f t="shared" si="4"/>
        <v>69857.514646376629</v>
      </c>
      <c r="BG18" s="7">
        <f t="shared" si="4"/>
        <v>70556.089792840401</v>
      </c>
      <c r="BH18" s="7">
        <f t="shared" si="4"/>
        <v>71261.650690768802</v>
      </c>
      <c r="BI18" s="7">
        <f t="shared" si="4"/>
        <v>71974.267197676483</v>
      </c>
      <c r="BJ18" s="7">
        <f t="shared" si="4"/>
        <v>72694.009869653251</v>
      </c>
      <c r="BK18" s="7">
        <f t="shared" si="4"/>
        <v>73420.949968349785</v>
      </c>
      <c r="BL18" s="7">
        <f t="shared" si="4"/>
        <v>74155.159468033278</v>
      </c>
    </row>
    <row r="19" spans="1:64" s="7" customFormat="1" ht="12.75" customHeight="1" x14ac:dyDescent="0.2">
      <c r="A19" s="8" t="s">
        <v>53</v>
      </c>
      <c r="B19" s="9"/>
      <c r="C19" s="9"/>
      <c r="D19" s="3"/>
      <c r="E19" s="3"/>
      <c r="F19" s="3"/>
      <c r="G19" s="3"/>
      <c r="H19" s="3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21">
        <f>(_car_Average_Fleet_Age!AC19/_car_Average_Fleet_Age!$AC$2)*$AC$2</f>
        <v>122424.85646740966</v>
      </c>
      <c r="AD19" s="7">
        <f t="shared" ref="AD19:BL26" si="5">1.01*AC19</f>
        <v>123649.10503208375</v>
      </c>
      <c r="AE19" s="7">
        <f t="shared" si="5"/>
        <v>124885.59608240459</v>
      </c>
      <c r="AF19" s="7">
        <f t="shared" si="5"/>
        <v>126134.45204322864</v>
      </c>
      <c r="AG19" s="7">
        <f t="shared" si="5"/>
        <v>127395.79656366093</v>
      </c>
      <c r="AH19" s="7">
        <f t="shared" si="5"/>
        <v>128669.75452929754</v>
      </c>
      <c r="AI19" s="7">
        <f t="shared" si="5"/>
        <v>129956.45207459052</v>
      </c>
      <c r="AJ19" s="7">
        <f t="shared" si="5"/>
        <v>131256.01659533643</v>
      </c>
      <c r="AK19" s="7">
        <f t="shared" si="5"/>
        <v>132568.57676128979</v>
      </c>
      <c r="AL19" s="7">
        <f t="shared" si="5"/>
        <v>133894.26252890268</v>
      </c>
      <c r="AM19" s="7">
        <f t="shared" si="5"/>
        <v>135233.2051541917</v>
      </c>
      <c r="AN19" s="7">
        <f t="shared" si="5"/>
        <v>136585.53720573362</v>
      </c>
      <c r="AO19" s="7">
        <f t="shared" si="5"/>
        <v>137951.39257779095</v>
      </c>
      <c r="AP19" s="7">
        <f t="shared" si="5"/>
        <v>139330.90650356887</v>
      </c>
      <c r="AQ19" s="7">
        <f t="shared" si="5"/>
        <v>140724.21556860456</v>
      </c>
      <c r="AR19" s="7">
        <f t="shared" si="5"/>
        <v>142131.45772429061</v>
      </c>
      <c r="AS19" s="7">
        <f t="shared" si="5"/>
        <v>143552.77230153352</v>
      </c>
      <c r="AT19" s="7">
        <f t="shared" si="5"/>
        <v>144988.30002454887</v>
      </c>
      <c r="AU19" s="7">
        <f t="shared" si="5"/>
        <v>146438.18302479436</v>
      </c>
      <c r="AV19" s="7">
        <f t="shared" si="5"/>
        <v>147902.56485504229</v>
      </c>
      <c r="AW19" s="7">
        <f t="shared" si="5"/>
        <v>149381.59050359271</v>
      </c>
      <c r="AX19" s="7">
        <f t="shared" si="5"/>
        <v>150875.40640862865</v>
      </c>
      <c r="AY19" s="7">
        <f t="shared" si="5"/>
        <v>152384.16047271495</v>
      </c>
      <c r="AZ19" s="7">
        <f t="shared" si="5"/>
        <v>153908.0020774421</v>
      </c>
      <c r="BA19" s="7">
        <f t="shared" si="5"/>
        <v>155447.08209821652</v>
      </c>
      <c r="BB19" s="7">
        <f t="shared" si="5"/>
        <v>157001.55291919867</v>
      </c>
      <c r="BC19" s="7">
        <f t="shared" si="5"/>
        <v>158571.56844839067</v>
      </c>
      <c r="BD19" s="7">
        <f t="shared" si="5"/>
        <v>160157.28413287457</v>
      </c>
      <c r="BE19" s="7">
        <f t="shared" si="5"/>
        <v>161758.85697420331</v>
      </c>
      <c r="BF19" s="7">
        <f t="shared" si="5"/>
        <v>163376.44554394536</v>
      </c>
      <c r="BG19" s="7">
        <f t="shared" si="5"/>
        <v>165010.20999938482</v>
      </c>
      <c r="BH19" s="7">
        <f t="shared" si="5"/>
        <v>166660.31209937867</v>
      </c>
      <c r="BI19" s="7">
        <f t="shared" si="5"/>
        <v>168326.91522037247</v>
      </c>
      <c r="BJ19" s="7">
        <f t="shared" si="5"/>
        <v>170010.18437257619</v>
      </c>
      <c r="BK19" s="7">
        <f t="shared" si="5"/>
        <v>171710.28621630196</v>
      </c>
      <c r="BL19" s="7">
        <f t="shared" si="5"/>
        <v>173427.38907846497</v>
      </c>
    </row>
    <row r="20" spans="1:64" s="7" customFormat="1" ht="12.75" customHeight="1" x14ac:dyDescent="0.2">
      <c r="A20" s="8" t="s">
        <v>54</v>
      </c>
      <c r="B20" s="9"/>
      <c r="C20" s="9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4"/>
      <c r="X20" s="3"/>
      <c r="Y20" s="3"/>
      <c r="Z20" s="3"/>
      <c r="AA20" s="3"/>
      <c r="AB20" s="3"/>
      <c r="AC20" s="21">
        <f>(_car_Average_Fleet_Age!AC20/_car_Average_Fleet_Age!$AC$2)*$AC$2</f>
        <v>100000</v>
      </c>
      <c r="AD20" s="7">
        <f t="shared" si="5"/>
        <v>101000</v>
      </c>
      <c r="AE20" s="7">
        <f t="shared" si="5"/>
        <v>102010</v>
      </c>
      <c r="AF20" s="7">
        <f t="shared" si="5"/>
        <v>103030.1</v>
      </c>
      <c r="AG20" s="7">
        <f t="shared" si="5"/>
        <v>104060.40100000001</v>
      </c>
      <c r="AH20" s="7">
        <f t="shared" si="5"/>
        <v>105101.00501000001</v>
      </c>
      <c r="AI20" s="7">
        <f t="shared" si="5"/>
        <v>106152.01506010001</v>
      </c>
      <c r="AJ20" s="7">
        <f t="shared" si="5"/>
        <v>107213.53521070101</v>
      </c>
      <c r="AK20" s="7">
        <f t="shared" si="5"/>
        <v>108285.67056280802</v>
      </c>
      <c r="AL20" s="7">
        <f t="shared" si="5"/>
        <v>109368.52726843611</v>
      </c>
      <c r="AM20" s="7">
        <f t="shared" si="5"/>
        <v>110462.21254112048</v>
      </c>
      <c r="AN20" s="7">
        <f t="shared" si="5"/>
        <v>111566.83466653168</v>
      </c>
      <c r="AO20" s="7">
        <f t="shared" si="5"/>
        <v>112682.503013197</v>
      </c>
      <c r="AP20" s="7">
        <f t="shared" si="5"/>
        <v>113809.32804332896</v>
      </c>
      <c r="AQ20" s="7">
        <f t="shared" si="5"/>
        <v>114947.42132376225</v>
      </c>
      <c r="AR20" s="7">
        <f t="shared" si="5"/>
        <v>116096.89553699987</v>
      </c>
      <c r="AS20" s="7">
        <f t="shared" si="5"/>
        <v>117257.86449236987</v>
      </c>
      <c r="AT20" s="7">
        <f t="shared" si="5"/>
        <v>118430.44313729358</v>
      </c>
      <c r="AU20" s="7">
        <f t="shared" si="5"/>
        <v>119614.74756866651</v>
      </c>
      <c r="AV20" s="7">
        <f t="shared" si="5"/>
        <v>120810.89504435318</v>
      </c>
      <c r="AW20" s="7">
        <f t="shared" si="5"/>
        <v>122019.00399479672</v>
      </c>
      <c r="AX20" s="7">
        <f t="shared" si="5"/>
        <v>123239.19403474468</v>
      </c>
      <c r="AY20" s="7">
        <f t="shared" si="5"/>
        <v>124471.58597509212</v>
      </c>
      <c r="AZ20" s="7">
        <f t="shared" si="5"/>
        <v>125716.30183484305</v>
      </c>
      <c r="BA20" s="7">
        <f t="shared" si="5"/>
        <v>126973.46485319149</v>
      </c>
      <c r="BB20" s="7">
        <f t="shared" si="5"/>
        <v>128243.1995017234</v>
      </c>
      <c r="BC20" s="7">
        <f t="shared" si="5"/>
        <v>129525.63149674064</v>
      </c>
      <c r="BD20" s="7">
        <f t="shared" si="5"/>
        <v>130820.88781170805</v>
      </c>
      <c r="BE20" s="7">
        <f t="shared" si="5"/>
        <v>132129.09668982512</v>
      </c>
      <c r="BF20" s="7">
        <f t="shared" si="5"/>
        <v>133450.38765672338</v>
      </c>
      <c r="BG20" s="7">
        <f t="shared" si="5"/>
        <v>134784.89153329062</v>
      </c>
      <c r="BH20" s="7">
        <f t="shared" si="5"/>
        <v>136132.74044862352</v>
      </c>
      <c r="BI20" s="7">
        <f t="shared" si="5"/>
        <v>137494.06785310977</v>
      </c>
      <c r="BJ20" s="7">
        <f t="shared" si="5"/>
        <v>138869.00853164087</v>
      </c>
      <c r="BK20" s="7">
        <f t="shared" si="5"/>
        <v>140257.69861695726</v>
      </c>
      <c r="BL20" s="7">
        <f t="shared" si="5"/>
        <v>141660.27560312685</v>
      </c>
    </row>
    <row r="21" spans="1:64" s="7" customFormat="1" ht="12.75" customHeight="1" x14ac:dyDescent="0.2">
      <c r="A21" s="8" t="s">
        <v>55</v>
      </c>
      <c r="B21" s="9"/>
      <c r="C21" s="9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21">
        <f>(_car_Average_Fleet_Age!AC21/_car_Average_Fleet_Age!$AC$2)*$AC$2</f>
        <v>80209.388720027026</v>
      </c>
      <c r="AD21" s="7">
        <f t="shared" si="5"/>
        <v>81011.482607227299</v>
      </c>
      <c r="AE21" s="7">
        <f t="shared" si="5"/>
        <v>81821.597433299568</v>
      </c>
      <c r="AF21" s="7">
        <f t="shared" si="5"/>
        <v>82639.813407632566</v>
      </c>
      <c r="AG21" s="7">
        <f t="shared" si="5"/>
        <v>83466.211541708893</v>
      </c>
      <c r="AH21" s="7">
        <f t="shared" si="5"/>
        <v>84300.87365712598</v>
      </c>
      <c r="AI21" s="7">
        <f t="shared" si="5"/>
        <v>85143.882393697233</v>
      </c>
      <c r="AJ21" s="7">
        <f t="shared" si="5"/>
        <v>85995.321217634206</v>
      </c>
      <c r="AK21" s="7">
        <f t="shared" si="5"/>
        <v>86855.274429810554</v>
      </c>
      <c r="AL21" s="7">
        <f t="shared" si="5"/>
        <v>87723.827174108665</v>
      </c>
      <c r="AM21" s="7">
        <f t="shared" si="5"/>
        <v>88601.065445849759</v>
      </c>
      <c r="AN21" s="7">
        <f t="shared" si="5"/>
        <v>89487.076100308259</v>
      </c>
      <c r="AO21" s="7">
        <f t="shared" si="5"/>
        <v>90381.946861311342</v>
      </c>
      <c r="AP21" s="7">
        <f t="shared" si="5"/>
        <v>91285.76632992446</v>
      </c>
      <c r="AQ21" s="7">
        <f t="shared" si="5"/>
        <v>92198.623993223708</v>
      </c>
      <c r="AR21" s="7">
        <f t="shared" si="5"/>
        <v>93120.610233155952</v>
      </c>
      <c r="AS21" s="7">
        <f t="shared" si="5"/>
        <v>94051.816335487514</v>
      </c>
      <c r="AT21" s="7">
        <f t="shared" si="5"/>
        <v>94992.334498842392</v>
      </c>
      <c r="AU21" s="7">
        <f t="shared" si="5"/>
        <v>95942.257843830812</v>
      </c>
      <c r="AV21" s="7">
        <f t="shared" si="5"/>
        <v>96901.680422269128</v>
      </c>
      <c r="AW21" s="7">
        <f t="shared" si="5"/>
        <v>97870.697226491815</v>
      </c>
      <c r="AX21" s="7">
        <f t="shared" si="5"/>
        <v>98849.404198756733</v>
      </c>
      <c r="AY21" s="7">
        <f t="shared" si="5"/>
        <v>99837.898240744296</v>
      </c>
      <c r="AZ21" s="7">
        <f t="shared" si="5"/>
        <v>100836.27722315174</v>
      </c>
      <c r="BA21" s="7">
        <f t="shared" si="5"/>
        <v>101844.63999538326</v>
      </c>
      <c r="BB21" s="7">
        <f t="shared" si="5"/>
        <v>102863.08639533709</v>
      </c>
      <c r="BC21" s="7">
        <f t="shared" si="5"/>
        <v>103891.71725929045</v>
      </c>
      <c r="BD21" s="7">
        <f t="shared" si="5"/>
        <v>104930.63443188336</v>
      </c>
      <c r="BE21" s="7">
        <f t="shared" si="5"/>
        <v>105979.94077620219</v>
      </c>
      <c r="BF21" s="7">
        <f t="shared" si="5"/>
        <v>107039.74018396421</v>
      </c>
      <c r="BG21" s="7">
        <f t="shared" si="5"/>
        <v>108110.13758580385</v>
      </c>
      <c r="BH21" s="7">
        <f t="shared" si="5"/>
        <v>109191.23896166189</v>
      </c>
      <c r="BI21" s="7">
        <f t="shared" si="5"/>
        <v>110283.1513512785</v>
      </c>
      <c r="BJ21" s="7">
        <f t="shared" si="5"/>
        <v>111385.98286479129</v>
      </c>
      <c r="BK21" s="7">
        <f t="shared" si="5"/>
        <v>112499.8426934392</v>
      </c>
      <c r="BL21" s="7">
        <f t="shared" si="5"/>
        <v>113624.8411203736</v>
      </c>
    </row>
    <row r="22" spans="1:64" s="7" customFormat="1" ht="12.75" customHeight="1" x14ac:dyDescent="0.2">
      <c r="A22" s="8" t="s">
        <v>56</v>
      </c>
      <c r="B22" s="9"/>
      <c r="C22" s="9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21">
        <f>(_car_Average_Fleet_Age!AC22/_car_Average_Fleet_Age!$AC$2)*$AC$2</f>
        <v>75143.532590341114</v>
      </c>
      <c r="AD22" s="7">
        <f t="shared" si="5"/>
        <v>75894.967916244525</v>
      </c>
      <c r="AE22" s="7">
        <f t="shared" si="5"/>
        <v>76653.917595406965</v>
      </c>
      <c r="AF22" s="7">
        <f t="shared" si="5"/>
        <v>77420.45677136103</v>
      </c>
      <c r="AG22" s="7">
        <f t="shared" si="5"/>
        <v>78194.661339074635</v>
      </c>
      <c r="AH22" s="7">
        <f t="shared" si="5"/>
        <v>78976.607952465376</v>
      </c>
      <c r="AI22" s="7">
        <f t="shared" si="5"/>
        <v>79766.374031990024</v>
      </c>
      <c r="AJ22" s="7">
        <f t="shared" si="5"/>
        <v>80564.037772309923</v>
      </c>
      <c r="AK22" s="7">
        <f t="shared" si="5"/>
        <v>81369.678150033025</v>
      </c>
      <c r="AL22" s="7">
        <f t="shared" si="5"/>
        <v>82183.374931533355</v>
      </c>
      <c r="AM22" s="7">
        <f t="shared" si="5"/>
        <v>83005.208680848693</v>
      </c>
      <c r="AN22" s="7">
        <f t="shared" si="5"/>
        <v>83835.260767657179</v>
      </c>
      <c r="AO22" s="7">
        <f t="shared" si="5"/>
        <v>84673.613375333749</v>
      </c>
      <c r="AP22" s="7">
        <f t="shared" si="5"/>
        <v>85520.349509087086</v>
      </c>
      <c r="AQ22" s="7">
        <f t="shared" si="5"/>
        <v>86375.553004177957</v>
      </c>
      <c r="AR22" s="7">
        <f t="shared" si="5"/>
        <v>87239.30853421973</v>
      </c>
      <c r="AS22" s="7">
        <f t="shared" si="5"/>
        <v>88111.701619561922</v>
      </c>
      <c r="AT22" s="7">
        <f t="shared" si="5"/>
        <v>88992.818635757547</v>
      </c>
      <c r="AU22" s="7">
        <f t="shared" si="5"/>
        <v>89882.746822115121</v>
      </c>
      <c r="AV22" s="7">
        <f t="shared" si="5"/>
        <v>90781.57429033627</v>
      </c>
      <c r="AW22" s="7">
        <f t="shared" si="5"/>
        <v>91689.39003323963</v>
      </c>
      <c r="AX22" s="7">
        <f t="shared" si="5"/>
        <v>92606.28393357202</v>
      </c>
      <c r="AY22" s="7">
        <f t="shared" si="5"/>
        <v>93532.346772907738</v>
      </c>
      <c r="AZ22" s="7">
        <f t="shared" si="5"/>
        <v>94467.670240636813</v>
      </c>
      <c r="BA22" s="7">
        <f t="shared" si="5"/>
        <v>95412.346943043187</v>
      </c>
      <c r="BB22" s="7">
        <f t="shared" si="5"/>
        <v>96366.470412473616</v>
      </c>
      <c r="BC22" s="7">
        <f t="shared" si="5"/>
        <v>97330.135116598351</v>
      </c>
      <c r="BD22" s="7">
        <f t="shared" si="5"/>
        <v>98303.436467764332</v>
      </c>
      <c r="BE22" s="7">
        <f t="shared" si="5"/>
        <v>99286.470832441977</v>
      </c>
      <c r="BF22" s="7">
        <f t="shared" si="5"/>
        <v>100279.33554076639</v>
      </c>
      <c r="BG22" s="7">
        <f t="shared" si="5"/>
        <v>101282.12889617405</v>
      </c>
      <c r="BH22" s="7">
        <f t="shared" si="5"/>
        <v>102294.95018513579</v>
      </c>
      <c r="BI22" s="7">
        <f t="shared" si="5"/>
        <v>103317.89968698715</v>
      </c>
      <c r="BJ22" s="7">
        <f t="shared" si="5"/>
        <v>104351.07868385702</v>
      </c>
      <c r="BK22" s="7">
        <f t="shared" si="5"/>
        <v>105394.58947069559</v>
      </c>
      <c r="BL22" s="7">
        <f t="shared" si="5"/>
        <v>106448.53536540254</v>
      </c>
    </row>
    <row r="23" spans="1:64" s="7" customFormat="1" ht="12.75" customHeight="1" x14ac:dyDescent="0.2">
      <c r="A23" s="8" t="s">
        <v>57</v>
      </c>
      <c r="B23" s="12"/>
      <c r="C23" s="12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21">
        <f>(_car_Average_Fleet_Age!AC23/_car_Average_Fleet_Age!$AC$2)*$AC$2</f>
        <v>145221.20905099629</v>
      </c>
      <c r="AD23" s="7">
        <f t="shared" si="5"/>
        <v>146673.42114150626</v>
      </c>
      <c r="AE23" s="7">
        <f t="shared" si="5"/>
        <v>148140.15535292131</v>
      </c>
      <c r="AF23" s="7">
        <f t="shared" si="5"/>
        <v>149621.55690645054</v>
      </c>
      <c r="AG23" s="7">
        <f t="shared" si="5"/>
        <v>151117.77247551506</v>
      </c>
      <c r="AH23" s="7">
        <f t="shared" si="5"/>
        <v>152628.95020027022</v>
      </c>
      <c r="AI23" s="7">
        <f t="shared" si="5"/>
        <v>154155.23970227293</v>
      </c>
      <c r="AJ23" s="7">
        <f t="shared" si="5"/>
        <v>155696.79209929565</v>
      </c>
      <c r="AK23" s="7">
        <f t="shared" si="5"/>
        <v>157253.76002028861</v>
      </c>
      <c r="AL23" s="7">
        <f t="shared" si="5"/>
        <v>158826.2976204915</v>
      </c>
      <c r="AM23" s="7">
        <f t="shared" si="5"/>
        <v>160414.56059669642</v>
      </c>
      <c r="AN23" s="7">
        <f t="shared" si="5"/>
        <v>162018.70620266339</v>
      </c>
      <c r="AO23" s="7">
        <f t="shared" si="5"/>
        <v>163638.89326469004</v>
      </c>
      <c r="AP23" s="7">
        <f t="shared" si="5"/>
        <v>165275.28219733693</v>
      </c>
      <c r="AQ23" s="7">
        <f t="shared" si="5"/>
        <v>166928.03501931031</v>
      </c>
      <c r="AR23" s="7">
        <f t="shared" si="5"/>
        <v>168597.3153695034</v>
      </c>
      <c r="AS23" s="7">
        <f t="shared" si="5"/>
        <v>170283.28852319843</v>
      </c>
      <c r="AT23" s="7">
        <f t="shared" si="5"/>
        <v>171986.12140843042</v>
      </c>
      <c r="AU23" s="7">
        <f t="shared" si="5"/>
        <v>173705.98262251474</v>
      </c>
      <c r="AV23" s="7">
        <f t="shared" si="5"/>
        <v>175443.0424487399</v>
      </c>
      <c r="AW23" s="7">
        <f t="shared" si="5"/>
        <v>177197.47287322729</v>
      </c>
      <c r="AX23" s="7">
        <f t="shared" si="5"/>
        <v>178969.44760195957</v>
      </c>
      <c r="AY23" s="7">
        <f t="shared" si="5"/>
        <v>180759.14207797917</v>
      </c>
      <c r="AZ23" s="7">
        <f t="shared" si="5"/>
        <v>182566.73349875896</v>
      </c>
      <c r="BA23" s="7">
        <f t="shared" si="5"/>
        <v>184392.40083374653</v>
      </c>
      <c r="BB23" s="7">
        <f t="shared" si="5"/>
        <v>186236.324842084</v>
      </c>
      <c r="BC23" s="7">
        <f t="shared" si="5"/>
        <v>188098.68809050485</v>
      </c>
      <c r="BD23" s="7">
        <f t="shared" si="5"/>
        <v>189979.6749714099</v>
      </c>
      <c r="BE23" s="7">
        <f t="shared" si="5"/>
        <v>191879.47172112399</v>
      </c>
      <c r="BF23" s="7">
        <f t="shared" si="5"/>
        <v>193798.26643833524</v>
      </c>
      <c r="BG23" s="7">
        <f t="shared" si="5"/>
        <v>195736.2491027186</v>
      </c>
      <c r="BH23" s="7">
        <f t="shared" si="5"/>
        <v>197693.61159374579</v>
      </c>
      <c r="BI23" s="7">
        <f t="shared" si="5"/>
        <v>199670.54770968325</v>
      </c>
      <c r="BJ23" s="7">
        <f t="shared" si="5"/>
        <v>201667.25318678009</v>
      </c>
      <c r="BK23" s="7">
        <f t="shared" si="5"/>
        <v>203683.92571864789</v>
      </c>
      <c r="BL23" s="7">
        <f t="shared" si="5"/>
        <v>205720.76497583438</v>
      </c>
    </row>
    <row r="24" spans="1:64" s="7" customFormat="1" ht="12.75" customHeight="1" x14ac:dyDescent="0.2">
      <c r="A24" s="8" t="s">
        <v>58</v>
      </c>
      <c r="B24" s="12"/>
      <c r="C24" s="12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21">
        <f>(_car_Average_Fleet_Age!AC24/_car_Average_Fleet_Age!$AC$2)*$AC$2</f>
        <v>106382.97872340426</v>
      </c>
      <c r="AD24" s="7">
        <f t="shared" si="5"/>
        <v>107446.80851063831</v>
      </c>
      <c r="AE24" s="7">
        <f t="shared" si="5"/>
        <v>108521.2765957447</v>
      </c>
      <c r="AF24" s="7">
        <f t="shared" si="5"/>
        <v>109606.48936170214</v>
      </c>
      <c r="AG24" s="7">
        <f t="shared" si="5"/>
        <v>110702.55425531916</v>
      </c>
      <c r="AH24" s="7">
        <f t="shared" si="5"/>
        <v>111809.57979787236</v>
      </c>
      <c r="AI24" s="7">
        <f t="shared" si="5"/>
        <v>112927.67559585108</v>
      </c>
      <c r="AJ24" s="7">
        <f t="shared" si="5"/>
        <v>114056.95235180958</v>
      </c>
      <c r="AK24" s="7">
        <f t="shared" si="5"/>
        <v>115197.52187532767</v>
      </c>
      <c r="AL24" s="7">
        <f t="shared" si="5"/>
        <v>116349.49709408094</v>
      </c>
      <c r="AM24" s="7">
        <f t="shared" si="5"/>
        <v>117512.99206502175</v>
      </c>
      <c r="AN24" s="7">
        <f t="shared" si="5"/>
        <v>118688.12198567197</v>
      </c>
      <c r="AO24" s="7">
        <f t="shared" si="5"/>
        <v>119875.00320552869</v>
      </c>
      <c r="AP24" s="7">
        <f t="shared" si="5"/>
        <v>121073.75323758398</v>
      </c>
      <c r="AQ24" s="7">
        <f t="shared" si="5"/>
        <v>122284.49076995983</v>
      </c>
      <c r="AR24" s="7">
        <f t="shared" si="5"/>
        <v>123507.33567765943</v>
      </c>
      <c r="AS24" s="7">
        <f t="shared" si="5"/>
        <v>124742.40903443603</v>
      </c>
      <c r="AT24" s="7">
        <f t="shared" si="5"/>
        <v>125989.83312478039</v>
      </c>
      <c r="AU24" s="7">
        <f t="shared" si="5"/>
        <v>127249.7314560282</v>
      </c>
      <c r="AV24" s="7">
        <f t="shared" si="5"/>
        <v>128522.22877058848</v>
      </c>
      <c r="AW24" s="7">
        <f t="shared" si="5"/>
        <v>129807.45105829436</v>
      </c>
      <c r="AX24" s="7">
        <f t="shared" si="5"/>
        <v>131105.52556887732</v>
      </c>
      <c r="AY24" s="7">
        <f t="shared" si="5"/>
        <v>132416.5808245661</v>
      </c>
      <c r="AZ24" s="7">
        <f t="shared" si="5"/>
        <v>133740.74663281176</v>
      </c>
      <c r="BA24" s="7">
        <f t="shared" si="5"/>
        <v>135078.15409913988</v>
      </c>
      <c r="BB24" s="7">
        <f t="shared" si="5"/>
        <v>136428.93564013127</v>
      </c>
      <c r="BC24" s="7">
        <f t="shared" si="5"/>
        <v>137793.22499653258</v>
      </c>
      <c r="BD24" s="7">
        <f t="shared" si="5"/>
        <v>139171.1572464979</v>
      </c>
      <c r="BE24" s="7">
        <f t="shared" si="5"/>
        <v>140562.86881896289</v>
      </c>
      <c r="BF24" s="7">
        <f t="shared" si="5"/>
        <v>141968.49750715253</v>
      </c>
      <c r="BG24" s="7">
        <f t="shared" si="5"/>
        <v>143388.18248222405</v>
      </c>
      <c r="BH24" s="7">
        <f t="shared" si="5"/>
        <v>144822.0643070463</v>
      </c>
      <c r="BI24" s="7">
        <f t="shared" si="5"/>
        <v>146270.28495011677</v>
      </c>
      <c r="BJ24" s="7">
        <f t="shared" si="5"/>
        <v>147732.98779961793</v>
      </c>
      <c r="BK24" s="7">
        <f t="shared" si="5"/>
        <v>149210.3176776141</v>
      </c>
      <c r="BL24" s="7">
        <f t="shared" si="5"/>
        <v>150702.42085439025</v>
      </c>
    </row>
    <row r="25" spans="1:64" s="7" customFormat="1" ht="12.75" customHeight="1" x14ac:dyDescent="0.2">
      <c r="A25" s="8" t="s">
        <v>59</v>
      </c>
      <c r="B25" s="9"/>
      <c r="C25" s="9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3"/>
      <c r="S25" s="3"/>
      <c r="T25" s="3"/>
      <c r="U25" s="3"/>
      <c r="V25" s="3"/>
      <c r="W25" s="3"/>
      <c r="X25" s="3"/>
      <c r="Y25" s="4"/>
      <c r="Z25" s="4"/>
      <c r="AA25" s="4"/>
      <c r="AB25" s="4"/>
      <c r="AC25" s="21">
        <f>(_car_Average_Fleet_Age!AC25/_car_Average_Fleet_Age!$AC$2)*$AC$2</f>
        <v>129179.33130699089</v>
      </c>
      <c r="AD25" s="7">
        <f t="shared" si="5"/>
        <v>130471.1246200608</v>
      </c>
      <c r="AE25" s="7">
        <f t="shared" si="5"/>
        <v>131775.83586626142</v>
      </c>
      <c r="AF25" s="7">
        <f t="shared" si="5"/>
        <v>133093.59422492405</v>
      </c>
      <c r="AG25" s="7">
        <f t="shared" si="5"/>
        <v>134424.5301671733</v>
      </c>
      <c r="AH25" s="7">
        <f t="shared" si="5"/>
        <v>135768.77546884504</v>
      </c>
      <c r="AI25" s="7">
        <f t="shared" si="5"/>
        <v>137126.4632235335</v>
      </c>
      <c r="AJ25" s="7">
        <f t="shared" si="5"/>
        <v>138497.72785576884</v>
      </c>
      <c r="AK25" s="7">
        <f t="shared" si="5"/>
        <v>139882.70513432653</v>
      </c>
      <c r="AL25" s="7">
        <f t="shared" si="5"/>
        <v>141281.53218566981</v>
      </c>
      <c r="AM25" s="7">
        <f t="shared" si="5"/>
        <v>142694.34750752652</v>
      </c>
      <c r="AN25" s="7">
        <f t="shared" si="5"/>
        <v>144121.29098260179</v>
      </c>
      <c r="AO25" s="7">
        <f t="shared" si="5"/>
        <v>145562.50389242781</v>
      </c>
      <c r="AP25" s="7">
        <f t="shared" si="5"/>
        <v>147018.12893135208</v>
      </c>
      <c r="AQ25" s="7">
        <f t="shared" si="5"/>
        <v>148488.31022066562</v>
      </c>
      <c r="AR25" s="7">
        <f t="shared" si="5"/>
        <v>149973.19332287228</v>
      </c>
      <c r="AS25" s="7">
        <f t="shared" si="5"/>
        <v>151472.92525610101</v>
      </c>
      <c r="AT25" s="7">
        <f t="shared" si="5"/>
        <v>152987.65450866203</v>
      </c>
      <c r="AU25" s="7">
        <f t="shared" si="5"/>
        <v>154517.53105374865</v>
      </c>
      <c r="AV25" s="7">
        <f t="shared" si="5"/>
        <v>156062.70636428613</v>
      </c>
      <c r="AW25" s="7">
        <f t="shared" si="5"/>
        <v>157623.333427929</v>
      </c>
      <c r="AX25" s="7">
        <f t="shared" si="5"/>
        <v>159199.5667622083</v>
      </c>
      <c r="AY25" s="7">
        <f t="shared" si="5"/>
        <v>160791.56242983037</v>
      </c>
      <c r="AZ25" s="7">
        <f t="shared" si="5"/>
        <v>162399.47805412867</v>
      </c>
      <c r="BA25" s="7">
        <f t="shared" si="5"/>
        <v>164023.47283466996</v>
      </c>
      <c r="BB25" s="7">
        <f t="shared" si="5"/>
        <v>165663.70756301665</v>
      </c>
      <c r="BC25" s="7">
        <f t="shared" si="5"/>
        <v>167320.34463864681</v>
      </c>
      <c r="BD25" s="7">
        <f t="shared" si="5"/>
        <v>168993.54808503328</v>
      </c>
      <c r="BE25" s="7">
        <f t="shared" si="5"/>
        <v>170683.48356588362</v>
      </c>
      <c r="BF25" s="7">
        <f t="shared" si="5"/>
        <v>172390.31840154246</v>
      </c>
      <c r="BG25" s="7">
        <f t="shared" si="5"/>
        <v>174114.22158555788</v>
      </c>
      <c r="BH25" s="7">
        <f t="shared" si="5"/>
        <v>175855.36380141348</v>
      </c>
      <c r="BI25" s="7">
        <f t="shared" si="5"/>
        <v>177613.91743942761</v>
      </c>
      <c r="BJ25" s="7">
        <f t="shared" si="5"/>
        <v>179390.05661382189</v>
      </c>
      <c r="BK25" s="7">
        <f t="shared" si="5"/>
        <v>181183.9571799601</v>
      </c>
      <c r="BL25" s="7">
        <f t="shared" si="5"/>
        <v>182995.79675175968</v>
      </c>
    </row>
    <row r="26" spans="1:64" s="7" customFormat="1" ht="12.75" customHeight="1" x14ac:dyDescent="0.2">
      <c r="A26" s="8" t="s">
        <v>60</v>
      </c>
      <c r="B26" s="10"/>
      <c r="C26" s="10"/>
      <c r="D26" s="2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21">
        <f>(_car_Average_Fleet_Age!AC26/_car_Average_Fleet_Age!$AC$2)*$AC$2</f>
        <v>94562.647754137113</v>
      </c>
      <c r="AD26" s="7">
        <f t="shared" si="5"/>
        <v>95508.274231678486</v>
      </c>
      <c r="AE26" s="7">
        <f t="shared" si="5"/>
        <v>96463.356973995265</v>
      </c>
      <c r="AF26" s="7">
        <f t="shared" si="5"/>
        <v>97427.990543735214</v>
      </c>
      <c r="AG26" s="7">
        <f t="shared" si="5"/>
        <v>98402.27044917256</v>
      </c>
      <c r="AH26" s="7">
        <f t="shared" si="5"/>
        <v>99386.293153664286</v>
      </c>
      <c r="AI26" s="7">
        <f t="shared" si="5"/>
        <v>100380.15608520093</v>
      </c>
      <c r="AJ26" s="7">
        <f t="shared" si="5"/>
        <v>101383.95764605294</v>
      </c>
      <c r="AK26" s="7">
        <f t="shared" si="5"/>
        <v>102397.79722251347</v>
      </c>
      <c r="AL26" s="7">
        <f t="shared" si="5"/>
        <v>103421.77519473861</v>
      </c>
      <c r="AM26" s="7">
        <f t="shared" si="5"/>
        <v>104455.992946686</v>
      </c>
      <c r="AN26" s="7">
        <f t="shared" ref="AN26:BL26" si="6">1.01*AM26</f>
        <v>105500.55287615287</v>
      </c>
      <c r="AO26" s="7">
        <f t="shared" si="6"/>
        <v>106555.55840491439</v>
      </c>
      <c r="AP26" s="7">
        <f t="shared" si="6"/>
        <v>107621.11398896354</v>
      </c>
      <c r="AQ26" s="7">
        <f t="shared" si="6"/>
        <v>108697.32512885318</v>
      </c>
      <c r="AR26" s="7">
        <f t="shared" si="6"/>
        <v>109784.29838014171</v>
      </c>
      <c r="AS26" s="7">
        <f t="shared" si="6"/>
        <v>110882.14136394313</v>
      </c>
      <c r="AT26" s="7">
        <f t="shared" si="6"/>
        <v>111990.96277758256</v>
      </c>
      <c r="AU26" s="7">
        <f t="shared" si="6"/>
        <v>113110.87240535839</v>
      </c>
      <c r="AV26" s="7">
        <f t="shared" si="6"/>
        <v>114241.98112941197</v>
      </c>
      <c r="AW26" s="7">
        <f t="shared" si="6"/>
        <v>115384.40094070609</v>
      </c>
      <c r="AX26" s="7">
        <f t="shared" si="6"/>
        <v>116538.24495011316</v>
      </c>
      <c r="AY26" s="7">
        <f t="shared" si="6"/>
        <v>117703.6273996143</v>
      </c>
      <c r="AZ26" s="7">
        <f t="shared" si="6"/>
        <v>118880.66367361044</v>
      </c>
      <c r="BA26" s="7">
        <f t="shared" si="6"/>
        <v>120069.47031034654</v>
      </c>
      <c r="BB26" s="7">
        <f t="shared" si="6"/>
        <v>121270.16501345001</v>
      </c>
      <c r="BC26" s="7">
        <f t="shared" si="6"/>
        <v>122482.86666358451</v>
      </c>
      <c r="BD26" s="7">
        <f t="shared" si="6"/>
        <v>123707.69533022036</v>
      </c>
      <c r="BE26" s="7">
        <f t="shared" si="6"/>
        <v>124944.77228352257</v>
      </c>
      <c r="BF26" s="7">
        <f t="shared" si="6"/>
        <v>126194.22000635781</v>
      </c>
      <c r="BG26" s="7">
        <f t="shared" si="6"/>
        <v>127456.16220642139</v>
      </c>
      <c r="BH26" s="7">
        <f t="shared" si="6"/>
        <v>128730.7238284856</v>
      </c>
      <c r="BI26" s="7">
        <f t="shared" si="6"/>
        <v>130018.03106677046</v>
      </c>
      <c r="BJ26" s="7">
        <f t="shared" si="6"/>
        <v>131318.21137743816</v>
      </c>
      <c r="BK26" s="7">
        <f t="shared" si="6"/>
        <v>132631.39349121254</v>
      </c>
      <c r="BL26" s="7">
        <f t="shared" si="6"/>
        <v>133957.70742612466</v>
      </c>
    </row>
    <row r="27" spans="1:64" s="7" customFormat="1" ht="12.75" customHeight="1" x14ac:dyDescent="0.2">
      <c r="A27" s="8" t="s">
        <v>61</v>
      </c>
      <c r="B27" s="9"/>
      <c r="C27" s="9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21">
        <f>(_car_Average_Fleet_Age!AC27/_car_Average_Fleet_Age!$AC$2)*$AC$2</f>
        <v>113137.45356298548</v>
      </c>
      <c r="AD27" s="7">
        <f t="shared" ref="AD27:BL31" si="7">1.01*AC27</f>
        <v>114268.82809861534</v>
      </c>
      <c r="AE27" s="7">
        <f t="shared" si="7"/>
        <v>115411.5163796015</v>
      </c>
      <c r="AF27" s="7">
        <f t="shared" si="7"/>
        <v>116565.63154339751</v>
      </c>
      <c r="AG27" s="7">
        <f t="shared" si="7"/>
        <v>117731.28785883149</v>
      </c>
      <c r="AH27" s="7">
        <f t="shared" si="7"/>
        <v>118908.60073741981</v>
      </c>
      <c r="AI27" s="7">
        <f t="shared" si="7"/>
        <v>120097.686744794</v>
      </c>
      <c r="AJ27" s="7">
        <f t="shared" si="7"/>
        <v>121298.66361224194</v>
      </c>
      <c r="AK27" s="7">
        <f t="shared" si="7"/>
        <v>122511.65024836437</v>
      </c>
      <c r="AL27" s="7">
        <f t="shared" si="7"/>
        <v>123736.76675084802</v>
      </c>
      <c r="AM27" s="7">
        <f t="shared" si="7"/>
        <v>124974.13441835651</v>
      </c>
      <c r="AN27" s="7">
        <f t="shared" si="7"/>
        <v>126223.87576254008</v>
      </c>
      <c r="AO27" s="7">
        <f t="shared" si="7"/>
        <v>127486.11452016547</v>
      </c>
      <c r="AP27" s="7">
        <f t="shared" si="7"/>
        <v>128760.97566536714</v>
      </c>
      <c r="AQ27" s="7">
        <f t="shared" si="7"/>
        <v>130048.58542202081</v>
      </c>
      <c r="AR27" s="7">
        <f t="shared" si="7"/>
        <v>131349.07127624101</v>
      </c>
      <c r="AS27" s="7">
        <f t="shared" si="7"/>
        <v>132662.56198900341</v>
      </c>
      <c r="AT27" s="7">
        <f t="shared" si="7"/>
        <v>133989.18760889344</v>
      </c>
      <c r="AU27" s="7">
        <f t="shared" si="7"/>
        <v>135329.07948498239</v>
      </c>
      <c r="AV27" s="7">
        <f t="shared" si="7"/>
        <v>136682.37027983222</v>
      </c>
      <c r="AW27" s="7">
        <f t="shared" si="7"/>
        <v>138049.19398263053</v>
      </c>
      <c r="AX27" s="7">
        <f t="shared" si="7"/>
        <v>139429.68592245685</v>
      </c>
      <c r="AY27" s="7">
        <f t="shared" si="7"/>
        <v>140823.98278168141</v>
      </c>
      <c r="AZ27" s="7">
        <f t="shared" si="7"/>
        <v>142232.22260949822</v>
      </c>
      <c r="BA27" s="7">
        <f t="shared" si="7"/>
        <v>143654.5448355932</v>
      </c>
      <c r="BB27" s="7">
        <f t="shared" si="7"/>
        <v>145091.09028394913</v>
      </c>
      <c r="BC27" s="7">
        <f t="shared" si="7"/>
        <v>146542.00118678864</v>
      </c>
      <c r="BD27" s="7">
        <f t="shared" si="7"/>
        <v>148007.42119865652</v>
      </c>
      <c r="BE27" s="7">
        <f t="shared" si="7"/>
        <v>149487.49541064308</v>
      </c>
      <c r="BF27" s="7">
        <f t="shared" si="7"/>
        <v>150982.37036474951</v>
      </c>
      <c r="BG27" s="7">
        <f t="shared" si="7"/>
        <v>152492.19406839702</v>
      </c>
      <c r="BH27" s="7">
        <f t="shared" si="7"/>
        <v>154017.11600908099</v>
      </c>
      <c r="BI27" s="7">
        <f t="shared" si="7"/>
        <v>155557.28716917179</v>
      </c>
      <c r="BJ27" s="7">
        <f t="shared" si="7"/>
        <v>157112.86004086351</v>
      </c>
      <c r="BK27" s="7">
        <f t="shared" si="7"/>
        <v>158683.98864127215</v>
      </c>
      <c r="BL27" s="7">
        <f t="shared" si="7"/>
        <v>160270.82852768488</v>
      </c>
    </row>
    <row r="28" spans="1:64" s="7" customFormat="1" ht="12.75" customHeight="1" x14ac:dyDescent="0.2">
      <c r="A28" s="8" t="s">
        <v>62</v>
      </c>
      <c r="B28" s="9"/>
      <c r="C28" s="9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21">
        <f>(_car_Average_Fleet_Age!AC28/_car_Average_Fleet_Age!$AC$2)*$AC$2</f>
        <v>107227.28807835191</v>
      </c>
      <c r="AD28" s="7">
        <f t="shared" si="7"/>
        <v>108299.56095913543</v>
      </c>
      <c r="AE28" s="7">
        <f t="shared" si="7"/>
        <v>109382.55656872678</v>
      </c>
      <c r="AF28" s="7">
        <f t="shared" si="7"/>
        <v>110476.38213441405</v>
      </c>
      <c r="AG28" s="7">
        <f t="shared" si="7"/>
        <v>111581.14595575818</v>
      </c>
      <c r="AH28" s="7">
        <f t="shared" si="7"/>
        <v>112696.95741531577</v>
      </c>
      <c r="AI28" s="7">
        <f t="shared" si="7"/>
        <v>113823.92698946894</v>
      </c>
      <c r="AJ28" s="7">
        <f t="shared" si="7"/>
        <v>114962.16625936363</v>
      </c>
      <c r="AK28" s="7">
        <f t="shared" si="7"/>
        <v>116111.78792195726</v>
      </c>
      <c r="AL28" s="7">
        <f t="shared" si="7"/>
        <v>117272.90580117684</v>
      </c>
      <c r="AM28" s="7">
        <f t="shared" si="7"/>
        <v>118445.63485918861</v>
      </c>
      <c r="AN28" s="7">
        <f t="shared" si="7"/>
        <v>119630.0912077805</v>
      </c>
      <c r="AO28" s="7">
        <f t="shared" si="7"/>
        <v>120826.3921198583</v>
      </c>
      <c r="AP28" s="7">
        <f t="shared" si="7"/>
        <v>122034.65604105688</v>
      </c>
      <c r="AQ28" s="7">
        <f t="shared" si="7"/>
        <v>123255.00260146745</v>
      </c>
      <c r="AR28" s="7">
        <f t="shared" si="7"/>
        <v>124487.55262748213</v>
      </c>
      <c r="AS28" s="7">
        <f t="shared" si="7"/>
        <v>125732.42815375695</v>
      </c>
      <c r="AT28" s="7">
        <f t="shared" si="7"/>
        <v>126989.75243529452</v>
      </c>
      <c r="AU28" s="7">
        <f t="shared" si="7"/>
        <v>128259.64995964746</v>
      </c>
      <c r="AV28" s="7">
        <f t="shared" si="7"/>
        <v>129542.24645924394</v>
      </c>
      <c r="AW28" s="7">
        <f t="shared" si="7"/>
        <v>130837.66892383638</v>
      </c>
      <c r="AX28" s="7">
        <f t="shared" si="7"/>
        <v>132146.04561307473</v>
      </c>
      <c r="AY28" s="7">
        <f t="shared" si="7"/>
        <v>133467.50606920547</v>
      </c>
      <c r="AZ28" s="7">
        <f t="shared" si="7"/>
        <v>134802.18112989754</v>
      </c>
      <c r="BA28" s="7">
        <f t="shared" si="7"/>
        <v>136150.2029411965</v>
      </c>
      <c r="BB28" s="7">
        <f t="shared" si="7"/>
        <v>137511.70497060847</v>
      </c>
      <c r="BC28" s="7">
        <f t="shared" si="7"/>
        <v>138886.82202031455</v>
      </c>
      <c r="BD28" s="7">
        <f t="shared" si="7"/>
        <v>140275.6902405177</v>
      </c>
      <c r="BE28" s="7">
        <f t="shared" si="7"/>
        <v>141678.44714292287</v>
      </c>
      <c r="BF28" s="7">
        <f t="shared" si="7"/>
        <v>143095.23161435212</v>
      </c>
      <c r="BG28" s="7">
        <f t="shared" si="7"/>
        <v>144526.18393049564</v>
      </c>
      <c r="BH28" s="7">
        <f t="shared" si="7"/>
        <v>145971.4457698006</v>
      </c>
      <c r="BI28" s="7">
        <f t="shared" si="7"/>
        <v>147431.16022749862</v>
      </c>
      <c r="BJ28" s="7">
        <f t="shared" si="7"/>
        <v>148905.4718297736</v>
      </c>
      <c r="BK28" s="7">
        <f t="shared" si="7"/>
        <v>150394.52654807133</v>
      </c>
      <c r="BL28" s="7">
        <f t="shared" si="7"/>
        <v>151898.47181355205</v>
      </c>
    </row>
    <row r="29" spans="1:64" s="7" customFormat="1" ht="12.75" customHeight="1" x14ac:dyDescent="0.2">
      <c r="A29" s="8" t="s">
        <v>65</v>
      </c>
      <c r="B29" s="9"/>
      <c r="C29" s="9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21">
        <f>(_car_Average_Fleet_Age!AC29/_car_Average_Fleet_Age!$AC$2)*$AC$2</f>
        <v>81053.698074974673</v>
      </c>
      <c r="AD29" s="7">
        <f t="shared" si="7"/>
        <v>81864.235055724421</v>
      </c>
      <c r="AE29" s="7">
        <f t="shared" si="7"/>
        <v>82682.877406281666</v>
      </c>
      <c r="AF29" s="7">
        <f t="shared" si="7"/>
        <v>83509.706180344481</v>
      </c>
      <c r="AG29" s="7">
        <f t="shared" si="7"/>
        <v>84344.803242147929</v>
      </c>
      <c r="AH29" s="7">
        <f t="shared" si="7"/>
        <v>85188.251274569411</v>
      </c>
      <c r="AI29" s="7">
        <f t="shared" si="7"/>
        <v>86040.133787315106</v>
      </c>
      <c r="AJ29" s="7">
        <f t="shared" si="7"/>
        <v>86900.535125188253</v>
      </c>
      <c r="AK29" s="7">
        <f t="shared" si="7"/>
        <v>87769.540476440132</v>
      </c>
      <c r="AL29" s="7">
        <f t="shared" si="7"/>
        <v>88647.235881204528</v>
      </c>
      <c r="AM29" s="7">
        <f t="shared" si="7"/>
        <v>89533.708240016567</v>
      </c>
      <c r="AN29" s="7">
        <f t="shared" si="7"/>
        <v>90429.045322416729</v>
      </c>
      <c r="AO29" s="7">
        <f t="shared" si="7"/>
        <v>91333.335775640895</v>
      </c>
      <c r="AP29" s="7">
        <f t="shared" si="7"/>
        <v>92246.669133397299</v>
      </c>
      <c r="AQ29" s="7">
        <f t="shared" si="7"/>
        <v>93169.135824731275</v>
      </c>
      <c r="AR29" s="7">
        <f t="shared" si="7"/>
        <v>94100.827182978595</v>
      </c>
      <c r="AS29" s="7">
        <f t="shared" si="7"/>
        <v>95041.835454808388</v>
      </c>
      <c r="AT29" s="7">
        <f t="shared" si="7"/>
        <v>95992.25380935648</v>
      </c>
      <c r="AU29" s="7">
        <f t="shared" si="7"/>
        <v>96952.176347450048</v>
      </c>
      <c r="AV29" s="7">
        <f t="shared" si="7"/>
        <v>97921.698110924553</v>
      </c>
      <c r="AW29" s="7">
        <f t="shared" si="7"/>
        <v>98900.9150920338</v>
      </c>
      <c r="AX29" s="7">
        <f t="shared" si="7"/>
        <v>99889.924242954134</v>
      </c>
      <c r="AY29" s="7">
        <f t="shared" si="7"/>
        <v>100888.82348538368</v>
      </c>
      <c r="AZ29" s="7">
        <f t="shared" si="7"/>
        <v>101897.71172023751</v>
      </c>
      <c r="BA29" s="7">
        <f t="shared" si="7"/>
        <v>102916.68883743988</v>
      </c>
      <c r="BB29" s="7">
        <f t="shared" si="7"/>
        <v>103945.85572581428</v>
      </c>
      <c r="BC29" s="7">
        <f t="shared" si="7"/>
        <v>104985.31428307242</v>
      </c>
      <c r="BD29" s="7">
        <f t="shared" si="7"/>
        <v>106035.16742590316</v>
      </c>
      <c r="BE29" s="7">
        <f t="shared" si="7"/>
        <v>107095.51910016219</v>
      </c>
      <c r="BF29" s="7">
        <f t="shared" si="7"/>
        <v>108166.4742911638</v>
      </c>
      <c r="BG29" s="7">
        <f t="shared" si="7"/>
        <v>109248.13903407544</v>
      </c>
      <c r="BH29" s="7">
        <f t="shared" si="7"/>
        <v>110340.62042441619</v>
      </c>
      <c r="BI29" s="7">
        <f t="shared" si="7"/>
        <v>111444.02662866036</v>
      </c>
      <c r="BJ29" s="7">
        <f t="shared" si="7"/>
        <v>112558.46689494696</v>
      </c>
      <c r="BK29" s="7">
        <f t="shared" si="7"/>
        <v>113684.05156389643</v>
      </c>
      <c r="BL29" s="7">
        <f t="shared" si="7"/>
        <v>114820.89207953539</v>
      </c>
    </row>
    <row r="30" spans="1:64" s="7" customFormat="1" ht="12.75" customHeight="1" x14ac:dyDescent="0.2">
      <c r="A30" s="8" t="s">
        <v>63</v>
      </c>
      <c r="B30" s="9"/>
      <c r="C30" s="9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21">
        <f>(_car_Average_Fleet_Age!AC30/_car_Average_Fleet_Age!$AC$2)*$AC$2</f>
        <v>71766.295170550497</v>
      </c>
      <c r="AD30" s="7">
        <f t="shared" si="7"/>
        <v>72483.958122256008</v>
      </c>
      <c r="AE30" s="7">
        <f t="shared" si="7"/>
        <v>73208.797703478573</v>
      </c>
      <c r="AF30" s="7">
        <f t="shared" si="7"/>
        <v>73940.885680513355</v>
      </c>
      <c r="AG30" s="7">
        <f t="shared" si="7"/>
        <v>74680.294537318492</v>
      </c>
      <c r="AH30" s="7">
        <f t="shared" si="7"/>
        <v>75427.097482691679</v>
      </c>
      <c r="AI30" s="7">
        <f t="shared" si="7"/>
        <v>76181.368457518591</v>
      </c>
      <c r="AJ30" s="7">
        <f t="shared" si="7"/>
        <v>76943.182142093778</v>
      </c>
      <c r="AK30" s="7">
        <f t="shared" si="7"/>
        <v>77712.613963514712</v>
      </c>
      <c r="AL30" s="7">
        <f t="shared" si="7"/>
        <v>78489.740103149859</v>
      </c>
      <c r="AM30" s="7">
        <f t="shared" si="7"/>
        <v>79274.637504181359</v>
      </c>
      <c r="AN30" s="7">
        <f t="shared" si="7"/>
        <v>80067.383879223169</v>
      </c>
      <c r="AO30" s="7">
        <f t="shared" si="7"/>
        <v>80868.057718015407</v>
      </c>
      <c r="AP30" s="7">
        <f t="shared" si="7"/>
        <v>81676.738295195566</v>
      </c>
      <c r="AQ30" s="7">
        <f t="shared" si="7"/>
        <v>82493.505678147529</v>
      </c>
      <c r="AR30" s="7">
        <f t="shared" si="7"/>
        <v>83318.440734928998</v>
      </c>
      <c r="AS30" s="7">
        <f t="shared" si="7"/>
        <v>84151.625142278295</v>
      </c>
      <c r="AT30" s="7">
        <f t="shared" si="7"/>
        <v>84993.14139370108</v>
      </c>
      <c r="AU30" s="7">
        <f t="shared" si="7"/>
        <v>85843.072807638091</v>
      </c>
      <c r="AV30" s="7">
        <f t="shared" si="7"/>
        <v>86701.503535714466</v>
      </c>
      <c r="AW30" s="7">
        <f t="shared" si="7"/>
        <v>87568.518571071618</v>
      </c>
      <c r="AX30" s="7">
        <f t="shared" si="7"/>
        <v>88444.203756782328</v>
      </c>
      <c r="AY30" s="7">
        <f t="shared" si="7"/>
        <v>89328.645794350159</v>
      </c>
      <c r="AZ30" s="7">
        <f t="shared" si="7"/>
        <v>90221.932252293656</v>
      </c>
      <c r="BA30" s="7">
        <f t="shared" si="7"/>
        <v>91124.151574816598</v>
      </c>
      <c r="BB30" s="7">
        <f t="shared" si="7"/>
        <v>92035.393090564772</v>
      </c>
      <c r="BC30" s="7">
        <f t="shared" si="7"/>
        <v>92955.747021470423</v>
      </c>
      <c r="BD30" s="7">
        <f t="shared" si="7"/>
        <v>93885.304491685121</v>
      </c>
      <c r="BE30" s="7">
        <f t="shared" si="7"/>
        <v>94824.157536601968</v>
      </c>
      <c r="BF30" s="7">
        <f t="shared" si="7"/>
        <v>95772.399111967985</v>
      </c>
      <c r="BG30" s="7">
        <f t="shared" si="7"/>
        <v>96730.123103087666</v>
      </c>
      <c r="BH30" s="7">
        <f t="shared" si="7"/>
        <v>97697.42433411855</v>
      </c>
      <c r="BI30" s="7">
        <f t="shared" si="7"/>
        <v>98674.398577459739</v>
      </c>
      <c r="BJ30" s="7">
        <f t="shared" si="7"/>
        <v>99661.142563234331</v>
      </c>
      <c r="BK30" s="7">
        <f t="shared" si="7"/>
        <v>100657.75398886668</v>
      </c>
      <c r="BL30" s="7">
        <f t="shared" si="7"/>
        <v>101664.33152875534</v>
      </c>
    </row>
    <row r="31" spans="1:64" s="7" customFormat="1" ht="12.75" customHeight="1" x14ac:dyDescent="0.2">
      <c r="A31" s="8" t="s">
        <v>64</v>
      </c>
      <c r="B31" s="9"/>
      <c r="C31" s="9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21">
        <f>(_car_Average_Fleet_Age!AC31/_car_Average_Fleet_Age!$AC$2)*$AC$2</f>
        <v>100000</v>
      </c>
      <c r="AD31" s="7">
        <f t="shared" si="7"/>
        <v>101000</v>
      </c>
      <c r="AE31" s="7">
        <f t="shared" si="7"/>
        <v>102010</v>
      </c>
      <c r="AF31" s="7">
        <f t="shared" si="7"/>
        <v>103030.1</v>
      </c>
      <c r="AG31" s="7">
        <f t="shared" si="7"/>
        <v>104060.40100000001</v>
      </c>
      <c r="AH31" s="7">
        <f t="shared" si="7"/>
        <v>105101.00501000001</v>
      </c>
      <c r="AI31" s="7">
        <f t="shared" si="7"/>
        <v>106152.01506010001</v>
      </c>
      <c r="AJ31" s="7">
        <f t="shared" si="7"/>
        <v>107213.53521070101</v>
      </c>
      <c r="AK31" s="7">
        <f t="shared" si="7"/>
        <v>108285.67056280802</v>
      </c>
      <c r="AL31" s="7">
        <f t="shared" si="7"/>
        <v>109368.52726843611</v>
      </c>
      <c r="AM31" s="7">
        <f t="shared" si="7"/>
        <v>110462.21254112048</v>
      </c>
      <c r="AN31" s="7">
        <f t="shared" si="7"/>
        <v>111566.83466653168</v>
      </c>
      <c r="AO31" s="7">
        <f t="shared" si="7"/>
        <v>112682.503013197</v>
      </c>
      <c r="AP31" s="7">
        <f t="shared" si="7"/>
        <v>113809.32804332896</v>
      </c>
      <c r="AQ31" s="7">
        <f t="shared" si="7"/>
        <v>114947.42132376225</v>
      </c>
      <c r="AR31" s="7">
        <f t="shared" si="7"/>
        <v>116096.89553699987</v>
      </c>
      <c r="AS31" s="7">
        <f t="shared" si="7"/>
        <v>117257.86449236987</v>
      </c>
      <c r="AT31" s="7">
        <f t="shared" si="7"/>
        <v>118430.44313729358</v>
      </c>
      <c r="AU31" s="7">
        <f t="shared" si="7"/>
        <v>119614.74756866651</v>
      </c>
      <c r="AV31" s="7">
        <f t="shared" si="7"/>
        <v>120810.89504435318</v>
      </c>
      <c r="AW31" s="7">
        <f t="shared" si="7"/>
        <v>122019.00399479672</v>
      </c>
      <c r="AX31" s="7">
        <f t="shared" si="7"/>
        <v>123239.19403474468</v>
      </c>
      <c r="AY31" s="7">
        <f t="shared" si="7"/>
        <v>124471.58597509212</v>
      </c>
      <c r="AZ31" s="7">
        <f t="shared" si="7"/>
        <v>125716.30183484305</v>
      </c>
      <c r="BA31" s="7">
        <f t="shared" si="7"/>
        <v>126973.46485319149</v>
      </c>
      <c r="BB31" s="7">
        <f t="shared" si="7"/>
        <v>128243.1995017234</v>
      </c>
      <c r="BC31" s="7">
        <f t="shared" si="7"/>
        <v>129525.63149674064</v>
      </c>
      <c r="BD31" s="7">
        <f t="shared" si="7"/>
        <v>130820.88781170805</v>
      </c>
      <c r="BE31" s="7">
        <f t="shared" si="7"/>
        <v>132129.09668982512</v>
      </c>
      <c r="BF31" s="7">
        <f t="shared" si="7"/>
        <v>133450.38765672338</v>
      </c>
      <c r="BG31" s="7">
        <f t="shared" si="7"/>
        <v>134784.89153329062</v>
      </c>
      <c r="BH31" s="7">
        <f t="shared" si="7"/>
        <v>136132.74044862352</v>
      </c>
      <c r="BI31" s="7">
        <f t="shared" si="7"/>
        <v>137494.06785310977</v>
      </c>
      <c r="BJ31" s="7">
        <f t="shared" si="7"/>
        <v>138869.00853164087</v>
      </c>
      <c r="BK31" s="7">
        <f t="shared" si="7"/>
        <v>140257.69861695726</v>
      </c>
      <c r="BL31" s="7">
        <f t="shared" si="7"/>
        <v>141660.27560312685</v>
      </c>
    </row>
    <row r="32" spans="1:64" x14ac:dyDescent="0.25">
      <c r="A32" s="13"/>
    </row>
    <row r="33" spans="1:1" x14ac:dyDescent="0.25">
      <c r="A33" s="15"/>
    </row>
    <row r="34" spans="1:1" x14ac:dyDescent="0.25">
      <c r="A34" s="16"/>
    </row>
    <row r="35" spans="1:1" x14ac:dyDescent="0.25">
      <c r="A35" s="17"/>
    </row>
  </sheetData>
  <conditionalFormatting sqref="B2:AC31">
    <cfRule type="containsBlanks" dxfId="16" priority="1">
      <formula>LEN(TRIM(B2))=0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0442E-C0B0-4532-BE1B-9C27E32CAE68}">
  <dimension ref="A1:BL35"/>
  <sheetViews>
    <sheetView topLeftCell="P1" workbookViewId="0">
      <selection activeCell="AD1" sqref="AD1:BL31"/>
    </sheetView>
  </sheetViews>
  <sheetFormatPr defaultRowHeight="15" x14ac:dyDescent="0.25"/>
  <cols>
    <col min="2" max="16384" width="9.140625" style="13"/>
  </cols>
  <sheetData>
    <row r="1" spans="1:64" s="7" customFormat="1" ht="15" customHeight="1" x14ac:dyDescent="0.2">
      <c r="A1" s="7" t="s">
        <v>33</v>
      </c>
      <c r="B1" s="14">
        <v>1970</v>
      </c>
      <c r="C1" s="14">
        <v>1980</v>
      </c>
      <c r="D1" s="14">
        <v>1990</v>
      </c>
      <c r="E1" s="14">
        <v>1991</v>
      </c>
      <c r="F1" s="14">
        <v>1992</v>
      </c>
      <c r="G1" s="14">
        <v>1993</v>
      </c>
      <c r="H1" s="14">
        <v>1994</v>
      </c>
      <c r="I1" s="14">
        <v>1995</v>
      </c>
      <c r="J1" s="14">
        <v>1996</v>
      </c>
      <c r="K1" s="14">
        <v>1997</v>
      </c>
      <c r="L1" s="14">
        <v>1998</v>
      </c>
      <c r="M1" s="14">
        <v>1999</v>
      </c>
      <c r="N1" s="14">
        <v>2000</v>
      </c>
      <c r="O1" s="14">
        <v>2001</v>
      </c>
      <c r="P1" s="14">
        <v>2002</v>
      </c>
      <c r="Q1" s="14">
        <v>2003</v>
      </c>
      <c r="R1" s="14">
        <v>2004</v>
      </c>
      <c r="S1" s="14">
        <v>2005</v>
      </c>
      <c r="T1" s="14">
        <v>2006</v>
      </c>
      <c r="U1" s="14">
        <v>2007</v>
      </c>
      <c r="V1" s="14">
        <v>2008</v>
      </c>
      <c r="W1" s="14">
        <v>2009</v>
      </c>
      <c r="X1" s="14">
        <v>2010</v>
      </c>
      <c r="Y1" s="14">
        <v>2011</v>
      </c>
      <c r="Z1" s="14">
        <v>2012</v>
      </c>
      <c r="AA1" s="14">
        <v>2013</v>
      </c>
      <c r="AB1" s="14">
        <v>2014</v>
      </c>
      <c r="AC1" s="14">
        <v>2015</v>
      </c>
      <c r="AD1" s="14">
        <v>2016</v>
      </c>
      <c r="AE1" s="14">
        <v>2017</v>
      </c>
      <c r="AF1" s="14">
        <v>2018</v>
      </c>
      <c r="AG1" s="14">
        <v>2019</v>
      </c>
      <c r="AH1" s="14">
        <v>2020</v>
      </c>
      <c r="AI1" s="14">
        <v>2021</v>
      </c>
      <c r="AJ1" s="14">
        <v>2022</v>
      </c>
      <c r="AK1" s="14">
        <v>2023</v>
      </c>
      <c r="AL1" s="14">
        <v>2024</v>
      </c>
      <c r="AM1" s="14">
        <v>2025</v>
      </c>
      <c r="AN1" s="14">
        <v>2026</v>
      </c>
      <c r="AO1" s="14">
        <v>2027</v>
      </c>
      <c r="AP1" s="14">
        <v>2028</v>
      </c>
      <c r="AQ1" s="14">
        <v>2029</v>
      </c>
      <c r="AR1" s="14">
        <v>2030</v>
      </c>
      <c r="AS1" s="14">
        <v>2031</v>
      </c>
      <c r="AT1" s="14">
        <v>2032</v>
      </c>
      <c r="AU1" s="14">
        <v>2033</v>
      </c>
      <c r="AV1" s="14">
        <v>2034</v>
      </c>
      <c r="AW1" s="14">
        <v>2035</v>
      </c>
      <c r="AX1" s="14">
        <v>2036</v>
      </c>
      <c r="AY1" s="14">
        <v>2037</v>
      </c>
      <c r="AZ1" s="14">
        <v>2038</v>
      </c>
      <c r="BA1" s="14">
        <v>2039</v>
      </c>
      <c r="BB1" s="14">
        <v>2040</v>
      </c>
      <c r="BC1" s="14">
        <v>2041</v>
      </c>
      <c r="BD1" s="14">
        <v>2042</v>
      </c>
      <c r="BE1" s="14">
        <v>2043</v>
      </c>
      <c r="BF1" s="14">
        <v>2044</v>
      </c>
      <c r="BG1" s="14">
        <v>2045</v>
      </c>
      <c r="BH1" s="14">
        <v>2046</v>
      </c>
      <c r="BI1" s="14">
        <v>2047</v>
      </c>
      <c r="BJ1" s="14">
        <v>2048</v>
      </c>
      <c r="BK1" s="14">
        <v>2049</v>
      </c>
      <c r="BL1" s="14">
        <v>2050</v>
      </c>
    </row>
    <row r="2" spans="1:64" s="7" customFormat="1" ht="12.75" customHeight="1" x14ac:dyDescent="0.2">
      <c r="A2" s="8" t="s">
        <v>37</v>
      </c>
      <c r="B2" s="9"/>
      <c r="C2" s="9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5"/>
      <c r="AC2" s="5">
        <v>100000</v>
      </c>
      <c r="AD2" s="7">
        <f>1.01*AC2</f>
        <v>101000</v>
      </c>
      <c r="AE2" s="7">
        <f t="shared" ref="AE2:BL2" si="0">1.01*AD2</f>
        <v>102010</v>
      </c>
      <c r="AF2" s="7">
        <f t="shared" si="0"/>
        <v>103030.1</v>
      </c>
      <c r="AG2" s="7">
        <f t="shared" si="0"/>
        <v>104060.40100000001</v>
      </c>
      <c r="AH2" s="7">
        <f t="shared" si="0"/>
        <v>105101.00501000001</v>
      </c>
      <c r="AI2" s="7">
        <f t="shared" si="0"/>
        <v>106152.01506010001</v>
      </c>
      <c r="AJ2" s="7">
        <f t="shared" si="0"/>
        <v>107213.53521070101</v>
      </c>
      <c r="AK2" s="7">
        <f t="shared" si="0"/>
        <v>108285.67056280802</v>
      </c>
      <c r="AL2" s="7">
        <f t="shared" si="0"/>
        <v>109368.52726843611</v>
      </c>
      <c r="AM2" s="7">
        <f t="shared" si="0"/>
        <v>110462.21254112048</v>
      </c>
      <c r="AN2" s="7">
        <f t="shared" si="0"/>
        <v>111566.83466653168</v>
      </c>
      <c r="AO2" s="7">
        <f t="shared" si="0"/>
        <v>112682.503013197</v>
      </c>
      <c r="AP2" s="7">
        <f t="shared" si="0"/>
        <v>113809.32804332896</v>
      </c>
      <c r="AQ2" s="7">
        <f t="shared" si="0"/>
        <v>114947.42132376225</v>
      </c>
      <c r="AR2" s="7">
        <f t="shared" si="0"/>
        <v>116096.89553699987</v>
      </c>
      <c r="AS2" s="7">
        <f t="shared" si="0"/>
        <v>117257.86449236987</v>
      </c>
      <c r="AT2" s="7">
        <f t="shared" si="0"/>
        <v>118430.44313729358</v>
      </c>
      <c r="AU2" s="7">
        <f t="shared" si="0"/>
        <v>119614.74756866651</v>
      </c>
      <c r="AV2" s="7">
        <f t="shared" si="0"/>
        <v>120810.89504435318</v>
      </c>
      <c r="AW2" s="7">
        <f t="shared" si="0"/>
        <v>122019.00399479672</v>
      </c>
      <c r="AX2" s="7">
        <f t="shared" si="0"/>
        <v>123239.19403474468</v>
      </c>
      <c r="AY2" s="7">
        <f t="shared" si="0"/>
        <v>124471.58597509212</v>
      </c>
      <c r="AZ2" s="7">
        <f t="shared" si="0"/>
        <v>125716.30183484305</v>
      </c>
      <c r="BA2" s="7">
        <f t="shared" si="0"/>
        <v>126973.46485319149</v>
      </c>
      <c r="BB2" s="7">
        <f t="shared" si="0"/>
        <v>128243.1995017234</v>
      </c>
      <c r="BC2" s="7">
        <f t="shared" si="0"/>
        <v>129525.63149674064</v>
      </c>
      <c r="BD2" s="7">
        <f t="shared" si="0"/>
        <v>130820.88781170805</v>
      </c>
      <c r="BE2" s="7">
        <f t="shared" si="0"/>
        <v>132129.09668982512</v>
      </c>
      <c r="BF2" s="7">
        <f t="shared" si="0"/>
        <v>133450.38765672338</v>
      </c>
      <c r="BG2" s="7">
        <f t="shared" si="0"/>
        <v>134784.89153329062</v>
      </c>
      <c r="BH2" s="7">
        <f t="shared" si="0"/>
        <v>136132.74044862352</v>
      </c>
      <c r="BI2" s="7">
        <f t="shared" si="0"/>
        <v>137494.06785310977</v>
      </c>
      <c r="BJ2" s="7">
        <f t="shared" si="0"/>
        <v>138869.00853164087</v>
      </c>
      <c r="BK2" s="7">
        <f t="shared" si="0"/>
        <v>140257.69861695726</v>
      </c>
      <c r="BL2" s="7">
        <f t="shared" si="0"/>
        <v>141660.27560312685</v>
      </c>
    </row>
    <row r="3" spans="1:64" s="7" customFormat="1" ht="12.75" customHeight="1" x14ac:dyDescent="0.2">
      <c r="A3" s="8" t="s">
        <v>38</v>
      </c>
      <c r="B3" s="9"/>
      <c r="C3" s="9"/>
      <c r="D3" s="3"/>
      <c r="E3" s="3"/>
      <c r="F3" s="3"/>
      <c r="G3" s="3"/>
      <c r="H3" s="3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21">
        <f>(_car_Average_Fleet_Age!AC3/_car_Average_Fleet_Age!$AC$2)*$AC$2</f>
        <v>74299.223235393452</v>
      </c>
      <c r="AD3" s="7">
        <f t="shared" ref="AD3:BL10" si="1">1.01*AC3</f>
        <v>75042.215467747388</v>
      </c>
      <c r="AE3" s="7">
        <f t="shared" si="1"/>
        <v>75792.637622424867</v>
      </c>
      <c r="AF3" s="7">
        <f t="shared" si="1"/>
        <v>76550.563998649115</v>
      </c>
      <c r="AG3" s="7">
        <f t="shared" si="1"/>
        <v>77316.069638635614</v>
      </c>
      <c r="AH3" s="7">
        <f t="shared" si="1"/>
        <v>78089.230335021974</v>
      </c>
      <c r="AI3" s="7">
        <f t="shared" si="1"/>
        <v>78870.122638372195</v>
      </c>
      <c r="AJ3" s="7">
        <f t="shared" si="1"/>
        <v>79658.823864755919</v>
      </c>
      <c r="AK3" s="7">
        <f t="shared" si="1"/>
        <v>80455.412103403476</v>
      </c>
      <c r="AL3" s="7">
        <f t="shared" si="1"/>
        <v>81259.966224437507</v>
      </c>
      <c r="AM3" s="7">
        <f t="shared" si="1"/>
        <v>82072.565886681885</v>
      </c>
      <c r="AN3" s="7">
        <f t="shared" si="1"/>
        <v>82893.291545548709</v>
      </c>
      <c r="AO3" s="7">
        <f t="shared" si="1"/>
        <v>83722.224461004196</v>
      </c>
      <c r="AP3" s="7">
        <f t="shared" si="1"/>
        <v>84559.446705614246</v>
      </c>
      <c r="AQ3" s="7">
        <f t="shared" si="1"/>
        <v>85405.04117267039</v>
      </c>
      <c r="AR3" s="7">
        <f t="shared" si="1"/>
        <v>86259.091584397102</v>
      </c>
      <c r="AS3" s="7">
        <f t="shared" si="1"/>
        <v>87121.682500241077</v>
      </c>
      <c r="AT3" s="7">
        <f t="shared" si="1"/>
        <v>87992.899325243488</v>
      </c>
      <c r="AU3" s="7">
        <f t="shared" si="1"/>
        <v>88872.828318495929</v>
      </c>
      <c r="AV3" s="7">
        <f t="shared" si="1"/>
        <v>89761.556601680888</v>
      </c>
      <c r="AW3" s="7">
        <f t="shared" si="1"/>
        <v>90659.172167697703</v>
      </c>
      <c r="AX3" s="7">
        <f t="shared" si="1"/>
        <v>91565.763889374677</v>
      </c>
      <c r="AY3" s="7">
        <f t="shared" si="1"/>
        <v>92481.421528268431</v>
      </c>
      <c r="AZ3" s="7">
        <f t="shared" si="1"/>
        <v>93406.235743551122</v>
      </c>
      <c r="BA3" s="7">
        <f t="shared" si="1"/>
        <v>94340.298100986634</v>
      </c>
      <c r="BB3" s="7">
        <f t="shared" si="1"/>
        <v>95283.701081996507</v>
      </c>
      <c r="BC3" s="7">
        <f t="shared" si="1"/>
        <v>96236.538092816467</v>
      </c>
      <c r="BD3" s="7">
        <f t="shared" si="1"/>
        <v>97198.903473744635</v>
      </c>
      <c r="BE3" s="7">
        <f t="shared" si="1"/>
        <v>98170.89250848208</v>
      </c>
      <c r="BF3" s="7">
        <f t="shared" si="1"/>
        <v>99152.601433566902</v>
      </c>
      <c r="BG3" s="7">
        <f t="shared" si="1"/>
        <v>100144.12744790257</v>
      </c>
      <c r="BH3" s="7">
        <f t="shared" si="1"/>
        <v>101145.56872238161</v>
      </c>
      <c r="BI3" s="7">
        <f t="shared" si="1"/>
        <v>102157.02440960542</v>
      </c>
      <c r="BJ3" s="7">
        <f t="shared" si="1"/>
        <v>103178.59465370148</v>
      </c>
      <c r="BK3" s="7">
        <f t="shared" si="1"/>
        <v>104210.3806002385</v>
      </c>
      <c r="BL3" s="7">
        <f t="shared" si="1"/>
        <v>105252.48440624088</v>
      </c>
    </row>
    <row r="4" spans="1:64" s="7" customFormat="1" ht="12.75" customHeight="1" x14ac:dyDescent="0.2">
      <c r="A4" s="8" t="s">
        <v>66</v>
      </c>
      <c r="B4" s="10"/>
      <c r="C4" s="10"/>
      <c r="D4" s="2"/>
      <c r="E4" s="3"/>
      <c r="F4" s="3"/>
      <c r="G4" s="3"/>
      <c r="H4" s="3"/>
      <c r="I4" s="3"/>
      <c r="J4" s="3"/>
      <c r="K4" s="3"/>
      <c r="L4" s="4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21">
        <f>(_car_Average_Fleet_Age!AC4/_car_Average_Fleet_Age!$AC$2)*$AC$2</f>
        <v>100000</v>
      </c>
      <c r="AD4" s="7">
        <f t="shared" si="1"/>
        <v>101000</v>
      </c>
      <c r="AE4" s="7">
        <f t="shared" si="1"/>
        <v>102010</v>
      </c>
      <c r="AF4" s="7">
        <f t="shared" si="1"/>
        <v>103030.1</v>
      </c>
      <c r="AG4" s="7">
        <f t="shared" si="1"/>
        <v>104060.40100000001</v>
      </c>
      <c r="AH4" s="7">
        <f t="shared" si="1"/>
        <v>105101.00501000001</v>
      </c>
      <c r="AI4" s="7">
        <f t="shared" si="1"/>
        <v>106152.01506010001</v>
      </c>
      <c r="AJ4" s="7">
        <f t="shared" si="1"/>
        <v>107213.53521070101</v>
      </c>
      <c r="AK4" s="7">
        <f t="shared" si="1"/>
        <v>108285.67056280802</v>
      </c>
      <c r="AL4" s="7">
        <f t="shared" si="1"/>
        <v>109368.52726843611</v>
      </c>
      <c r="AM4" s="7">
        <f t="shared" si="1"/>
        <v>110462.21254112048</v>
      </c>
      <c r="AN4" s="7">
        <f t="shared" si="1"/>
        <v>111566.83466653168</v>
      </c>
      <c r="AO4" s="7">
        <f t="shared" si="1"/>
        <v>112682.503013197</v>
      </c>
      <c r="AP4" s="7">
        <f t="shared" si="1"/>
        <v>113809.32804332896</v>
      </c>
      <c r="AQ4" s="7">
        <f t="shared" si="1"/>
        <v>114947.42132376225</v>
      </c>
      <c r="AR4" s="7">
        <f t="shared" si="1"/>
        <v>116096.89553699987</v>
      </c>
      <c r="AS4" s="7">
        <f t="shared" si="1"/>
        <v>117257.86449236987</v>
      </c>
      <c r="AT4" s="7">
        <f t="shared" si="1"/>
        <v>118430.44313729358</v>
      </c>
      <c r="AU4" s="7">
        <f t="shared" si="1"/>
        <v>119614.74756866651</v>
      </c>
      <c r="AV4" s="7">
        <f t="shared" si="1"/>
        <v>120810.89504435318</v>
      </c>
      <c r="AW4" s="7">
        <f t="shared" si="1"/>
        <v>122019.00399479672</v>
      </c>
      <c r="AX4" s="7">
        <f t="shared" si="1"/>
        <v>123239.19403474468</v>
      </c>
      <c r="AY4" s="7">
        <f t="shared" si="1"/>
        <v>124471.58597509212</v>
      </c>
      <c r="AZ4" s="7">
        <f t="shared" si="1"/>
        <v>125716.30183484305</v>
      </c>
      <c r="BA4" s="7">
        <f t="shared" si="1"/>
        <v>126973.46485319149</v>
      </c>
      <c r="BB4" s="7">
        <f t="shared" si="1"/>
        <v>128243.1995017234</v>
      </c>
      <c r="BC4" s="7">
        <f t="shared" si="1"/>
        <v>129525.63149674064</v>
      </c>
      <c r="BD4" s="7">
        <f t="shared" si="1"/>
        <v>130820.88781170805</v>
      </c>
      <c r="BE4" s="7">
        <f t="shared" si="1"/>
        <v>132129.09668982512</v>
      </c>
      <c r="BF4" s="7">
        <f t="shared" si="1"/>
        <v>133450.38765672338</v>
      </c>
      <c r="BG4" s="7">
        <f t="shared" si="1"/>
        <v>134784.89153329062</v>
      </c>
      <c r="BH4" s="7">
        <f t="shared" si="1"/>
        <v>136132.74044862352</v>
      </c>
      <c r="BI4" s="7">
        <f t="shared" si="1"/>
        <v>137494.06785310977</v>
      </c>
      <c r="BJ4" s="7">
        <f t="shared" si="1"/>
        <v>138869.00853164087</v>
      </c>
      <c r="BK4" s="7">
        <f t="shared" si="1"/>
        <v>140257.69861695726</v>
      </c>
      <c r="BL4" s="7">
        <f t="shared" si="1"/>
        <v>141660.27560312685</v>
      </c>
    </row>
    <row r="5" spans="1:64" s="7" customFormat="1" ht="12.75" customHeight="1" x14ac:dyDescent="0.2">
      <c r="A5" s="8" t="s">
        <v>39</v>
      </c>
      <c r="B5" s="9"/>
      <c r="C5" s="9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21">
        <f>(_car_Average_Fleet_Age!AC5/_car_Average_Fleet_Age!$AC$2)*$AC$2</f>
        <v>122424.85646740966</v>
      </c>
      <c r="AD5" s="7">
        <f t="shared" si="1"/>
        <v>123649.10503208375</v>
      </c>
      <c r="AE5" s="7">
        <f t="shared" si="1"/>
        <v>124885.59608240459</v>
      </c>
      <c r="AF5" s="7">
        <f t="shared" si="1"/>
        <v>126134.45204322864</v>
      </c>
      <c r="AG5" s="7">
        <f t="shared" si="1"/>
        <v>127395.79656366093</v>
      </c>
      <c r="AH5" s="7">
        <f t="shared" si="1"/>
        <v>128669.75452929754</v>
      </c>
      <c r="AI5" s="7">
        <f t="shared" si="1"/>
        <v>129956.45207459052</v>
      </c>
      <c r="AJ5" s="7">
        <f t="shared" si="1"/>
        <v>131256.01659533643</v>
      </c>
      <c r="AK5" s="7">
        <f t="shared" si="1"/>
        <v>132568.57676128979</v>
      </c>
      <c r="AL5" s="7">
        <f t="shared" si="1"/>
        <v>133894.26252890268</v>
      </c>
      <c r="AM5" s="7">
        <f t="shared" si="1"/>
        <v>135233.2051541917</v>
      </c>
      <c r="AN5" s="7">
        <f t="shared" si="1"/>
        <v>136585.53720573362</v>
      </c>
      <c r="AO5" s="7">
        <f t="shared" si="1"/>
        <v>137951.39257779095</v>
      </c>
      <c r="AP5" s="7">
        <f t="shared" si="1"/>
        <v>139330.90650356887</v>
      </c>
      <c r="AQ5" s="7">
        <f t="shared" si="1"/>
        <v>140724.21556860456</v>
      </c>
      <c r="AR5" s="7">
        <f t="shared" si="1"/>
        <v>142131.45772429061</v>
      </c>
      <c r="AS5" s="7">
        <f t="shared" si="1"/>
        <v>143552.77230153352</v>
      </c>
      <c r="AT5" s="7">
        <f t="shared" si="1"/>
        <v>144988.30002454887</v>
      </c>
      <c r="AU5" s="7">
        <f t="shared" si="1"/>
        <v>146438.18302479436</v>
      </c>
      <c r="AV5" s="7">
        <f t="shared" si="1"/>
        <v>147902.56485504229</v>
      </c>
      <c r="AW5" s="7">
        <f t="shared" si="1"/>
        <v>149381.59050359271</v>
      </c>
      <c r="AX5" s="7">
        <f t="shared" si="1"/>
        <v>150875.40640862865</v>
      </c>
      <c r="AY5" s="7">
        <f t="shared" si="1"/>
        <v>152384.16047271495</v>
      </c>
      <c r="AZ5" s="7">
        <f t="shared" si="1"/>
        <v>153908.0020774421</v>
      </c>
      <c r="BA5" s="7">
        <f t="shared" si="1"/>
        <v>155447.08209821652</v>
      </c>
      <c r="BB5" s="7">
        <f t="shared" si="1"/>
        <v>157001.55291919867</v>
      </c>
      <c r="BC5" s="7">
        <f t="shared" si="1"/>
        <v>158571.56844839067</v>
      </c>
      <c r="BD5" s="7">
        <f t="shared" si="1"/>
        <v>160157.28413287457</v>
      </c>
      <c r="BE5" s="7">
        <f t="shared" si="1"/>
        <v>161758.85697420331</v>
      </c>
      <c r="BF5" s="7">
        <f t="shared" si="1"/>
        <v>163376.44554394536</v>
      </c>
      <c r="BG5" s="7">
        <f t="shared" si="1"/>
        <v>165010.20999938482</v>
      </c>
      <c r="BH5" s="7">
        <f t="shared" si="1"/>
        <v>166660.31209937867</v>
      </c>
      <c r="BI5" s="7">
        <f t="shared" si="1"/>
        <v>168326.91522037247</v>
      </c>
      <c r="BJ5" s="7">
        <f t="shared" si="1"/>
        <v>170010.18437257619</v>
      </c>
      <c r="BK5" s="7">
        <f t="shared" si="1"/>
        <v>171710.28621630196</v>
      </c>
      <c r="BL5" s="7">
        <f t="shared" si="1"/>
        <v>173427.38907846497</v>
      </c>
    </row>
    <row r="6" spans="1:64" s="7" customFormat="1" ht="12.75" customHeight="1" x14ac:dyDescent="0.2">
      <c r="A6" s="8" t="s">
        <v>40</v>
      </c>
      <c r="B6" s="9"/>
      <c r="C6" s="9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21">
        <f>(_car_Average_Fleet_Age!AC6/_car_Average_Fleet_Age!$AC$2)*$AC$2</f>
        <v>71766.295170550497</v>
      </c>
      <c r="AD6" s="7">
        <f t="shared" si="1"/>
        <v>72483.958122256008</v>
      </c>
      <c r="AE6" s="7">
        <f t="shared" si="1"/>
        <v>73208.797703478573</v>
      </c>
      <c r="AF6" s="7">
        <f t="shared" si="1"/>
        <v>73940.885680513355</v>
      </c>
      <c r="AG6" s="7">
        <f t="shared" si="1"/>
        <v>74680.294537318492</v>
      </c>
      <c r="AH6" s="7">
        <f t="shared" si="1"/>
        <v>75427.097482691679</v>
      </c>
      <c r="AI6" s="7">
        <f t="shared" si="1"/>
        <v>76181.368457518591</v>
      </c>
      <c r="AJ6" s="7">
        <f t="shared" si="1"/>
        <v>76943.182142093778</v>
      </c>
      <c r="AK6" s="7">
        <f t="shared" si="1"/>
        <v>77712.613963514712</v>
      </c>
      <c r="AL6" s="7">
        <f t="shared" si="1"/>
        <v>78489.740103149859</v>
      </c>
      <c r="AM6" s="7">
        <f t="shared" si="1"/>
        <v>79274.637504181359</v>
      </c>
      <c r="AN6" s="7">
        <f t="shared" si="1"/>
        <v>80067.383879223169</v>
      </c>
      <c r="AO6" s="7">
        <f t="shared" si="1"/>
        <v>80868.057718015407</v>
      </c>
      <c r="AP6" s="7">
        <f t="shared" si="1"/>
        <v>81676.738295195566</v>
      </c>
      <c r="AQ6" s="7">
        <f t="shared" si="1"/>
        <v>82493.505678147529</v>
      </c>
      <c r="AR6" s="7">
        <f t="shared" si="1"/>
        <v>83318.440734928998</v>
      </c>
      <c r="AS6" s="7">
        <f t="shared" si="1"/>
        <v>84151.625142278295</v>
      </c>
      <c r="AT6" s="7">
        <f t="shared" si="1"/>
        <v>84993.14139370108</v>
      </c>
      <c r="AU6" s="7">
        <f t="shared" si="1"/>
        <v>85843.072807638091</v>
      </c>
      <c r="AV6" s="7">
        <f t="shared" si="1"/>
        <v>86701.503535714466</v>
      </c>
      <c r="AW6" s="7">
        <f t="shared" si="1"/>
        <v>87568.518571071618</v>
      </c>
      <c r="AX6" s="7">
        <f t="shared" si="1"/>
        <v>88444.203756782328</v>
      </c>
      <c r="AY6" s="7">
        <f t="shared" si="1"/>
        <v>89328.645794350159</v>
      </c>
      <c r="AZ6" s="7">
        <f t="shared" si="1"/>
        <v>90221.932252293656</v>
      </c>
      <c r="BA6" s="7">
        <f t="shared" si="1"/>
        <v>91124.151574816598</v>
      </c>
      <c r="BB6" s="7">
        <f t="shared" si="1"/>
        <v>92035.393090564772</v>
      </c>
      <c r="BC6" s="7">
        <f t="shared" si="1"/>
        <v>92955.747021470423</v>
      </c>
      <c r="BD6" s="7">
        <f t="shared" si="1"/>
        <v>93885.304491685121</v>
      </c>
      <c r="BE6" s="7">
        <f t="shared" si="1"/>
        <v>94824.157536601968</v>
      </c>
      <c r="BF6" s="7">
        <f t="shared" si="1"/>
        <v>95772.399111967985</v>
      </c>
      <c r="BG6" s="7">
        <f t="shared" si="1"/>
        <v>96730.123103087666</v>
      </c>
      <c r="BH6" s="7">
        <f t="shared" si="1"/>
        <v>97697.42433411855</v>
      </c>
      <c r="BI6" s="7">
        <f t="shared" si="1"/>
        <v>98674.398577459739</v>
      </c>
      <c r="BJ6" s="7">
        <f t="shared" si="1"/>
        <v>99661.142563234331</v>
      </c>
      <c r="BK6" s="7">
        <f t="shared" si="1"/>
        <v>100657.75398886668</v>
      </c>
      <c r="BL6" s="7">
        <f t="shared" si="1"/>
        <v>101664.33152875534</v>
      </c>
    </row>
    <row r="7" spans="1:64" s="7" customFormat="1" ht="13.5" customHeight="1" x14ac:dyDescent="0.2">
      <c r="A7" s="8" t="s">
        <v>41</v>
      </c>
      <c r="B7" s="9"/>
      <c r="C7" s="9"/>
      <c r="D7" s="3"/>
      <c r="E7" s="3"/>
      <c r="F7" s="3"/>
      <c r="G7" s="3"/>
      <c r="H7" s="3"/>
      <c r="I7" s="4"/>
      <c r="J7" s="4"/>
      <c r="K7" s="4"/>
      <c r="L7" s="4"/>
      <c r="M7" s="4"/>
      <c r="N7" s="4"/>
      <c r="O7" s="4"/>
      <c r="P7" s="4"/>
      <c r="Q7" s="4"/>
      <c r="R7" s="3"/>
      <c r="S7" s="3"/>
      <c r="T7" s="3"/>
      <c r="U7" s="4"/>
      <c r="V7" s="4"/>
      <c r="W7" s="4"/>
      <c r="X7" s="4"/>
      <c r="Y7" s="4"/>
      <c r="Z7" s="4"/>
      <c r="AA7" s="4"/>
      <c r="AB7" s="4"/>
      <c r="AC7" s="21">
        <f>(_car_Average_Fleet_Age!AC7/_car_Average_Fleet_Age!$AC$2)*$AC$2</f>
        <v>75143.532590341114</v>
      </c>
      <c r="AD7" s="7">
        <f t="shared" si="1"/>
        <v>75894.967916244525</v>
      </c>
      <c r="AE7" s="7">
        <f t="shared" si="1"/>
        <v>76653.917595406965</v>
      </c>
      <c r="AF7" s="7">
        <f t="shared" si="1"/>
        <v>77420.45677136103</v>
      </c>
      <c r="AG7" s="7">
        <f t="shared" si="1"/>
        <v>78194.661339074635</v>
      </c>
      <c r="AH7" s="7">
        <f t="shared" si="1"/>
        <v>78976.607952465376</v>
      </c>
      <c r="AI7" s="7">
        <f t="shared" si="1"/>
        <v>79766.374031990024</v>
      </c>
      <c r="AJ7" s="7">
        <f t="shared" si="1"/>
        <v>80564.037772309923</v>
      </c>
      <c r="AK7" s="7">
        <f t="shared" si="1"/>
        <v>81369.678150033025</v>
      </c>
      <c r="AL7" s="7">
        <f t="shared" si="1"/>
        <v>82183.374931533355</v>
      </c>
      <c r="AM7" s="7">
        <f t="shared" si="1"/>
        <v>83005.208680848693</v>
      </c>
      <c r="AN7" s="7">
        <f t="shared" si="1"/>
        <v>83835.260767657179</v>
      </c>
      <c r="AO7" s="7">
        <f t="shared" si="1"/>
        <v>84673.613375333749</v>
      </c>
      <c r="AP7" s="7">
        <f t="shared" si="1"/>
        <v>85520.349509087086</v>
      </c>
      <c r="AQ7" s="7">
        <f t="shared" si="1"/>
        <v>86375.553004177957</v>
      </c>
      <c r="AR7" s="7">
        <f t="shared" si="1"/>
        <v>87239.30853421973</v>
      </c>
      <c r="AS7" s="7">
        <f t="shared" si="1"/>
        <v>88111.701619561922</v>
      </c>
      <c r="AT7" s="7">
        <f t="shared" si="1"/>
        <v>88992.818635757547</v>
      </c>
      <c r="AU7" s="7">
        <f t="shared" si="1"/>
        <v>89882.746822115121</v>
      </c>
      <c r="AV7" s="7">
        <f t="shared" si="1"/>
        <v>90781.57429033627</v>
      </c>
      <c r="AW7" s="7">
        <f t="shared" si="1"/>
        <v>91689.39003323963</v>
      </c>
      <c r="AX7" s="7">
        <f t="shared" si="1"/>
        <v>92606.28393357202</v>
      </c>
      <c r="AY7" s="7">
        <f t="shared" si="1"/>
        <v>93532.346772907738</v>
      </c>
      <c r="AZ7" s="7">
        <f t="shared" si="1"/>
        <v>94467.670240636813</v>
      </c>
      <c r="BA7" s="7">
        <f t="shared" si="1"/>
        <v>95412.346943043187</v>
      </c>
      <c r="BB7" s="7">
        <f t="shared" si="1"/>
        <v>96366.470412473616</v>
      </c>
      <c r="BC7" s="7">
        <f t="shared" si="1"/>
        <v>97330.135116598351</v>
      </c>
      <c r="BD7" s="7">
        <f t="shared" si="1"/>
        <v>98303.436467764332</v>
      </c>
      <c r="BE7" s="7">
        <f t="shared" si="1"/>
        <v>99286.470832441977</v>
      </c>
      <c r="BF7" s="7">
        <f t="shared" si="1"/>
        <v>100279.33554076639</v>
      </c>
      <c r="BG7" s="7">
        <f t="shared" si="1"/>
        <v>101282.12889617405</v>
      </c>
      <c r="BH7" s="7">
        <f t="shared" si="1"/>
        <v>102294.95018513579</v>
      </c>
      <c r="BI7" s="7">
        <f t="shared" si="1"/>
        <v>103317.89968698715</v>
      </c>
      <c r="BJ7" s="7">
        <f t="shared" si="1"/>
        <v>104351.07868385702</v>
      </c>
      <c r="BK7" s="7">
        <f t="shared" si="1"/>
        <v>105394.58947069559</v>
      </c>
      <c r="BL7" s="7">
        <f t="shared" si="1"/>
        <v>106448.53536540254</v>
      </c>
    </row>
    <row r="8" spans="1:64" s="7" customFormat="1" ht="12.75" customHeight="1" x14ac:dyDescent="0.2">
      <c r="A8" s="8" t="s">
        <v>42</v>
      </c>
      <c r="B8" s="11"/>
      <c r="C8" s="11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21">
        <f>(_car_Average_Fleet_Age!AC8/_car_Average_Fleet_Age!$AC$2)*$AC$2</f>
        <v>127490.7125970956</v>
      </c>
      <c r="AD8" s="7">
        <f t="shared" si="1"/>
        <v>128765.61972306656</v>
      </c>
      <c r="AE8" s="7">
        <f t="shared" si="1"/>
        <v>130053.27592029722</v>
      </c>
      <c r="AF8" s="7">
        <f t="shared" si="1"/>
        <v>131353.80867950019</v>
      </c>
      <c r="AG8" s="7">
        <f t="shared" si="1"/>
        <v>132667.3467662952</v>
      </c>
      <c r="AH8" s="7">
        <f t="shared" si="1"/>
        <v>133994.02023395814</v>
      </c>
      <c r="AI8" s="7">
        <f t="shared" si="1"/>
        <v>135333.96043629773</v>
      </c>
      <c r="AJ8" s="7">
        <f t="shared" si="1"/>
        <v>136687.30004066072</v>
      </c>
      <c r="AK8" s="7">
        <f t="shared" si="1"/>
        <v>138054.17304106732</v>
      </c>
      <c r="AL8" s="7">
        <f t="shared" si="1"/>
        <v>139434.714771478</v>
      </c>
      <c r="AM8" s="7">
        <f t="shared" si="1"/>
        <v>140829.06191919278</v>
      </c>
      <c r="AN8" s="7">
        <f t="shared" si="1"/>
        <v>142237.3525383847</v>
      </c>
      <c r="AO8" s="7">
        <f t="shared" si="1"/>
        <v>143659.72606376855</v>
      </c>
      <c r="AP8" s="7">
        <f t="shared" si="1"/>
        <v>145096.32332440623</v>
      </c>
      <c r="AQ8" s="7">
        <f t="shared" si="1"/>
        <v>146547.28655765028</v>
      </c>
      <c r="AR8" s="7">
        <f t="shared" si="1"/>
        <v>148012.75942322679</v>
      </c>
      <c r="AS8" s="7">
        <f t="shared" si="1"/>
        <v>149492.88701745906</v>
      </c>
      <c r="AT8" s="7">
        <f t="shared" si="1"/>
        <v>150987.81588763365</v>
      </c>
      <c r="AU8" s="7">
        <f t="shared" si="1"/>
        <v>152497.69404651001</v>
      </c>
      <c r="AV8" s="7">
        <f t="shared" si="1"/>
        <v>154022.67098697511</v>
      </c>
      <c r="AW8" s="7">
        <f t="shared" si="1"/>
        <v>155562.89769684486</v>
      </c>
      <c r="AX8" s="7">
        <f t="shared" si="1"/>
        <v>157118.52667381329</v>
      </c>
      <c r="AY8" s="7">
        <f t="shared" si="1"/>
        <v>158689.71194055144</v>
      </c>
      <c r="AZ8" s="7">
        <f t="shared" si="1"/>
        <v>160276.60905995694</v>
      </c>
      <c r="BA8" s="7">
        <f t="shared" si="1"/>
        <v>161879.3751505565</v>
      </c>
      <c r="BB8" s="7">
        <f t="shared" si="1"/>
        <v>163498.16890206205</v>
      </c>
      <c r="BC8" s="7">
        <f t="shared" si="1"/>
        <v>165133.15059108267</v>
      </c>
      <c r="BD8" s="7">
        <f t="shared" si="1"/>
        <v>166784.48209699351</v>
      </c>
      <c r="BE8" s="7">
        <f t="shared" si="1"/>
        <v>168452.32691796345</v>
      </c>
      <c r="BF8" s="7">
        <f t="shared" si="1"/>
        <v>170136.85018714308</v>
      </c>
      <c r="BG8" s="7">
        <f t="shared" si="1"/>
        <v>171838.21868901452</v>
      </c>
      <c r="BH8" s="7">
        <f t="shared" si="1"/>
        <v>173556.60087590467</v>
      </c>
      <c r="BI8" s="7">
        <f t="shared" si="1"/>
        <v>175292.16688466372</v>
      </c>
      <c r="BJ8" s="7">
        <f t="shared" si="1"/>
        <v>177045.08855351034</v>
      </c>
      <c r="BK8" s="7">
        <f t="shared" si="1"/>
        <v>178815.53943904545</v>
      </c>
      <c r="BL8" s="7">
        <f t="shared" si="1"/>
        <v>180603.6948334359</v>
      </c>
    </row>
    <row r="9" spans="1:64" s="7" customFormat="1" ht="12.75" customHeight="1" x14ac:dyDescent="0.2">
      <c r="A9" s="8" t="s">
        <v>43</v>
      </c>
      <c r="B9" s="12"/>
      <c r="C9" s="12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21">
        <f>(_car_Average_Fleet_Age!AC9/_car_Average_Fleet_Age!$AC$2)*$AC$2</f>
        <v>75987.841945288761</v>
      </c>
      <c r="AD9" s="7">
        <f t="shared" si="1"/>
        <v>76747.720364741646</v>
      </c>
      <c r="AE9" s="7">
        <f t="shared" si="1"/>
        <v>77515.197568389063</v>
      </c>
      <c r="AF9" s="7">
        <f t="shared" si="1"/>
        <v>78290.34954407296</v>
      </c>
      <c r="AG9" s="7">
        <f t="shared" si="1"/>
        <v>79073.253039513686</v>
      </c>
      <c r="AH9" s="7">
        <f t="shared" si="1"/>
        <v>79863.985569908822</v>
      </c>
      <c r="AI9" s="7">
        <f t="shared" si="1"/>
        <v>80662.625425607912</v>
      </c>
      <c r="AJ9" s="7">
        <f t="shared" si="1"/>
        <v>81469.251679863984</v>
      </c>
      <c r="AK9" s="7">
        <f t="shared" si="1"/>
        <v>82283.944196662618</v>
      </c>
      <c r="AL9" s="7">
        <f t="shared" si="1"/>
        <v>83106.783638629247</v>
      </c>
      <c r="AM9" s="7">
        <f t="shared" si="1"/>
        <v>83937.851475015545</v>
      </c>
      <c r="AN9" s="7">
        <f t="shared" si="1"/>
        <v>84777.229989765707</v>
      </c>
      <c r="AO9" s="7">
        <f t="shared" si="1"/>
        <v>85625.00228966336</v>
      </c>
      <c r="AP9" s="7">
        <f t="shared" si="1"/>
        <v>86481.252312559998</v>
      </c>
      <c r="AQ9" s="7">
        <f t="shared" si="1"/>
        <v>87346.064835685596</v>
      </c>
      <c r="AR9" s="7">
        <f t="shared" si="1"/>
        <v>88219.525484042446</v>
      </c>
      <c r="AS9" s="7">
        <f t="shared" si="1"/>
        <v>89101.720738882868</v>
      </c>
      <c r="AT9" s="7">
        <f t="shared" si="1"/>
        <v>89992.737946271693</v>
      </c>
      <c r="AU9" s="7">
        <f t="shared" si="1"/>
        <v>90892.665325734415</v>
      </c>
      <c r="AV9" s="7">
        <f t="shared" si="1"/>
        <v>91801.591978991753</v>
      </c>
      <c r="AW9" s="7">
        <f t="shared" si="1"/>
        <v>92719.607898781673</v>
      </c>
      <c r="AX9" s="7">
        <f t="shared" si="1"/>
        <v>93646.803977769494</v>
      </c>
      <c r="AY9" s="7">
        <f t="shared" si="1"/>
        <v>94583.272017547191</v>
      </c>
      <c r="AZ9" s="7">
        <f t="shared" si="1"/>
        <v>95529.104737722664</v>
      </c>
      <c r="BA9" s="7">
        <f t="shared" si="1"/>
        <v>96484.395785099885</v>
      </c>
      <c r="BB9" s="7">
        <f t="shared" si="1"/>
        <v>97449.239742950886</v>
      </c>
      <c r="BC9" s="7">
        <f t="shared" si="1"/>
        <v>98423.732140380394</v>
      </c>
      <c r="BD9" s="7">
        <f t="shared" si="1"/>
        <v>99407.969461784203</v>
      </c>
      <c r="BE9" s="7">
        <f t="shared" si="1"/>
        <v>100402.04915640205</v>
      </c>
      <c r="BF9" s="7">
        <f t="shared" si="1"/>
        <v>101406.06964796607</v>
      </c>
      <c r="BG9" s="7">
        <f t="shared" si="1"/>
        <v>102420.13034444573</v>
      </c>
      <c r="BH9" s="7">
        <f t="shared" si="1"/>
        <v>103444.33164789018</v>
      </c>
      <c r="BI9" s="7">
        <f t="shared" si="1"/>
        <v>104478.77496436909</v>
      </c>
      <c r="BJ9" s="7">
        <f t="shared" si="1"/>
        <v>105523.56271401278</v>
      </c>
      <c r="BK9" s="7">
        <f t="shared" si="1"/>
        <v>106578.7983411529</v>
      </c>
      <c r="BL9" s="7">
        <f t="shared" si="1"/>
        <v>107644.58632456443</v>
      </c>
    </row>
    <row r="10" spans="1:64" s="7" customFormat="1" ht="12.75" customHeight="1" x14ac:dyDescent="0.2">
      <c r="A10" s="8" t="s">
        <v>44</v>
      </c>
      <c r="B10" s="9"/>
      <c r="C10" s="9"/>
      <c r="D10" s="3"/>
      <c r="E10" s="3"/>
      <c r="F10" s="4"/>
      <c r="G10" s="4"/>
      <c r="H10" s="4"/>
      <c r="I10" s="3"/>
      <c r="J10" s="4"/>
      <c r="K10" s="4"/>
      <c r="L10" s="3"/>
      <c r="M10" s="3"/>
      <c r="N10" s="3"/>
      <c r="O10" s="3"/>
      <c r="P10" s="4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21">
        <f>(_car_Average_Fleet_Age!AC10/_car_Average_Fleet_Age!$AC$2)*$AC$2</f>
        <v>113981.76291793314</v>
      </c>
      <c r="AD10" s="7">
        <f t="shared" si="1"/>
        <v>115121.58054711248</v>
      </c>
      <c r="AE10" s="7">
        <f t="shared" si="1"/>
        <v>116272.79635258361</v>
      </c>
      <c r="AF10" s="7">
        <f t="shared" si="1"/>
        <v>117435.52431610944</v>
      </c>
      <c r="AG10" s="7">
        <f t="shared" si="1"/>
        <v>118609.87955927054</v>
      </c>
      <c r="AH10" s="7">
        <f t="shared" si="1"/>
        <v>119795.97835486325</v>
      </c>
      <c r="AI10" s="7">
        <f t="shared" si="1"/>
        <v>120993.93813841189</v>
      </c>
      <c r="AJ10" s="7">
        <f t="shared" si="1"/>
        <v>122203.87751979601</v>
      </c>
      <c r="AK10" s="7">
        <f t="shared" si="1"/>
        <v>123425.91629499396</v>
      </c>
      <c r="AL10" s="7">
        <f t="shared" si="1"/>
        <v>124660.1754579439</v>
      </c>
      <c r="AM10" s="7">
        <f t="shared" si="1"/>
        <v>125906.77721252335</v>
      </c>
      <c r="AN10" s="7">
        <f t="shared" ref="AN10:BL10" si="2">1.01*AM10</f>
        <v>127165.84498464857</v>
      </c>
      <c r="AO10" s="7">
        <f t="shared" si="2"/>
        <v>128437.50343449505</v>
      </c>
      <c r="AP10" s="7">
        <f t="shared" si="2"/>
        <v>129721.87846884</v>
      </c>
      <c r="AQ10" s="7">
        <f t="shared" si="2"/>
        <v>131019.09725352841</v>
      </c>
      <c r="AR10" s="7">
        <f t="shared" si="2"/>
        <v>132329.28822606368</v>
      </c>
      <c r="AS10" s="7">
        <f t="shared" si="2"/>
        <v>133652.58110832432</v>
      </c>
      <c r="AT10" s="7">
        <f t="shared" si="2"/>
        <v>134989.10691940755</v>
      </c>
      <c r="AU10" s="7">
        <f t="shared" si="2"/>
        <v>136338.99798860162</v>
      </c>
      <c r="AV10" s="7">
        <f t="shared" si="2"/>
        <v>137702.38796848763</v>
      </c>
      <c r="AW10" s="7">
        <f t="shared" si="2"/>
        <v>139079.41184817252</v>
      </c>
      <c r="AX10" s="7">
        <f t="shared" si="2"/>
        <v>140470.20596665423</v>
      </c>
      <c r="AY10" s="7">
        <f t="shared" si="2"/>
        <v>141874.90802632077</v>
      </c>
      <c r="AZ10" s="7">
        <f t="shared" si="2"/>
        <v>143293.65710658397</v>
      </c>
      <c r="BA10" s="7">
        <f t="shared" si="2"/>
        <v>144726.5936776498</v>
      </c>
      <c r="BB10" s="7">
        <f t="shared" si="2"/>
        <v>146173.8596144263</v>
      </c>
      <c r="BC10" s="7">
        <f t="shared" si="2"/>
        <v>147635.59821057058</v>
      </c>
      <c r="BD10" s="7">
        <f t="shared" si="2"/>
        <v>149111.95419267629</v>
      </c>
      <c r="BE10" s="7">
        <f t="shared" si="2"/>
        <v>150603.07373460307</v>
      </c>
      <c r="BF10" s="7">
        <f t="shared" si="2"/>
        <v>152109.1044719491</v>
      </c>
      <c r="BG10" s="7">
        <f t="shared" si="2"/>
        <v>153630.19551666861</v>
      </c>
      <c r="BH10" s="7">
        <f t="shared" si="2"/>
        <v>155166.49747183529</v>
      </c>
      <c r="BI10" s="7">
        <f t="shared" si="2"/>
        <v>156718.16244655364</v>
      </c>
      <c r="BJ10" s="7">
        <f t="shared" si="2"/>
        <v>158285.34407101918</v>
      </c>
      <c r="BK10" s="7">
        <f t="shared" si="2"/>
        <v>159868.19751172938</v>
      </c>
      <c r="BL10" s="7">
        <f t="shared" si="2"/>
        <v>161466.87948684668</v>
      </c>
    </row>
    <row r="11" spans="1:64" s="7" customFormat="1" ht="12.75" customHeight="1" x14ac:dyDescent="0.2">
      <c r="A11" s="8" t="s">
        <v>45</v>
      </c>
      <c r="B11" s="9"/>
      <c r="C11" s="9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21">
        <f>(_car_Average_Fleet_Age!AC11/_car_Average_Fleet_Age!$AC$2)*$AC$2</f>
        <v>96251.266464032422</v>
      </c>
      <c r="AD11" s="7">
        <f t="shared" ref="AD11:BL18" si="3">1.01*AC11</f>
        <v>97213.779128672744</v>
      </c>
      <c r="AE11" s="7">
        <f t="shared" si="3"/>
        <v>98185.916919959476</v>
      </c>
      <c r="AF11" s="7">
        <f t="shared" si="3"/>
        <v>99167.776089159073</v>
      </c>
      <c r="AG11" s="7">
        <f t="shared" si="3"/>
        <v>100159.45385005066</v>
      </c>
      <c r="AH11" s="7">
        <f t="shared" si="3"/>
        <v>101161.04838855116</v>
      </c>
      <c r="AI11" s="7">
        <f t="shared" si="3"/>
        <v>102172.65887243667</v>
      </c>
      <c r="AJ11" s="7">
        <f t="shared" si="3"/>
        <v>103194.38546116104</v>
      </c>
      <c r="AK11" s="7">
        <f t="shared" si="3"/>
        <v>104226.32931577266</v>
      </c>
      <c r="AL11" s="7">
        <f t="shared" si="3"/>
        <v>105268.59260893038</v>
      </c>
      <c r="AM11" s="7">
        <f t="shared" si="3"/>
        <v>106321.27853501969</v>
      </c>
      <c r="AN11" s="7">
        <f t="shared" si="3"/>
        <v>107384.4913203699</v>
      </c>
      <c r="AO11" s="7">
        <f t="shared" si="3"/>
        <v>108458.3362335736</v>
      </c>
      <c r="AP11" s="7">
        <f t="shared" si="3"/>
        <v>109542.91959590933</v>
      </c>
      <c r="AQ11" s="7">
        <f t="shared" si="3"/>
        <v>110638.34879186843</v>
      </c>
      <c r="AR11" s="7">
        <f t="shared" si="3"/>
        <v>111744.73227978712</v>
      </c>
      <c r="AS11" s="7">
        <f t="shared" si="3"/>
        <v>112862.17960258499</v>
      </c>
      <c r="AT11" s="7">
        <f t="shared" si="3"/>
        <v>113990.80139861084</v>
      </c>
      <c r="AU11" s="7">
        <f t="shared" si="3"/>
        <v>115130.70941259695</v>
      </c>
      <c r="AV11" s="7">
        <f t="shared" si="3"/>
        <v>116282.01650672291</v>
      </c>
      <c r="AW11" s="7">
        <f t="shared" si="3"/>
        <v>117444.83667179014</v>
      </c>
      <c r="AX11" s="7">
        <f t="shared" si="3"/>
        <v>118619.28503850804</v>
      </c>
      <c r="AY11" s="7">
        <f t="shared" si="3"/>
        <v>119805.47788889312</v>
      </c>
      <c r="AZ11" s="7">
        <f t="shared" si="3"/>
        <v>121003.53266778206</v>
      </c>
      <c r="BA11" s="7">
        <f t="shared" si="3"/>
        <v>122213.56799445988</v>
      </c>
      <c r="BB11" s="7">
        <f t="shared" si="3"/>
        <v>123435.70367440447</v>
      </c>
      <c r="BC11" s="7">
        <f t="shared" si="3"/>
        <v>124670.06071114852</v>
      </c>
      <c r="BD11" s="7">
        <f t="shared" si="3"/>
        <v>125916.76131826</v>
      </c>
      <c r="BE11" s="7">
        <f t="shared" si="3"/>
        <v>127175.9289314426</v>
      </c>
      <c r="BF11" s="7">
        <f t="shared" si="3"/>
        <v>128447.68822075703</v>
      </c>
      <c r="BG11" s="7">
        <f t="shared" si="3"/>
        <v>129732.1651029646</v>
      </c>
      <c r="BH11" s="7">
        <f t="shared" si="3"/>
        <v>131029.48675399425</v>
      </c>
      <c r="BI11" s="7">
        <f t="shared" si="3"/>
        <v>132339.7816215342</v>
      </c>
      <c r="BJ11" s="7">
        <f t="shared" si="3"/>
        <v>133663.17943774955</v>
      </c>
      <c r="BK11" s="7">
        <f t="shared" si="3"/>
        <v>134999.81123212705</v>
      </c>
      <c r="BL11" s="7">
        <f t="shared" si="3"/>
        <v>136349.80934444832</v>
      </c>
    </row>
    <row r="12" spans="1:64" s="7" customFormat="1" ht="12.75" customHeight="1" x14ac:dyDescent="0.2">
      <c r="A12" s="8" t="s">
        <v>46</v>
      </c>
      <c r="B12" s="9"/>
      <c r="C12" s="9"/>
      <c r="D12" s="3"/>
      <c r="E12" s="3"/>
      <c r="F12" s="3"/>
      <c r="G12" s="3"/>
      <c r="H12" s="3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3"/>
      <c r="Z12" s="3"/>
      <c r="AA12" s="3"/>
      <c r="AB12" s="3"/>
      <c r="AC12" s="21">
        <f>(_car_Average_Fleet_Age!AC12/_car_Average_Fleet_Age!$AC$2)*$AC$2</f>
        <v>75987.841945288761</v>
      </c>
      <c r="AD12" s="7">
        <f t="shared" si="3"/>
        <v>76747.720364741646</v>
      </c>
      <c r="AE12" s="7">
        <f t="shared" si="3"/>
        <v>77515.197568389063</v>
      </c>
      <c r="AF12" s="7">
        <f t="shared" si="3"/>
        <v>78290.34954407296</v>
      </c>
      <c r="AG12" s="7">
        <f t="shared" si="3"/>
        <v>79073.253039513686</v>
      </c>
      <c r="AH12" s="7">
        <f t="shared" si="3"/>
        <v>79863.985569908822</v>
      </c>
      <c r="AI12" s="7">
        <f t="shared" si="3"/>
        <v>80662.625425607912</v>
      </c>
      <c r="AJ12" s="7">
        <f t="shared" si="3"/>
        <v>81469.251679863984</v>
      </c>
      <c r="AK12" s="7">
        <f t="shared" si="3"/>
        <v>82283.944196662618</v>
      </c>
      <c r="AL12" s="7">
        <f t="shared" si="3"/>
        <v>83106.783638629247</v>
      </c>
      <c r="AM12" s="7">
        <f t="shared" si="3"/>
        <v>83937.851475015545</v>
      </c>
      <c r="AN12" s="7">
        <f t="shared" si="3"/>
        <v>84777.229989765707</v>
      </c>
      <c r="AO12" s="7">
        <f t="shared" si="3"/>
        <v>85625.00228966336</v>
      </c>
      <c r="AP12" s="7">
        <f t="shared" si="3"/>
        <v>86481.252312559998</v>
      </c>
      <c r="AQ12" s="7">
        <f t="shared" si="3"/>
        <v>87346.064835685596</v>
      </c>
      <c r="AR12" s="7">
        <f t="shared" si="3"/>
        <v>88219.525484042446</v>
      </c>
      <c r="AS12" s="7">
        <f t="shared" si="3"/>
        <v>89101.720738882868</v>
      </c>
      <c r="AT12" s="7">
        <f t="shared" si="3"/>
        <v>89992.737946271693</v>
      </c>
      <c r="AU12" s="7">
        <f t="shared" si="3"/>
        <v>90892.665325734415</v>
      </c>
      <c r="AV12" s="7">
        <f t="shared" si="3"/>
        <v>91801.591978991753</v>
      </c>
      <c r="AW12" s="7">
        <f t="shared" si="3"/>
        <v>92719.607898781673</v>
      </c>
      <c r="AX12" s="7">
        <f t="shared" si="3"/>
        <v>93646.803977769494</v>
      </c>
      <c r="AY12" s="7">
        <f t="shared" si="3"/>
        <v>94583.272017547191</v>
      </c>
      <c r="AZ12" s="7">
        <f t="shared" si="3"/>
        <v>95529.104737722664</v>
      </c>
      <c r="BA12" s="7">
        <f t="shared" si="3"/>
        <v>96484.395785099885</v>
      </c>
      <c r="BB12" s="7">
        <f t="shared" si="3"/>
        <v>97449.239742950886</v>
      </c>
      <c r="BC12" s="7">
        <f t="shared" si="3"/>
        <v>98423.732140380394</v>
      </c>
      <c r="BD12" s="7">
        <f t="shared" si="3"/>
        <v>99407.969461784203</v>
      </c>
      <c r="BE12" s="7">
        <f t="shared" si="3"/>
        <v>100402.04915640205</v>
      </c>
      <c r="BF12" s="7">
        <f t="shared" si="3"/>
        <v>101406.06964796607</v>
      </c>
      <c r="BG12" s="7">
        <f t="shared" si="3"/>
        <v>102420.13034444573</v>
      </c>
      <c r="BH12" s="7">
        <f t="shared" si="3"/>
        <v>103444.33164789018</v>
      </c>
      <c r="BI12" s="7">
        <f t="shared" si="3"/>
        <v>104478.77496436909</v>
      </c>
      <c r="BJ12" s="7">
        <f t="shared" si="3"/>
        <v>105523.56271401278</v>
      </c>
      <c r="BK12" s="7">
        <f t="shared" si="3"/>
        <v>106578.7983411529</v>
      </c>
      <c r="BL12" s="7">
        <f t="shared" si="3"/>
        <v>107644.58632456443</v>
      </c>
    </row>
    <row r="13" spans="1:64" s="7" customFormat="1" ht="12.75" customHeight="1" x14ac:dyDescent="0.2">
      <c r="A13" s="8" t="s">
        <v>47</v>
      </c>
      <c r="B13" s="9"/>
      <c r="C13" s="9"/>
      <c r="D13" s="3"/>
      <c r="E13" s="4"/>
      <c r="F13" s="4"/>
      <c r="G13" s="4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21">
        <f>(_car_Average_Fleet_Age!AC13/_car_Average_Fleet_Age!$AC$2)*$AC$2</f>
        <v>119047.61904761905</v>
      </c>
      <c r="AD13" s="7">
        <f t="shared" si="3"/>
        <v>120238.09523809525</v>
      </c>
      <c r="AE13" s="7">
        <f t="shared" si="3"/>
        <v>121440.4761904762</v>
      </c>
      <c r="AF13" s="7">
        <f t="shared" si="3"/>
        <v>122654.88095238096</v>
      </c>
      <c r="AG13" s="7">
        <f t="shared" si="3"/>
        <v>123881.42976190477</v>
      </c>
      <c r="AH13" s="7">
        <f t="shared" si="3"/>
        <v>125120.24405952381</v>
      </c>
      <c r="AI13" s="7">
        <f t="shared" si="3"/>
        <v>126371.44650011905</v>
      </c>
      <c r="AJ13" s="7">
        <f t="shared" si="3"/>
        <v>127635.16096512025</v>
      </c>
      <c r="AK13" s="7">
        <f t="shared" si="3"/>
        <v>128911.51257477145</v>
      </c>
      <c r="AL13" s="7">
        <f t="shared" si="3"/>
        <v>130200.62770051917</v>
      </c>
      <c r="AM13" s="7">
        <f t="shared" si="3"/>
        <v>131502.63397752435</v>
      </c>
      <c r="AN13" s="7">
        <f t="shared" si="3"/>
        <v>132817.6603172996</v>
      </c>
      <c r="AO13" s="7">
        <f t="shared" si="3"/>
        <v>134145.83692047259</v>
      </c>
      <c r="AP13" s="7">
        <f t="shared" si="3"/>
        <v>135487.29528967731</v>
      </c>
      <c r="AQ13" s="7">
        <f t="shared" si="3"/>
        <v>136842.16824257409</v>
      </c>
      <c r="AR13" s="7">
        <f t="shared" si="3"/>
        <v>138210.58992499983</v>
      </c>
      <c r="AS13" s="7">
        <f t="shared" si="3"/>
        <v>139592.69582424982</v>
      </c>
      <c r="AT13" s="7">
        <f t="shared" si="3"/>
        <v>140988.62278249231</v>
      </c>
      <c r="AU13" s="7">
        <f t="shared" si="3"/>
        <v>142398.50901031724</v>
      </c>
      <c r="AV13" s="7">
        <f t="shared" si="3"/>
        <v>143822.49410042042</v>
      </c>
      <c r="AW13" s="7">
        <f t="shared" si="3"/>
        <v>145260.71904142463</v>
      </c>
      <c r="AX13" s="7">
        <f t="shared" si="3"/>
        <v>146713.32623183887</v>
      </c>
      <c r="AY13" s="7">
        <f t="shared" si="3"/>
        <v>148180.45949415726</v>
      </c>
      <c r="AZ13" s="7">
        <f t="shared" si="3"/>
        <v>149662.26408909884</v>
      </c>
      <c r="BA13" s="7">
        <f t="shared" si="3"/>
        <v>151158.88672998984</v>
      </c>
      <c r="BB13" s="7">
        <f t="shared" si="3"/>
        <v>152670.47559728974</v>
      </c>
      <c r="BC13" s="7">
        <f t="shared" si="3"/>
        <v>154197.18035326264</v>
      </c>
      <c r="BD13" s="7">
        <f t="shared" si="3"/>
        <v>155739.15215679526</v>
      </c>
      <c r="BE13" s="7">
        <f t="shared" si="3"/>
        <v>157296.5436783632</v>
      </c>
      <c r="BF13" s="7">
        <f t="shared" si="3"/>
        <v>158869.50911514682</v>
      </c>
      <c r="BG13" s="7">
        <f t="shared" si="3"/>
        <v>160458.20420629828</v>
      </c>
      <c r="BH13" s="7">
        <f t="shared" si="3"/>
        <v>162062.78624836126</v>
      </c>
      <c r="BI13" s="7">
        <f t="shared" si="3"/>
        <v>163683.41411084487</v>
      </c>
      <c r="BJ13" s="7">
        <f t="shared" si="3"/>
        <v>165320.24825195331</v>
      </c>
      <c r="BK13" s="7">
        <f t="shared" si="3"/>
        <v>166973.45073447283</v>
      </c>
      <c r="BL13" s="7">
        <f t="shared" si="3"/>
        <v>168643.18524181755</v>
      </c>
    </row>
    <row r="14" spans="1:64" s="7" customFormat="1" ht="12.75" customHeight="1" x14ac:dyDescent="0.2">
      <c r="A14" s="8" t="s">
        <v>48</v>
      </c>
      <c r="B14" s="9"/>
      <c r="C14" s="9"/>
      <c r="D14" s="3"/>
      <c r="E14" s="3"/>
      <c r="F14" s="3"/>
      <c r="G14" s="3"/>
      <c r="H14" s="3"/>
      <c r="I14" s="5"/>
      <c r="J14" s="5"/>
      <c r="K14" s="5"/>
      <c r="L14" s="5"/>
      <c r="M14" s="5"/>
      <c r="N14" s="5"/>
      <c r="O14" s="5"/>
      <c r="P14" s="5"/>
      <c r="Q14" s="5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21">
        <f>(_car_Average_Fleet_Age!AC14/_car_Average_Fleet_Age!$AC$2)*$AC$2</f>
        <v>90341.100979398849</v>
      </c>
      <c r="AD14" s="7">
        <f t="shared" si="3"/>
        <v>91244.511989192833</v>
      </c>
      <c r="AE14" s="7">
        <f t="shared" si="3"/>
        <v>92156.95710908476</v>
      </c>
      <c r="AF14" s="7">
        <f t="shared" si="3"/>
        <v>93078.526680175608</v>
      </c>
      <c r="AG14" s="7">
        <f t="shared" si="3"/>
        <v>94009.311946977366</v>
      </c>
      <c r="AH14" s="7">
        <f t="shared" si="3"/>
        <v>94949.405066447143</v>
      </c>
      <c r="AI14" s="7">
        <f t="shared" si="3"/>
        <v>95898.899117111621</v>
      </c>
      <c r="AJ14" s="7">
        <f t="shared" si="3"/>
        <v>96857.888108282743</v>
      </c>
      <c r="AK14" s="7">
        <f t="shared" si="3"/>
        <v>97826.466989365566</v>
      </c>
      <c r="AL14" s="7">
        <f t="shared" si="3"/>
        <v>98804.731659259225</v>
      </c>
      <c r="AM14" s="7">
        <f t="shared" si="3"/>
        <v>99792.778975851819</v>
      </c>
      <c r="AN14" s="7">
        <f t="shared" si="3"/>
        <v>100790.70676561033</v>
      </c>
      <c r="AO14" s="7">
        <f t="shared" si="3"/>
        <v>101798.61383326644</v>
      </c>
      <c r="AP14" s="7">
        <f t="shared" si="3"/>
        <v>102816.59997159911</v>
      </c>
      <c r="AQ14" s="7">
        <f t="shared" si="3"/>
        <v>103844.76597131509</v>
      </c>
      <c r="AR14" s="7">
        <f t="shared" si="3"/>
        <v>104883.21363102825</v>
      </c>
      <c r="AS14" s="7">
        <f t="shared" si="3"/>
        <v>105932.04576733854</v>
      </c>
      <c r="AT14" s="7">
        <f t="shared" si="3"/>
        <v>106991.36622501192</v>
      </c>
      <c r="AU14" s="7">
        <f t="shared" si="3"/>
        <v>108061.27988726205</v>
      </c>
      <c r="AV14" s="7">
        <f t="shared" si="3"/>
        <v>109141.89268613467</v>
      </c>
      <c r="AW14" s="7">
        <f t="shared" si="3"/>
        <v>110233.31161299601</v>
      </c>
      <c r="AX14" s="7">
        <f t="shared" si="3"/>
        <v>111335.64472912597</v>
      </c>
      <c r="AY14" s="7">
        <f t="shared" si="3"/>
        <v>112449.00117641722</v>
      </c>
      <c r="AZ14" s="7">
        <f t="shared" si="3"/>
        <v>113573.49118818139</v>
      </c>
      <c r="BA14" s="7">
        <f t="shared" si="3"/>
        <v>114709.2261000632</v>
      </c>
      <c r="BB14" s="7">
        <f t="shared" si="3"/>
        <v>115856.31836106384</v>
      </c>
      <c r="BC14" s="7">
        <f t="shared" si="3"/>
        <v>117014.88154467447</v>
      </c>
      <c r="BD14" s="7">
        <f t="shared" si="3"/>
        <v>118185.03036012122</v>
      </c>
      <c r="BE14" s="7">
        <f t="shared" si="3"/>
        <v>119366.88066372243</v>
      </c>
      <c r="BF14" s="7">
        <f t="shared" si="3"/>
        <v>120560.54947035966</v>
      </c>
      <c r="BG14" s="7">
        <f t="shared" si="3"/>
        <v>121766.15496506327</v>
      </c>
      <c r="BH14" s="7">
        <f t="shared" si="3"/>
        <v>122983.81651471389</v>
      </c>
      <c r="BI14" s="7">
        <f t="shared" si="3"/>
        <v>124213.65467986104</v>
      </c>
      <c r="BJ14" s="7">
        <f t="shared" si="3"/>
        <v>125455.79122665965</v>
      </c>
      <c r="BK14" s="7">
        <f t="shared" si="3"/>
        <v>126710.34913892625</v>
      </c>
      <c r="BL14" s="7">
        <f t="shared" si="3"/>
        <v>127977.45263031551</v>
      </c>
    </row>
    <row r="15" spans="1:64" s="7" customFormat="1" ht="12.75" customHeight="1" x14ac:dyDescent="0.2">
      <c r="A15" s="8" t="s">
        <v>49</v>
      </c>
      <c r="B15" s="9"/>
      <c r="C15" s="9"/>
      <c r="D15" s="3"/>
      <c r="E15" s="3"/>
      <c r="F15" s="3"/>
      <c r="G15" s="3"/>
      <c r="H15" s="3"/>
      <c r="I15" s="5"/>
      <c r="J15" s="5"/>
      <c r="K15" s="5"/>
      <c r="L15" s="5"/>
      <c r="M15" s="5"/>
      <c r="N15" s="5"/>
      <c r="O15" s="5"/>
      <c r="P15" s="5"/>
      <c r="Q15" s="5"/>
      <c r="R15" s="4"/>
      <c r="S15" s="3"/>
      <c r="T15" s="4"/>
      <c r="U15" s="4"/>
      <c r="V15" s="3"/>
      <c r="W15" s="3"/>
      <c r="X15" s="3"/>
      <c r="Y15" s="3"/>
      <c r="Z15" s="3"/>
      <c r="AA15" s="3"/>
      <c r="AB15" s="3"/>
      <c r="AC15" s="21">
        <f>(_car_Average_Fleet_Age!AC15/_car_Average_Fleet_Age!$AC$2)*$AC$2</f>
        <v>100000</v>
      </c>
      <c r="AD15" s="7">
        <f t="shared" si="3"/>
        <v>101000</v>
      </c>
      <c r="AE15" s="7">
        <f t="shared" si="3"/>
        <v>102010</v>
      </c>
      <c r="AF15" s="7">
        <f t="shared" si="3"/>
        <v>103030.1</v>
      </c>
      <c r="AG15" s="7">
        <f t="shared" si="3"/>
        <v>104060.40100000001</v>
      </c>
      <c r="AH15" s="7">
        <f t="shared" si="3"/>
        <v>105101.00501000001</v>
      </c>
      <c r="AI15" s="7">
        <f t="shared" si="3"/>
        <v>106152.01506010001</v>
      </c>
      <c r="AJ15" s="7">
        <f t="shared" si="3"/>
        <v>107213.53521070101</v>
      </c>
      <c r="AK15" s="7">
        <f t="shared" si="3"/>
        <v>108285.67056280802</v>
      </c>
      <c r="AL15" s="7">
        <f t="shared" si="3"/>
        <v>109368.52726843611</v>
      </c>
      <c r="AM15" s="7">
        <f t="shared" si="3"/>
        <v>110462.21254112048</v>
      </c>
      <c r="AN15" s="7">
        <f t="shared" si="3"/>
        <v>111566.83466653168</v>
      </c>
      <c r="AO15" s="7">
        <f t="shared" si="3"/>
        <v>112682.503013197</v>
      </c>
      <c r="AP15" s="7">
        <f t="shared" si="3"/>
        <v>113809.32804332896</v>
      </c>
      <c r="AQ15" s="7">
        <f t="shared" si="3"/>
        <v>114947.42132376225</v>
      </c>
      <c r="AR15" s="7">
        <f t="shared" si="3"/>
        <v>116096.89553699987</v>
      </c>
      <c r="AS15" s="7">
        <f t="shared" si="3"/>
        <v>117257.86449236987</v>
      </c>
      <c r="AT15" s="7">
        <f t="shared" si="3"/>
        <v>118430.44313729358</v>
      </c>
      <c r="AU15" s="7">
        <f t="shared" si="3"/>
        <v>119614.74756866651</v>
      </c>
      <c r="AV15" s="7">
        <f t="shared" si="3"/>
        <v>120810.89504435318</v>
      </c>
      <c r="AW15" s="7">
        <f t="shared" si="3"/>
        <v>122019.00399479672</v>
      </c>
      <c r="AX15" s="7">
        <f t="shared" si="3"/>
        <v>123239.19403474468</v>
      </c>
      <c r="AY15" s="7">
        <f t="shared" si="3"/>
        <v>124471.58597509212</v>
      </c>
      <c r="AZ15" s="7">
        <f t="shared" si="3"/>
        <v>125716.30183484305</v>
      </c>
      <c r="BA15" s="7">
        <f t="shared" si="3"/>
        <v>126973.46485319149</v>
      </c>
      <c r="BB15" s="7">
        <f t="shared" si="3"/>
        <v>128243.1995017234</v>
      </c>
      <c r="BC15" s="7">
        <f t="shared" si="3"/>
        <v>129525.63149674064</v>
      </c>
      <c r="BD15" s="7">
        <f t="shared" si="3"/>
        <v>130820.88781170805</v>
      </c>
      <c r="BE15" s="7">
        <f t="shared" si="3"/>
        <v>132129.09668982512</v>
      </c>
      <c r="BF15" s="7">
        <f t="shared" si="3"/>
        <v>133450.38765672338</v>
      </c>
      <c r="BG15" s="7">
        <f t="shared" si="3"/>
        <v>134784.89153329062</v>
      </c>
      <c r="BH15" s="7">
        <f t="shared" si="3"/>
        <v>136132.74044862352</v>
      </c>
      <c r="BI15" s="7">
        <f t="shared" si="3"/>
        <v>137494.06785310977</v>
      </c>
      <c r="BJ15" s="7">
        <f t="shared" si="3"/>
        <v>138869.00853164087</v>
      </c>
      <c r="BK15" s="7">
        <f t="shared" si="3"/>
        <v>140257.69861695726</v>
      </c>
      <c r="BL15" s="7">
        <f t="shared" si="3"/>
        <v>141660.27560312685</v>
      </c>
    </row>
    <row r="16" spans="1:64" s="7" customFormat="1" ht="12.75" customHeight="1" x14ac:dyDescent="0.2">
      <c r="A16" s="8" t="s">
        <v>50</v>
      </c>
      <c r="B16" s="9"/>
      <c r="C16" s="9"/>
      <c r="D16" s="3"/>
      <c r="E16" s="3"/>
      <c r="F16" s="3"/>
      <c r="G16" s="3"/>
      <c r="H16" s="3"/>
      <c r="I16" s="4"/>
      <c r="J16" s="4"/>
      <c r="K16" s="4"/>
      <c r="L16" s="4"/>
      <c r="M16" s="4"/>
      <c r="N16" s="4"/>
      <c r="O16" s="4"/>
      <c r="P16" s="4"/>
      <c r="Q16" s="4"/>
      <c r="R16" s="4"/>
      <c r="S16" s="3"/>
      <c r="T16" s="3"/>
      <c r="U16" s="3"/>
      <c r="V16" s="3"/>
      <c r="W16" s="3"/>
      <c r="X16" s="3"/>
      <c r="Y16" s="3"/>
      <c r="Z16" s="3"/>
      <c r="AA16" s="3"/>
      <c r="AB16" s="3"/>
      <c r="AC16" s="21">
        <f>(_car_Average_Fleet_Age!AC16/_car_Average_Fleet_Age!$AC$2)*$AC$2</f>
        <v>137622.42485646743</v>
      </c>
      <c r="AD16" s="7">
        <f t="shared" si="3"/>
        <v>138998.64910503212</v>
      </c>
      <c r="AE16" s="7">
        <f t="shared" si="3"/>
        <v>140388.63559608243</v>
      </c>
      <c r="AF16" s="7">
        <f t="shared" si="3"/>
        <v>141792.52195204326</v>
      </c>
      <c r="AG16" s="7">
        <f t="shared" si="3"/>
        <v>143210.44717156369</v>
      </c>
      <c r="AH16" s="7">
        <f t="shared" si="3"/>
        <v>144642.55164327932</v>
      </c>
      <c r="AI16" s="7">
        <f t="shared" si="3"/>
        <v>146088.97715971211</v>
      </c>
      <c r="AJ16" s="7">
        <f t="shared" si="3"/>
        <v>147549.86693130923</v>
      </c>
      <c r="AK16" s="7">
        <f t="shared" si="3"/>
        <v>149025.36560062232</v>
      </c>
      <c r="AL16" s="7">
        <f t="shared" si="3"/>
        <v>150515.61925662853</v>
      </c>
      <c r="AM16" s="7">
        <f t="shared" si="3"/>
        <v>152020.77544919483</v>
      </c>
      <c r="AN16" s="7">
        <f t="shared" si="3"/>
        <v>153540.98320368677</v>
      </c>
      <c r="AO16" s="7">
        <f t="shared" si="3"/>
        <v>155076.39303572365</v>
      </c>
      <c r="AP16" s="7">
        <f t="shared" si="3"/>
        <v>156627.15696608089</v>
      </c>
      <c r="AQ16" s="7">
        <f t="shared" si="3"/>
        <v>158193.4285357417</v>
      </c>
      <c r="AR16" s="7">
        <f t="shared" si="3"/>
        <v>159775.36282109912</v>
      </c>
      <c r="AS16" s="7">
        <f t="shared" si="3"/>
        <v>161373.1164493101</v>
      </c>
      <c r="AT16" s="7">
        <f t="shared" si="3"/>
        <v>162986.8476138032</v>
      </c>
      <c r="AU16" s="7">
        <f t="shared" si="3"/>
        <v>164616.71608994124</v>
      </c>
      <c r="AV16" s="7">
        <f t="shared" si="3"/>
        <v>166262.88325084065</v>
      </c>
      <c r="AW16" s="7">
        <f t="shared" si="3"/>
        <v>167925.51208334905</v>
      </c>
      <c r="AX16" s="7">
        <f t="shared" si="3"/>
        <v>169604.76720418254</v>
      </c>
      <c r="AY16" s="7">
        <f t="shared" si="3"/>
        <v>171300.81487622438</v>
      </c>
      <c r="AZ16" s="7">
        <f t="shared" si="3"/>
        <v>173013.82302498663</v>
      </c>
      <c r="BA16" s="7">
        <f t="shared" si="3"/>
        <v>174743.9612552365</v>
      </c>
      <c r="BB16" s="7">
        <f t="shared" si="3"/>
        <v>176491.40086778888</v>
      </c>
      <c r="BC16" s="7">
        <f t="shared" si="3"/>
        <v>178256.31487646676</v>
      </c>
      <c r="BD16" s="7">
        <f t="shared" si="3"/>
        <v>180038.87802523142</v>
      </c>
      <c r="BE16" s="7">
        <f t="shared" si="3"/>
        <v>181839.26680548373</v>
      </c>
      <c r="BF16" s="7">
        <f t="shared" si="3"/>
        <v>183657.65947353857</v>
      </c>
      <c r="BG16" s="7">
        <f t="shared" si="3"/>
        <v>185494.23606827395</v>
      </c>
      <c r="BH16" s="7">
        <f t="shared" si="3"/>
        <v>187349.17842895669</v>
      </c>
      <c r="BI16" s="7">
        <f t="shared" si="3"/>
        <v>189222.67021324625</v>
      </c>
      <c r="BJ16" s="7">
        <f t="shared" si="3"/>
        <v>191114.89691537872</v>
      </c>
      <c r="BK16" s="7">
        <f t="shared" si="3"/>
        <v>193026.0458845325</v>
      </c>
      <c r="BL16" s="7">
        <f t="shared" si="3"/>
        <v>194956.30634337783</v>
      </c>
    </row>
    <row r="17" spans="1:64" s="7" customFormat="1" ht="12.75" customHeight="1" x14ac:dyDescent="0.2">
      <c r="A17" s="8" t="s">
        <v>51</v>
      </c>
      <c r="B17" s="12"/>
      <c r="C17" s="12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21">
        <f>(_car_Average_Fleet_Age!AC17/_car_Average_Fleet_Age!$AC$2)*$AC$2</f>
        <v>140999.66227625802</v>
      </c>
      <c r="AD17" s="7">
        <f t="shared" si="3"/>
        <v>142409.65889902061</v>
      </c>
      <c r="AE17" s="7">
        <f t="shared" si="3"/>
        <v>143833.75548801082</v>
      </c>
      <c r="AF17" s="7">
        <f t="shared" si="3"/>
        <v>145272.09304289092</v>
      </c>
      <c r="AG17" s="7">
        <f t="shared" si="3"/>
        <v>146724.81397331983</v>
      </c>
      <c r="AH17" s="7">
        <f t="shared" si="3"/>
        <v>148192.06211305302</v>
      </c>
      <c r="AI17" s="7">
        <f t="shared" si="3"/>
        <v>149673.98273418355</v>
      </c>
      <c r="AJ17" s="7">
        <f t="shared" si="3"/>
        <v>151170.72256152538</v>
      </c>
      <c r="AK17" s="7">
        <f t="shared" si="3"/>
        <v>152682.42978714063</v>
      </c>
      <c r="AL17" s="7">
        <f t="shared" si="3"/>
        <v>154209.25408501204</v>
      </c>
      <c r="AM17" s="7">
        <f t="shared" si="3"/>
        <v>155751.34662586218</v>
      </c>
      <c r="AN17" s="7">
        <f t="shared" si="3"/>
        <v>157308.8600921208</v>
      </c>
      <c r="AO17" s="7">
        <f t="shared" si="3"/>
        <v>158881.94869304201</v>
      </c>
      <c r="AP17" s="7">
        <f t="shared" si="3"/>
        <v>160470.76817997242</v>
      </c>
      <c r="AQ17" s="7">
        <f t="shared" si="3"/>
        <v>162075.47586177214</v>
      </c>
      <c r="AR17" s="7">
        <f t="shared" si="3"/>
        <v>163696.23062038986</v>
      </c>
      <c r="AS17" s="7">
        <f t="shared" si="3"/>
        <v>165333.19292659377</v>
      </c>
      <c r="AT17" s="7">
        <f t="shared" si="3"/>
        <v>166986.52485585969</v>
      </c>
      <c r="AU17" s="7">
        <f t="shared" si="3"/>
        <v>168656.3901044183</v>
      </c>
      <c r="AV17" s="7">
        <f t="shared" si="3"/>
        <v>170342.9540054625</v>
      </c>
      <c r="AW17" s="7">
        <f t="shared" si="3"/>
        <v>172046.38354551714</v>
      </c>
      <c r="AX17" s="7">
        <f t="shared" si="3"/>
        <v>173766.84738097232</v>
      </c>
      <c r="AY17" s="7">
        <f t="shared" si="3"/>
        <v>175504.51585478205</v>
      </c>
      <c r="AZ17" s="7">
        <f t="shared" si="3"/>
        <v>177259.56101332986</v>
      </c>
      <c r="BA17" s="7">
        <f t="shared" si="3"/>
        <v>179032.15662346318</v>
      </c>
      <c r="BB17" s="7">
        <f t="shared" si="3"/>
        <v>180822.47818969781</v>
      </c>
      <c r="BC17" s="7">
        <f t="shared" si="3"/>
        <v>182630.70297159479</v>
      </c>
      <c r="BD17" s="7">
        <f t="shared" si="3"/>
        <v>184457.01000131073</v>
      </c>
      <c r="BE17" s="7">
        <f t="shared" si="3"/>
        <v>186301.58010132384</v>
      </c>
      <c r="BF17" s="7">
        <f t="shared" si="3"/>
        <v>188164.59590233708</v>
      </c>
      <c r="BG17" s="7">
        <f t="shared" si="3"/>
        <v>190046.24186136047</v>
      </c>
      <c r="BH17" s="7">
        <f t="shared" si="3"/>
        <v>191946.70427997407</v>
      </c>
      <c r="BI17" s="7">
        <f t="shared" si="3"/>
        <v>193866.17132277382</v>
      </c>
      <c r="BJ17" s="7">
        <f t="shared" si="3"/>
        <v>195804.83303600157</v>
      </c>
      <c r="BK17" s="7">
        <f t="shared" si="3"/>
        <v>197762.88136636157</v>
      </c>
      <c r="BL17" s="7">
        <f t="shared" si="3"/>
        <v>199740.51018002519</v>
      </c>
    </row>
    <row r="18" spans="1:64" s="7" customFormat="1" ht="12.75" customHeight="1" x14ac:dyDescent="0.2">
      <c r="A18" s="8" t="s">
        <v>52</v>
      </c>
      <c r="B18" s="9"/>
      <c r="C18" s="9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21">
        <f>(_car_Average_Fleet_Age!AC18/_car_Average_Fleet_Age!$AC$2)*$AC$2</f>
        <v>52347.180006754475</v>
      </c>
      <c r="AD18" s="7">
        <f t="shared" si="3"/>
        <v>52870.651806822018</v>
      </c>
      <c r="AE18" s="7">
        <f t="shared" si="3"/>
        <v>53399.358324890236</v>
      </c>
      <c r="AF18" s="7">
        <f t="shared" si="3"/>
        <v>53933.351908139142</v>
      </c>
      <c r="AG18" s="7">
        <f t="shared" si="3"/>
        <v>54472.685427220531</v>
      </c>
      <c r="AH18" s="7">
        <f t="shared" si="3"/>
        <v>55017.41228149274</v>
      </c>
      <c r="AI18" s="7">
        <f t="shared" si="3"/>
        <v>55567.586404307665</v>
      </c>
      <c r="AJ18" s="7">
        <f t="shared" si="3"/>
        <v>56123.262268350743</v>
      </c>
      <c r="AK18" s="7">
        <f t="shared" si="3"/>
        <v>56684.49489103425</v>
      </c>
      <c r="AL18" s="7">
        <f t="shared" si="3"/>
        <v>57251.339839944594</v>
      </c>
      <c r="AM18" s="7">
        <f t="shared" si="3"/>
        <v>57823.85323834404</v>
      </c>
      <c r="AN18" s="7">
        <f t="shared" ref="AN18:BL18" si="4">1.01*AM18</f>
        <v>58402.091770727478</v>
      </c>
      <c r="AO18" s="7">
        <f t="shared" si="4"/>
        <v>58986.112688434754</v>
      </c>
      <c r="AP18" s="7">
        <f t="shared" si="4"/>
        <v>59575.973815319099</v>
      </c>
      <c r="AQ18" s="7">
        <f t="shared" si="4"/>
        <v>60171.733553472288</v>
      </c>
      <c r="AR18" s="7">
        <f t="shared" si="4"/>
        <v>60773.450889007014</v>
      </c>
      <c r="AS18" s="7">
        <f t="shared" si="4"/>
        <v>61381.185397897083</v>
      </c>
      <c r="AT18" s="7">
        <f t="shared" si="4"/>
        <v>61994.997251876055</v>
      </c>
      <c r="AU18" s="7">
        <f t="shared" si="4"/>
        <v>62614.947224394818</v>
      </c>
      <c r="AV18" s="7">
        <f t="shared" si="4"/>
        <v>63241.096696638764</v>
      </c>
      <c r="AW18" s="7">
        <f t="shared" si="4"/>
        <v>63873.507663605153</v>
      </c>
      <c r="AX18" s="7">
        <f t="shared" si="4"/>
        <v>64512.242740241207</v>
      </c>
      <c r="AY18" s="7">
        <f t="shared" si="4"/>
        <v>65157.36516764362</v>
      </c>
      <c r="AZ18" s="7">
        <f t="shared" si="4"/>
        <v>65808.938819320058</v>
      </c>
      <c r="BA18" s="7">
        <f t="shared" si="4"/>
        <v>66467.028207513256</v>
      </c>
      <c r="BB18" s="7">
        <f t="shared" si="4"/>
        <v>67131.698489588394</v>
      </c>
      <c r="BC18" s="7">
        <f t="shared" si="4"/>
        <v>67803.015474484273</v>
      </c>
      <c r="BD18" s="7">
        <f t="shared" si="4"/>
        <v>68481.04562922912</v>
      </c>
      <c r="BE18" s="7">
        <f t="shared" si="4"/>
        <v>69165.856085521416</v>
      </c>
      <c r="BF18" s="7">
        <f t="shared" si="4"/>
        <v>69857.514646376629</v>
      </c>
      <c r="BG18" s="7">
        <f t="shared" si="4"/>
        <v>70556.089792840401</v>
      </c>
      <c r="BH18" s="7">
        <f t="shared" si="4"/>
        <v>71261.650690768802</v>
      </c>
      <c r="BI18" s="7">
        <f t="shared" si="4"/>
        <v>71974.267197676483</v>
      </c>
      <c r="BJ18" s="7">
        <f t="shared" si="4"/>
        <v>72694.009869653251</v>
      </c>
      <c r="BK18" s="7">
        <f t="shared" si="4"/>
        <v>73420.949968349785</v>
      </c>
      <c r="BL18" s="7">
        <f t="shared" si="4"/>
        <v>74155.159468033278</v>
      </c>
    </row>
    <row r="19" spans="1:64" s="7" customFormat="1" ht="12.75" customHeight="1" x14ac:dyDescent="0.2">
      <c r="A19" s="8" t="s">
        <v>53</v>
      </c>
      <c r="B19" s="9"/>
      <c r="C19" s="9"/>
      <c r="D19" s="3"/>
      <c r="E19" s="3"/>
      <c r="F19" s="3"/>
      <c r="G19" s="3"/>
      <c r="H19" s="3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21">
        <f>(_car_Average_Fleet_Age!AC19/_car_Average_Fleet_Age!$AC$2)*$AC$2</f>
        <v>122424.85646740966</v>
      </c>
      <c r="AD19" s="7">
        <f t="shared" ref="AD19:BL26" si="5">1.01*AC19</f>
        <v>123649.10503208375</v>
      </c>
      <c r="AE19" s="7">
        <f t="shared" si="5"/>
        <v>124885.59608240459</v>
      </c>
      <c r="AF19" s="7">
        <f t="shared" si="5"/>
        <v>126134.45204322864</v>
      </c>
      <c r="AG19" s="7">
        <f t="shared" si="5"/>
        <v>127395.79656366093</v>
      </c>
      <c r="AH19" s="7">
        <f t="shared" si="5"/>
        <v>128669.75452929754</v>
      </c>
      <c r="AI19" s="7">
        <f t="shared" si="5"/>
        <v>129956.45207459052</v>
      </c>
      <c r="AJ19" s="7">
        <f t="shared" si="5"/>
        <v>131256.01659533643</v>
      </c>
      <c r="AK19" s="7">
        <f t="shared" si="5"/>
        <v>132568.57676128979</v>
      </c>
      <c r="AL19" s="7">
        <f t="shared" si="5"/>
        <v>133894.26252890268</v>
      </c>
      <c r="AM19" s="7">
        <f t="shared" si="5"/>
        <v>135233.2051541917</v>
      </c>
      <c r="AN19" s="7">
        <f t="shared" si="5"/>
        <v>136585.53720573362</v>
      </c>
      <c r="AO19" s="7">
        <f t="shared" si="5"/>
        <v>137951.39257779095</v>
      </c>
      <c r="AP19" s="7">
        <f t="shared" si="5"/>
        <v>139330.90650356887</v>
      </c>
      <c r="AQ19" s="7">
        <f t="shared" si="5"/>
        <v>140724.21556860456</v>
      </c>
      <c r="AR19" s="7">
        <f t="shared" si="5"/>
        <v>142131.45772429061</v>
      </c>
      <c r="AS19" s="7">
        <f t="shared" si="5"/>
        <v>143552.77230153352</v>
      </c>
      <c r="AT19" s="7">
        <f t="shared" si="5"/>
        <v>144988.30002454887</v>
      </c>
      <c r="AU19" s="7">
        <f t="shared" si="5"/>
        <v>146438.18302479436</v>
      </c>
      <c r="AV19" s="7">
        <f t="shared" si="5"/>
        <v>147902.56485504229</v>
      </c>
      <c r="AW19" s="7">
        <f t="shared" si="5"/>
        <v>149381.59050359271</v>
      </c>
      <c r="AX19" s="7">
        <f t="shared" si="5"/>
        <v>150875.40640862865</v>
      </c>
      <c r="AY19" s="7">
        <f t="shared" si="5"/>
        <v>152384.16047271495</v>
      </c>
      <c r="AZ19" s="7">
        <f t="shared" si="5"/>
        <v>153908.0020774421</v>
      </c>
      <c r="BA19" s="7">
        <f t="shared" si="5"/>
        <v>155447.08209821652</v>
      </c>
      <c r="BB19" s="7">
        <f t="shared" si="5"/>
        <v>157001.55291919867</v>
      </c>
      <c r="BC19" s="7">
        <f t="shared" si="5"/>
        <v>158571.56844839067</v>
      </c>
      <c r="BD19" s="7">
        <f t="shared" si="5"/>
        <v>160157.28413287457</v>
      </c>
      <c r="BE19" s="7">
        <f t="shared" si="5"/>
        <v>161758.85697420331</v>
      </c>
      <c r="BF19" s="7">
        <f t="shared" si="5"/>
        <v>163376.44554394536</v>
      </c>
      <c r="BG19" s="7">
        <f t="shared" si="5"/>
        <v>165010.20999938482</v>
      </c>
      <c r="BH19" s="7">
        <f t="shared" si="5"/>
        <v>166660.31209937867</v>
      </c>
      <c r="BI19" s="7">
        <f t="shared" si="5"/>
        <v>168326.91522037247</v>
      </c>
      <c r="BJ19" s="7">
        <f t="shared" si="5"/>
        <v>170010.18437257619</v>
      </c>
      <c r="BK19" s="7">
        <f t="shared" si="5"/>
        <v>171710.28621630196</v>
      </c>
      <c r="BL19" s="7">
        <f t="shared" si="5"/>
        <v>173427.38907846497</v>
      </c>
    </row>
    <row r="20" spans="1:64" s="7" customFormat="1" ht="12.75" customHeight="1" x14ac:dyDescent="0.2">
      <c r="A20" s="8" t="s">
        <v>54</v>
      </c>
      <c r="B20" s="9"/>
      <c r="C20" s="9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4"/>
      <c r="X20" s="3"/>
      <c r="Y20" s="3"/>
      <c r="Z20" s="3"/>
      <c r="AA20" s="3"/>
      <c r="AB20" s="3"/>
      <c r="AC20" s="21">
        <f>(_car_Average_Fleet_Age!AC20/_car_Average_Fleet_Age!$AC$2)*$AC$2</f>
        <v>100000</v>
      </c>
      <c r="AD20" s="7">
        <f t="shared" si="5"/>
        <v>101000</v>
      </c>
      <c r="AE20" s="7">
        <f t="shared" si="5"/>
        <v>102010</v>
      </c>
      <c r="AF20" s="7">
        <f t="shared" si="5"/>
        <v>103030.1</v>
      </c>
      <c r="AG20" s="7">
        <f t="shared" si="5"/>
        <v>104060.40100000001</v>
      </c>
      <c r="AH20" s="7">
        <f t="shared" si="5"/>
        <v>105101.00501000001</v>
      </c>
      <c r="AI20" s="7">
        <f t="shared" si="5"/>
        <v>106152.01506010001</v>
      </c>
      <c r="AJ20" s="7">
        <f t="shared" si="5"/>
        <v>107213.53521070101</v>
      </c>
      <c r="AK20" s="7">
        <f t="shared" si="5"/>
        <v>108285.67056280802</v>
      </c>
      <c r="AL20" s="7">
        <f t="shared" si="5"/>
        <v>109368.52726843611</v>
      </c>
      <c r="AM20" s="7">
        <f t="shared" si="5"/>
        <v>110462.21254112048</v>
      </c>
      <c r="AN20" s="7">
        <f t="shared" si="5"/>
        <v>111566.83466653168</v>
      </c>
      <c r="AO20" s="7">
        <f t="shared" si="5"/>
        <v>112682.503013197</v>
      </c>
      <c r="AP20" s="7">
        <f t="shared" si="5"/>
        <v>113809.32804332896</v>
      </c>
      <c r="AQ20" s="7">
        <f t="shared" si="5"/>
        <v>114947.42132376225</v>
      </c>
      <c r="AR20" s="7">
        <f t="shared" si="5"/>
        <v>116096.89553699987</v>
      </c>
      <c r="AS20" s="7">
        <f t="shared" si="5"/>
        <v>117257.86449236987</v>
      </c>
      <c r="AT20" s="7">
        <f t="shared" si="5"/>
        <v>118430.44313729358</v>
      </c>
      <c r="AU20" s="7">
        <f t="shared" si="5"/>
        <v>119614.74756866651</v>
      </c>
      <c r="AV20" s="7">
        <f t="shared" si="5"/>
        <v>120810.89504435318</v>
      </c>
      <c r="AW20" s="7">
        <f t="shared" si="5"/>
        <v>122019.00399479672</v>
      </c>
      <c r="AX20" s="7">
        <f t="shared" si="5"/>
        <v>123239.19403474468</v>
      </c>
      <c r="AY20" s="7">
        <f t="shared" si="5"/>
        <v>124471.58597509212</v>
      </c>
      <c r="AZ20" s="7">
        <f t="shared" si="5"/>
        <v>125716.30183484305</v>
      </c>
      <c r="BA20" s="7">
        <f t="shared" si="5"/>
        <v>126973.46485319149</v>
      </c>
      <c r="BB20" s="7">
        <f t="shared" si="5"/>
        <v>128243.1995017234</v>
      </c>
      <c r="BC20" s="7">
        <f t="shared" si="5"/>
        <v>129525.63149674064</v>
      </c>
      <c r="BD20" s="7">
        <f t="shared" si="5"/>
        <v>130820.88781170805</v>
      </c>
      <c r="BE20" s="7">
        <f t="shared" si="5"/>
        <v>132129.09668982512</v>
      </c>
      <c r="BF20" s="7">
        <f t="shared" si="5"/>
        <v>133450.38765672338</v>
      </c>
      <c r="BG20" s="7">
        <f t="shared" si="5"/>
        <v>134784.89153329062</v>
      </c>
      <c r="BH20" s="7">
        <f t="shared" si="5"/>
        <v>136132.74044862352</v>
      </c>
      <c r="BI20" s="7">
        <f t="shared" si="5"/>
        <v>137494.06785310977</v>
      </c>
      <c r="BJ20" s="7">
        <f t="shared" si="5"/>
        <v>138869.00853164087</v>
      </c>
      <c r="BK20" s="7">
        <f t="shared" si="5"/>
        <v>140257.69861695726</v>
      </c>
      <c r="BL20" s="7">
        <f t="shared" si="5"/>
        <v>141660.27560312685</v>
      </c>
    </row>
    <row r="21" spans="1:64" s="7" customFormat="1" ht="12.75" customHeight="1" x14ac:dyDescent="0.2">
      <c r="A21" s="8" t="s">
        <v>55</v>
      </c>
      <c r="B21" s="9"/>
      <c r="C21" s="9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21">
        <f>(_car_Average_Fleet_Age!AC21/_car_Average_Fleet_Age!$AC$2)*$AC$2</f>
        <v>80209.388720027026</v>
      </c>
      <c r="AD21" s="7">
        <f t="shared" si="5"/>
        <v>81011.482607227299</v>
      </c>
      <c r="AE21" s="7">
        <f t="shared" si="5"/>
        <v>81821.597433299568</v>
      </c>
      <c r="AF21" s="7">
        <f t="shared" si="5"/>
        <v>82639.813407632566</v>
      </c>
      <c r="AG21" s="7">
        <f t="shared" si="5"/>
        <v>83466.211541708893</v>
      </c>
      <c r="AH21" s="7">
        <f t="shared" si="5"/>
        <v>84300.87365712598</v>
      </c>
      <c r="AI21" s="7">
        <f t="shared" si="5"/>
        <v>85143.882393697233</v>
      </c>
      <c r="AJ21" s="7">
        <f t="shared" si="5"/>
        <v>85995.321217634206</v>
      </c>
      <c r="AK21" s="7">
        <f t="shared" si="5"/>
        <v>86855.274429810554</v>
      </c>
      <c r="AL21" s="7">
        <f t="shared" si="5"/>
        <v>87723.827174108665</v>
      </c>
      <c r="AM21" s="7">
        <f t="shared" si="5"/>
        <v>88601.065445849759</v>
      </c>
      <c r="AN21" s="7">
        <f t="shared" si="5"/>
        <v>89487.076100308259</v>
      </c>
      <c r="AO21" s="7">
        <f t="shared" si="5"/>
        <v>90381.946861311342</v>
      </c>
      <c r="AP21" s="7">
        <f t="shared" si="5"/>
        <v>91285.76632992446</v>
      </c>
      <c r="AQ21" s="7">
        <f t="shared" si="5"/>
        <v>92198.623993223708</v>
      </c>
      <c r="AR21" s="7">
        <f t="shared" si="5"/>
        <v>93120.610233155952</v>
      </c>
      <c r="AS21" s="7">
        <f t="shared" si="5"/>
        <v>94051.816335487514</v>
      </c>
      <c r="AT21" s="7">
        <f t="shared" si="5"/>
        <v>94992.334498842392</v>
      </c>
      <c r="AU21" s="7">
        <f t="shared" si="5"/>
        <v>95942.257843830812</v>
      </c>
      <c r="AV21" s="7">
        <f t="shared" si="5"/>
        <v>96901.680422269128</v>
      </c>
      <c r="AW21" s="7">
        <f t="shared" si="5"/>
        <v>97870.697226491815</v>
      </c>
      <c r="AX21" s="7">
        <f t="shared" si="5"/>
        <v>98849.404198756733</v>
      </c>
      <c r="AY21" s="7">
        <f t="shared" si="5"/>
        <v>99837.898240744296</v>
      </c>
      <c r="AZ21" s="7">
        <f t="shared" si="5"/>
        <v>100836.27722315174</v>
      </c>
      <c r="BA21" s="7">
        <f t="shared" si="5"/>
        <v>101844.63999538326</v>
      </c>
      <c r="BB21" s="7">
        <f t="shared" si="5"/>
        <v>102863.08639533709</v>
      </c>
      <c r="BC21" s="7">
        <f t="shared" si="5"/>
        <v>103891.71725929045</v>
      </c>
      <c r="BD21" s="7">
        <f t="shared" si="5"/>
        <v>104930.63443188336</v>
      </c>
      <c r="BE21" s="7">
        <f t="shared" si="5"/>
        <v>105979.94077620219</v>
      </c>
      <c r="BF21" s="7">
        <f t="shared" si="5"/>
        <v>107039.74018396421</v>
      </c>
      <c r="BG21" s="7">
        <f t="shared" si="5"/>
        <v>108110.13758580385</v>
      </c>
      <c r="BH21" s="7">
        <f t="shared" si="5"/>
        <v>109191.23896166189</v>
      </c>
      <c r="BI21" s="7">
        <f t="shared" si="5"/>
        <v>110283.1513512785</v>
      </c>
      <c r="BJ21" s="7">
        <f t="shared" si="5"/>
        <v>111385.98286479129</v>
      </c>
      <c r="BK21" s="7">
        <f t="shared" si="5"/>
        <v>112499.8426934392</v>
      </c>
      <c r="BL21" s="7">
        <f t="shared" si="5"/>
        <v>113624.8411203736</v>
      </c>
    </row>
    <row r="22" spans="1:64" s="7" customFormat="1" ht="12.75" customHeight="1" x14ac:dyDescent="0.2">
      <c r="A22" s="8" t="s">
        <v>56</v>
      </c>
      <c r="B22" s="9"/>
      <c r="C22" s="9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21">
        <f>(_car_Average_Fleet_Age!AC22/_car_Average_Fleet_Age!$AC$2)*$AC$2</f>
        <v>75143.532590341114</v>
      </c>
      <c r="AD22" s="7">
        <f t="shared" si="5"/>
        <v>75894.967916244525</v>
      </c>
      <c r="AE22" s="7">
        <f t="shared" si="5"/>
        <v>76653.917595406965</v>
      </c>
      <c r="AF22" s="7">
        <f t="shared" si="5"/>
        <v>77420.45677136103</v>
      </c>
      <c r="AG22" s="7">
        <f t="shared" si="5"/>
        <v>78194.661339074635</v>
      </c>
      <c r="AH22" s="7">
        <f t="shared" si="5"/>
        <v>78976.607952465376</v>
      </c>
      <c r="AI22" s="7">
        <f t="shared" si="5"/>
        <v>79766.374031990024</v>
      </c>
      <c r="AJ22" s="7">
        <f t="shared" si="5"/>
        <v>80564.037772309923</v>
      </c>
      <c r="AK22" s="7">
        <f t="shared" si="5"/>
        <v>81369.678150033025</v>
      </c>
      <c r="AL22" s="7">
        <f t="shared" si="5"/>
        <v>82183.374931533355</v>
      </c>
      <c r="AM22" s="7">
        <f t="shared" si="5"/>
        <v>83005.208680848693</v>
      </c>
      <c r="AN22" s="7">
        <f t="shared" si="5"/>
        <v>83835.260767657179</v>
      </c>
      <c r="AO22" s="7">
        <f t="shared" si="5"/>
        <v>84673.613375333749</v>
      </c>
      <c r="AP22" s="7">
        <f t="shared" si="5"/>
        <v>85520.349509087086</v>
      </c>
      <c r="AQ22" s="7">
        <f t="shared" si="5"/>
        <v>86375.553004177957</v>
      </c>
      <c r="AR22" s="7">
        <f t="shared" si="5"/>
        <v>87239.30853421973</v>
      </c>
      <c r="AS22" s="7">
        <f t="shared" si="5"/>
        <v>88111.701619561922</v>
      </c>
      <c r="AT22" s="7">
        <f t="shared" si="5"/>
        <v>88992.818635757547</v>
      </c>
      <c r="AU22" s="7">
        <f t="shared" si="5"/>
        <v>89882.746822115121</v>
      </c>
      <c r="AV22" s="7">
        <f t="shared" si="5"/>
        <v>90781.57429033627</v>
      </c>
      <c r="AW22" s="7">
        <f t="shared" si="5"/>
        <v>91689.39003323963</v>
      </c>
      <c r="AX22" s="7">
        <f t="shared" si="5"/>
        <v>92606.28393357202</v>
      </c>
      <c r="AY22" s="7">
        <f t="shared" si="5"/>
        <v>93532.346772907738</v>
      </c>
      <c r="AZ22" s="7">
        <f t="shared" si="5"/>
        <v>94467.670240636813</v>
      </c>
      <c r="BA22" s="7">
        <f t="shared" si="5"/>
        <v>95412.346943043187</v>
      </c>
      <c r="BB22" s="7">
        <f t="shared" si="5"/>
        <v>96366.470412473616</v>
      </c>
      <c r="BC22" s="7">
        <f t="shared" si="5"/>
        <v>97330.135116598351</v>
      </c>
      <c r="BD22" s="7">
        <f t="shared" si="5"/>
        <v>98303.436467764332</v>
      </c>
      <c r="BE22" s="7">
        <f t="shared" si="5"/>
        <v>99286.470832441977</v>
      </c>
      <c r="BF22" s="7">
        <f t="shared" si="5"/>
        <v>100279.33554076639</v>
      </c>
      <c r="BG22" s="7">
        <f t="shared" si="5"/>
        <v>101282.12889617405</v>
      </c>
      <c r="BH22" s="7">
        <f t="shared" si="5"/>
        <v>102294.95018513579</v>
      </c>
      <c r="BI22" s="7">
        <f t="shared" si="5"/>
        <v>103317.89968698715</v>
      </c>
      <c r="BJ22" s="7">
        <f t="shared" si="5"/>
        <v>104351.07868385702</v>
      </c>
      <c r="BK22" s="7">
        <f t="shared" si="5"/>
        <v>105394.58947069559</v>
      </c>
      <c r="BL22" s="7">
        <f t="shared" si="5"/>
        <v>106448.53536540254</v>
      </c>
    </row>
    <row r="23" spans="1:64" s="7" customFormat="1" ht="12.75" customHeight="1" x14ac:dyDescent="0.2">
      <c r="A23" s="8" t="s">
        <v>57</v>
      </c>
      <c r="B23" s="12"/>
      <c r="C23" s="12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21">
        <f>(_car_Average_Fleet_Age!AC23/_car_Average_Fleet_Age!$AC$2)*$AC$2</f>
        <v>145221.20905099629</v>
      </c>
      <c r="AD23" s="7">
        <f t="shared" si="5"/>
        <v>146673.42114150626</v>
      </c>
      <c r="AE23" s="7">
        <f t="shared" si="5"/>
        <v>148140.15535292131</v>
      </c>
      <c r="AF23" s="7">
        <f t="shared" si="5"/>
        <v>149621.55690645054</v>
      </c>
      <c r="AG23" s="7">
        <f t="shared" si="5"/>
        <v>151117.77247551506</v>
      </c>
      <c r="AH23" s="7">
        <f t="shared" si="5"/>
        <v>152628.95020027022</v>
      </c>
      <c r="AI23" s="7">
        <f t="shared" si="5"/>
        <v>154155.23970227293</v>
      </c>
      <c r="AJ23" s="7">
        <f t="shared" si="5"/>
        <v>155696.79209929565</v>
      </c>
      <c r="AK23" s="7">
        <f t="shared" si="5"/>
        <v>157253.76002028861</v>
      </c>
      <c r="AL23" s="7">
        <f t="shared" si="5"/>
        <v>158826.2976204915</v>
      </c>
      <c r="AM23" s="7">
        <f t="shared" si="5"/>
        <v>160414.56059669642</v>
      </c>
      <c r="AN23" s="7">
        <f t="shared" si="5"/>
        <v>162018.70620266339</v>
      </c>
      <c r="AO23" s="7">
        <f t="shared" si="5"/>
        <v>163638.89326469004</v>
      </c>
      <c r="AP23" s="7">
        <f t="shared" si="5"/>
        <v>165275.28219733693</v>
      </c>
      <c r="AQ23" s="7">
        <f t="shared" si="5"/>
        <v>166928.03501931031</v>
      </c>
      <c r="AR23" s="7">
        <f t="shared" si="5"/>
        <v>168597.3153695034</v>
      </c>
      <c r="AS23" s="7">
        <f t="shared" si="5"/>
        <v>170283.28852319843</v>
      </c>
      <c r="AT23" s="7">
        <f t="shared" si="5"/>
        <v>171986.12140843042</v>
      </c>
      <c r="AU23" s="7">
        <f t="shared" si="5"/>
        <v>173705.98262251474</v>
      </c>
      <c r="AV23" s="7">
        <f t="shared" si="5"/>
        <v>175443.0424487399</v>
      </c>
      <c r="AW23" s="7">
        <f t="shared" si="5"/>
        <v>177197.47287322729</v>
      </c>
      <c r="AX23" s="7">
        <f t="shared" si="5"/>
        <v>178969.44760195957</v>
      </c>
      <c r="AY23" s="7">
        <f t="shared" si="5"/>
        <v>180759.14207797917</v>
      </c>
      <c r="AZ23" s="7">
        <f t="shared" si="5"/>
        <v>182566.73349875896</v>
      </c>
      <c r="BA23" s="7">
        <f t="shared" si="5"/>
        <v>184392.40083374653</v>
      </c>
      <c r="BB23" s="7">
        <f t="shared" si="5"/>
        <v>186236.324842084</v>
      </c>
      <c r="BC23" s="7">
        <f t="shared" si="5"/>
        <v>188098.68809050485</v>
      </c>
      <c r="BD23" s="7">
        <f t="shared" si="5"/>
        <v>189979.6749714099</v>
      </c>
      <c r="BE23" s="7">
        <f t="shared" si="5"/>
        <v>191879.47172112399</v>
      </c>
      <c r="BF23" s="7">
        <f t="shared" si="5"/>
        <v>193798.26643833524</v>
      </c>
      <c r="BG23" s="7">
        <f t="shared" si="5"/>
        <v>195736.2491027186</v>
      </c>
      <c r="BH23" s="7">
        <f t="shared" si="5"/>
        <v>197693.61159374579</v>
      </c>
      <c r="BI23" s="7">
        <f t="shared" si="5"/>
        <v>199670.54770968325</v>
      </c>
      <c r="BJ23" s="7">
        <f t="shared" si="5"/>
        <v>201667.25318678009</v>
      </c>
      <c r="BK23" s="7">
        <f t="shared" si="5"/>
        <v>203683.92571864789</v>
      </c>
      <c r="BL23" s="7">
        <f t="shared" si="5"/>
        <v>205720.76497583438</v>
      </c>
    </row>
    <row r="24" spans="1:64" s="7" customFormat="1" ht="12.75" customHeight="1" x14ac:dyDescent="0.2">
      <c r="A24" s="8" t="s">
        <v>58</v>
      </c>
      <c r="B24" s="12"/>
      <c r="C24" s="12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21">
        <f>(_car_Average_Fleet_Age!AC24/_car_Average_Fleet_Age!$AC$2)*$AC$2</f>
        <v>106382.97872340426</v>
      </c>
      <c r="AD24" s="7">
        <f t="shared" si="5"/>
        <v>107446.80851063831</v>
      </c>
      <c r="AE24" s="7">
        <f t="shared" si="5"/>
        <v>108521.2765957447</v>
      </c>
      <c r="AF24" s="7">
        <f t="shared" si="5"/>
        <v>109606.48936170214</v>
      </c>
      <c r="AG24" s="7">
        <f t="shared" si="5"/>
        <v>110702.55425531916</v>
      </c>
      <c r="AH24" s="7">
        <f t="shared" si="5"/>
        <v>111809.57979787236</v>
      </c>
      <c r="AI24" s="7">
        <f t="shared" si="5"/>
        <v>112927.67559585108</v>
      </c>
      <c r="AJ24" s="7">
        <f t="shared" si="5"/>
        <v>114056.95235180958</v>
      </c>
      <c r="AK24" s="7">
        <f t="shared" si="5"/>
        <v>115197.52187532767</v>
      </c>
      <c r="AL24" s="7">
        <f t="shared" si="5"/>
        <v>116349.49709408094</v>
      </c>
      <c r="AM24" s="7">
        <f t="shared" si="5"/>
        <v>117512.99206502175</v>
      </c>
      <c r="AN24" s="7">
        <f t="shared" si="5"/>
        <v>118688.12198567197</v>
      </c>
      <c r="AO24" s="7">
        <f t="shared" si="5"/>
        <v>119875.00320552869</v>
      </c>
      <c r="AP24" s="7">
        <f t="shared" si="5"/>
        <v>121073.75323758398</v>
      </c>
      <c r="AQ24" s="7">
        <f t="shared" si="5"/>
        <v>122284.49076995983</v>
      </c>
      <c r="AR24" s="7">
        <f t="shared" si="5"/>
        <v>123507.33567765943</v>
      </c>
      <c r="AS24" s="7">
        <f t="shared" si="5"/>
        <v>124742.40903443603</v>
      </c>
      <c r="AT24" s="7">
        <f t="shared" si="5"/>
        <v>125989.83312478039</v>
      </c>
      <c r="AU24" s="7">
        <f t="shared" si="5"/>
        <v>127249.7314560282</v>
      </c>
      <c r="AV24" s="7">
        <f t="shared" si="5"/>
        <v>128522.22877058848</v>
      </c>
      <c r="AW24" s="7">
        <f t="shared" si="5"/>
        <v>129807.45105829436</v>
      </c>
      <c r="AX24" s="7">
        <f t="shared" si="5"/>
        <v>131105.52556887732</v>
      </c>
      <c r="AY24" s="7">
        <f t="shared" si="5"/>
        <v>132416.5808245661</v>
      </c>
      <c r="AZ24" s="7">
        <f t="shared" si="5"/>
        <v>133740.74663281176</v>
      </c>
      <c r="BA24" s="7">
        <f t="shared" si="5"/>
        <v>135078.15409913988</v>
      </c>
      <c r="BB24" s="7">
        <f t="shared" si="5"/>
        <v>136428.93564013127</v>
      </c>
      <c r="BC24" s="7">
        <f t="shared" si="5"/>
        <v>137793.22499653258</v>
      </c>
      <c r="BD24" s="7">
        <f t="shared" si="5"/>
        <v>139171.1572464979</v>
      </c>
      <c r="BE24" s="7">
        <f t="shared" si="5"/>
        <v>140562.86881896289</v>
      </c>
      <c r="BF24" s="7">
        <f t="shared" si="5"/>
        <v>141968.49750715253</v>
      </c>
      <c r="BG24" s="7">
        <f t="shared" si="5"/>
        <v>143388.18248222405</v>
      </c>
      <c r="BH24" s="7">
        <f t="shared" si="5"/>
        <v>144822.0643070463</v>
      </c>
      <c r="BI24" s="7">
        <f t="shared" si="5"/>
        <v>146270.28495011677</v>
      </c>
      <c r="BJ24" s="7">
        <f t="shared" si="5"/>
        <v>147732.98779961793</v>
      </c>
      <c r="BK24" s="7">
        <f t="shared" si="5"/>
        <v>149210.3176776141</v>
      </c>
      <c r="BL24" s="7">
        <f t="shared" si="5"/>
        <v>150702.42085439025</v>
      </c>
    </row>
    <row r="25" spans="1:64" s="7" customFormat="1" ht="12.75" customHeight="1" x14ac:dyDescent="0.2">
      <c r="A25" s="8" t="s">
        <v>59</v>
      </c>
      <c r="B25" s="9"/>
      <c r="C25" s="9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3"/>
      <c r="S25" s="3"/>
      <c r="T25" s="3"/>
      <c r="U25" s="3"/>
      <c r="V25" s="3"/>
      <c r="W25" s="3"/>
      <c r="X25" s="3"/>
      <c r="Y25" s="4"/>
      <c r="Z25" s="4"/>
      <c r="AA25" s="4"/>
      <c r="AB25" s="4"/>
      <c r="AC25" s="21">
        <f>(_car_Average_Fleet_Age!AC25/_car_Average_Fleet_Age!$AC$2)*$AC$2</f>
        <v>129179.33130699089</v>
      </c>
      <c r="AD25" s="7">
        <f t="shared" si="5"/>
        <v>130471.1246200608</v>
      </c>
      <c r="AE25" s="7">
        <f t="shared" si="5"/>
        <v>131775.83586626142</v>
      </c>
      <c r="AF25" s="7">
        <f t="shared" si="5"/>
        <v>133093.59422492405</v>
      </c>
      <c r="AG25" s="7">
        <f t="shared" si="5"/>
        <v>134424.5301671733</v>
      </c>
      <c r="AH25" s="7">
        <f t="shared" si="5"/>
        <v>135768.77546884504</v>
      </c>
      <c r="AI25" s="7">
        <f t="shared" si="5"/>
        <v>137126.4632235335</v>
      </c>
      <c r="AJ25" s="7">
        <f t="shared" si="5"/>
        <v>138497.72785576884</v>
      </c>
      <c r="AK25" s="7">
        <f t="shared" si="5"/>
        <v>139882.70513432653</v>
      </c>
      <c r="AL25" s="7">
        <f t="shared" si="5"/>
        <v>141281.53218566981</v>
      </c>
      <c r="AM25" s="7">
        <f t="shared" si="5"/>
        <v>142694.34750752652</v>
      </c>
      <c r="AN25" s="7">
        <f t="shared" si="5"/>
        <v>144121.29098260179</v>
      </c>
      <c r="AO25" s="7">
        <f t="shared" si="5"/>
        <v>145562.50389242781</v>
      </c>
      <c r="AP25" s="7">
        <f t="shared" si="5"/>
        <v>147018.12893135208</v>
      </c>
      <c r="AQ25" s="7">
        <f t="shared" si="5"/>
        <v>148488.31022066562</v>
      </c>
      <c r="AR25" s="7">
        <f t="shared" si="5"/>
        <v>149973.19332287228</v>
      </c>
      <c r="AS25" s="7">
        <f t="shared" si="5"/>
        <v>151472.92525610101</v>
      </c>
      <c r="AT25" s="7">
        <f t="shared" si="5"/>
        <v>152987.65450866203</v>
      </c>
      <c r="AU25" s="7">
        <f t="shared" si="5"/>
        <v>154517.53105374865</v>
      </c>
      <c r="AV25" s="7">
        <f t="shared" si="5"/>
        <v>156062.70636428613</v>
      </c>
      <c r="AW25" s="7">
        <f t="shared" si="5"/>
        <v>157623.333427929</v>
      </c>
      <c r="AX25" s="7">
        <f t="shared" si="5"/>
        <v>159199.5667622083</v>
      </c>
      <c r="AY25" s="7">
        <f t="shared" si="5"/>
        <v>160791.56242983037</v>
      </c>
      <c r="AZ25" s="7">
        <f t="shared" si="5"/>
        <v>162399.47805412867</v>
      </c>
      <c r="BA25" s="7">
        <f t="shared" si="5"/>
        <v>164023.47283466996</v>
      </c>
      <c r="BB25" s="7">
        <f t="shared" si="5"/>
        <v>165663.70756301665</v>
      </c>
      <c r="BC25" s="7">
        <f t="shared" si="5"/>
        <v>167320.34463864681</v>
      </c>
      <c r="BD25" s="7">
        <f t="shared" si="5"/>
        <v>168993.54808503328</v>
      </c>
      <c r="BE25" s="7">
        <f t="shared" si="5"/>
        <v>170683.48356588362</v>
      </c>
      <c r="BF25" s="7">
        <f t="shared" si="5"/>
        <v>172390.31840154246</v>
      </c>
      <c r="BG25" s="7">
        <f t="shared" si="5"/>
        <v>174114.22158555788</v>
      </c>
      <c r="BH25" s="7">
        <f t="shared" si="5"/>
        <v>175855.36380141348</v>
      </c>
      <c r="BI25" s="7">
        <f t="shared" si="5"/>
        <v>177613.91743942761</v>
      </c>
      <c r="BJ25" s="7">
        <f t="shared" si="5"/>
        <v>179390.05661382189</v>
      </c>
      <c r="BK25" s="7">
        <f t="shared" si="5"/>
        <v>181183.9571799601</v>
      </c>
      <c r="BL25" s="7">
        <f t="shared" si="5"/>
        <v>182995.79675175968</v>
      </c>
    </row>
    <row r="26" spans="1:64" s="7" customFormat="1" ht="12.75" customHeight="1" x14ac:dyDescent="0.2">
      <c r="A26" s="8" t="s">
        <v>60</v>
      </c>
      <c r="B26" s="10"/>
      <c r="C26" s="10"/>
      <c r="D26" s="2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21">
        <f>(_car_Average_Fleet_Age!AC26/_car_Average_Fleet_Age!$AC$2)*$AC$2</f>
        <v>94562.647754137113</v>
      </c>
      <c r="AD26" s="7">
        <f t="shared" si="5"/>
        <v>95508.274231678486</v>
      </c>
      <c r="AE26" s="7">
        <f t="shared" si="5"/>
        <v>96463.356973995265</v>
      </c>
      <c r="AF26" s="7">
        <f t="shared" si="5"/>
        <v>97427.990543735214</v>
      </c>
      <c r="AG26" s="7">
        <f t="shared" si="5"/>
        <v>98402.27044917256</v>
      </c>
      <c r="AH26" s="7">
        <f t="shared" si="5"/>
        <v>99386.293153664286</v>
      </c>
      <c r="AI26" s="7">
        <f t="shared" si="5"/>
        <v>100380.15608520093</v>
      </c>
      <c r="AJ26" s="7">
        <f t="shared" si="5"/>
        <v>101383.95764605294</v>
      </c>
      <c r="AK26" s="7">
        <f t="shared" si="5"/>
        <v>102397.79722251347</v>
      </c>
      <c r="AL26" s="7">
        <f t="shared" si="5"/>
        <v>103421.77519473861</v>
      </c>
      <c r="AM26" s="7">
        <f t="shared" si="5"/>
        <v>104455.992946686</v>
      </c>
      <c r="AN26" s="7">
        <f t="shared" ref="AN26:BL26" si="6">1.01*AM26</f>
        <v>105500.55287615287</v>
      </c>
      <c r="AO26" s="7">
        <f t="shared" si="6"/>
        <v>106555.55840491439</v>
      </c>
      <c r="AP26" s="7">
        <f t="shared" si="6"/>
        <v>107621.11398896354</v>
      </c>
      <c r="AQ26" s="7">
        <f t="shared" si="6"/>
        <v>108697.32512885318</v>
      </c>
      <c r="AR26" s="7">
        <f t="shared" si="6"/>
        <v>109784.29838014171</v>
      </c>
      <c r="AS26" s="7">
        <f t="shared" si="6"/>
        <v>110882.14136394313</v>
      </c>
      <c r="AT26" s="7">
        <f t="shared" si="6"/>
        <v>111990.96277758256</v>
      </c>
      <c r="AU26" s="7">
        <f t="shared" si="6"/>
        <v>113110.87240535839</v>
      </c>
      <c r="AV26" s="7">
        <f t="shared" si="6"/>
        <v>114241.98112941197</v>
      </c>
      <c r="AW26" s="7">
        <f t="shared" si="6"/>
        <v>115384.40094070609</v>
      </c>
      <c r="AX26" s="7">
        <f t="shared" si="6"/>
        <v>116538.24495011316</v>
      </c>
      <c r="AY26" s="7">
        <f t="shared" si="6"/>
        <v>117703.6273996143</v>
      </c>
      <c r="AZ26" s="7">
        <f t="shared" si="6"/>
        <v>118880.66367361044</v>
      </c>
      <c r="BA26" s="7">
        <f t="shared" si="6"/>
        <v>120069.47031034654</v>
      </c>
      <c r="BB26" s="7">
        <f t="shared" si="6"/>
        <v>121270.16501345001</v>
      </c>
      <c r="BC26" s="7">
        <f t="shared" si="6"/>
        <v>122482.86666358451</v>
      </c>
      <c r="BD26" s="7">
        <f t="shared" si="6"/>
        <v>123707.69533022036</v>
      </c>
      <c r="BE26" s="7">
        <f t="shared" si="6"/>
        <v>124944.77228352257</v>
      </c>
      <c r="BF26" s="7">
        <f t="shared" si="6"/>
        <v>126194.22000635781</v>
      </c>
      <c r="BG26" s="7">
        <f t="shared" si="6"/>
        <v>127456.16220642139</v>
      </c>
      <c r="BH26" s="7">
        <f t="shared" si="6"/>
        <v>128730.7238284856</v>
      </c>
      <c r="BI26" s="7">
        <f t="shared" si="6"/>
        <v>130018.03106677046</v>
      </c>
      <c r="BJ26" s="7">
        <f t="shared" si="6"/>
        <v>131318.21137743816</v>
      </c>
      <c r="BK26" s="7">
        <f t="shared" si="6"/>
        <v>132631.39349121254</v>
      </c>
      <c r="BL26" s="7">
        <f t="shared" si="6"/>
        <v>133957.70742612466</v>
      </c>
    </row>
    <row r="27" spans="1:64" s="7" customFormat="1" ht="12.75" customHeight="1" x14ac:dyDescent="0.2">
      <c r="A27" s="8" t="s">
        <v>61</v>
      </c>
      <c r="B27" s="9"/>
      <c r="C27" s="9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21">
        <f>(_car_Average_Fleet_Age!AC27/_car_Average_Fleet_Age!$AC$2)*$AC$2</f>
        <v>113137.45356298548</v>
      </c>
      <c r="AD27" s="7">
        <f t="shared" ref="AD27:BL31" si="7">1.01*AC27</f>
        <v>114268.82809861534</v>
      </c>
      <c r="AE27" s="7">
        <f t="shared" si="7"/>
        <v>115411.5163796015</v>
      </c>
      <c r="AF27" s="7">
        <f t="shared" si="7"/>
        <v>116565.63154339751</v>
      </c>
      <c r="AG27" s="7">
        <f t="shared" si="7"/>
        <v>117731.28785883149</v>
      </c>
      <c r="AH27" s="7">
        <f t="shared" si="7"/>
        <v>118908.60073741981</v>
      </c>
      <c r="AI27" s="7">
        <f t="shared" si="7"/>
        <v>120097.686744794</v>
      </c>
      <c r="AJ27" s="7">
        <f t="shared" si="7"/>
        <v>121298.66361224194</v>
      </c>
      <c r="AK27" s="7">
        <f t="shared" si="7"/>
        <v>122511.65024836437</v>
      </c>
      <c r="AL27" s="7">
        <f t="shared" si="7"/>
        <v>123736.76675084802</v>
      </c>
      <c r="AM27" s="7">
        <f t="shared" si="7"/>
        <v>124974.13441835651</v>
      </c>
      <c r="AN27" s="7">
        <f t="shared" si="7"/>
        <v>126223.87576254008</v>
      </c>
      <c r="AO27" s="7">
        <f t="shared" si="7"/>
        <v>127486.11452016547</v>
      </c>
      <c r="AP27" s="7">
        <f t="shared" si="7"/>
        <v>128760.97566536714</v>
      </c>
      <c r="AQ27" s="7">
        <f t="shared" si="7"/>
        <v>130048.58542202081</v>
      </c>
      <c r="AR27" s="7">
        <f t="shared" si="7"/>
        <v>131349.07127624101</v>
      </c>
      <c r="AS27" s="7">
        <f t="shared" si="7"/>
        <v>132662.56198900341</v>
      </c>
      <c r="AT27" s="7">
        <f t="shared" si="7"/>
        <v>133989.18760889344</v>
      </c>
      <c r="AU27" s="7">
        <f t="shared" si="7"/>
        <v>135329.07948498239</v>
      </c>
      <c r="AV27" s="7">
        <f t="shared" si="7"/>
        <v>136682.37027983222</v>
      </c>
      <c r="AW27" s="7">
        <f t="shared" si="7"/>
        <v>138049.19398263053</v>
      </c>
      <c r="AX27" s="7">
        <f t="shared" si="7"/>
        <v>139429.68592245685</v>
      </c>
      <c r="AY27" s="7">
        <f t="shared" si="7"/>
        <v>140823.98278168141</v>
      </c>
      <c r="AZ27" s="7">
        <f t="shared" si="7"/>
        <v>142232.22260949822</v>
      </c>
      <c r="BA27" s="7">
        <f t="shared" si="7"/>
        <v>143654.5448355932</v>
      </c>
      <c r="BB27" s="7">
        <f t="shared" si="7"/>
        <v>145091.09028394913</v>
      </c>
      <c r="BC27" s="7">
        <f t="shared" si="7"/>
        <v>146542.00118678864</v>
      </c>
      <c r="BD27" s="7">
        <f t="shared" si="7"/>
        <v>148007.42119865652</v>
      </c>
      <c r="BE27" s="7">
        <f t="shared" si="7"/>
        <v>149487.49541064308</v>
      </c>
      <c r="BF27" s="7">
        <f t="shared" si="7"/>
        <v>150982.37036474951</v>
      </c>
      <c r="BG27" s="7">
        <f t="shared" si="7"/>
        <v>152492.19406839702</v>
      </c>
      <c r="BH27" s="7">
        <f t="shared" si="7"/>
        <v>154017.11600908099</v>
      </c>
      <c r="BI27" s="7">
        <f t="shared" si="7"/>
        <v>155557.28716917179</v>
      </c>
      <c r="BJ27" s="7">
        <f t="shared" si="7"/>
        <v>157112.86004086351</v>
      </c>
      <c r="BK27" s="7">
        <f t="shared" si="7"/>
        <v>158683.98864127215</v>
      </c>
      <c r="BL27" s="7">
        <f t="shared" si="7"/>
        <v>160270.82852768488</v>
      </c>
    </row>
    <row r="28" spans="1:64" s="7" customFormat="1" ht="12.75" customHeight="1" x14ac:dyDescent="0.2">
      <c r="A28" s="8" t="s">
        <v>62</v>
      </c>
      <c r="B28" s="9"/>
      <c r="C28" s="9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21">
        <f>(_car_Average_Fleet_Age!AC28/_car_Average_Fleet_Age!$AC$2)*$AC$2</f>
        <v>107227.28807835191</v>
      </c>
      <c r="AD28" s="7">
        <f t="shared" si="7"/>
        <v>108299.56095913543</v>
      </c>
      <c r="AE28" s="7">
        <f t="shared" si="7"/>
        <v>109382.55656872678</v>
      </c>
      <c r="AF28" s="7">
        <f t="shared" si="7"/>
        <v>110476.38213441405</v>
      </c>
      <c r="AG28" s="7">
        <f t="shared" si="7"/>
        <v>111581.14595575818</v>
      </c>
      <c r="AH28" s="7">
        <f t="shared" si="7"/>
        <v>112696.95741531577</v>
      </c>
      <c r="AI28" s="7">
        <f t="shared" si="7"/>
        <v>113823.92698946894</v>
      </c>
      <c r="AJ28" s="7">
        <f t="shared" si="7"/>
        <v>114962.16625936363</v>
      </c>
      <c r="AK28" s="7">
        <f t="shared" si="7"/>
        <v>116111.78792195726</v>
      </c>
      <c r="AL28" s="7">
        <f t="shared" si="7"/>
        <v>117272.90580117684</v>
      </c>
      <c r="AM28" s="7">
        <f t="shared" si="7"/>
        <v>118445.63485918861</v>
      </c>
      <c r="AN28" s="7">
        <f t="shared" si="7"/>
        <v>119630.0912077805</v>
      </c>
      <c r="AO28" s="7">
        <f t="shared" si="7"/>
        <v>120826.3921198583</v>
      </c>
      <c r="AP28" s="7">
        <f t="shared" si="7"/>
        <v>122034.65604105688</v>
      </c>
      <c r="AQ28" s="7">
        <f t="shared" si="7"/>
        <v>123255.00260146745</v>
      </c>
      <c r="AR28" s="7">
        <f t="shared" si="7"/>
        <v>124487.55262748213</v>
      </c>
      <c r="AS28" s="7">
        <f t="shared" si="7"/>
        <v>125732.42815375695</v>
      </c>
      <c r="AT28" s="7">
        <f t="shared" si="7"/>
        <v>126989.75243529452</v>
      </c>
      <c r="AU28" s="7">
        <f t="shared" si="7"/>
        <v>128259.64995964746</v>
      </c>
      <c r="AV28" s="7">
        <f t="shared" si="7"/>
        <v>129542.24645924394</v>
      </c>
      <c r="AW28" s="7">
        <f t="shared" si="7"/>
        <v>130837.66892383638</v>
      </c>
      <c r="AX28" s="7">
        <f t="shared" si="7"/>
        <v>132146.04561307473</v>
      </c>
      <c r="AY28" s="7">
        <f t="shared" si="7"/>
        <v>133467.50606920547</v>
      </c>
      <c r="AZ28" s="7">
        <f t="shared" si="7"/>
        <v>134802.18112989754</v>
      </c>
      <c r="BA28" s="7">
        <f t="shared" si="7"/>
        <v>136150.2029411965</v>
      </c>
      <c r="BB28" s="7">
        <f t="shared" si="7"/>
        <v>137511.70497060847</v>
      </c>
      <c r="BC28" s="7">
        <f t="shared" si="7"/>
        <v>138886.82202031455</v>
      </c>
      <c r="BD28" s="7">
        <f t="shared" si="7"/>
        <v>140275.6902405177</v>
      </c>
      <c r="BE28" s="7">
        <f t="shared" si="7"/>
        <v>141678.44714292287</v>
      </c>
      <c r="BF28" s="7">
        <f t="shared" si="7"/>
        <v>143095.23161435212</v>
      </c>
      <c r="BG28" s="7">
        <f t="shared" si="7"/>
        <v>144526.18393049564</v>
      </c>
      <c r="BH28" s="7">
        <f t="shared" si="7"/>
        <v>145971.4457698006</v>
      </c>
      <c r="BI28" s="7">
        <f t="shared" si="7"/>
        <v>147431.16022749862</v>
      </c>
      <c r="BJ28" s="7">
        <f t="shared" si="7"/>
        <v>148905.4718297736</v>
      </c>
      <c r="BK28" s="7">
        <f t="shared" si="7"/>
        <v>150394.52654807133</v>
      </c>
      <c r="BL28" s="7">
        <f t="shared" si="7"/>
        <v>151898.47181355205</v>
      </c>
    </row>
    <row r="29" spans="1:64" s="7" customFormat="1" ht="12.75" customHeight="1" x14ac:dyDescent="0.2">
      <c r="A29" s="8" t="s">
        <v>65</v>
      </c>
      <c r="B29" s="9"/>
      <c r="C29" s="9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21">
        <f>(_car_Average_Fleet_Age!AC29/_car_Average_Fleet_Age!$AC$2)*$AC$2</f>
        <v>81053.698074974673</v>
      </c>
      <c r="AD29" s="7">
        <f t="shared" si="7"/>
        <v>81864.235055724421</v>
      </c>
      <c r="AE29" s="7">
        <f t="shared" si="7"/>
        <v>82682.877406281666</v>
      </c>
      <c r="AF29" s="7">
        <f t="shared" si="7"/>
        <v>83509.706180344481</v>
      </c>
      <c r="AG29" s="7">
        <f t="shared" si="7"/>
        <v>84344.803242147929</v>
      </c>
      <c r="AH29" s="7">
        <f t="shared" si="7"/>
        <v>85188.251274569411</v>
      </c>
      <c r="AI29" s="7">
        <f t="shared" si="7"/>
        <v>86040.133787315106</v>
      </c>
      <c r="AJ29" s="7">
        <f t="shared" si="7"/>
        <v>86900.535125188253</v>
      </c>
      <c r="AK29" s="7">
        <f t="shared" si="7"/>
        <v>87769.540476440132</v>
      </c>
      <c r="AL29" s="7">
        <f t="shared" si="7"/>
        <v>88647.235881204528</v>
      </c>
      <c r="AM29" s="7">
        <f t="shared" si="7"/>
        <v>89533.708240016567</v>
      </c>
      <c r="AN29" s="7">
        <f t="shared" si="7"/>
        <v>90429.045322416729</v>
      </c>
      <c r="AO29" s="7">
        <f t="shared" si="7"/>
        <v>91333.335775640895</v>
      </c>
      <c r="AP29" s="7">
        <f t="shared" si="7"/>
        <v>92246.669133397299</v>
      </c>
      <c r="AQ29" s="7">
        <f t="shared" si="7"/>
        <v>93169.135824731275</v>
      </c>
      <c r="AR29" s="7">
        <f t="shared" si="7"/>
        <v>94100.827182978595</v>
      </c>
      <c r="AS29" s="7">
        <f t="shared" si="7"/>
        <v>95041.835454808388</v>
      </c>
      <c r="AT29" s="7">
        <f t="shared" si="7"/>
        <v>95992.25380935648</v>
      </c>
      <c r="AU29" s="7">
        <f t="shared" si="7"/>
        <v>96952.176347450048</v>
      </c>
      <c r="AV29" s="7">
        <f t="shared" si="7"/>
        <v>97921.698110924553</v>
      </c>
      <c r="AW29" s="7">
        <f t="shared" si="7"/>
        <v>98900.9150920338</v>
      </c>
      <c r="AX29" s="7">
        <f t="shared" si="7"/>
        <v>99889.924242954134</v>
      </c>
      <c r="AY29" s="7">
        <f t="shared" si="7"/>
        <v>100888.82348538368</v>
      </c>
      <c r="AZ29" s="7">
        <f t="shared" si="7"/>
        <v>101897.71172023751</v>
      </c>
      <c r="BA29" s="7">
        <f t="shared" si="7"/>
        <v>102916.68883743988</v>
      </c>
      <c r="BB29" s="7">
        <f t="shared" si="7"/>
        <v>103945.85572581428</v>
      </c>
      <c r="BC29" s="7">
        <f t="shared" si="7"/>
        <v>104985.31428307242</v>
      </c>
      <c r="BD29" s="7">
        <f t="shared" si="7"/>
        <v>106035.16742590316</v>
      </c>
      <c r="BE29" s="7">
        <f t="shared" si="7"/>
        <v>107095.51910016219</v>
      </c>
      <c r="BF29" s="7">
        <f t="shared" si="7"/>
        <v>108166.4742911638</v>
      </c>
      <c r="BG29" s="7">
        <f t="shared" si="7"/>
        <v>109248.13903407544</v>
      </c>
      <c r="BH29" s="7">
        <f t="shared" si="7"/>
        <v>110340.62042441619</v>
      </c>
      <c r="BI29" s="7">
        <f t="shared" si="7"/>
        <v>111444.02662866036</v>
      </c>
      <c r="BJ29" s="7">
        <f t="shared" si="7"/>
        <v>112558.46689494696</v>
      </c>
      <c r="BK29" s="7">
        <f t="shared" si="7"/>
        <v>113684.05156389643</v>
      </c>
      <c r="BL29" s="7">
        <f t="shared" si="7"/>
        <v>114820.89207953539</v>
      </c>
    </row>
    <row r="30" spans="1:64" s="7" customFormat="1" ht="12.75" customHeight="1" x14ac:dyDescent="0.2">
      <c r="A30" s="8" t="s">
        <v>63</v>
      </c>
      <c r="B30" s="9"/>
      <c r="C30" s="9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21">
        <f>(_car_Average_Fleet_Age!AC30/_car_Average_Fleet_Age!$AC$2)*$AC$2</f>
        <v>71766.295170550497</v>
      </c>
      <c r="AD30" s="7">
        <f t="shared" si="7"/>
        <v>72483.958122256008</v>
      </c>
      <c r="AE30" s="7">
        <f t="shared" si="7"/>
        <v>73208.797703478573</v>
      </c>
      <c r="AF30" s="7">
        <f t="shared" si="7"/>
        <v>73940.885680513355</v>
      </c>
      <c r="AG30" s="7">
        <f t="shared" si="7"/>
        <v>74680.294537318492</v>
      </c>
      <c r="AH30" s="7">
        <f t="shared" si="7"/>
        <v>75427.097482691679</v>
      </c>
      <c r="AI30" s="7">
        <f t="shared" si="7"/>
        <v>76181.368457518591</v>
      </c>
      <c r="AJ30" s="7">
        <f t="shared" si="7"/>
        <v>76943.182142093778</v>
      </c>
      <c r="AK30" s="7">
        <f t="shared" si="7"/>
        <v>77712.613963514712</v>
      </c>
      <c r="AL30" s="7">
        <f t="shared" si="7"/>
        <v>78489.740103149859</v>
      </c>
      <c r="AM30" s="7">
        <f t="shared" si="7"/>
        <v>79274.637504181359</v>
      </c>
      <c r="AN30" s="7">
        <f t="shared" si="7"/>
        <v>80067.383879223169</v>
      </c>
      <c r="AO30" s="7">
        <f t="shared" si="7"/>
        <v>80868.057718015407</v>
      </c>
      <c r="AP30" s="7">
        <f t="shared" si="7"/>
        <v>81676.738295195566</v>
      </c>
      <c r="AQ30" s="7">
        <f t="shared" si="7"/>
        <v>82493.505678147529</v>
      </c>
      <c r="AR30" s="7">
        <f t="shared" si="7"/>
        <v>83318.440734928998</v>
      </c>
      <c r="AS30" s="7">
        <f t="shared" si="7"/>
        <v>84151.625142278295</v>
      </c>
      <c r="AT30" s="7">
        <f t="shared" si="7"/>
        <v>84993.14139370108</v>
      </c>
      <c r="AU30" s="7">
        <f t="shared" si="7"/>
        <v>85843.072807638091</v>
      </c>
      <c r="AV30" s="7">
        <f t="shared" si="7"/>
        <v>86701.503535714466</v>
      </c>
      <c r="AW30" s="7">
        <f t="shared" si="7"/>
        <v>87568.518571071618</v>
      </c>
      <c r="AX30" s="7">
        <f t="shared" si="7"/>
        <v>88444.203756782328</v>
      </c>
      <c r="AY30" s="7">
        <f t="shared" si="7"/>
        <v>89328.645794350159</v>
      </c>
      <c r="AZ30" s="7">
        <f t="shared" si="7"/>
        <v>90221.932252293656</v>
      </c>
      <c r="BA30" s="7">
        <f t="shared" si="7"/>
        <v>91124.151574816598</v>
      </c>
      <c r="BB30" s="7">
        <f t="shared" si="7"/>
        <v>92035.393090564772</v>
      </c>
      <c r="BC30" s="7">
        <f t="shared" si="7"/>
        <v>92955.747021470423</v>
      </c>
      <c r="BD30" s="7">
        <f t="shared" si="7"/>
        <v>93885.304491685121</v>
      </c>
      <c r="BE30" s="7">
        <f t="shared" si="7"/>
        <v>94824.157536601968</v>
      </c>
      <c r="BF30" s="7">
        <f t="shared" si="7"/>
        <v>95772.399111967985</v>
      </c>
      <c r="BG30" s="7">
        <f t="shared" si="7"/>
        <v>96730.123103087666</v>
      </c>
      <c r="BH30" s="7">
        <f t="shared" si="7"/>
        <v>97697.42433411855</v>
      </c>
      <c r="BI30" s="7">
        <f t="shared" si="7"/>
        <v>98674.398577459739</v>
      </c>
      <c r="BJ30" s="7">
        <f t="shared" si="7"/>
        <v>99661.142563234331</v>
      </c>
      <c r="BK30" s="7">
        <f t="shared" si="7"/>
        <v>100657.75398886668</v>
      </c>
      <c r="BL30" s="7">
        <f t="shared" si="7"/>
        <v>101664.33152875534</v>
      </c>
    </row>
    <row r="31" spans="1:64" s="7" customFormat="1" ht="12.75" customHeight="1" x14ac:dyDescent="0.2">
      <c r="A31" s="8" t="s">
        <v>64</v>
      </c>
      <c r="B31" s="9"/>
      <c r="C31" s="9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21">
        <f>(_car_Average_Fleet_Age!AC31/_car_Average_Fleet_Age!$AC$2)*$AC$2</f>
        <v>100000</v>
      </c>
      <c r="AD31" s="7">
        <f t="shared" si="7"/>
        <v>101000</v>
      </c>
      <c r="AE31" s="7">
        <f t="shared" si="7"/>
        <v>102010</v>
      </c>
      <c r="AF31" s="7">
        <f t="shared" si="7"/>
        <v>103030.1</v>
      </c>
      <c r="AG31" s="7">
        <f t="shared" si="7"/>
        <v>104060.40100000001</v>
      </c>
      <c r="AH31" s="7">
        <f t="shared" si="7"/>
        <v>105101.00501000001</v>
      </c>
      <c r="AI31" s="7">
        <f t="shared" si="7"/>
        <v>106152.01506010001</v>
      </c>
      <c r="AJ31" s="7">
        <f t="shared" si="7"/>
        <v>107213.53521070101</v>
      </c>
      <c r="AK31" s="7">
        <f t="shared" si="7"/>
        <v>108285.67056280802</v>
      </c>
      <c r="AL31" s="7">
        <f t="shared" si="7"/>
        <v>109368.52726843611</v>
      </c>
      <c r="AM31" s="7">
        <f t="shared" si="7"/>
        <v>110462.21254112048</v>
      </c>
      <c r="AN31" s="7">
        <f t="shared" si="7"/>
        <v>111566.83466653168</v>
      </c>
      <c r="AO31" s="7">
        <f t="shared" si="7"/>
        <v>112682.503013197</v>
      </c>
      <c r="AP31" s="7">
        <f t="shared" si="7"/>
        <v>113809.32804332896</v>
      </c>
      <c r="AQ31" s="7">
        <f t="shared" si="7"/>
        <v>114947.42132376225</v>
      </c>
      <c r="AR31" s="7">
        <f t="shared" si="7"/>
        <v>116096.89553699987</v>
      </c>
      <c r="AS31" s="7">
        <f t="shared" si="7"/>
        <v>117257.86449236987</v>
      </c>
      <c r="AT31" s="7">
        <f t="shared" si="7"/>
        <v>118430.44313729358</v>
      </c>
      <c r="AU31" s="7">
        <f t="shared" si="7"/>
        <v>119614.74756866651</v>
      </c>
      <c r="AV31" s="7">
        <f t="shared" si="7"/>
        <v>120810.89504435318</v>
      </c>
      <c r="AW31" s="7">
        <f t="shared" si="7"/>
        <v>122019.00399479672</v>
      </c>
      <c r="AX31" s="7">
        <f t="shared" si="7"/>
        <v>123239.19403474468</v>
      </c>
      <c r="AY31" s="7">
        <f t="shared" si="7"/>
        <v>124471.58597509212</v>
      </c>
      <c r="AZ31" s="7">
        <f t="shared" si="7"/>
        <v>125716.30183484305</v>
      </c>
      <c r="BA31" s="7">
        <f t="shared" si="7"/>
        <v>126973.46485319149</v>
      </c>
      <c r="BB31" s="7">
        <f t="shared" si="7"/>
        <v>128243.1995017234</v>
      </c>
      <c r="BC31" s="7">
        <f t="shared" si="7"/>
        <v>129525.63149674064</v>
      </c>
      <c r="BD31" s="7">
        <f t="shared" si="7"/>
        <v>130820.88781170805</v>
      </c>
      <c r="BE31" s="7">
        <f t="shared" si="7"/>
        <v>132129.09668982512</v>
      </c>
      <c r="BF31" s="7">
        <f t="shared" si="7"/>
        <v>133450.38765672338</v>
      </c>
      <c r="BG31" s="7">
        <f t="shared" si="7"/>
        <v>134784.89153329062</v>
      </c>
      <c r="BH31" s="7">
        <f t="shared" si="7"/>
        <v>136132.74044862352</v>
      </c>
      <c r="BI31" s="7">
        <f t="shared" si="7"/>
        <v>137494.06785310977</v>
      </c>
      <c r="BJ31" s="7">
        <f t="shared" si="7"/>
        <v>138869.00853164087</v>
      </c>
      <c r="BK31" s="7">
        <f t="shared" si="7"/>
        <v>140257.69861695726</v>
      </c>
      <c r="BL31" s="7">
        <f t="shared" si="7"/>
        <v>141660.27560312685</v>
      </c>
    </row>
    <row r="32" spans="1:64" x14ac:dyDescent="0.25">
      <c r="A32" s="13"/>
    </row>
    <row r="33" spans="1:1" x14ac:dyDescent="0.25">
      <c r="A33" s="15"/>
    </row>
    <row r="34" spans="1:1" x14ac:dyDescent="0.25">
      <c r="A34" s="16"/>
    </row>
    <row r="35" spans="1:1" x14ac:dyDescent="0.25">
      <c r="A35" s="17"/>
    </row>
  </sheetData>
  <conditionalFormatting sqref="B2:AC31">
    <cfRule type="containsBlanks" dxfId="15" priority="1">
      <formula>LEN(TRIM(B2))=0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989A8-320F-4EC9-8618-885DB7774ED6}">
  <dimension ref="A1:BL35"/>
  <sheetViews>
    <sheetView topLeftCell="P1" workbookViewId="0">
      <selection activeCell="AD1" sqref="AD1:BL31"/>
    </sheetView>
  </sheetViews>
  <sheetFormatPr defaultRowHeight="15" x14ac:dyDescent="0.25"/>
  <cols>
    <col min="2" max="16384" width="9.140625" style="13"/>
  </cols>
  <sheetData>
    <row r="1" spans="1:64" s="7" customFormat="1" ht="15" customHeight="1" x14ac:dyDescent="0.2">
      <c r="A1" s="7" t="s">
        <v>33</v>
      </c>
      <c r="B1" s="14">
        <v>1970</v>
      </c>
      <c r="C1" s="14">
        <v>1980</v>
      </c>
      <c r="D1" s="14">
        <v>1990</v>
      </c>
      <c r="E1" s="14">
        <v>1991</v>
      </c>
      <c r="F1" s="14">
        <v>1992</v>
      </c>
      <c r="G1" s="14">
        <v>1993</v>
      </c>
      <c r="H1" s="14">
        <v>1994</v>
      </c>
      <c r="I1" s="14">
        <v>1995</v>
      </c>
      <c r="J1" s="14">
        <v>1996</v>
      </c>
      <c r="K1" s="14">
        <v>1997</v>
      </c>
      <c r="L1" s="14">
        <v>1998</v>
      </c>
      <c r="M1" s="14">
        <v>1999</v>
      </c>
      <c r="N1" s="14">
        <v>2000</v>
      </c>
      <c r="O1" s="14">
        <v>2001</v>
      </c>
      <c r="P1" s="14">
        <v>2002</v>
      </c>
      <c r="Q1" s="14">
        <v>2003</v>
      </c>
      <c r="R1" s="14">
        <v>2004</v>
      </c>
      <c r="S1" s="14">
        <v>2005</v>
      </c>
      <c r="T1" s="14">
        <v>2006</v>
      </c>
      <c r="U1" s="14">
        <v>2007</v>
      </c>
      <c r="V1" s="14">
        <v>2008</v>
      </c>
      <c r="W1" s="14">
        <v>2009</v>
      </c>
      <c r="X1" s="14">
        <v>2010</v>
      </c>
      <c r="Y1" s="14">
        <v>2011</v>
      </c>
      <c r="Z1" s="14">
        <v>2012</v>
      </c>
      <c r="AA1" s="14">
        <v>2013</v>
      </c>
      <c r="AB1" s="14">
        <v>2014</v>
      </c>
      <c r="AC1" s="14">
        <v>2015</v>
      </c>
      <c r="AD1" s="14">
        <v>2016</v>
      </c>
      <c r="AE1" s="14">
        <v>2017</v>
      </c>
      <c r="AF1" s="14">
        <v>2018</v>
      </c>
      <c r="AG1" s="14">
        <v>2019</v>
      </c>
      <c r="AH1" s="14">
        <v>2020</v>
      </c>
      <c r="AI1" s="14">
        <v>2021</v>
      </c>
      <c r="AJ1" s="14">
        <v>2022</v>
      </c>
      <c r="AK1" s="14">
        <v>2023</v>
      </c>
      <c r="AL1" s="14">
        <v>2024</v>
      </c>
      <c r="AM1" s="14">
        <v>2025</v>
      </c>
      <c r="AN1" s="14">
        <v>2026</v>
      </c>
      <c r="AO1" s="14">
        <v>2027</v>
      </c>
      <c r="AP1" s="14">
        <v>2028</v>
      </c>
      <c r="AQ1" s="14">
        <v>2029</v>
      </c>
      <c r="AR1" s="14">
        <v>2030</v>
      </c>
      <c r="AS1" s="14">
        <v>2031</v>
      </c>
      <c r="AT1" s="14">
        <v>2032</v>
      </c>
      <c r="AU1" s="14">
        <v>2033</v>
      </c>
      <c r="AV1" s="14">
        <v>2034</v>
      </c>
      <c r="AW1" s="14">
        <v>2035</v>
      </c>
      <c r="AX1" s="14">
        <v>2036</v>
      </c>
      <c r="AY1" s="14">
        <v>2037</v>
      </c>
      <c r="AZ1" s="14">
        <v>2038</v>
      </c>
      <c r="BA1" s="14">
        <v>2039</v>
      </c>
      <c r="BB1" s="14">
        <v>2040</v>
      </c>
      <c r="BC1" s="14">
        <v>2041</v>
      </c>
      <c r="BD1" s="14">
        <v>2042</v>
      </c>
      <c r="BE1" s="14">
        <v>2043</v>
      </c>
      <c r="BF1" s="14">
        <v>2044</v>
      </c>
      <c r="BG1" s="14">
        <v>2045</v>
      </c>
      <c r="BH1" s="14">
        <v>2046</v>
      </c>
      <c r="BI1" s="14">
        <v>2047</v>
      </c>
      <c r="BJ1" s="14">
        <v>2048</v>
      </c>
      <c r="BK1" s="14">
        <v>2049</v>
      </c>
      <c r="BL1" s="14">
        <v>2050</v>
      </c>
    </row>
    <row r="2" spans="1:64" s="7" customFormat="1" ht="12.75" customHeight="1" x14ac:dyDescent="0.2">
      <c r="A2" s="8" t="s">
        <v>37</v>
      </c>
      <c r="B2" s="9"/>
      <c r="C2" s="9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5"/>
      <c r="AC2" s="5">
        <v>100000</v>
      </c>
      <c r="AD2" s="7">
        <f>1.01*AC2</f>
        <v>101000</v>
      </c>
      <c r="AE2" s="7">
        <f t="shared" ref="AE2:BL2" si="0">1.01*AD2</f>
        <v>102010</v>
      </c>
      <c r="AF2" s="7">
        <f t="shared" si="0"/>
        <v>103030.1</v>
      </c>
      <c r="AG2" s="7">
        <f t="shared" si="0"/>
        <v>104060.40100000001</v>
      </c>
      <c r="AH2" s="7">
        <f t="shared" si="0"/>
        <v>105101.00501000001</v>
      </c>
      <c r="AI2" s="7">
        <f t="shared" si="0"/>
        <v>106152.01506010001</v>
      </c>
      <c r="AJ2" s="7">
        <f t="shared" si="0"/>
        <v>107213.53521070101</v>
      </c>
      <c r="AK2" s="7">
        <f t="shared" si="0"/>
        <v>108285.67056280802</v>
      </c>
      <c r="AL2" s="7">
        <f t="shared" si="0"/>
        <v>109368.52726843611</v>
      </c>
      <c r="AM2" s="7">
        <f t="shared" si="0"/>
        <v>110462.21254112048</v>
      </c>
      <c r="AN2" s="7">
        <f t="shared" si="0"/>
        <v>111566.83466653168</v>
      </c>
      <c r="AO2" s="7">
        <f t="shared" si="0"/>
        <v>112682.503013197</v>
      </c>
      <c r="AP2" s="7">
        <f t="shared" si="0"/>
        <v>113809.32804332896</v>
      </c>
      <c r="AQ2" s="7">
        <f t="shared" si="0"/>
        <v>114947.42132376225</v>
      </c>
      <c r="AR2" s="7">
        <f t="shared" si="0"/>
        <v>116096.89553699987</v>
      </c>
      <c r="AS2" s="7">
        <f t="shared" si="0"/>
        <v>117257.86449236987</v>
      </c>
      <c r="AT2" s="7">
        <f t="shared" si="0"/>
        <v>118430.44313729358</v>
      </c>
      <c r="AU2" s="7">
        <f t="shared" si="0"/>
        <v>119614.74756866651</v>
      </c>
      <c r="AV2" s="7">
        <f t="shared" si="0"/>
        <v>120810.89504435318</v>
      </c>
      <c r="AW2" s="7">
        <f t="shared" si="0"/>
        <v>122019.00399479672</v>
      </c>
      <c r="AX2" s="7">
        <f t="shared" si="0"/>
        <v>123239.19403474468</v>
      </c>
      <c r="AY2" s="7">
        <f t="shared" si="0"/>
        <v>124471.58597509212</v>
      </c>
      <c r="AZ2" s="7">
        <f t="shared" si="0"/>
        <v>125716.30183484305</v>
      </c>
      <c r="BA2" s="7">
        <f t="shared" si="0"/>
        <v>126973.46485319149</v>
      </c>
      <c r="BB2" s="7">
        <f t="shared" si="0"/>
        <v>128243.1995017234</v>
      </c>
      <c r="BC2" s="7">
        <f t="shared" si="0"/>
        <v>129525.63149674064</v>
      </c>
      <c r="BD2" s="7">
        <f t="shared" si="0"/>
        <v>130820.88781170805</v>
      </c>
      <c r="BE2" s="7">
        <f t="shared" si="0"/>
        <v>132129.09668982512</v>
      </c>
      <c r="BF2" s="7">
        <f t="shared" si="0"/>
        <v>133450.38765672338</v>
      </c>
      <c r="BG2" s="7">
        <f t="shared" si="0"/>
        <v>134784.89153329062</v>
      </c>
      <c r="BH2" s="7">
        <f t="shared" si="0"/>
        <v>136132.74044862352</v>
      </c>
      <c r="BI2" s="7">
        <f t="shared" si="0"/>
        <v>137494.06785310977</v>
      </c>
      <c r="BJ2" s="7">
        <f t="shared" si="0"/>
        <v>138869.00853164087</v>
      </c>
      <c r="BK2" s="7">
        <f t="shared" si="0"/>
        <v>140257.69861695726</v>
      </c>
      <c r="BL2" s="7">
        <f t="shared" si="0"/>
        <v>141660.27560312685</v>
      </c>
    </row>
    <row r="3" spans="1:64" s="7" customFormat="1" ht="12.75" customHeight="1" x14ac:dyDescent="0.2">
      <c r="A3" s="8" t="s">
        <v>38</v>
      </c>
      <c r="B3" s="9"/>
      <c r="C3" s="9"/>
      <c r="D3" s="3"/>
      <c r="E3" s="3"/>
      <c r="F3" s="3"/>
      <c r="G3" s="3"/>
      <c r="H3" s="3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21">
        <f>(_car_Average_Fleet_Age!AC3/_car_Average_Fleet_Age!$AC$2)*$AC$2</f>
        <v>74299.223235393452</v>
      </c>
      <c r="AD3" s="7">
        <f t="shared" ref="AD3:BL10" si="1">1.01*AC3</f>
        <v>75042.215467747388</v>
      </c>
      <c r="AE3" s="7">
        <f t="shared" si="1"/>
        <v>75792.637622424867</v>
      </c>
      <c r="AF3" s="7">
        <f t="shared" si="1"/>
        <v>76550.563998649115</v>
      </c>
      <c r="AG3" s="7">
        <f t="shared" si="1"/>
        <v>77316.069638635614</v>
      </c>
      <c r="AH3" s="7">
        <f t="shared" si="1"/>
        <v>78089.230335021974</v>
      </c>
      <c r="AI3" s="7">
        <f t="shared" si="1"/>
        <v>78870.122638372195</v>
      </c>
      <c r="AJ3" s="7">
        <f t="shared" si="1"/>
        <v>79658.823864755919</v>
      </c>
      <c r="AK3" s="7">
        <f t="shared" si="1"/>
        <v>80455.412103403476</v>
      </c>
      <c r="AL3" s="7">
        <f t="shared" si="1"/>
        <v>81259.966224437507</v>
      </c>
      <c r="AM3" s="7">
        <f t="shared" si="1"/>
        <v>82072.565886681885</v>
      </c>
      <c r="AN3" s="7">
        <f t="shared" si="1"/>
        <v>82893.291545548709</v>
      </c>
      <c r="AO3" s="7">
        <f t="shared" si="1"/>
        <v>83722.224461004196</v>
      </c>
      <c r="AP3" s="7">
        <f t="shared" si="1"/>
        <v>84559.446705614246</v>
      </c>
      <c r="AQ3" s="7">
        <f t="shared" si="1"/>
        <v>85405.04117267039</v>
      </c>
      <c r="AR3" s="7">
        <f t="shared" si="1"/>
        <v>86259.091584397102</v>
      </c>
      <c r="AS3" s="7">
        <f t="shared" si="1"/>
        <v>87121.682500241077</v>
      </c>
      <c r="AT3" s="7">
        <f t="shared" si="1"/>
        <v>87992.899325243488</v>
      </c>
      <c r="AU3" s="7">
        <f t="shared" si="1"/>
        <v>88872.828318495929</v>
      </c>
      <c r="AV3" s="7">
        <f t="shared" si="1"/>
        <v>89761.556601680888</v>
      </c>
      <c r="AW3" s="7">
        <f t="shared" si="1"/>
        <v>90659.172167697703</v>
      </c>
      <c r="AX3" s="7">
        <f t="shared" si="1"/>
        <v>91565.763889374677</v>
      </c>
      <c r="AY3" s="7">
        <f t="shared" si="1"/>
        <v>92481.421528268431</v>
      </c>
      <c r="AZ3" s="7">
        <f t="shared" si="1"/>
        <v>93406.235743551122</v>
      </c>
      <c r="BA3" s="7">
        <f t="shared" si="1"/>
        <v>94340.298100986634</v>
      </c>
      <c r="BB3" s="7">
        <f t="shared" si="1"/>
        <v>95283.701081996507</v>
      </c>
      <c r="BC3" s="7">
        <f t="shared" si="1"/>
        <v>96236.538092816467</v>
      </c>
      <c r="BD3" s="7">
        <f t="shared" si="1"/>
        <v>97198.903473744635</v>
      </c>
      <c r="BE3" s="7">
        <f t="shared" si="1"/>
        <v>98170.89250848208</v>
      </c>
      <c r="BF3" s="7">
        <f t="shared" si="1"/>
        <v>99152.601433566902</v>
      </c>
      <c r="BG3" s="7">
        <f t="shared" si="1"/>
        <v>100144.12744790257</v>
      </c>
      <c r="BH3" s="7">
        <f t="shared" si="1"/>
        <v>101145.56872238161</v>
      </c>
      <c r="BI3" s="7">
        <f t="shared" si="1"/>
        <v>102157.02440960542</v>
      </c>
      <c r="BJ3" s="7">
        <f t="shared" si="1"/>
        <v>103178.59465370148</v>
      </c>
      <c r="BK3" s="7">
        <f t="shared" si="1"/>
        <v>104210.3806002385</v>
      </c>
      <c r="BL3" s="7">
        <f t="shared" si="1"/>
        <v>105252.48440624088</v>
      </c>
    </row>
    <row r="4" spans="1:64" s="7" customFormat="1" ht="12.75" customHeight="1" x14ac:dyDescent="0.2">
      <c r="A4" s="8" t="s">
        <v>66</v>
      </c>
      <c r="B4" s="10"/>
      <c r="C4" s="10"/>
      <c r="D4" s="2"/>
      <c r="E4" s="3"/>
      <c r="F4" s="3"/>
      <c r="G4" s="3"/>
      <c r="H4" s="3"/>
      <c r="I4" s="3"/>
      <c r="J4" s="3"/>
      <c r="K4" s="3"/>
      <c r="L4" s="4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21">
        <f>(_car_Average_Fleet_Age!AC4/_car_Average_Fleet_Age!$AC$2)*$AC$2</f>
        <v>100000</v>
      </c>
      <c r="AD4" s="7">
        <f t="shared" si="1"/>
        <v>101000</v>
      </c>
      <c r="AE4" s="7">
        <f t="shared" si="1"/>
        <v>102010</v>
      </c>
      <c r="AF4" s="7">
        <f t="shared" si="1"/>
        <v>103030.1</v>
      </c>
      <c r="AG4" s="7">
        <f t="shared" si="1"/>
        <v>104060.40100000001</v>
      </c>
      <c r="AH4" s="7">
        <f t="shared" si="1"/>
        <v>105101.00501000001</v>
      </c>
      <c r="AI4" s="7">
        <f t="shared" si="1"/>
        <v>106152.01506010001</v>
      </c>
      <c r="AJ4" s="7">
        <f t="shared" si="1"/>
        <v>107213.53521070101</v>
      </c>
      <c r="AK4" s="7">
        <f t="shared" si="1"/>
        <v>108285.67056280802</v>
      </c>
      <c r="AL4" s="7">
        <f t="shared" si="1"/>
        <v>109368.52726843611</v>
      </c>
      <c r="AM4" s="7">
        <f t="shared" si="1"/>
        <v>110462.21254112048</v>
      </c>
      <c r="AN4" s="7">
        <f t="shared" si="1"/>
        <v>111566.83466653168</v>
      </c>
      <c r="AO4" s="7">
        <f t="shared" si="1"/>
        <v>112682.503013197</v>
      </c>
      <c r="AP4" s="7">
        <f t="shared" si="1"/>
        <v>113809.32804332896</v>
      </c>
      <c r="AQ4" s="7">
        <f t="shared" si="1"/>
        <v>114947.42132376225</v>
      </c>
      <c r="AR4" s="7">
        <f t="shared" si="1"/>
        <v>116096.89553699987</v>
      </c>
      <c r="AS4" s="7">
        <f t="shared" si="1"/>
        <v>117257.86449236987</v>
      </c>
      <c r="AT4" s="7">
        <f t="shared" si="1"/>
        <v>118430.44313729358</v>
      </c>
      <c r="AU4" s="7">
        <f t="shared" si="1"/>
        <v>119614.74756866651</v>
      </c>
      <c r="AV4" s="7">
        <f t="shared" si="1"/>
        <v>120810.89504435318</v>
      </c>
      <c r="AW4" s="7">
        <f t="shared" si="1"/>
        <v>122019.00399479672</v>
      </c>
      <c r="AX4" s="7">
        <f t="shared" si="1"/>
        <v>123239.19403474468</v>
      </c>
      <c r="AY4" s="7">
        <f t="shared" si="1"/>
        <v>124471.58597509212</v>
      </c>
      <c r="AZ4" s="7">
        <f t="shared" si="1"/>
        <v>125716.30183484305</v>
      </c>
      <c r="BA4" s="7">
        <f t="shared" si="1"/>
        <v>126973.46485319149</v>
      </c>
      <c r="BB4" s="7">
        <f t="shared" si="1"/>
        <v>128243.1995017234</v>
      </c>
      <c r="BC4" s="7">
        <f t="shared" si="1"/>
        <v>129525.63149674064</v>
      </c>
      <c r="BD4" s="7">
        <f t="shared" si="1"/>
        <v>130820.88781170805</v>
      </c>
      <c r="BE4" s="7">
        <f t="shared" si="1"/>
        <v>132129.09668982512</v>
      </c>
      <c r="BF4" s="7">
        <f t="shared" si="1"/>
        <v>133450.38765672338</v>
      </c>
      <c r="BG4" s="7">
        <f t="shared" si="1"/>
        <v>134784.89153329062</v>
      </c>
      <c r="BH4" s="7">
        <f t="shared" si="1"/>
        <v>136132.74044862352</v>
      </c>
      <c r="BI4" s="7">
        <f t="shared" si="1"/>
        <v>137494.06785310977</v>
      </c>
      <c r="BJ4" s="7">
        <f t="shared" si="1"/>
        <v>138869.00853164087</v>
      </c>
      <c r="BK4" s="7">
        <f t="shared" si="1"/>
        <v>140257.69861695726</v>
      </c>
      <c r="BL4" s="7">
        <f t="shared" si="1"/>
        <v>141660.27560312685</v>
      </c>
    </row>
    <row r="5" spans="1:64" s="7" customFormat="1" ht="12.75" customHeight="1" x14ac:dyDescent="0.2">
      <c r="A5" s="8" t="s">
        <v>39</v>
      </c>
      <c r="B5" s="9"/>
      <c r="C5" s="9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21">
        <f>(_car_Average_Fleet_Age!AC5/_car_Average_Fleet_Age!$AC$2)*$AC$2</f>
        <v>122424.85646740966</v>
      </c>
      <c r="AD5" s="7">
        <f t="shared" si="1"/>
        <v>123649.10503208375</v>
      </c>
      <c r="AE5" s="7">
        <f t="shared" si="1"/>
        <v>124885.59608240459</v>
      </c>
      <c r="AF5" s="7">
        <f t="shared" si="1"/>
        <v>126134.45204322864</v>
      </c>
      <c r="AG5" s="7">
        <f t="shared" si="1"/>
        <v>127395.79656366093</v>
      </c>
      <c r="AH5" s="7">
        <f t="shared" si="1"/>
        <v>128669.75452929754</v>
      </c>
      <c r="AI5" s="7">
        <f t="shared" si="1"/>
        <v>129956.45207459052</v>
      </c>
      <c r="AJ5" s="7">
        <f t="shared" si="1"/>
        <v>131256.01659533643</v>
      </c>
      <c r="AK5" s="7">
        <f t="shared" si="1"/>
        <v>132568.57676128979</v>
      </c>
      <c r="AL5" s="7">
        <f t="shared" si="1"/>
        <v>133894.26252890268</v>
      </c>
      <c r="AM5" s="7">
        <f t="shared" si="1"/>
        <v>135233.2051541917</v>
      </c>
      <c r="AN5" s="7">
        <f t="shared" si="1"/>
        <v>136585.53720573362</v>
      </c>
      <c r="AO5" s="7">
        <f t="shared" si="1"/>
        <v>137951.39257779095</v>
      </c>
      <c r="AP5" s="7">
        <f t="shared" si="1"/>
        <v>139330.90650356887</v>
      </c>
      <c r="AQ5" s="7">
        <f t="shared" si="1"/>
        <v>140724.21556860456</v>
      </c>
      <c r="AR5" s="7">
        <f t="shared" si="1"/>
        <v>142131.45772429061</v>
      </c>
      <c r="AS5" s="7">
        <f t="shared" si="1"/>
        <v>143552.77230153352</v>
      </c>
      <c r="AT5" s="7">
        <f t="shared" si="1"/>
        <v>144988.30002454887</v>
      </c>
      <c r="AU5" s="7">
        <f t="shared" si="1"/>
        <v>146438.18302479436</v>
      </c>
      <c r="AV5" s="7">
        <f t="shared" si="1"/>
        <v>147902.56485504229</v>
      </c>
      <c r="AW5" s="7">
        <f t="shared" si="1"/>
        <v>149381.59050359271</v>
      </c>
      <c r="AX5" s="7">
        <f t="shared" si="1"/>
        <v>150875.40640862865</v>
      </c>
      <c r="AY5" s="7">
        <f t="shared" si="1"/>
        <v>152384.16047271495</v>
      </c>
      <c r="AZ5" s="7">
        <f t="shared" si="1"/>
        <v>153908.0020774421</v>
      </c>
      <c r="BA5" s="7">
        <f t="shared" si="1"/>
        <v>155447.08209821652</v>
      </c>
      <c r="BB5" s="7">
        <f t="shared" si="1"/>
        <v>157001.55291919867</v>
      </c>
      <c r="BC5" s="7">
        <f t="shared" si="1"/>
        <v>158571.56844839067</v>
      </c>
      <c r="BD5" s="7">
        <f t="shared" si="1"/>
        <v>160157.28413287457</v>
      </c>
      <c r="BE5" s="7">
        <f t="shared" si="1"/>
        <v>161758.85697420331</v>
      </c>
      <c r="BF5" s="7">
        <f t="shared" si="1"/>
        <v>163376.44554394536</v>
      </c>
      <c r="BG5" s="7">
        <f t="shared" si="1"/>
        <v>165010.20999938482</v>
      </c>
      <c r="BH5" s="7">
        <f t="shared" si="1"/>
        <v>166660.31209937867</v>
      </c>
      <c r="BI5" s="7">
        <f t="shared" si="1"/>
        <v>168326.91522037247</v>
      </c>
      <c r="BJ5" s="7">
        <f t="shared" si="1"/>
        <v>170010.18437257619</v>
      </c>
      <c r="BK5" s="7">
        <f t="shared" si="1"/>
        <v>171710.28621630196</v>
      </c>
      <c r="BL5" s="7">
        <f t="shared" si="1"/>
        <v>173427.38907846497</v>
      </c>
    </row>
    <row r="6" spans="1:64" s="7" customFormat="1" ht="12.75" customHeight="1" x14ac:dyDescent="0.2">
      <c r="A6" s="8" t="s">
        <v>40</v>
      </c>
      <c r="B6" s="9"/>
      <c r="C6" s="9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21">
        <f>(_car_Average_Fleet_Age!AC6/_car_Average_Fleet_Age!$AC$2)*$AC$2</f>
        <v>71766.295170550497</v>
      </c>
      <c r="AD6" s="7">
        <f t="shared" si="1"/>
        <v>72483.958122256008</v>
      </c>
      <c r="AE6" s="7">
        <f t="shared" si="1"/>
        <v>73208.797703478573</v>
      </c>
      <c r="AF6" s="7">
        <f t="shared" si="1"/>
        <v>73940.885680513355</v>
      </c>
      <c r="AG6" s="7">
        <f t="shared" si="1"/>
        <v>74680.294537318492</v>
      </c>
      <c r="AH6" s="7">
        <f t="shared" si="1"/>
        <v>75427.097482691679</v>
      </c>
      <c r="AI6" s="7">
        <f t="shared" si="1"/>
        <v>76181.368457518591</v>
      </c>
      <c r="AJ6" s="7">
        <f t="shared" si="1"/>
        <v>76943.182142093778</v>
      </c>
      <c r="AK6" s="7">
        <f t="shared" si="1"/>
        <v>77712.613963514712</v>
      </c>
      <c r="AL6" s="7">
        <f t="shared" si="1"/>
        <v>78489.740103149859</v>
      </c>
      <c r="AM6" s="7">
        <f t="shared" si="1"/>
        <v>79274.637504181359</v>
      </c>
      <c r="AN6" s="7">
        <f t="shared" si="1"/>
        <v>80067.383879223169</v>
      </c>
      <c r="AO6" s="7">
        <f t="shared" si="1"/>
        <v>80868.057718015407</v>
      </c>
      <c r="AP6" s="7">
        <f t="shared" si="1"/>
        <v>81676.738295195566</v>
      </c>
      <c r="AQ6" s="7">
        <f t="shared" si="1"/>
        <v>82493.505678147529</v>
      </c>
      <c r="AR6" s="7">
        <f t="shared" si="1"/>
        <v>83318.440734928998</v>
      </c>
      <c r="AS6" s="7">
        <f t="shared" si="1"/>
        <v>84151.625142278295</v>
      </c>
      <c r="AT6" s="7">
        <f t="shared" si="1"/>
        <v>84993.14139370108</v>
      </c>
      <c r="AU6" s="7">
        <f t="shared" si="1"/>
        <v>85843.072807638091</v>
      </c>
      <c r="AV6" s="7">
        <f t="shared" si="1"/>
        <v>86701.503535714466</v>
      </c>
      <c r="AW6" s="7">
        <f t="shared" si="1"/>
        <v>87568.518571071618</v>
      </c>
      <c r="AX6" s="7">
        <f t="shared" si="1"/>
        <v>88444.203756782328</v>
      </c>
      <c r="AY6" s="7">
        <f t="shared" si="1"/>
        <v>89328.645794350159</v>
      </c>
      <c r="AZ6" s="7">
        <f t="shared" si="1"/>
        <v>90221.932252293656</v>
      </c>
      <c r="BA6" s="7">
        <f t="shared" si="1"/>
        <v>91124.151574816598</v>
      </c>
      <c r="BB6" s="7">
        <f t="shared" si="1"/>
        <v>92035.393090564772</v>
      </c>
      <c r="BC6" s="7">
        <f t="shared" si="1"/>
        <v>92955.747021470423</v>
      </c>
      <c r="BD6" s="7">
        <f t="shared" si="1"/>
        <v>93885.304491685121</v>
      </c>
      <c r="BE6" s="7">
        <f t="shared" si="1"/>
        <v>94824.157536601968</v>
      </c>
      <c r="BF6" s="7">
        <f t="shared" si="1"/>
        <v>95772.399111967985</v>
      </c>
      <c r="BG6" s="7">
        <f t="shared" si="1"/>
        <v>96730.123103087666</v>
      </c>
      <c r="BH6" s="7">
        <f t="shared" si="1"/>
        <v>97697.42433411855</v>
      </c>
      <c r="BI6" s="7">
        <f t="shared" si="1"/>
        <v>98674.398577459739</v>
      </c>
      <c r="BJ6" s="7">
        <f t="shared" si="1"/>
        <v>99661.142563234331</v>
      </c>
      <c r="BK6" s="7">
        <f t="shared" si="1"/>
        <v>100657.75398886668</v>
      </c>
      <c r="BL6" s="7">
        <f t="shared" si="1"/>
        <v>101664.33152875534</v>
      </c>
    </row>
    <row r="7" spans="1:64" s="7" customFormat="1" ht="13.5" customHeight="1" x14ac:dyDescent="0.2">
      <c r="A7" s="8" t="s">
        <v>41</v>
      </c>
      <c r="B7" s="9"/>
      <c r="C7" s="9"/>
      <c r="D7" s="3"/>
      <c r="E7" s="3"/>
      <c r="F7" s="3"/>
      <c r="G7" s="3"/>
      <c r="H7" s="3"/>
      <c r="I7" s="4"/>
      <c r="J7" s="4"/>
      <c r="K7" s="4"/>
      <c r="L7" s="4"/>
      <c r="M7" s="4"/>
      <c r="N7" s="4"/>
      <c r="O7" s="4"/>
      <c r="P7" s="4"/>
      <c r="Q7" s="4"/>
      <c r="R7" s="3"/>
      <c r="S7" s="3"/>
      <c r="T7" s="3"/>
      <c r="U7" s="4"/>
      <c r="V7" s="4"/>
      <c r="W7" s="4"/>
      <c r="X7" s="4"/>
      <c r="Y7" s="4"/>
      <c r="Z7" s="4"/>
      <c r="AA7" s="4"/>
      <c r="AB7" s="4"/>
      <c r="AC7" s="21">
        <f>(_car_Average_Fleet_Age!AC7/_car_Average_Fleet_Age!$AC$2)*$AC$2</f>
        <v>75143.532590341114</v>
      </c>
      <c r="AD7" s="7">
        <f t="shared" si="1"/>
        <v>75894.967916244525</v>
      </c>
      <c r="AE7" s="7">
        <f t="shared" si="1"/>
        <v>76653.917595406965</v>
      </c>
      <c r="AF7" s="7">
        <f t="shared" si="1"/>
        <v>77420.45677136103</v>
      </c>
      <c r="AG7" s="7">
        <f t="shared" si="1"/>
        <v>78194.661339074635</v>
      </c>
      <c r="AH7" s="7">
        <f t="shared" si="1"/>
        <v>78976.607952465376</v>
      </c>
      <c r="AI7" s="7">
        <f t="shared" si="1"/>
        <v>79766.374031990024</v>
      </c>
      <c r="AJ7" s="7">
        <f t="shared" si="1"/>
        <v>80564.037772309923</v>
      </c>
      <c r="AK7" s="7">
        <f t="shared" si="1"/>
        <v>81369.678150033025</v>
      </c>
      <c r="AL7" s="7">
        <f t="shared" si="1"/>
        <v>82183.374931533355</v>
      </c>
      <c r="AM7" s="7">
        <f t="shared" si="1"/>
        <v>83005.208680848693</v>
      </c>
      <c r="AN7" s="7">
        <f t="shared" si="1"/>
        <v>83835.260767657179</v>
      </c>
      <c r="AO7" s="7">
        <f t="shared" si="1"/>
        <v>84673.613375333749</v>
      </c>
      <c r="AP7" s="7">
        <f t="shared" si="1"/>
        <v>85520.349509087086</v>
      </c>
      <c r="AQ7" s="7">
        <f t="shared" si="1"/>
        <v>86375.553004177957</v>
      </c>
      <c r="AR7" s="7">
        <f t="shared" si="1"/>
        <v>87239.30853421973</v>
      </c>
      <c r="AS7" s="7">
        <f t="shared" si="1"/>
        <v>88111.701619561922</v>
      </c>
      <c r="AT7" s="7">
        <f t="shared" si="1"/>
        <v>88992.818635757547</v>
      </c>
      <c r="AU7" s="7">
        <f t="shared" si="1"/>
        <v>89882.746822115121</v>
      </c>
      <c r="AV7" s="7">
        <f t="shared" si="1"/>
        <v>90781.57429033627</v>
      </c>
      <c r="AW7" s="7">
        <f t="shared" si="1"/>
        <v>91689.39003323963</v>
      </c>
      <c r="AX7" s="7">
        <f t="shared" si="1"/>
        <v>92606.28393357202</v>
      </c>
      <c r="AY7" s="7">
        <f t="shared" si="1"/>
        <v>93532.346772907738</v>
      </c>
      <c r="AZ7" s="7">
        <f t="shared" si="1"/>
        <v>94467.670240636813</v>
      </c>
      <c r="BA7" s="7">
        <f t="shared" si="1"/>
        <v>95412.346943043187</v>
      </c>
      <c r="BB7" s="7">
        <f t="shared" si="1"/>
        <v>96366.470412473616</v>
      </c>
      <c r="BC7" s="7">
        <f t="shared" si="1"/>
        <v>97330.135116598351</v>
      </c>
      <c r="BD7" s="7">
        <f t="shared" si="1"/>
        <v>98303.436467764332</v>
      </c>
      <c r="BE7" s="7">
        <f t="shared" si="1"/>
        <v>99286.470832441977</v>
      </c>
      <c r="BF7" s="7">
        <f t="shared" si="1"/>
        <v>100279.33554076639</v>
      </c>
      <c r="BG7" s="7">
        <f t="shared" si="1"/>
        <v>101282.12889617405</v>
      </c>
      <c r="BH7" s="7">
        <f t="shared" si="1"/>
        <v>102294.95018513579</v>
      </c>
      <c r="BI7" s="7">
        <f t="shared" si="1"/>
        <v>103317.89968698715</v>
      </c>
      <c r="BJ7" s="7">
        <f t="shared" si="1"/>
        <v>104351.07868385702</v>
      </c>
      <c r="BK7" s="7">
        <f t="shared" si="1"/>
        <v>105394.58947069559</v>
      </c>
      <c r="BL7" s="7">
        <f t="shared" si="1"/>
        <v>106448.53536540254</v>
      </c>
    </row>
    <row r="8" spans="1:64" s="7" customFormat="1" ht="12.75" customHeight="1" x14ac:dyDescent="0.2">
      <c r="A8" s="8" t="s">
        <v>42</v>
      </c>
      <c r="B8" s="11"/>
      <c r="C8" s="11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21">
        <f>(_car_Average_Fleet_Age!AC8/_car_Average_Fleet_Age!$AC$2)*$AC$2</f>
        <v>127490.7125970956</v>
      </c>
      <c r="AD8" s="7">
        <f t="shared" si="1"/>
        <v>128765.61972306656</v>
      </c>
      <c r="AE8" s="7">
        <f t="shared" si="1"/>
        <v>130053.27592029722</v>
      </c>
      <c r="AF8" s="7">
        <f t="shared" si="1"/>
        <v>131353.80867950019</v>
      </c>
      <c r="AG8" s="7">
        <f t="shared" si="1"/>
        <v>132667.3467662952</v>
      </c>
      <c r="AH8" s="7">
        <f t="shared" si="1"/>
        <v>133994.02023395814</v>
      </c>
      <c r="AI8" s="7">
        <f t="shared" si="1"/>
        <v>135333.96043629773</v>
      </c>
      <c r="AJ8" s="7">
        <f t="shared" si="1"/>
        <v>136687.30004066072</v>
      </c>
      <c r="AK8" s="7">
        <f t="shared" si="1"/>
        <v>138054.17304106732</v>
      </c>
      <c r="AL8" s="7">
        <f t="shared" si="1"/>
        <v>139434.714771478</v>
      </c>
      <c r="AM8" s="7">
        <f t="shared" si="1"/>
        <v>140829.06191919278</v>
      </c>
      <c r="AN8" s="7">
        <f t="shared" si="1"/>
        <v>142237.3525383847</v>
      </c>
      <c r="AO8" s="7">
        <f t="shared" si="1"/>
        <v>143659.72606376855</v>
      </c>
      <c r="AP8" s="7">
        <f t="shared" si="1"/>
        <v>145096.32332440623</v>
      </c>
      <c r="AQ8" s="7">
        <f t="shared" si="1"/>
        <v>146547.28655765028</v>
      </c>
      <c r="AR8" s="7">
        <f t="shared" si="1"/>
        <v>148012.75942322679</v>
      </c>
      <c r="AS8" s="7">
        <f t="shared" si="1"/>
        <v>149492.88701745906</v>
      </c>
      <c r="AT8" s="7">
        <f t="shared" si="1"/>
        <v>150987.81588763365</v>
      </c>
      <c r="AU8" s="7">
        <f t="shared" si="1"/>
        <v>152497.69404651001</v>
      </c>
      <c r="AV8" s="7">
        <f t="shared" si="1"/>
        <v>154022.67098697511</v>
      </c>
      <c r="AW8" s="7">
        <f t="shared" si="1"/>
        <v>155562.89769684486</v>
      </c>
      <c r="AX8" s="7">
        <f t="shared" si="1"/>
        <v>157118.52667381329</v>
      </c>
      <c r="AY8" s="7">
        <f t="shared" si="1"/>
        <v>158689.71194055144</v>
      </c>
      <c r="AZ8" s="7">
        <f t="shared" si="1"/>
        <v>160276.60905995694</v>
      </c>
      <c r="BA8" s="7">
        <f t="shared" si="1"/>
        <v>161879.3751505565</v>
      </c>
      <c r="BB8" s="7">
        <f t="shared" si="1"/>
        <v>163498.16890206205</v>
      </c>
      <c r="BC8" s="7">
        <f t="shared" si="1"/>
        <v>165133.15059108267</v>
      </c>
      <c r="BD8" s="7">
        <f t="shared" si="1"/>
        <v>166784.48209699351</v>
      </c>
      <c r="BE8" s="7">
        <f t="shared" si="1"/>
        <v>168452.32691796345</v>
      </c>
      <c r="BF8" s="7">
        <f t="shared" si="1"/>
        <v>170136.85018714308</v>
      </c>
      <c r="BG8" s="7">
        <f t="shared" si="1"/>
        <v>171838.21868901452</v>
      </c>
      <c r="BH8" s="7">
        <f t="shared" si="1"/>
        <v>173556.60087590467</v>
      </c>
      <c r="BI8" s="7">
        <f t="shared" si="1"/>
        <v>175292.16688466372</v>
      </c>
      <c r="BJ8" s="7">
        <f t="shared" si="1"/>
        <v>177045.08855351034</v>
      </c>
      <c r="BK8" s="7">
        <f t="shared" si="1"/>
        <v>178815.53943904545</v>
      </c>
      <c r="BL8" s="7">
        <f t="shared" si="1"/>
        <v>180603.6948334359</v>
      </c>
    </row>
    <row r="9" spans="1:64" s="7" customFormat="1" ht="12.75" customHeight="1" x14ac:dyDescent="0.2">
      <c r="A9" s="8" t="s">
        <v>43</v>
      </c>
      <c r="B9" s="12"/>
      <c r="C9" s="12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21">
        <f>(_car_Average_Fleet_Age!AC9/_car_Average_Fleet_Age!$AC$2)*$AC$2</f>
        <v>75987.841945288761</v>
      </c>
      <c r="AD9" s="7">
        <f t="shared" si="1"/>
        <v>76747.720364741646</v>
      </c>
      <c r="AE9" s="7">
        <f t="shared" si="1"/>
        <v>77515.197568389063</v>
      </c>
      <c r="AF9" s="7">
        <f t="shared" si="1"/>
        <v>78290.34954407296</v>
      </c>
      <c r="AG9" s="7">
        <f t="shared" si="1"/>
        <v>79073.253039513686</v>
      </c>
      <c r="AH9" s="7">
        <f t="shared" si="1"/>
        <v>79863.985569908822</v>
      </c>
      <c r="AI9" s="7">
        <f t="shared" si="1"/>
        <v>80662.625425607912</v>
      </c>
      <c r="AJ9" s="7">
        <f t="shared" si="1"/>
        <v>81469.251679863984</v>
      </c>
      <c r="AK9" s="7">
        <f t="shared" si="1"/>
        <v>82283.944196662618</v>
      </c>
      <c r="AL9" s="7">
        <f t="shared" si="1"/>
        <v>83106.783638629247</v>
      </c>
      <c r="AM9" s="7">
        <f t="shared" si="1"/>
        <v>83937.851475015545</v>
      </c>
      <c r="AN9" s="7">
        <f t="shared" si="1"/>
        <v>84777.229989765707</v>
      </c>
      <c r="AO9" s="7">
        <f t="shared" si="1"/>
        <v>85625.00228966336</v>
      </c>
      <c r="AP9" s="7">
        <f t="shared" si="1"/>
        <v>86481.252312559998</v>
      </c>
      <c r="AQ9" s="7">
        <f t="shared" si="1"/>
        <v>87346.064835685596</v>
      </c>
      <c r="AR9" s="7">
        <f t="shared" si="1"/>
        <v>88219.525484042446</v>
      </c>
      <c r="AS9" s="7">
        <f t="shared" si="1"/>
        <v>89101.720738882868</v>
      </c>
      <c r="AT9" s="7">
        <f t="shared" si="1"/>
        <v>89992.737946271693</v>
      </c>
      <c r="AU9" s="7">
        <f t="shared" si="1"/>
        <v>90892.665325734415</v>
      </c>
      <c r="AV9" s="7">
        <f t="shared" si="1"/>
        <v>91801.591978991753</v>
      </c>
      <c r="AW9" s="7">
        <f t="shared" si="1"/>
        <v>92719.607898781673</v>
      </c>
      <c r="AX9" s="7">
        <f t="shared" si="1"/>
        <v>93646.803977769494</v>
      </c>
      <c r="AY9" s="7">
        <f t="shared" si="1"/>
        <v>94583.272017547191</v>
      </c>
      <c r="AZ9" s="7">
        <f t="shared" si="1"/>
        <v>95529.104737722664</v>
      </c>
      <c r="BA9" s="7">
        <f t="shared" si="1"/>
        <v>96484.395785099885</v>
      </c>
      <c r="BB9" s="7">
        <f t="shared" si="1"/>
        <v>97449.239742950886</v>
      </c>
      <c r="BC9" s="7">
        <f t="shared" si="1"/>
        <v>98423.732140380394</v>
      </c>
      <c r="BD9" s="7">
        <f t="shared" si="1"/>
        <v>99407.969461784203</v>
      </c>
      <c r="BE9" s="7">
        <f t="shared" si="1"/>
        <v>100402.04915640205</v>
      </c>
      <c r="BF9" s="7">
        <f t="shared" si="1"/>
        <v>101406.06964796607</v>
      </c>
      <c r="BG9" s="7">
        <f t="shared" si="1"/>
        <v>102420.13034444573</v>
      </c>
      <c r="BH9" s="7">
        <f t="shared" si="1"/>
        <v>103444.33164789018</v>
      </c>
      <c r="BI9" s="7">
        <f t="shared" si="1"/>
        <v>104478.77496436909</v>
      </c>
      <c r="BJ9" s="7">
        <f t="shared" si="1"/>
        <v>105523.56271401278</v>
      </c>
      <c r="BK9" s="7">
        <f t="shared" si="1"/>
        <v>106578.7983411529</v>
      </c>
      <c r="BL9" s="7">
        <f t="shared" si="1"/>
        <v>107644.58632456443</v>
      </c>
    </row>
    <row r="10" spans="1:64" s="7" customFormat="1" ht="12.75" customHeight="1" x14ac:dyDescent="0.2">
      <c r="A10" s="8" t="s">
        <v>44</v>
      </c>
      <c r="B10" s="9"/>
      <c r="C10" s="9"/>
      <c r="D10" s="3"/>
      <c r="E10" s="3"/>
      <c r="F10" s="4"/>
      <c r="G10" s="4"/>
      <c r="H10" s="4"/>
      <c r="I10" s="3"/>
      <c r="J10" s="4"/>
      <c r="K10" s="4"/>
      <c r="L10" s="3"/>
      <c r="M10" s="3"/>
      <c r="N10" s="3"/>
      <c r="O10" s="3"/>
      <c r="P10" s="4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21">
        <f>(_car_Average_Fleet_Age!AC10/_car_Average_Fleet_Age!$AC$2)*$AC$2</f>
        <v>113981.76291793314</v>
      </c>
      <c r="AD10" s="7">
        <f t="shared" si="1"/>
        <v>115121.58054711248</v>
      </c>
      <c r="AE10" s="7">
        <f t="shared" si="1"/>
        <v>116272.79635258361</v>
      </c>
      <c r="AF10" s="7">
        <f t="shared" si="1"/>
        <v>117435.52431610944</v>
      </c>
      <c r="AG10" s="7">
        <f t="shared" si="1"/>
        <v>118609.87955927054</v>
      </c>
      <c r="AH10" s="7">
        <f t="shared" si="1"/>
        <v>119795.97835486325</v>
      </c>
      <c r="AI10" s="7">
        <f t="shared" si="1"/>
        <v>120993.93813841189</v>
      </c>
      <c r="AJ10" s="7">
        <f t="shared" si="1"/>
        <v>122203.87751979601</v>
      </c>
      <c r="AK10" s="7">
        <f t="shared" si="1"/>
        <v>123425.91629499396</v>
      </c>
      <c r="AL10" s="7">
        <f t="shared" si="1"/>
        <v>124660.1754579439</v>
      </c>
      <c r="AM10" s="7">
        <f t="shared" si="1"/>
        <v>125906.77721252335</v>
      </c>
      <c r="AN10" s="7">
        <f t="shared" ref="AN10:BL10" si="2">1.01*AM10</f>
        <v>127165.84498464857</v>
      </c>
      <c r="AO10" s="7">
        <f t="shared" si="2"/>
        <v>128437.50343449505</v>
      </c>
      <c r="AP10" s="7">
        <f t="shared" si="2"/>
        <v>129721.87846884</v>
      </c>
      <c r="AQ10" s="7">
        <f t="shared" si="2"/>
        <v>131019.09725352841</v>
      </c>
      <c r="AR10" s="7">
        <f t="shared" si="2"/>
        <v>132329.28822606368</v>
      </c>
      <c r="AS10" s="7">
        <f t="shared" si="2"/>
        <v>133652.58110832432</v>
      </c>
      <c r="AT10" s="7">
        <f t="shared" si="2"/>
        <v>134989.10691940755</v>
      </c>
      <c r="AU10" s="7">
        <f t="shared" si="2"/>
        <v>136338.99798860162</v>
      </c>
      <c r="AV10" s="7">
        <f t="shared" si="2"/>
        <v>137702.38796848763</v>
      </c>
      <c r="AW10" s="7">
        <f t="shared" si="2"/>
        <v>139079.41184817252</v>
      </c>
      <c r="AX10" s="7">
        <f t="shared" si="2"/>
        <v>140470.20596665423</v>
      </c>
      <c r="AY10" s="7">
        <f t="shared" si="2"/>
        <v>141874.90802632077</v>
      </c>
      <c r="AZ10" s="7">
        <f t="shared" si="2"/>
        <v>143293.65710658397</v>
      </c>
      <c r="BA10" s="7">
        <f t="shared" si="2"/>
        <v>144726.5936776498</v>
      </c>
      <c r="BB10" s="7">
        <f t="shared" si="2"/>
        <v>146173.8596144263</v>
      </c>
      <c r="BC10" s="7">
        <f t="shared" si="2"/>
        <v>147635.59821057058</v>
      </c>
      <c r="BD10" s="7">
        <f t="shared" si="2"/>
        <v>149111.95419267629</v>
      </c>
      <c r="BE10" s="7">
        <f t="shared" si="2"/>
        <v>150603.07373460307</v>
      </c>
      <c r="BF10" s="7">
        <f t="shared" si="2"/>
        <v>152109.1044719491</v>
      </c>
      <c r="BG10" s="7">
        <f t="shared" si="2"/>
        <v>153630.19551666861</v>
      </c>
      <c r="BH10" s="7">
        <f t="shared" si="2"/>
        <v>155166.49747183529</v>
      </c>
      <c r="BI10" s="7">
        <f t="shared" si="2"/>
        <v>156718.16244655364</v>
      </c>
      <c r="BJ10" s="7">
        <f t="shared" si="2"/>
        <v>158285.34407101918</v>
      </c>
      <c r="BK10" s="7">
        <f t="shared" si="2"/>
        <v>159868.19751172938</v>
      </c>
      <c r="BL10" s="7">
        <f t="shared" si="2"/>
        <v>161466.87948684668</v>
      </c>
    </row>
    <row r="11" spans="1:64" s="7" customFormat="1" ht="12.75" customHeight="1" x14ac:dyDescent="0.2">
      <c r="A11" s="8" t="s">
        <v>45</v>
      </c>
      <c r="B11" s="9"/>
      <c r="C11" s="9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21">
        <f>(_car_Average_Fleet_Age!AC11/_car_Average_Fleet_Age!$AC$2)*$AC$2</f>
        <v>96251.266464032422</v>
      </c>
      <c r="AD11" s="7">
        <f t="shared" ref="AD11:BL18" si="3">1.01*AC11</f>
        <v>97213.779128672744</v>
      </c>
      <c r="AE11" s="7">
        <f t="shared" si="3"/>
        <v>98185.916919959476</v>
      </c>
      <c r="AF11" s="7">
        <f t="shared" si="3"/>
        <v>99167.776089159073</v>
      </c>
      <c r="AG11" s="7">
        <f t="shared" si="3"/>
        <v>100159.45385005066</v>
      </c>
      <c r="AH11" s="7">
        <f t="shared" si="3"/>
        <v>101161.04838855116</v>
      </c>
      <c r="AI11" s="7">
        <f t="shared" si="3"/>
        <v>102172.65887243667</v>
      </c>
      <c r="AJ11" s="7">
        <f t="shared" si="3"/>
        <v>103194.38546116104</v>
      </c>
      <c r="AK11" s="7">
        <f t="shared" si="3"/>
        <v>104226.32931577266</v>
      </c>
      <c r="AL11" s="7">
        <f t="shared" si="3"/>
        <v>105268.59260893038</v>
      </c>
      <c r="AM11" s="7">
        <f t="shared" si="3"/>
        <v>106321.27853501969</v>
      </c>
      <c r="AN11" s="7">
        <f t="shared" si="3"/>
        <v>107384.4913203699</v>
      </c>
      <c r="AO11" s="7">
        <f t="shared" si="3"/>
        <v>108458.3362335736</v>
      </c>
      <c r="AP11" s="7">
        <f t="shared" si="3"/>
        <v>109542.91959590933</v>
      </c>
      <c r="AQ11" s="7">
        <f t="shared" si="3"/>
        <v>110638.34879186843</v>
      </c>
      <c r="AR11" s="7">
        <f t="shared" si="3"/>
        <v>111744.73227978712</v>
      </c>
      <c r="AS11" s="7">
        <f t="shared" si="3"/>
        <v>112862.17960258499</v>
      </c>
      <c r="AT11" s="7">
        <f t="shared" si="3"/>
        <v>113990.80139861084</v>
      </c>
      <c r="AU11" s="7">
        <f t="shared" si="3"/>
        <v>115130.70941259695</v>
      </c>
      <c r="AV11" s="7">
        <f t="shared" si="3"/>
        <v>116282.01650672291</v>
      </c>
      <c r="AW11" s="7">
        <f t="shared" si="3"/>
        <v>117444.83667179014</v>
      </c>
      <c r="AX11" s="7">
        <f t="shared" si="3"/>
        <v>118619.28503850804</v>
      </c>
      <c r="AY11" s="7">
        <f t="shared" si="3"/>
        <v>119805.47788889312</v>
      </c>
      <c r="AZ11" s="7">
        <f t="shared" si="3"/>
        <v>121003.53266778206</v>
      </c>
      <c r="BA11" s="7">
        <f t="shared" si="3"/>
        <v>122213.56799445988</v>
      </c>
      <c r="BB11" s="7">
        <f t="shared" si="3"/>
        <v>123435.70367440447</v>
      </c>
      <c r="BC11" s="7">
        <f t="shared" si="3"/>
        <v>124670.06071114852</v>
      </c>
      <c r="BD11" s="7">
        <f t="shared" si="3"/>
        <v>125916.76131826</v>
      </c>
      <c r="BE11" s="7">
        <f t="shared" si="3"/>
        <v>127175.9289314426</v>
      </c>
      <c r="BF11" s="7">
        <f t="shared" si="3"/>
        <v>128447.68822075703</v>
      </c>
      <c r="BG11" s="7">
        <f t="shared" si="3"/>
        <v>129732.1651029646</v>
      </c>
      <c r="BH11" s="7">
        <f t="shared" si="3"/>
        <v>131029.48675399425</v>
      </c>
      <c r="BI11" s="7">
        <f t="shared" si="3"/>
        <v>132339.7816215342</v>
      </c>
      <c r="BJ11" s="7">
        <f t="shared" si="3"/>
        <v>133663.17943774955</v>
      </c>
      <c r="BK11" s="7">
        <f t="shared" si="3"/>
        <v>134999.81123212705</v>
      </c>
      <c r="BL11" s="7">
        <f t="shared" si="3"/>
        <v>136349.80934444832</v>
      </c>
    </row>
    <row r="12" spans="1:64" s="7" customFormat="1" ht="12.75" customHeight="1" x14ac:dyDescent="0.2">
      <c r="A12" s="8" t="s">
        <v>46</v>
      </c>
      <c r="B12" s="9"/>
      <c r="C12" s="9"/>
      <c r="D12" s="3"/>
      <c r="E12" s="3"/>
      <c r="F12" s="3"/>
      <c r="G12" s="3"/>
      <c r="H12" s="3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3"/>
      <c r="Z12" s="3"/>
      <c r="AA12" s="3"/>
      <c r="AB12" s="3"/>
      <c r="AC12" s="21">
        <f>(_car_Average_Fleet_Age!AC12/_car_Average_Fleet_Age!$AC$2)*$AC$2</f>
        <v>75987.841945288761</v>
      </c>
      <c r="AD12" s="7">
        <f t="shared" si="3"/>
        <v>76747.720364741646</v>
      </c>
      <c r="AE12" s="7">
        <f t="shared" si="3"/>
        <v>77515.197568389063</v>
      </c>
      <c r="AF12" s="7">
        <f t="shared" si="3"/>
        <v>78290.34954407296</v>
      </c>
      <c r="AG12" s="7">
        <f t="shared" si="3"/>
        <v>79073.253039513686</v>
      </c>
      <c r="AH12" s="7">
        <f t="shared" si="3"/>
        <v>79863.985569908822</v>
      </c>
      <c r="AI12" s="7">
        <f t="shared" si="3"/>
        <v>80662.625425607912</v>
      </c>
      <c r="AJ12" s="7">
        <f t="shared" si="3"/>
        <v>81469.251679863984</v>
      </c>
      <c r="AK12" s="7">
        <f t="shared" si="3"/>
        <v>82283.944196662618</v>
      </c>
      <c r="AL12" s="7">
        <f t="shared" si="3"/>
        <v>83106.783638629247</v>
      </c>
      <c r="AM12" s="7">
        <f t="shared" si="3"/>
        <v>83937.851475015545</v>
      </c>
      <c r="AN12" s="7">
        <f t="shared" si="3"/>
        <v>84777.229989765707</v>
      </c>
      <c r="AO12" s="7">
        <f t="shared" si="3"/>
        <v>85625.00228966336</v>
      </c>
      <c r="AP12" s="7">
        <f t="shared" si="3"/>
        <v>86481.252312559998</v>
      </c>
      <c r="AQ12" s="7">
        <f t="shared" si="3"/>
        <v>87346.064835685596</v>
      </c>
      <c r="AR12" s="7">
        <f t="shared" si="3"/>
        <v>88219.525484042446</v>
      </c>
      <c r="AS12" s="7">
        <f t="shared" si="3"/>
        <v>89101.720738882868</v>
      </c>
      <c r="AT12" s="7">
        <f t="shared" si="3"/>
        <v>89992.737946271693</v>
      </c>
      <c r="AU12" s="7">
        <f t="shared" si="3"/>
        <v>90892.665325734415</v>
      </c>
      <c r="AV12" s="7">
        <f t="shared" si="3"/>
        <v>91801.591978991753</v>
      </c>
      <c r="AW12" s="7">
        <f t="shared" si="3"/>
        <v>92719.607898781673</v>
      </c>
      <c r="AX12" s="7">
        <f t="shared" si="3"/>
        <v>93646.803977769494</v>
      </c>
      <c r="AY12" s="7">
        <f t="shared" si="3"/>
        <v>94583.272017547191</v>
      </c>
      <c r="AZ12" s="7">
        <f t="shared" si="3"/>
        <v>95529.104737722664</v>
      </c>
      <c r="BA12" s="7">
        <f t="shared" si="3"/>
        <v>96484.395785099885</v>
      </c>
      <c r="BB12" s="7">
        <f t="shared" si="3"/>
        <v>97449.239742950886</v>
      </c>
      <c r="BC12" s="7">
        <f t="shared" si="3"/>
        <v>98423.732140380394</v>
      </c>
      <c r="BD12" s="7">
        <f t="shared" si="3"/>
        <v>99407.969461784203</v>
      </c>
      <c r="BE12" s="7">
        <f t="shared" si="3"/>
        <v>100402.04915640205</v>
      </c>
      <c r="BF12" s="7">
        <f t="shared" si="3"/>
        <v>101406.06964796607</v>
      </c>
      <c r="BG12" s="7">
        <f t="shared" si="3"/>
        <v>102420.13034444573</v>
      </c>
      <c r="BH12" s="7">
        <f t="shared" si="3"/>
        <v>103444.33164789018</v>
      </c>
      <c r="BI12" s="7">
        <f t="shared" si="3"/>
        <v>104478.77496436909</v>
      </c>
      <c r="BJ12" s="7">
        <f t="shared" si="3"/>
        <v>105523.56271401278</v>
      </c>
      <c r="BK12" s="7">
        <f t="shared" si="3"/>
        <v>106578.7983411529</v>
      </c>
      <c r="BL12" s="7">
        <f t="shared" si="3"/>
        <v>107644.58632456443</v>
      </c>
    </row>
    <row r="13" spans="1:64" s="7" customFormat="1" ht="12.75" customHeight="1" x14ac:dyDescent="0.2">
      <c r="A13" s="8" t="s">
        <v>47</v>
      </c>
      <c r="B13" s="9"/>
      <c r="C13" s="9"/>
      <c r="D13" s="3"/>
      <c r="E13" s="4"/>
      <c r="F13" s="4"/>
      <c r="G13" s="4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21">
        <f>(_car_Average_Fleet_Age!AC13/_car_Average_Fleet_Age!$AC$2)*$AC$2</f>
        <v>119047.61904761905</v>
      </c>
      <c r="AD13" s="7">
        <f t="shared" si="3"/>
        <v>120238.09523809525</v>
      </c>
      <c r="AE13" s="7">
        <f t="shared" si="3"/>
        <v>121440.4761904762</v>
      </c>
      <c r="AF13" s="7">
        <f t="shared" si="3"/>
        <v>122654.88095238096</v>
      </c>
      <c r="AG13" s="7">
        <f t="shared" si="3"/>
        <v>123881.42976190477</v>
      </c>
      <c r="AH13" s="7">
        <f t="shared" si="3"/>
        <v>125120.24405952381</v>
      </c>
      <c r="AI13" s="7">
        <f t="shared" si="3"/>
        <v>126371.44650011905</v>
      </c>
      <c r="AJ13" s="7">
        <f t="shared" si="3"/>
        <v>127635.16096512025</v>
      </c>
      <c r="AK13" s="7">
        <f t="shared" si="3"/>
        <v>128911.51257477145</v>
      </c>
      <c r="AL13" s="7">
        <f t="shared" si="3"/>
        <v>130200.62770051917</v>
      </c>
      <c r="AM13" s="7">
        <f t="shared" si="3"/>
        <v>131502.63397752435</v>
      </c>
      <c r="AN13" s="7">
        <f t="shared" si="3"/>
        <v>132817.6603172996</v>
      </c>
      <c r="AO13" s="7">
        <f t="shared" si="3"/>
        <v>134145.83692047259</v>
      </c>
      <c r="AP13" s="7">
        <f t="shared" si="3"/>
        <v>135487.29528967731</v>
      </c>
      <c r="AQ13" s="7">
        <f t="shared" si="3"/>
        <v>136842.16824257409</v>
      </c>
      <c r="AR13" s="7">
        <f t="shared" si="3"/>
        <v>138210.58992499983</v>
      </c>
      <c r="AS13" s="7">
        <f t="shared" si="3"/>
        <v>139592.69582424982</v>
      </c>
      <c r="AT13" s="7">
        <f t="shared" si="3"/>
        <v>140988.62278249231</v>
      </c>
      <c r="AU13" s="7">
        <f t="shared" si="3"/>
        <v>142398.50901031724</v>
      </c>
      <c r="AV13" s="7">
        <f t="shared" si="3"/>
        <v>143822.49410042042</v>
      </c>
      <c r="AW13" s="7">
        <f t="shared" si="3"/>
        <v>145260.71904142463</v>
      </c>
      <c r="AX13" s="7">
        <f t="shared" si="3"/>
        <v>146713.32623183887</v>
      </c>
      <c r="AY13" s="7">
        <f t="shared" si="3"/>
        <v>148180.45949415726</v>
      </c>
      <c r="AZ13" s="7">
        <f t="shared" si="3"/>
        <v>149662.26408909884</v>
      </c>
      <c r="BA13" s="7">
        <f t="shared" si="3"/>
        <v>151158.88672998984</v>
      </c>
      <c r="BB13" s="7">
        <f t="shared" si="3"/>
        <v>152670.47559728974</v>
      </c>
      <c r="BC13" s="7">
        <f t="shared" si="3"/>
        <v>154197.18035326264</v>
      </c>
      <c r="BD13" s="7">
        <f t="shared" si="3"/>
        <v>155739.15215679526</v>
      </c>
      <c r="BE13" s="7">
        <f t="shared" si="3"/>
        <v>157296.5436783632</v>
      </c>
      <c r="BF13" s="7">
        <f t="shared" si="3"/>
        <v>158869.50911514682</v>
      </c>
      <c r="BG13" s="7">
        <f t="shared" si="3"/>
        <v>160458.20420629828</v>
      </c>
      <c r="BH13" s="7">
        <f t="shared" si="3"/>
        <v>162062.78624836126</v>
      </c>
      <c r="BI13" s="7">
        <f t="shared" si="3"/>
        <v>163683.41411084487</v>
      </c>
      <c r="BJ13" s="7">
        <f t="shared" si="3"/>
        <v>165320.24825195331</v>
      </c>
      <c r="BK13" s="7">
        <f t="shared" si="3"/>
        <v>166973.45073447283</v>
      </c>
      <c r="BL13" s="7">
        <f t="shared" si="3"/>
        <v>168643.18524181755</v>
      </c>
    </row>
    <row r="14" spans="1:64" s="7" customFormat="1" ht="12.75" customHeight="1" x14ac:dyDescent="0.2">
      <c r="A14" s="8" t="s">
        <v>48</v>
      </c>
      <c r="B14" s="9"/>
      <c r="C14" s="9"/>
      <c r="D14" s="3"/>
      <c r="E14" s="3"/>
      <c r="F14" s="3"/>
      <c r="G14" s="3"/>
      <c r="H14" s="3"/>
      <c r="I14" s="5"/>
      <c r="J14" s="5"/>
      <c r="K14" s="5"/>
      <c r="L14" s="5"/>
      <c r="M14" s="5"/>
      <c r="N14" s="5"/>
      <c r="O14" s="5"/>
      <c r="P14" s="5"/>
      <c r="Q14" s="5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21">
        <f>(_car_Average_Fleet_Age!AC14/_car_Average_Fleet_Age!$AC$2)*$AC$2</f>
        <v>90341.100979398849</v>
      </c>
      <c r="AD14" s="7">
        <f t="shared" si="3"/>
        <v>91244.511989192833</v>
      </c>
      <c r="AE14" s="7">
        <f t="shared" si="3"/>
        <v>92156.95710908476</v>
      </c>
      <c r="AF14" s="7">
        <f t="shared" si="3"/>
        <v>93078.526680175608</v>
      </c>
      <c r="AG14" s="7">
        <f t="shared" si="3"/>
        <v>94009.311946977366</v>
      </c>
      <c r="AH14" s="7">
        <f t="shared" si="3"/>
        <v>94949.405066447143</v>
      </c>
      <c r="AI14" s="7">
        <f t="shared" si="3"/>
        <v>95898.899117111621</v>
      </c>
      <c r="AJ14" s="7">
        <f t="shared" si="3"/>
        <v>96857.888108282743</v>
      </c>
      <c r="AK14" s="7">
        <f t="shared" si="3"/>
        <v>97826.466989365566</v>
      </c>
      <c r="AL14" s="7">
        <f t="shared" si="3"/>
        <v>98804.731659259225</v>
      </c>
      <c r="AM14" s="7">
        <f t="shared" si="3"/>
        <v>99792.778975851819</v>
      </c>
      <c r="AN14" s="7">
        <f t="shared" si="3"/>
        <v>100790.70676561033</v>
      </c>
      <c r="AO14" s="7">
        <f t="shared" si="3"/>
        <v>101798.61383326644</v>
      </c>
      <c r="AP14" s="7">
        <f t="shared" si="3"/>
        <v>102816.59997159911</v>
      </c>
      <c r="AQ14" s="7">
        <f t="shared" si="3"/>
        <v>103844.76597131509</v>
      </c>
      <c r="AR14" s="7">
        <f t="shared" si="3"/>
        <v>104883.21363102825</v>
      </c>
      <c r="AS14" s="7">
        <f t="shared" si="3"/>
        <v>105932.04576733854</v>
      </c>
      <c r="AT14" s="7">
        <f t="shared" si="3"/>
        <v>106991.36622501192</v>
      </c>
      <c r="AU14" s="7">
        <f t="shared" si="3"/>
        <v>108061.27988726205</v>
      </c>
      <c r="AV14" s="7">
        <f t="shared" si="3"/>
        <v>109141.89268613467</v>
      </c>
      <c r="AW14" s="7">
        <f t="shared" si="3"/>
        <v>110233.31161299601</v>
      </c>
      <c r="AX14" s="7">
        <f t="shared" si="3"/>
        <v>111335.64472912597</v>
      </c>
      <c r="AY14" s="7">
        <f t="shared" si="3"/>
        <v>112449.00117641722</v>
      </c>
      <c r="AZ14" s="7">
        <f t="shared" si="3"/>
        <v>113573.49118818139</v>
      </c>
      <c r="BA14" s="7">
        <f t="shared" si="3"/>
        <v>114709.2261000632</v>
      </c>
      <c r="BB14" s="7">
        <f t="shared" si="3"/>
        <v>115856.31836106384</v>
      </c>
      <c r="BC14" s="7">
        <f t="shared" si="3"/>
        <v>117014.88154467447</v>
      </c>
      <c r="BD14" s="7">
        <f t="shared" si="3"/>
        <v>118185.03036012122</v>
      </c>
      <c r="BE14" s="7">
        <f t="shared" si="3"/>
        <v>119366.88066372243</v>
      </c>
      <c r="BF14" s="7">
        <f t="shared" si="3"/>
        <v>120560.54947035966</v>
      </c>
      <c r="BG14" s="7">
        <f t="shared" si="3"/>
        <v>121766.15496506327</v>
      </c>
      <c r="BH14" s="7">
        <f t="shared" si="3"/>
        <v>122983.81651471389</v>
      </c>
      <c r="BI14" s="7">
        <f t="shared" si="3"/>
        <v>124213.65467986104</v>
      </c>
      <c r="BJ14" s="7">
        <f t="shared" si="3"/>
        <v>125455.79122665965</v>
      </c>
      <c r="BK14" s="7">
        <f t="shared" si="3"/>
        <v>126710.34913892625</v>
      </c>
      <c r="BL14" s="7">
        <f t="shared" si="3"/>
        <v>127977.45263031551</v>
      </c>
    </row>
    <row r="15" spans="1:64" s="7" customFormat="1" ht="12.75" customHeight="1" x14ac:dyDescent="0.2">
      <c r="A15" s="8" t="s">
        <v>49</v>
      </c>
      <c r="B15" s="9"/>
      <c r="C15" s="9"/>
      <c r="D15" s="3"/>
      <c r="E15" s="3"/>
      <c r="F15" s="3"/>
      <c r="G15" s="3"/>
      <c r="H15" s="3"/>
      <c r="I15" s="5"/>
      <c r="J15" s="5"/>
      <c r="K15" s="5"/>
      <c r="L15" s="5"/>
      <c r="M15" s="5"/>
      <c r="N15" s="5"/>
      <c r="O15" s="5"/>
      <c r="P15" s="5"/>
      <c r="Q15" s="5"/>
      <c r="R15" s="4"/>
      <c r="S15" s="3"/>
      <c r="T15" s="4"/>
      <c r="U15" s="4"/>
      <c r="V15" s="3"/>
      <c r="W15" s="3"/>
      <c r="X15" s="3"/>
      <c r="Y15" s="3"/>
      <c r="Z15" s="3"/>
      <c r="AA15" s="3"/>
      <c r="AB15" s="3"/>
      <c r="AC15" s="21">
        <f>(_car_Average_Fleet_Age!AC15/_car_Average_Fleet_Age!$AC$2)*$AC$2</f>
        <v>100000</v>
      </c>
      <c r="AD15" s="7">
        <f t="shared" si="3"/>
        <v>101000</v>
      </c>
      <c r="AE15" s="7">
        <f t="shared" si="3"/>
        <v>102010</v>
      </c>
      <c r="AF15" s="7">
        <f t="shared" si="3"/>
        <v>103030.1</v>
      </c>
      <c r="AG15" s="7">
        <f t="shared" si="3"/>
        <v>104060.40100000001</v>
      </c>
      <c r="AH15" s="7">
        <f t="shared" si="3"/>
        <v>105101.00501000001</v>
      </c>
      <c r="AI15" s="7">
        <f t="shared" si="3"/>
        <v>106152.01506010001</v>
      </c>
      <c r="AJ15" s="7">
        <f t="shared" si="3"/>
        <v>107213.53521070101</v>
      </c>
      <c r="AK15" s="7">
        <f t="shared" si="3"/>
        <v>108285.67056280802</v>
      </c>
      <c r="AL15" s="7">
        <f t="shared" si="3"/>
        <v>109368.52726843611</v>
      </c>
      <c r="AM15" s="7">
        <f t="shared" si="3"/>
        <v>110462.21254112048</v>
      </c>
      <c r="AN15" s="7">
        <f t="shared" si="3"/>
        <v>111566.83466653168</v>
      </c>
      <c r="AO15" s="7">
        <f t="shared" si="3"/>
        <v>112682.503013197</v>
      </c>
      <c r="AP15" s="7">
        <f t="shared" si="3"/>
        <v>113809.32804332896</v>
      </c>
      <c r="AQ15" s="7">
        <f t="shared" si="3"/>
        <v>114947.42132376225</v>
      </c>
      <c r="AR15" s="7">
        <f t="shared" si="3"/>
        <v>116096.89553699987</v>
      </c>
      <c r="AS15" s="7">
        <f t="shared" si="3"/>
        <v>117257.86449236987</v>
      </c>
      <c r="AT15" s="7">
        <f t="shared" si="3"/>
        <v>118430.44313729358</v>
      </c>
      <c r="AU15" s="7">
        <f t="shared" si="3"/>
        <v>119614.74756866651</v>
      </c>
      <c r="AV15" s="7">
        <f t="shared" si="3"/>
        <v>120810.89504435318</v>
      </c>
      <c r="AW15" s="7">
        <f t="shared" si="3"/>
        <v>122019.00399479672</v>
      </c>
      <c r="AX15" s="7">
        <f t="shared" si="3"/>
        <v>123239.19403474468</v>
      </c>
      <c r="AY15" s="7">
        <f t="shared" si="3"/>
        <v>124471.58597509212</v>
      </c>
      <c r="AZ15" s="7">
        <f t="shared" si="3"/>
        <v>125716.30183484305</v>
      </c>
      <c r="BA15" s="7">
        <f t="shared" si="3"/>
        <v>126973.46485319149</v>
      </c>
      <c r="BB15" s="7">
        <f t="shared" si="3"/>
        <v>128243.1995017234</v>
      </c>
      <c r="BC15" s="7">
        <f t="shared" si="3"/>
        <v>129525.63149674064</v>
      </c>
      <c r="BD15" s="7">
        <f t="shared" si="3"/>
        <v>130820.88781170805</v>
      </c>
      <c r="BE15" s="7">
        <f t="shared" si="3"/>
        <v>132129.09668982512</v>
      </c>
      <c r="BF15" s="7">
        <f t="shared" si="3"/>
        <v>133450.38765672338</v>
      </c>
      <c r="BG15" s="7">
        <f t="shared" si="3"/>
        <v>134784.89153329062</v>
      </c>
      <c r="BH15" s="7">
        <f t="shared" si="3"/>
        <v>136132.74044862352</v>
      </c>
      <c r="BI15" s="7">
        <f t="shared" si="3"/>
        <v>137494.06785310977</v>
      </c>
      <c r="BJ15" s="7">
        <f t="shared" si="3"/>
        <v>138869.00853164087</v>
      </c>
      <c r="BK15" s="7">
        <f t="shared" si="3"/>
        <v>140257.69861695726</v>
      </c>
      <c r="BL15" s="7">
        <f t="shared" si="3"/>
        <v>141660.27560312685</v>
      </c>
    </row>
    <row r="16" spans="1:64" s="7" customFormat="1" ht="12.75" customHeight="1" x14ac:dyDescent="0.2">
      <c r="A16" s="8" t="s">
        <v>50</v>
      </c>
      <c r="B16" s="9"/>
      <c r="C16" s="9"/>
      <c r="D16" s="3"/>
      <c r="E16" s="3"/>
      <c r="F16" s="3"/>
      <c r="G16" s="3"/>
      <c r="H16" s="3"/>
      <c r="I16" s="4"/>
      <c r="J16" s="4"/>
      <c r="K16" s="4"/>
      <c r="L16" s="4"/>
      <c r="M16" s="4"/>
      <c r="N16" s="4"/>
      <c r="O16" s="4"/>
      <c r="P16" s="4"/>
      <c r="Q16" s="4"/>
      <c r="R16" s="4"/>
      <c r="S16" s="3"/>
      <c r="T16" s="3"/>
      <c r="U16" s="3"/>
      <c r="V16" s="3"/>
      <c r="W16" s="3"/>
      <c r="X16" s="3"/>
      <c r="Y16" s="3"/>
      <c r="Z16" s="3"/>
      <c r="AA16" s="3"/>
      <c r="AB16" s="3"/>
      <c r="AC16" s="21">
        <f>(_car_Average_Fleet_Age!AC16/_car_Average_Fleet_Age!$AC$2)*$AC$2</f>
        <v>137622.42485646743</v>
      </c>
      <c r="AD16" s="7">
        <f t="shared" si="3"/>
        <v>138998.64910503212</v>
      </c>
      <c r="AE16" s="7">
        <f t="shared" si="3"/>
        <v>140388.63559608243</v>
      </c>
      <c r="AF16" s="7">
        <f t="shared" si="3"/>
        <v>141792.52195204326</v>
      </c>
      <c r="AG16" s="7">
        <f t="shared" si="3"/>
        <v>143210.44717156369</v>
      </c>
      <c r="AH16" s="7">
        <f t="shared" si="3"/>
        <v>144642.55164327932</v>
      </c>
      <c r="AI16" s="7">
        <f t="shared" si="3"/>
        <v>146088.97715971211</v>
      </c>
      <c r="AJ16" s="7">
        <f t="shared" si="3"/>
        <v>147549.86693130923</v>
      </c>
      <c r="AK16" s="7">
        <f t="shared" si="3"/>
        <v>149025.36560062232</v>
      </c>
      <c r="AL16" s="7">
        <f t="shared" si="3"/>
        <v>150515.61925662853</v>
      </c>
      <c r="AM16" s="7">
        <f t="shared" si="3"/>
        <v>152020.77544919483</v>
      </c>
      <c r="AN16" s="7">
        <f t="shared" si="3"/>
        <v>153540.98320368677</v>
      </c>
      <c r="AO16" s="7">
        <f t="shared" si="3"/>
        <v>155076.39303572365</v>
      </c>
      <c r="AP16" s="7">
        <f t="shared" si="3"/>
        <v>156627.15696608089</v>
      </c>
      <c r="AQ16" s="7">
        <f t="shared" si="3"/>
        <v>158193.4285357417</v>
      </c>
      <c r="AR16" s="7">
        <f t="shared" si="3"/>
        <v>159775.36282109912</v>
      </c>
      <c r="AS16" s="7">
        <f t="shared" si="3"/>
        <v>161373.1164493101</v>
      </c>
      <c r="AT16" s="7">
        <f t="shared" si="3"/>
        <v>162986.8476138032</v>
      </c>
      <c r="AU16" s="7">
        <f t="shared" si="3"/>
        <v>164616.71608994124</v>
      </c>
      <c r="AV16" s="7">
        <f t="shared" si="3"/>
        <v>166262.88325084065</v>
      </c>
      <c r="AW16" s="7">
        <f t="shared" si="3"/>
        <v>167925.51208334905</v>
      </c>
      <c r="AX16" s="7">
        <f t="shared" si="3"/>
        <v>169604.76720418254</v>
      </c>
      <c r="AY16" s="7">
        <f t="shared" si="3"/>
        <v>171300.81487622438</v>
      </c>
      <c r="AZ16" s="7">
        <f t="shared" si="3"/>
        <v>173013.82302498663</v>
      </c>
      <c r="BA16" s="7">
        <f t="shared" si="3"/>
        <v>174743.9612552365</v>
      </c>
      <c r="BB16" s="7">
        <f t="shared" si="3"/>
        <v>176491.40086778888</v>
      </c>
      <c r="BC16" s="7">
        <f t="shared" si="3"/>
        <v>178256.31487646676</v>
      </c>
      <c r="BD16" s="7">
        <f t="shared" si="3"/>
        <v>180038.87802523142</v>
      </c>
      <c r="BE16" s="7">
        <f t="shared" si="3"/>
        <v>181839.26680548373</v>
      </c>
      <c r="BF16" s="7">
        <f t="shared" si="3"/>
        <v>183657.65947353857</v>
      </c>
      <c r="BG16" s="7">
        <f t="shared" si="3"/>
        <v>185494.23606827395</v>
      </c>
      <c r="BH16" s="7">
        <f t="shared" si="3"/>
        <v>187349.17842895669</v>
      </c>
      <c r="BI16" s="7">
        <f t="shared" si="3"/>
        <v>189222.67021324625</v>
      </c>
      <c r="BJ16" s="7">
        <f t="shared" si="3"/>
        <v>191114.89691537872</v>
      </c>
      <c r="BK16" s="7">
        <f t="shared" si="3"/>
        <v>193026.0458845325</v>
      </c>
      <c r="BL16" s="7">
        <f t="shared" si="3"/>
        <v>194956.30634337783</v>
      </c>
    </row>
    <row r="17" spans="1:64" s="7" customFormat="1" ht="12.75" customHeight="1" x14ac:dyDescent="0.2">
      <c r="A17" s="8" t="s">
        <v>51</v>
      </c>
      <c r="B17" s="12"/>
      <c r="C17" s="12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21">
        <f>(_car_Average_Fleet_Age!AC17/_car_Average_Fleet_Age!$AC$2)*$AC$2</f>
        <v>140999.66227625802</v>
      </c>
      <c r="AD17" s="7">
        <f t="shared" si="3"/>
        <v>142409.65889902061</v>
      </c>
      <c r="AE17" s="7">
        <f t="shared" si="3"/>
        <v>143833.75548801082</v>
      </c>
      <c r="AF17" s="7">
        <f t="shared" si="3"/>
        <v>145272.09304289092</v>
      </c>
      <c r="AG17" s="7">
        <f t="shared" si="3"/>
        <v>146724.81397331983</v>
      </c>
      <c r="AH17" s="7">
        <f t="shared" si="3"/>
        <v>148192.06211305302</v>
      </c>
      <c r="AI17" s="7">
        <f t="shared" si="3"/>
        <v>149673.98273418355</v>
      </c>
      <c r="AJ17" s="7">
        <f t="shared" si="3"/>
        <v>151170.72256152538</v>
      </c>
      <c r="AK17" s="7">
        <f t="shared" si="3"/>
        <v>152682.42978714063</v>
      </c>
      <c r="AL17" s="7">
        <f t="shared" si="3"/>
        <v>154209.25408501204</v>
      </c>
      <c r="AM17" s="7">
        <f t="shared" si="3"/>
        <v>155751.34662586218</v>
      </c>
      <c r="AN17" s="7">
        <f t="shared" si="3"/>
        <v>157308.8600921208</v>
      </c>
      <c r="AO17" s="7">
        <f t="shared" si="3"/>
        <v>158881.94869304201</v>
      </c>
      <c r="AP17" s="7">
        <f t="shared" si="3"/>
        <v>160470.76817997242</v>
      </c>
      <c r="AQ17" s="7">
        <f t="shared" si="3"/>
        <v>162075.47586177214</v>
      </c>
      <c r="AR17" s="7">
        <f t="shared" si="3"/>
        <v>163696.23062038986</v>
      </c>
      <c r="AS17" s="7">
        <f t="shared" si="3"/>
        <v>165333.19292659377</v>
      </c>
      <c r="AT17" s="7">
        <f t="shared" si="3"/>
        <v>166986.52485585969</v>
      </c>
      <c r="AU17" s="7">
        <f t="shared" si="3"/>
        <v>168656.3901044183</v>
      </c>
      <c r="AV17" s="7">
        <f t="shared" si="3"/>
        <v>170342.9540054625</v>
      </c>
      <c r="AW17" s="7">
        <f t="shared" si="3"/>
        <v>172046.38354551714</v>
      </c>
      <c r="AX17" s="7">
        <f t="shared" si="3"/>
        <v>173766.84738097232</v>
      </c>
      <c r="AY17" s="7">
        <f t="shared" si="3"/>
        <v>175504.51585478205</v>
      </c>
      <c r="AZ17" s="7">
        <f t="shared" si="3"/>
        <v>177259.56101332986</v>
      </c>
      <c r="BA17" s="7">
        <f t="shared" si="3"/>
        <v>179032.15662346318</v>
      </c>
      <c r="BB17" s="7">
        <f t="shared" si="3"/>
        <v>180822.47818969781</v>
      </c>
      <c r="BC17" s="7">
        <f t="shared" si="3"/>
        <v>182630.70297159479</v>
      </c>
      <c r="BD17" s="7">
        <f t="shared" si="3"/>
        <v>184457.01000131073</v>
      </c>
      <c r="BE17" s="7">
        <f t="shared" si="3"/>
        <v>186301.58010132384</v>
      </c>
      <c r="BF17" s="7">
        <f t="shared" si="3"/>
        <v>188164.59590233708</v>
      </c>
      <c r="BG17" s="7">
        <f t="shared" si="3"/>
        <v>190046.24186136047</v>
      </c>
      <c r="BH17" s="7">
        <f t="shared" si="3"/>
        <v>191946.70427997407</v>
      </c>
      <c r="BI17" s="7">
        <f t="shared" si="3"/>
        <v>193866.17132277382</v>
      </c>
      <c r="BJ17" s="7">
        <f t="shared" si="3"/>
        <v>195804.83303600157</v>
      </c>
      <c r="BK17" s="7">
        <f t="shared" si="3"/>
        <v>197762.88136636157</v>
      </c>
      <c r="BL17" s="7">
        <f t="shared" si="3"/>
        <v>199740.51018002519</v>
      </c>
    </row>
    <row r="18" spans="1:64" s="7" customFormat="1" ht="12.75" customHeight="1" x14ac:dyDescent="0.2">
      <c r="A18" s="8" t="s">
        <v>52</v>
      </c>
      <c r="B18" s="9"/>
      <c r="C18" s="9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21">
        <f>(_car_Average_Fleet_Age!AC18/_car_Average_Fleet_Age!$AC$2)*$AC$2</f>
        <v>52347.180006754475</v>
      </c>
      <c r="AD18" s="7">
        <f t="shared" si="3"/>
        <v>52870.651806822018</v>
      </c>
      <c r="AE18" s="7">
        <f t="shared" si="3"/>
        <v>53399.358324890236</v>
      </c>
      <c r="AF18" s="7">
        <f t="shared" si="3"/>
        <v>53933.351908139142</v>
      </c>
      <c r="AG18" s="7">
        <f t="shared" si="3"/>
        <v>54472.685427220531</v>
      </c>
      <c r="AH18" s="7">
        <f t="shared" si="3"/>
        <v>55017.41228149274</v>
      </c>
      <c r="AI18" s="7">
        <f t="shared" si="3"/>
        <v>55567.586404307665</v>
      </c>
      <c r="AJ18" s="7">
        <f t="shared" si="3"/>
        <v>56123.262268350743</v>
      </c>
      <c r="AK18" s="7">
        <f t="shared" si="3"/>
        <v>56684.49489103425</v>
      </c>
      <c r="AL18" s="7">
        <f t="shared" si="3"/>
        <v>57251.339839944594</v>
      </c>
      <c r="AM18" s="7">
        <f t="shared" si="3"/>
        <v>57823.85323834404</v>
      </c>
      <c r="AN18" s="7">
        <f t="shared" ref="AN18:BL18" si="4">1.01*AM18</f>
        <v>58402.091770727478</v>
      </c>
      <c r="AO18" s="7">
        <f t="shared" si="4"/>
        <v>58986.112688434754</v>
      </c>
      <c r="AP18" s="7">
        <f t="shared" si="4"/>
        <v>59575.973815319099</v>
      </c>
      <c r="AQ18" s="7">
        <f t="shared" si="4"/>
        <v>60171.733553472288</v>
      </c>
      <c r="AR18" s="7">
        <f t="shared" si="4"/>
        <v>60773.450889007014</v>
      </c>
      <c r="AS18" s="7">
        <f t="shared" si="4"/>
        <v>61381.185397897083</v>
      </c>
      <c r="AT18" s="7">
        <f t="shared" si="4"/>
        <v>61994.997251876055</v>
      </c>
      <c r="AU18" s="7">
        <f t="shared" si="4"/>
        <v>62614.947224394818</v>
      </c>
      <c r="AV18" s="7">
        <f t="shared" si="4"/>
        <v>63241.096696638764</v>
      </c>
      <c r="AW18" s="7">
        <f t="shared" si="4"/>
        <v>63873.507663605153</v>
      </c>
      <c r="AX18" s="7">
        <f t="shared" si="4"/>
        <v>64512.242740241207</v>
      </c>
      <c r="AY18" s="7">
        <f t="shared" si="4"/>
        <v>65157.36516764362</v>
      </c>
      <c r="AZ18" s="7">
        <f t="shared" si="4"/>
        <v>65808.938819320058</v>
      </c>
      <c r="BA18" s="7">
        <f t="shared" si="4"/>
        <v>66467.028207513256</v>
      </c>
      <c r="BB18" s="7">
        <f t="shared" si="4"/>
        <v>67131.698489588394</v>
      </c>
      <c r="BC18" s="7">
        <f t="shared" si="4"/>
        <v>67803.015474484273</v>
      </c>
      <c r="BD18" s="7">
        <f t="shared" si="4"/>
        <v>68481.04562922912</v>
      </c>
      <c r="BE18" s="7">
        <f t="shared" si="4"/>
        <v>69165.856085521416</v>
      </c>
      <c r="BF18" s="7">
        <f t="shared" si="4"/>
        <v>69857.514646376629</v>
      </c>
      <c r="BG18" s="7">
        <f t="shared" si="4"/>
        <v>70556.089792840401</v>
      </c>
      <c r="BH18" s="7">
        <f t="shared" si="4"/>
        <v>71261.650690768802</v>
      </c>
      <c r="BI18" s="7">
        <f t="shared" si="4"/>
        <v>71974.267197676483</v>
      </c>
      <c r="BJ18" s="7">
        <f t="shared" si="4"/>
        <v>72694.009869653251</v>
      </c>
      <c r="BK18" s="7">
        <f t="shared" si="4"/>
        <v>73420.949968349785</v>
      </c>
      <c r="BL18" s="7">
        <f t="shared" si="4"/>
        <v>74155.159468033278</v>
      </c>
    </row>
    <row r="19" spans="1:64" s="7" customFormat="1" ht="12.75" customHeight="1" x14ac:dyDescent="0.2">
      <c r="A19" s="8" t="s">
        <v>53</v>
      </c>
      <c r="B19" s="9"/>
      <c r="C19" s="9"/>
      <c r="D19" s="3"/>
      <c r="E19" s="3"/>
      <c r="F19" s="3"/>
      <c r="G19" s="3"/>
      <c r="H19" s="3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21">
        <f>(_car_Average_Fleet_Age!AC19/_car_Average_Fleet_Age!$AC$2)*$AC$2</f>
        <v>122424.85646740966</v>
      </c>
      <c r="AD19" s="7">
        <f t="shared" ref="AD19:BL26" si="5">1.01*AC19</f>
        <v>123649.10503208375</v>
      </c>
      <c r="AE19" s="7">
        <f t="shared" si="5"/>
        <v>124885.59608240459</v>
      </c>
      <c r="AF19" s="7">
        <f t="shared" si="5"/>
        <v>126134.45204322864</v>
      </c>
      <c r="AG19" s="7">
        <f t="shared" si="5"/>
        <v>127395.79656366093</v>
      </c>
      <c r="AH19" s="7">
        <f t="shared" si="5"/>
        <v>128669.75452929754</v>
      </c>
      <c r="AI19" s="7">
        <f t="shared" si="5"/>
        <v>129956.45207459052</v>
      </c>
      <c r="AJ19" s="7">
        <f t="shared" si="5"/>
        <v>131256.01659533643</v>
      </c>
      <c r="AK19" s="7">
        <f t="shared" si="5"/>
        <v>132568.57676128979</v>
      </c>
      <c r="AL19" s="7">
        <f t="shared" si="5"/>
        <v>133894.26252890268</v>
      </c>
      <c r="AM19" s="7">
        <f t="shared" si="5"/>
        <v>135233.2051541917</v>
      </c>
      <c r="AN19" s="7">
        <f t="shared" si="5"/>
        <v>136585.53720573362</v>
      </c>
      <c r="AO19" s="7">
        <f t="shared" si="5"/>
        <v>137951.39257779095</v>
      </c>
      <c r="AP19" s="7">
        <f t="shared" si="5"/>
        <v>139330.90650356887</v>
      </c>
      <c r="AQ19" s="7">
        <f t="shared" si="5"/>
        <v>140724.21556860456</v>
      </c>
      <c r="AR19" s="7">
        <f t="shared" si="5"/>
        <v>142131.45772429061</v>
      </c>
      <c r="AS19" s="7">
        <f t="shared" si="5"/>
        <v>143552.77230153352</v>
      </c>
      <c r="AT19" s="7">
        <f t="shared" si="5"/>
        <v>144988.30002454887</v>
      </c>
      <c r="AU19" s="7">
        <f t="shared" si="5"/>
        <v>146438.18302479436</v>
      </c>
      <c r="AV19" s="7">
        <f t="shared" si="5"/>
        <v>147902.56485504229</v>
      </c>
      <c r="AW19" s="7">
        <f t="shared" si="5"/>
        <v>149381.59050359271</v>
      </c>
      <c r="AX19" s="7">
        <f t="shared" si="5"/>
        <v>150875.40640862865</v>
      </c>
      <c r="AY19" s="7">
        <f t="shared" si="5"/>
        <v>152384.16047271495</v>
      </c>
      <c r="AZ19" s="7">
        <f t="shared" si="5"/>
        <v>153908.0020774421</v>
      </c>
      <c r="BA19" s="7">
        <f t="shared" si="5"/>
        <v>155447.08209821652</v>
      </c>
      <c r="BB19" s="7">
        <f t="shared" si="5"/>
        <v>157001.55291919867</v>
      </c>
      <c r="BC19" s="7">
        <f t="shared" si="5"/>
        <v>158571.56844839067</v>
      </c>
      <c r="BD19" s="7">
        <f t="shared" si="5"/>
        <v>160157.28413287457</v>
      </c>
      <c r="BE19" s="7">
        <f t="shared" si="5"/>
        <v>161758.85697420331</v>
      </c>
      <c r="BF19" s="7">
        <f t="shared" si="5"/>
        <v>163376.44554394536</v>
      </c>
      <c r="BG19" s="7">
        <f t="shared" si="5"/>
        <v>165010.20999938482</v>
      </c>
      <c r="BH19" s="7">
        <f t="shared" si="5"/>
        <v>166660.31209937867</v>
      </c>
      <c r="BI19" s="7">
        <f t="shared" si="5"/>
        <v>168326.91522037247</v>
      </c>
      <c r="BJ19" s="7">
        <f t="shared" si="5"/>
        <v>170010.18437257619</v>
      </c>
      <c r="BK19" s="7">
        <f t="shared" si="5"/>
        <v>171710.28621630196</v>
      </c>
      <c r="BL19" s="7">
        <f t="shared" si="5"/>
        <v>173427.38907846497</v>
      </c>
    </row>
    <row r="20" spans="1:64" s="7" customFormat="1" ht="12.75" customHeight="1" x14ac:dyDescent="0.2">
      <c r="A20" s="8" t="s">
        <v>54</v>
      </c>
      <c r="B20" s="9"/>
      <c r="C20" s="9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4"/>
      <c r="X20" s="3"/>
      <c r="Y20" s="3"/>
      <c r="Z20" s="3"/>
      <c r="AA20" s="3"/>
      <c r="AB20" s="3"/>
      <c r="AC20" s="21">
        <f>(_car_Average_Fleet_Age!AC20/_car_Average_Fleet_Age!$AC$2)*$AC$2</f>
        <v>100000</v>
      </c>
      <c r="AD20" s="7">
        <f t="shared" si="5"/>
        <v>101000</v>
      </c>
      <c r="AE20" s="7">
        <f t="shared" si="5"/>
        <v>102010</v>
      </c>
      <c r="AF20" s="7">
        <f t="shared" si="5"/>
        <v>103030.1</v>
      </c>
      <c r="AG20" s="7">
        <f t="shared" si="5"/>
        <v>104060.40100000001</v>
      </c>
      <c r="AH20" s="7">
        <f t="shared" si="5"/>
        <v>105101.00501000001</v>
      </c>
      <c r="AI20" s="7">
        <f t="shared" si="5"/>
        <v>106152.01506010001</v>
      </c>
      <c r="AJ20" s="7">
        <f t="shared" si="5"/>
        <v>107213.53521070101</v>
      </c>
      <c r="AK20" s="7">
        <f t="shared" si="5"/>
        <v>108285.67056280802</v>
      </c>
      <c r="AL20" s="7">
        <f t="shared" si="5"/>
        <v>109368.52726843611</v>
      </c>
      <c r="AM20" s="7">
        <f t="shared" si="5"/>
        <v>110462.21254112048</v>
      </c>
      <c r="AN20" s="7">
        <f t="shared" si="5"/>
        <v>111566.83466653168</v>
      </c>
      <c r="AO20" s="7">
        <f t="shared" si="5"/>
        <v>112682.503013197</v>
      </c>
      <c r="AP20" s="7">
        <f t="shared" si="5"/>
        <v>113809.32804332896</v>
      </c>
      <c r="AQ20" s="7">
        <f t="shared" si="5"/>
        <v>114947.42132376225</v>
      </c>
      <c r="AR20" s="7">
        <f t="shared" si="5"/>
        <v>116096.89553699987</v>
      </c>
      <c r="AS20" s="7">
        <f t="shared" si="5"/>
        <v>117257.86449236987</v>
      </c>
      <c r="AT20" s="7">
        <f t="shared" si="5"/>
        <v>118430.44313729358</v>
      </c>
      <c r="AU20" s="7">
        <f t="shared" si="5"/>
        <v>119614.74756866651</v>
      </c>
      <c r="AV20" s="7">
        <f t="shared" si="5"/>
        <v>120810.89504435318</v>
      </c>
      <c r="AW20" s="7">
        <f t="shared" si="5"/>
        <v>122019.00399479672</v>
      </c>
      <c r="AX20" s="7">
        <f t="shared" si="5"/>
        <v>123239.19403474468</v>
      </c>
      <c r="AY20" s="7">
        <f t="shared" si="5"/>
        <v>124471.58597509212</v>
      </c>
      <c r="AZ20" s="7">
        <f t="shared" si="5"/>
        <v>125716.30183484305</v>
      </c>
      <c r="BA20" s="7">
        <f t="shared" si="5"/>
        <v>126973.46485319149</v>
      </c>
      <c r="BB20" s="7">
        <f t="shared" si="5"/>
        <v>128243.1995017234</v>
      </c>
      <c r="BC20" s="7">
        <f t="shared" si="5"/>
        <v>129525.63149674064</v>
      </c>
      <c r="BD20" s="7">
        <f t="shared" si="5"/>
        <v>130820.88781170805</v>
      </c>
      <c r="BE20" s="7">
        <f t="shared" si="5"/>
        <v>132129.09668982512</v>
      </c>
      <c r="BF20" s="7">
        <f t="shared" si="5"/>
        <v>133450.38765672338</v>
      </c>
      <c r="BG20" s="7">
        <f t="shared" si="5"/>
        <v>134784.89153329062</v>
      </c>
      <c r="BH20" s="7">
        <f t="shared" si="5"/>
        <v>136132.74044862352</v>
      </c>
      <c r="BI20" s="7">
        <f t="shared" si="5"/>
        <v>137494.06785310977</v>
      </c>
      <c r="BJ20" s="7">
        <f t="shared" si="5"/>
        <v>138869.00853164087</v>
      </c>
      <c r="BK20" s="7">
        <f t="shared" si="5"/>
        <v>140257.69861695726</v>
      </c>
      <c r="BL20" s="7">
        <f t="shared" si="5"/>
        <v>141660.27560312685</v>
      </c>
    </row>
    <row r="21" spans="1:64" s="7" customFormat="1" ht="12.75" customHeight="1" x14ac:dyDescent="0.2">
      <c r="A21" s="8" t="s">
        <v>55</v>
      </c>
      <c r="B21" s="9"/>
      <c r="C21" s="9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21">
        <f>(_car_Average_Fleet_Age!AC21/_car_Average_Fleet_Age!$AC$2)*$AC$2</f>
        <v>80209.388720027026</v>
      </c>
      <c r="AD21" s="7">
        <f t="shared" si="5"/>
        <v>81011.482607227299</v>
      </c>
      <c r="AE21" s="7">
        <f t="shared" si="5"/>
        <v>81821.597433299568</v>
      </c>
      <c r="AF21" s="7">
        <f t="shared" si="5"/>
        <v>82639.813407632566</v>
      </c>
      <c r="AG21" s="7">
        <f t="shared" si="5"/>
        <v>83466.211541708893</v>
      </c>
      <c r="AH21" s="7">
        <f t="shared" si="5"/>
        <v>84300.87365712598</v>
      </c>
      <c r="AI21" s="7">
        <f t="shared" si="5"/>
        <v>85143.882393697233</v>
      </c>
      <c r="AJ21" s="7">
        <f t="shared" si="5"/>
        <v>85995.321217634206</v>
      </c>
      <c r="AK21" s="7">
        <f t="shared" si="5"/>
        <v>86855.274429810554</v>
      </c>
      <c r="AL21" s="7">
        <f t="shared" si="5"/>
        <v>87723.827174108665</v>
      </c>
      <c r="AM21" s="7">
        <f t="shared" si="5"/>
        <v>88601.065445849759</v>
      </c>
      <c r="AN21" s="7">
        <f t="shared" si="5"/>
        <v>89487.076100308259</v>
      </c>
      <c r="AO21" s="7">
        <f t="shared" si="5"/>
        <v>90381.946861311342</v>
      </c>
      <c r="AP21" s="7">
        <f t="shared" si="5"/>
        <v>91285.76632992446</v>
      </c>
      <c r="AQ21" s="7">
        <f t="shared" si="5"/>
        <v>92198.623993223708</v>
      </c>
      <c r="AR21" s="7">
        <f t="shared" si="5"/>
        <v>93120.610233155952</v>
      </c>
      <c r="AS21" s="7">
        <f t="shared" si="5"/>
        <v>94051.816335487514</v>
      </c>
      <c r="AT21" s="7">
        <f t="shared" si="5"/>
        <v>94992.334498842392</v>
      </c>
      <c r="AU21" s="7">
        <f t="shared" si="5"/>
        <v>95942.257843830812</v>
      </c>
      <c r="AV21" s="7">
        <f t="shared" si="5"/>
        <v>96901.680422269128</v>
      </c>
      <c r="AW21" s="7">
        <f t="shared" si="5"/>
        <v>97870.697226491815</v>
      </c>
      <c r="AX21" s="7">
        <f t="shared" si="5"/>
        <v>98849.404198756733</v>
      </c>
      <c r="AY21" s="7">
        <f t="shared" si="5"/>
        <v>99837.898240744296</v>
      </c>
      <c r="AZ21" s="7">
        <f t="shared" si="5"/>
        <v>100836.27722315174</v>
      </c>
      <c r="BA21" s="7">
        <f t="shared" si="5"/>
        <v>101844.63999538326</v>
      </c>
      <c r="BB21" s="7">
        <f t="shared" si="5"/>
        <v>102863.08639533709</v>
      </c>
      <c r="BC21" s="7">
        <f t="shared" si="5"/>
        <v>103891.71725929045</v>
      </c>
      <c r="BD21" s="7">
        <f t="shared" si="5"/>
        <v>104930.63443188336</v>
      </c>
      <c r="BE21" s="7">
        <f t="shared" si="5"/>
        <v>105979.94077620219</v>
      </c>
      <c r="BF21" s="7">
        <f t="shared" si="5"/>
        <v>107039.74018396421</v>
      </c>
      <c r="BG21" s="7">
        <f t="shared" si="5"/>
        <v>108110.13758580385</v>
      </c>
      <c r="BH21" s="7">
        <f t="shared" si="5"/>
        <v>109191.23896166189</v>
      </c>
      <c r="BI21" s="7">
        <f t="shared" si="5"/>
        <v>110283.1513512785</v>
      </c>
      <c r="BJ21" s="7">
        <f t="shared" si="5"/>
        <v>111385.98286479129</v>
      </c>
      <c r="BK21" s="7">
        <f t="shared" si="5"/>
        <v>112499.8426934392</v>
      </c>
      <c r="BL21" s="7">
        <f t="shared" si="5"/>
        <v>113624.8411203736</v>
      </c>
    </row>
    <row r="22" spans="1:64" s="7" customFormat="1" ht="12.75" customHeight="1" x14ac:dyDescent="0.2">
      <c r="A22" s="8" t="s">
        <v>56</v>
      </c>
      <c r="B22" s="9"/>
      <c r="C22" s="9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21">
        <f>(_car_Average_Fleet_Age!AC22/_car_Average_Fleet_Age!$AC$2)*$AC$2</f>
        <v>75143.532590341114</v>
      </c>
      <c r="AD22" s="7">
        <f t="shared" si="5"/>
        <v>75894.967916244525</v>
      </c>
      <c r="AE22" s="7">
        <f t="shared" si="5"/>
        <v>76653.917595406965</v>
      </c>
      <c r="AF22" s="7">
        <f t="shared" si="5"/>
        <v>77420.45677136103</v>
      </c>
      <c r="AG22" s="7">
        <f t="shared" si="5"/>
        <v>78194.661339074635</v>
      </c>
      <c r="AH22" s="7">
        <f t="shared" si="5"/>
        <v>78976.607952465376</v>
      </c>
      <c r="AI22" s="7">
        <f t="shared" si="5"/>
        <v>79766.374031990024</v>
      </c>
      <c r="AJ22" s="7">
        <f t="shared" si="5"/>
        <v>80564.037772309923</v>
      </c>
      <c r="AK22" s="7">
        <f t="shared" si="5"/>
        <v>81369.678150033025</v>
      </c>
      <c r="AL22" s="7">
        <f t="shared" si="5"/>
        <v>82183.374931533355</v>
      </c>
      <c r="AM22" s="7">
        <f t="shared" si="5"/>
        <v>83005.208680848693</v>
      </c>
      <c r="AN22" s="7">
        <f t="shared" si="5"/>
        <v>83835.260767657179</v>
      </c>
      <c r="AO22" s="7">
        <f t="shared" si="5"/>
        <v>84673.613375333749</v>
      </c>
      <c r="AP22" s="7">
        <f t="shared" si="5"/>
        <v>85520.349509087086</v>
      </c>
      <c r="AQ22" s="7">
        <f t="shared" si="5"/>
        <v>86375.553004177957</v>
      </c>
      <c r="AR22" s="7">
        <f t="shared" si="5"/>
        <v>87239.30853421973</v>
      </c>
      <c r="AS22" s="7">
        <f t="shared" si="5"/>
        <v>88111.701619561922</v>
      </c>
      <c r="AT22" s="7">
        <f t="shared" si="5"/>
        <v>88992.818635757547</v>
      </c>
      <c r="AU22" s="7">
        <f t="shared" si="5"/>
        <v>89882.746822115121</v>
      </c>
      <c r="AV22" s="7">
        <f t="shared" si="5"/>
        <v>90781.57429033627</v>
      </c>
      <c r="AW22" s="7">
        <f t="shared" si="5"/>
        <v>91689.39003323963</v>
      </c>
      <c r="AX22" s="7">
        <f t="shared" si="5"/>
        <v>92606.28393357202</v>
      </c>
      <c r="AY22" s="7">
        <f t="shared" si="5"/>
        <v>93532.346772907738</v>
      </c>
      <c r="AZ22" s="7">
        <f t="shared" si="5"/>
        <v>94467.670240636813</v>
      </c>
      <c r="BA22" s="7">
        <f t="shared" si="5"/>
        <v>95412.346943043187</v>
      </c>
      <c r="BB22" s="7">
        <f t="shared" si="5"/>
        <v>96366.470412473616</v>
      </c>
      <c r="BC22" s="7">
        <f t="shared" si="5"/>
        <v>97330.135116598351</v>
      </c>
      <c r="BD22" s="7">
        <f t="shared" si="5"/>
        <v>98303.436467764332</v>
      </c>
      <c r="BE22" s="7">
        <f t="shared" si="5"/>
        <v>99286.470832441977</v>
      </c>
      <c r="BF22" s="7">
        <f t="shared" si="5"/>
        <v>100279.33554076639</v>
      </c>
      <c r="BG22" s="7">
        <f t="shared" si="5"/>
        <v>101282.12889617405</v>
      </c>
      <c r="BH22" s="7">
        <f t="shared" si="5"/>
        <v>102294.95018513579</v>
      </c>
      <c r="BI22" s="7">
        <f t="shared" si="5"/>
        <v>103317.89968698715</v>
      </c>
      <c r="BJ22" s="7">
        <f t="shared" si="5"/>
        <v>104351.07868385702</v>
      </c>
      <c r="BK22" s="7">
        <f t="shared" si="5"/>
        <v>105394.58947069559</v>
      </c>
      <c r="BL22" s="7">
        <f t="shared" si="5"/>
        <v>106448.53536540254</v>
      </c>
    </row>
    <row r="23" spans="1:64" s="7" customFormat="1" ht="12.75" customHeight="1" x14ac:dyDescent="0.2">
      <c r="A23" s="8" t="s">
        <v>57</v>
      </c>
      <c r="B23" s="12"/>
      <c r="C23" s="12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21">
        <f>(_car_Average_Fleet_Age!AC23/_car_Average_Fleet_Age!$AC$2)*$AC$2</f>
        <v>145221.20905099629</v>
      </c>
      <c r="AD23" s="7">
        <f t="shared" si="5"/>
        <v>146673.42114150626</v>
      </c>
      <c r="AE23" s="7">
        <f t="shared" si="5"/>
        <v>148140.15535292131</v>
      </c>
      <c r="AF23" s="7">
        <f t="shared" si="5"/>
        <v>149621.55690645054</v>
      </c>
      <c r="AG23" s="7">
        <f t="shared" si="5"/>
        <v>151117.77247551506</v>
      </c>
      <c r="AH23" s="7">
        <f t="shared" si="5"/>
        <v>152628.95020027022</v>
      </c>
      <c r="AI23" s="7">
        <f t="shared" si="5"/>
        <v>154155.23970227293</v>
      </c>
      <c r="AJ23" s="7">
        <f t="shared" si="5"/>
        <v>155696.79209929565</v>
      </c>
      <c r="AK23" s="7">
        <f t="shared" si="5"/>
        <v>157253.76002028861</v>
      </c>
      <c r="AL23" s="7">
        <f t="shared" si="5"/>
        <v>158826.2976204915</v>
      </c>
      <c r="AM23" s="7">
        <f t="shared" si="5"/>
        <v>160414.56059669642</v>
      </c>
      <c r="AN23" s="7">
        <f t="shared" si="5"/>
        <v>162018.70620266339</v>
      </c>
      <c r="AO23" s="7">
        <f t="shared" si="5"/>
        <v>163638.89326469004</v>
      </c>
      <c r="AP23" s="7">
        <f t="shared" si="5"/>
        <v>165275.28219733693</v>
      </c>
      <c r="AQ23" s="7">
        <f t="shared" si="5"/>
        <v>166928.03501931031</v>
      </c>
      <c r="AR23" s="7">
        <f t="shared" si="5"/>
        <v>168597.3153695034</v>
      </c>
      <c r="AS23" s="7">
        <f t="shared" si="5"/>
        <v>170283.28852319843</v>
      </c>
      <c r="AT23" s="7">
        <f t="shared" si="5"/>
        <v>171986.12140843042</v>
      </c>
      <c r="AU23" s="7">
        <f t="shared" si="5"/>
        <v>173705.98262251474</v>
      </c>
      <c r="AV23" s="7">
        <f t="shared" si="5"/>
        <v>175443.0424487399</v>
      </c>
      <c r="AW23" s="7">
        <f t="shared" si="5"/>
        <v>177197.47287322729</v>
      </c>
      <c r="AX23" s="7">
        <f t="shared" si="5"/>
        <v>178969.44760195957</v>
      </c>
      <c r="AY23" s="7">
        <f t="shared" si="5"/>
        <v>180759.14207797917</v>
      </c>
      <c r="AZ23" s="7">
        <f t="shared" si="5"/>
        <v>182566.73349875896</v>
      </c>
      <c r="BA23" s="7">
        <f t="shared" si="5"/>
        <v>184392.40083374653</v>
      </c>
      <c r="BB23" s="7">
        <f t="shared" si="5"/>
        <v>186236.324842084</v>
      </c>
      <c r="BC23" s="7">
        <f t="shared" si="5"/>
        <v>188098.68809050485</v>
      </c>
      <c r="BD23" s="7">
        <f t="shared" si="5"/>
        <v>189979.6749714099</v>
      </c>
      <c r="BE23" s="7">
        <f t="shared" si="5"/>
        <v>191879.47172112399</v>
      </c>
      <c r="BF23" s="7">
        <f t="shared" si="5"/>
        <v>193798.26643833524</v>
      </c>
      <c r="BG23" s="7">
        <f t="shared" si="5"/>
        <v>195736.2491027186</v>
      </c>
      <c r="BH23" s="7">
        <f t="shared" si="5"/>
        <v>197693.61159374579</v>
      </c>
      <c r="BI23" s="7">
        <f t="shared" si="5"/>
        <v>199670.54770968325</v>
      </c>
      <c r="BJ23" s="7">
        <f t="shared" si="5"/>
        <v>201667.25318678009</v>
      </c>
      <c r="BK23" s="7">
        <f t="shared" si="5"/>
        <v>203683.92571864789</v>
      </c>
      <c r="BL23" s="7">
        <f t="shared" si="5"/>
        <v>205720.76497583438</v>
      </c>
    </row>
    <row r="24" spans="1:64" s="7" customFormat="1" ht="12.75" customHeight="1" x14ac:dyDescent="0.2">
      <c r="A24" s="8" t="s">
        <v>58</v>
      </c>
      <c r="B24" s="12"/>
      <c r="C24" s="12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21">
        <f>(_car_Average_Fleet_Age!AC24/_car_Average_Fleet_Age!$AC$2)*$AC$2</f>
        <v>106382.97872340426</v>
      </c>
      <c r="AD24" s="7">
        <f t="shared" si="5"/>
        <v>107446.80851063831</v>
      </c>
      <c r="AE24" s="7">
        <f t="shared" si="5"/>
        <v>108521.2765957447</v>
      </c>
      <c r="AF24" s="7">
        <f t="shared" si="5"/>
        <v>109606.48936170214</v>
      </c>
      <c r="AG24" s="7">
        <f t="shared" si="5"/>
        <v>110702.55425531916</v>
      </c>
      <c r="AH24" s="7">
        <f t="shared" si="5"/>
        <v>111809.57979787236</v>
      </c>
      <c r="AI24" s="7">
        <f t="shared" si="5"/>
        <v>112927.67559585108</v>
      </c>
      <c r="AJ24" s="7">
        <f t="shared" si="5"/>
        <v>114056.95235180958</v>
      </c>
      <c r="AK24" s="7">
        <f t="shared" si="5"/>
        <v>115197.52187532767</v>
      </c>
      <c r="AL24" s="7">
        <f t="shared" si="5"/>
        <v>116349.49709408094</v>
      </c>
      <c r="AM24" s="7">
        <f t="shared" si="5"/>
        <v>117512.99206502175</v>
      </c>
      <c r="AN24" s="7">
        <f t="shared" si="5"/>
        <v>118688.12198567197</v>
      </c>
      <c r="AO24" s="7">
        <f t="shared" si="5"/>
        <v>119875.00320552869</v>
      </c>
      <c r="AP24" s="7">
        <f t="shared" si="5"/>
        <v>121073.75323758398</v>
      </c>
      <c r="AQ24" s="7">
        <f t="shared" si="5"/>
        <v>122284.49076995983</v>
      </c>
      <c r="AR24" s="7">
        <f t="shared" si="5"/>
        <v>123507.33567765943</v>
      </c>
      <c r="AS24" s="7">
        <f t="shared" si="5"/>
        <v>124742.40903443603</v>
      </c>
      <c r="AT24" s="7">
        <f t="shared" si="5"/>
        <v>125989.83312478039</v>
      </c>
      <c r="AU24" s="7">
        <f t="shared" si="5"/>
        <v>127249.7314560282</v>
      </c>
      <c r="AV24" s="7">
        <f t="shared" si="5"/>
        <v>128522.22877058848</v>
      </c>
      <c r="AW24" s="7">
        <f t="shared" si="5"/>
        <v>129807.45105829436</v>
      </c>
      <c r="AX24" s="7">
        <f t="shared" si="5"/>
        <v>131105.52556887732</v>
      </c>
      <c r="AY24" s="7">
        <f t="shared" si="5"/>
        <v>132416.5808245661</v>
      </c>
      <c r="AZ24" s="7">
        <f t="shared" si="5"/>
        <v>133740.74663281176</v>
      </c>
      <c r="BA24" s="7">
        <f t="shared" si="5"/>
        <v>135078.15409913988</v>
      </c>
      <c r="BB24" s="7">
        <f t="shared" si="5"/>
        <v>136428.93564013127</v>
      </c>
      <c r="BC24" s="7">
        <f t="shared" si="5"/>
        <v>137793.22499653258</v>
      </c>
      <c r="BD24" s="7">
        <f t="shared" si="5"/>
        <v>139171.1572464979</v>
      </c>
      <c r="BE24" s="7">
        <f t="shared" si="5"/>
        <v>140562.86881896289</v>
      </c>
      <c r="BF24" s="7">
        <f t="shared" si="5"/>
        <v>141968.49750715253</v>
      </c>
      <c r="BG24" s="7">
        <f t="shared" si="5"/>
        <v>143388.18248222405</v>
      </c>
      <c r="BH24" s="7">
        <f t="shared" si="5"/>
        <v>144822.0643070463</v>
      </c>
      <c r="BI24" s="7">
        <f t="shared" si="5"/>
        <v>146270.28495011677</v>
      </c>
      <c r="BJ24" s="7">
        <f t="shared" si="5"/>
        <v>147732.98779961793</v>
      </c>
      <c r="BK24" s="7">
        <f t="shared" si="5"/>
        <v>149210.3176776141</v>
      </c>
      <c r="BL24" s="7">
        <f t="shared" si="5"/>
        <v>150702.42085439025</v>
      </c>
    </row>
    <row r="25" spans="1:64" s="7" customFormat="1" ht="12.75" customHeight="1" x14ac:dyDescent="0.2">
      <c r="A25" s="8" t="s">
        <v>59</v>
      </c>
      <c r="B25" s="9"/>
      <c r="C25" s="9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3"/>
      <c r="S25" s="3"/>
      <c r="T25" s="3"/>
      <c r="U25" s="3"/>
      <c r="V25" s="3"/>
      <c r="W25" s="3"/>
      <c r="X25" s="3"/>
      <c r="Y25" s="4"/>
      <c r="Z25" s="4"/>
      <c r="AA25" s="4"/>
      <c r="AB25" s="4"/>
      <c r="AC25" s="21">
        <f>(_car_Average_Fleet_Age!AC25/_car_Average_Fleet_Age!$AC$2)*$AC$2</f>
        <v>129179.33130699089</v>
      </c>
      <c r="AD25" s="7">
        <f t="shared" si="5"/>
        <v>130471.1246200608</v>
      </c>
      <c r="AE25" s="7">
        <f t="shared" si="5"/>
        <v>131775.83586626142</v>
      </c>
      <c r="AF25" s="7">
        <f t="shared" si="5"/>
        <v>133093.59422492405</v>
      </c>
      <c r="AG25" s="7">
        <f t="shared" si="5"/>
        <v>134424.5301671733</v>
      </c>
      <c r="AH25" s="7">
        <f t="shared" si="5"/>
        <v>135768.77546884504</v>
      </c>
      <c r="AI25" s="7">
        <f t="shared" si="5"/>
        <v>137126.4632235335</v>
      </c>
      <c r="AJ25" s="7">
        <f t="shared" si="5"/>
        <v>138497.72785576884</v>
      </c>
      <c r="AK25" s="7">
        <f t="shared" si="5"/>
        <v>139882.70513432653</v>
      </c>
      <c r="AL25" s="7">
        <f t="shared" si="5"/>
        <v>141281.53218566981</v>
      </c>
      <c r="AM25" s="7">
        <f t="shared" si="5"/>
        <v>142694.34750752652</v>
      </c>
      <c r="AN25" s="7">
        <f t="shared" si="5"/>
        <v>144121.29098260179</v>
      </c>
      <c r="AO25" s="7">
        <f t="shared" si="5"/>
        <v>145562.50389242781</v>
      </c>
      <c r="AP25" s="7">
        <f t="shared" si="5"/>
        <v>147018.12893135208</v>
      </c>
      <c r="AQ25" s="7">
        <f t="shared" si="5"/>
        <v>148488.31022066562</v>
      </c>
      <c r="AR25" s="7">
        <f t="shared" si="5"/>
        <v>149973.19332287228</v>
      </c>
      <c r="AS25" s="7">
        <f t="shared" si="5"/>
        <v>151472.92525610101</v>
      </c>
      <c r="AT25" s="7">
        <f t="shared" si="5"/>
        <v>152987.65450866203</v>
      </c>
      <c r="AU25" s="7">
        <f t="shared" si="5"/>
        <v>154517.53105374865</v>
      </c>
      <c r="AV25" s="7">
        <f t="shared" si="5"/>
        <v>156062.70636428613</v>
      </c>
      <c r="AW25" s="7">
        <f t="shared" si="5"/>
        <v>157623.333427929</v>
      </c>
      <c r="AX25" s="7">
        <f t="shared" si="5"/>
        <v>159199.5667622083</v>
      </c>
      <c r="AY25" s="7">
        <f t="shared" si="5"/>
        <v>160791.56242983037</v>
      </c>
      <c r="AZ25" s="7">
        <f t="shared" si="5"/>
        <v>162399.47805412867</v>
      </c>
      <c r="BA25" s="7">
        <f t="shared" si="5"/>
        <v>164023.47283466996</v>
      </c>
      <c r="BB25" s="7">
        <f t="shared" si="5"/>
        <v>165663.70756301665</v>
      </c>
      <c r="BC25" s="7">
        <f t="shared" si="5"/>
        <v>167320.34463864681</v>
      </c>
      <c r="BD25" s="7">
        <f t="shared" si="5"/>
        <v>168993.54808503328</v>
      </c>
      <c r="BE25" s="7">
        <f t="shared" si="5"/>
        <v>170683.48356588362</v>
      </c>
      <c r="BF25" s="7">
        <f t="shared" si="5"/>
        <v>172390.31840154246</v>
      </c>
      <c r="BG25" s="7">
        <f t="shared" si="5"/>
        <v>174114.22158555788</v>
      </c>
      <c r="BH25" s="7">
        <f t="shared" si="5"/>
        <v>175855.36380141348</v>
      </c>
      <c r="BI25" s="7">
        <f t="shared" si="5"/>
        <v>177613.91743942761</v>
      </c>
      <c r="BJ25" s="7">
        <f t="shared" si="5"/>
        <v>179390.05661382189</v>
      </c>
      <c r="BK25" s="7">
        <f t="shared" si="5"/>
        <v>181183.9571799601</v>
      </c>
      <c r="BL25" s="7">
        <f t="shared" si="5"/>
        <v>182995.79675175968</v>
      </c>
    </row>
    <row r="26" spans="1:64" s="7" customFormat="1" ht="12.75" customHeight="1" x14ac:dyDescent="0.2">
      <c r="A26" s="8" t="s">
        <v>60</v>
      </c>
      <c r="B26" s="10"/>
      <c r="C26" s="10"/>
      <c r="D26" s="2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21">
        <f>(_car_Average_Fleet_Age!AC26/_car_Average_Fleet_Age!$AC$2)*$AC$2</f>
        <v>94562.647754137113</v>
      </c>
      <c r="AD26" s="7">
        <f t="shared" si="5"/>
        <v>95508.274231678486</v>
      </c>
      <c r="AE26" s="7">
        <f t="shared" si="5"/>
        <v>96463.356973995265</v>
      </c>
      <c r="AF26" s="7">
        <f t="shared" si="5"/>
        <v>97427.990543735214</v>
      </c>
      <c r="AG26" s="7">
        <f t="shared" si="5"/>
        <v>98402.27044917256</v>
      </c>
      <c r="AH26" s="7">
        <f t="shared" si="5"/>
        <v>99386.293153664286</v>
      </c>
      <c r="AI26" s="7">
        <f t="shared" si="5"/>
        <v>100380.15608520093</v>
      </c>
      <c r="AJ26" s="7">
        <f t="shared" si="5"/>
        <v>101383.95764605294</v>
      </c>
      <c r="AK26" s="7">
        <f t="shared" si="5"/>
        <v>102397.79722251347</v>
      </c>
      <c r="AL26" s="7">
        <f t="shared" si="5"/>
        <v>103421.77519473861</v>
      </c>
      <c r="AM26" s="7">
        <f t="shared" si="5"/>
        <v>104455.992946686</v>
      </c>
      <c r="AN26" s="7">
        <f t="shared" ref="AN26:BL26" si="6">1.01*AM26</f>
        <v>105500.55287615287</v>
      </c>
      <c r="AO26" s="7">
        <f t="shared" si="6"/>
        <v>106555.55840491439</v>
      </c>
      <c r="AP26" s="7">
        <f t="shared" si="6"/>
        <v>107621.11398896354</v>
      </c>
      <c r="AQ26" s="7">
        <f t="shared" si="6"/>
        <v>108697.32512885318</v>
      </c>
      <c r="AR26" s="7">
        <f t="shared" si="6"/>
        <v>109784.29838014171</v>
      </c>
      <c r="AS26" s="7">
        <f t="shared" si="6"/>
        <v>110882.14136394313</v>
      </c>
      <c r="AT26" s="7">
        <f t="shared" si="6"/>
        <v>111990.96277758256</v>
      </c>
      <c r="AU26" s="7">
        <f t="shared" si="6"/>
        <v>113110.87240535839</v>
      </c>
      <c r="AV26" s="7">
        <f t="shared" si="6"/>
        <v>114241.98112941197</v>
      </c>
      <c r="AW26" s="7">
        <f t="shared" si="6"/>
        <v>115384.40094070609</v>
      </c>
      <c r="AX26" s="7">
        <f t="shared" si="6"/>
        <v>116538.24495011316</v>
      </c>
      <c r="AY26" s="7">
        <f t="shared" si="6"/>
        <v>117703.6273996143</v>
      </c>
      <c r="AZ26" s="7">
        <f t="shared" si="6"/>
        <v>118880.66367361044</v>
      </c>
      <c r="BA26" s="7">
        <f t="shared" si="6"/>
        <v>120069.47031034654</v>
      </c>
      <c r="BB26" s="7">
        <f t="shared" si="6"/>
        <v>121270.16501345001</v>
      </c>
      <c r="BC26" s="7">
        <f t="shared" si="6"/>
        <v>122482.86666358451</v>
      </c>
      <c r="BD26" s="7">
        <f t="shared" si="6"/>
        <v>123707.69533022036</v>
      </c>
      <c r="BE26" s="7">
        <f t="shared" si="6"/>
        <v>124944.77228352257</v>
      </c>
      <c r="BF26" s="7">
        <f t="shared" si="6"/>
        <v>126194.22000635781</v>
      </c>
      <c r="BG26" s="7">
        <f t="shared" si="6"/>
        <v>127456.16220642139</v>
      </c>
      <c r="BH26" s="7">
        <f t="shared" si="6"/>
        <v>128730.7238284856</v>
      </c>
      <c r="BI26" s="7">
        <f t="shared" si="6"/>
        <v>130018.03106677046</v>
      </c>
      <c r="BJ26" s="7">
        <f t="shared" si="6"/>
        <v>131318.21137743816</v>
      </c>
      <c r="BK26" s="7">
        <f t="shared" si="6"/>
        <v>132631.39349121254</v>
      </c>
      <c r="BL26" s="7">
        <f t="shared" si="6"/>
        <v>133957.70742612466</v>
      </c>
    </row>
    <row r="27" spans="1:64" s="7" customFormat="1" ht="12.75" customHeight="1" x14ac:dyDescent="0.2">
      <c r="A27" s="8" t="s">
        <v>61</v>
      </c>
      <c r="B27" s="9"/>
      <c r="C27" s="9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21">
        <f>(_car_Average_Fleet_Age!AC27/_car_Average_Fleet_Age!$AC$2)*$AC$2</f>
        <v>113137.45356298548</v>
      </c>
      <c r="AD27" s="7">
        <f t="shared" ref="AD27:BL31" si="7">1.01*AC27</f>
        <v>114268.82809861534</v>
      </c>
      <c r="AE27" s="7">
        <f t="shared" si="7"/>
        <v>115411.5163796015</v>
      </c>
      <c r="AF27" s="7">
        <f t="shared" si="7"/>
        <v>116565.63154339751</v>
      </c>
      <c r="AG27" s="7">
        <f t="shared" si="7"/>
        <v>117731.28785883149</v>
      </c>
      <c r="AH27" s="7">
        <f t="shared" si="7"/>
        <v>118908.60073741981</v>
      </c>
      <c r="AI27" s="7">
        <f t="shared" si="7"/>
        <v>120097.686744794</v>
      </c>
      <c r="AJ27" s="7">
        <f t="shared" si="7"/>
        <v>121298.66361224194</v>
      </c>
      <c r="AK27" s="7">
        <f t="shared" si="7"/>
        <v>122511.65024836437</v>
      </c>
      <c r="AL27" s="7">
        <f t="shared" si="7"/>
        <v>123736.76675084802</v>
      </c>
      <c r="AM27" s="7">
        <f t="shared" si="7"/>
        <v>124974.13441835651</v>
      </c>
      <c r="AN27" s="7">
        <f t="shared" si="7"/>
        <v>126223.87576254008</v>
      </c>
      <c r="AO27" s="7">
        <f t="shared" si="7"/>
        <v>127486.11452016547</v>
      </c>
      <c r="AP27" s="7">
        <f t="shared" si="7"/>
        <v>128760.97566536714</v>
      </c>
      <c r="AQ27" s="7">
        <f t="shared" si="7"/>
        <v>130048.58542202081</v>
      </c>
      <c r="AR27" s="7">
        <f t="shared" si="7"/>
        <v>131349.07127624101</v>
      </c>
      <c r="AS27" s="7">
        <f t="shared" si="7"/>
        <v>132662.56198900341</v>
      </c>
      <c r="AT27" s="7">
        <f t="shared" si="7"/>
        <v>133989.18760889344</v>
      </c>
      <c r="AU27" s="7">
        <f t="shared" si="7"/>
        <v>135329.07948498239</v>
      </c>
      <c r="AV27" s="7">
        <f t="shared" si="7"/>
        <v>136682.37027983222</v>
      </c>
      <c r="AW27" s="7">
        <f t="shared" si="7"/>
        <v>138049.19398263053</v>
      </c>
      <c r="AX27" s="7">
        <f t="shared" si="7"/>
        <v>139429.68592245685</v>
      </c>
      <c r="AY27" s="7">
        <f t="shared" si="7"/>
        <v>140823.98278168141</v>
      </c>
      <c r="AZ27" s="7">
        <f t="shared" si="7"/>
        <v>142232.22260949822</v>
      </c>
      <c r="BA27" s="7">
        <f t="shared" si="7"/>
        <v>143654.5448355932</v>
      </c>
      <c r="BB27" s="7">
        <f t="shared" si="7"/>
        <v>145091.09028394913</v>
      </c>
      <c r="BC27" s="7">
        <f t="shared" si="7"/>
        <v>146542.00118678864</v>
      </c>
      <c r="BD27" s="7">
        <f t="shared" si="7"/>
        <v>148007.42119865652</v>
      </c>
      <c r="BE27" s="7">
        <f t="shared" si="7"/>
        <v>149487.49541064308</v>
      </c>
      <c r="BF27" s="7">
        <f t="shared" si="7"/>
        <v>150982.37036474951</v>
      </c>
      <c r="BG27" s="7">
        <f t="shared" si="7"/>
        <v>152492.19406839702</v>
      </c>
      <c r="BH27" s="7">
        <f t="shared" si="7"/>
        <v>154017.11600908099</v>
      </c>
      <c r="BI27" s="7">
        <f t="shared" si="7"/>
        <v>155557.28716917179</v>
      </c>
      <c r="BJ27" s="7">
        <f t="shared" si="7"/>
        <v>157112.86004086351</v>
      </c>
      <c r="BK27" s="7">
        <f t="shared" si="7"/>
        <v>158683.98864127215</v>
      </c>
      <c r="BL27" s="7">
        <f t="shared" si="7"/>
        <v>160270.82852768488</v>
      </c>
    </row>
    <row r="28" spans="1:64" s="7" customFormat="1" ht="12.75" customHeight="1" x14ac:dyDescent="0.2">
      <c r="A28" s="8" t="s">
        <v>62</v>
      </c>
      <c r="B28" s="9"/>
      <c r="C28" s="9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21">
        <f>(_car_Average_Fleet_Age!AC28/_car_Average_Fleet_Age!$AC$2)*$AC$2</f>
        <v>107227.28807835191</v>
      </c>
      <c r="AD28" s="7">
        <f t="shared" si="7"/>
        <v>108299.56095913543</v>
      </c>
      <c r="AE28" s="7">
        <f t="shared" si="7"/>
        <v>109382.55656872678</v>
      </c>
      <c r="AF28" s="7">
        <f t="shared" si="7"/>
        <v>110476.38213441405</v>
      </c>
      <c r="AG28" s="7">
        <f t="shared" si="7"/>
        <v>111581.14595575818</v>
      </c>
      <c r="AH28" s="7">
        <f t="shared" si="7"/>
        <v>112696.95741531577</v>
      </c>
      <c r="AI28" s="7">
        <f t="shared" si="7"/>
        <v>113823.92698946894</v>
      </c>
      <c r="AJ28" s="7">
        <f t="shared" si="7"/>
        <v>114962.16625936363</v>
      </c>
      <c r="AK28" s="7">
        <f t="shared" si="7"/>
        <v>116111.78792195726</v>
      </c>
      <c r="AL28" s="7">
        <f t="shared" si="7"/>
        <v>117272.90580117684</v>
      </c>
      <c r="AM28" s="7">
        <f t="shared" si="7"/>
        <v>118445.63485918861</v>
      </c>
      <c r="AN28" s="7">
        <f t="shared" si="7"/>
        <v>119630.0912077805</v>
      </c>
      <c r="AO28" s="7">
        <f t="shared" si="7"/>
        <v>120826.3921198583</v>
      </c>
      <c r="AP28" s="7">
        <f t="shared" si="7"/>
        <v>122034.65604105688</v>
      </c>
      <c r="AQ28" s="7">
        <f t="shared" si="7"/>
        <v>123255.00260146745</v>
      </c>
      <c r="AR28" s="7">
        <f t="shared" si="7"/>
        <v>124487.55262748213</v>
      </c>
      <c r="AS28" s="7">
        <f t="shared" si="7"/>
        <v>125732.42815375695</v>
      </c>
      <c r="AT28" s="7">
        <f t="shared" si="7"/>
        <v>126989.75243529452</v>
      </c>
      <c r="AU28" s="7">
        <f t="shared" si="7"/>
        <v>128259.64995964746</v>
      </c>
      <c r="AV28" s="7">
        <f t="shared" si="7"/>
        <v>129542.24645924394</v>
      </c>
      <c r="AW28" s="7">
        <f t="shared" si="7"/>
        <v>130837.66892383638</v>
      </c>
      <c r="AX28" s="7">
        <f t="shared" si="7"/>
        <v>132146.04561307473</v>
      </c>
      <c r="AY28" s="7">
        <f t="shared" si="7"/>
        <v>133467.50606920547</v>
      </c>
      <c r="AZ28" s="7">
        <f t="shared" si="7"/>
        <v>134802.18112989754</v>
      </c>
      <c r="BA28" s="7">
        <f t="shared" si="7"/>
        <v>136150.2029411965</v>
      </c>
      <c r="BB28" s="7">
        <f t="shared" si="7"/>
        <v>137511.70497060847</v>
      </c>
      <c r="BC28" s="7">
        <f t="shared" si="7"/>
        <v>138886.82202031455</v>
      </c>
      <c r="BD28" s="7">
        <f t="shared" si="7"/>
        <v>140275.6902405177</v>
      </c>
      <c r="BE28" s="7">
        <f t="shared" si="7"/>
        <v>141678.44714292287</v>
      </c>
      <c r="BF28" s="7">
        <f t="shared" si="7"/>
        <v>143095.23161435212</v>
      </c>
      <c r="BG28" s="7">
        <f t="shared" si="7"/>
        <v>144526.18393049564</v>
      </c>
      <c r="BH28" s="7">
        <f t="shared" si="7"/>
        <v>145971.4457698006</v>
      </c>
      <c r="BI28" s="7">
        <f t="shared" si="7"/>
        <v>147431.16022749862</v>
      </c>
      <c r="BJ28" s="7">
        <f t="shared" si="7"/>
        <v>148905.4718297736</v>
      </c>
      <c r="BK28" s="7">
        <f t="shared" si="7"/>
        <v>150394.52654807133</v>
      </c>
      <c r="BL28" s="7">
        <f t="shared" si="7"/>
        <v>151898.47181355205</v>
      </c>
    </row>
    <row r="29" spans="1:64" s="7" customFormat="1" ht="12.75" customHeight="1" x14ac:dyDescent="0.2">
      <c r="A29" s="8" t="s">
        <v>65</v>
      </c>
      <c r="B29" s="9"/>
      <c r="C29" s="9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21">
        <f>(_car_Average_Fleet_Age!AC29/_car_Average_Fleet_Age!$AC$2)*$AC$2</f>
        <v>81053.698074974673</v>
      </c>
      <c r="AD29" s="7">
        <f t="shared" si="7"/>
        <v>81864.235055724421</v>
      </c>
      <c r="AE29" s="7">
        <f t="shared" si="7"/>
        <v>82682.877406281666</v>
      </c>
      <c r="AF29" s="7">
        <f t="shared" si="7"/>
        <v>83509.706180344481</v>
      </c>
      <c r="AG29" s="7">
        <f t="shared" si="7"/>
        <v>84344.803242147929</v>
      </c>
      <c r="AH29" s="7">
        <f t="shared" si="7"/>
        <v>85188.251274569411</v>
      </c>
      <c r="AI29" s="7">
        <f t="shared" si="7"/>
        <v>86040.133787315106</v>
      </c>
      <c r="AJ29" s="7">
        <f t="shared" si="7"/>
        <v>86900.535125188253</v>
      </c>
      <c r="AK29" s="7">
        <f t="shared" si="7"/>
        <v>87769.540476440132</v>
      </c>
      <c r="AL29" s="7">
        <f t="shared" si="7"/>
        <v>88647.235881204528</v>
      </c>
      <c r="AM29" s="7">
        <f t="shared" si="7"/>
        <v>89533.708240016567</v>
      </c>
      <c r="AN29" s="7">
        <f t="shared" si="7"/>
        <v>90429.045322416729</v>
      </c>
      <c r="AO29" s="7">
        <f t="shared" si="7"/>
        <v>91333.335775640895</v>
      </c>
      <c r="AP29" s="7">
        <f t="shared" si="7"/>
        <v>92246.669133397299</v>
      </c>
      <c r="AQ29" s="7">
        <f t="shared" si="7"/>
        <v>93169.135824731275</v>
      </c>
      <c r="AR29" s="7">
        <f t="shared" si="7"/>
        <v>94100.827182978595</v>
      </c>
      <c r="AS29" s="7">
        <f t="shared" si="7"/>
        <v>95041.835454808388</v>
      </c>
      <c r="AT29" s="7">
        <f t="shared" si="7"/>
        <v>95992.25380935648</v>
      </c>
      <c r="AU29" s="7">
        <f t="shared" si="7"/>
        <v>96952.176347450048</v>
      </c>
      <c r="AV29" s="7">
        <f t="shared" si="7"/>
        <v>97921.698110924553</v>
      </c>
      <c r="AW29" s="7">
        <f t="shared" si="7"/>
        <v>98900.9150920338</v>
      </c>
      <c r="AX29" s="7">
        <f t="shared" si="7"/>
        <v>99889.924242954134</v>
      </c>
      <c r="AY29" s="7">
        <f t="shared" si="7"/>
        <v>100888.82348538368</v>
      </c>
      <c r="AZ29" s="7">
        <f t="shared" si="7"/>
        <v>101897.71172023751</v>
      </c>
      <c r="BA29" s="7">
        <f t="shared" si="7"/>
        <v>102916.68883743988</v>
      </c>
      <c r="BB29" s="7">
        <f t="shared" si="7"/>
        <v>103945.85572581428</v>
      </c>
      <c r="BC29" s="7">
        <f t="shared" si="7"/>
        <v>104985.31428307242</v>
      </c>
      <c r="BD29" s="7">
        <f t="shared" si="7"/>
        <v>106035.16742590316</v>
      </c>
      <c r="BE29" s="7">
        <f t="shared" si="7"/>
        <v>107095.51910016219</v>
      </c>
      <c r="BF29" s="7">
        <f t="shared" si="7"/>
        <v>108166.4742911638</v>
      </c>
      <c r="BG29" s="7">
        <f t="shared" si="7"/>
        <v>109248.13903407544</v>
      </c>
      <c r="BH29" s="7">
        <f t="shared" si="7"/>
        <v>110340.62042441619</v>
      </c>
      <c r="BI29" s="7">
        <f t="shared" si="7"/>
        <v>111444.02662866036</v>
      </c>
      <c r="BJ29" s="7">
        <f t="shared" si="7"/>
        <v>112558.46689494696</v>
      </c>
      <c r="BK29" s="7">
        <f t="shared" si="7"/>
        <v>113684.05156389643</v>
      </c>
      <c r="BL29" s="7">
        <f t="shared" si="7"/>
        <v>114820.89207953539</v>
      </c>
    </row>
    <row r="30" spans="1:64" s="7" customFormat="1" ht="12.75" customHeight="1" x14ac:dyDescent="0.2">
      <c r="A30" s="8" t="s">
        <v>63</v>
      </c>
      <c r="B30" s="9"/>
      <c r="C30" s="9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21">
        <f>(_car_Average_Fleet_Age!AC30/_car_Average_Fleet_Age!$AC$2)*$AC$2</f>
        <v>71766.295170550497</v>
      </c>
      <c r="AD30" s="7">
        <f t="shared" si="7"/>
        <v>72483.958122256008</v>
      </c>
      <c r="AE30" s="7">
        <f t="shared" si="7"/>
        <v>73208.797703478573</v>
      </c>
      <c r="AF30" s="7">
        <f t="shared" si="7"/>
        <v>73940.885680513355</v>
      </c>
      <c r="AG30" s="7">
        <f t="shared" si="7"/>
        <v>74680.294537318492</v>
      </c>
      <c r="AH30" s="7">
        <f t="shared" si="7"/>
        <v>75427.097482691679</v>
      </c>
      <c r="AI30" s="7">
        <f t="shared" si="7"/>
        <v>76181.368457518591</v>
      </c>
      <c r="AJ30" s="7">
        <f t="shared" si="7"/>
        <v>76943.182142093778</v>
      </c>
      <c r="AK30" s="7">
        <f t="shared" si="7"/>
        <v>77712.613963514712</v>
      </c>
      <c r="AL30" s="7">
        <f t="shared" si="7"/>
        <v>78489.740103149859</v>
      </c>
      <c r="AM30" s="7">
        <f t="shared" si="7"/>
        <v>79274.637504181359</v>
      </c>
      <c r="AN30" s="7">
        <f t="shared" si="7"/>
        <v>80067.383879223169</v>
      </c>
      <c r="AO30" s="7">
        <f t="shared" si="7"/>
        <v>80868.057718015407</v>
      </c>
      <c r="AP30" s="7">
        <f t="shared" si="7"/>
        <v>81676.738295195566</v>
      </c>
      <c r="AQ30" s="7">
        <f t="shared" si="7"/>
        <v>82493.505678147529</v>
      </c>
      <c r="AR30" s="7">
        <f t="shared" si="7"/>
        <v>83318.440734928998</v>
      </c>
      <c r="AS30" s="7">
        <f t="shared" si="7"/>
        <v>84151.625142278295</v>
      </c>
      <c r="AT30" s="7">
        <f t="shared" si="7"/>
        <v>84993.14139370108</v>
      </c>
      <c r="AU30" s="7">
        <f t="shared" si="7"/>
        <v>85843.072807638091</v>
      </c>
      <c r="AV30" s="7">
        <f t="shared" si="7"/>
        <v>86701.503535714466</v>
      </c>
      <c r="AW30" s="7">
        <f t="shared" si="7"/>
        <v>87568.518571071618</v>
      </c>
      <c r="AX30" s="7">
        <f t="shared" si="7"/>
        <v>88444.203756782328</v>
      </c>
      <c r="AY30" s="7">
        <f t="shared" si="7"/>
        <v>89328.645794350159</v>
      </c>
      <c r="AZ30" s="7">
        <f t="shared" si="7"/>
        <v>90221.932252293656</v>
      </c>
      <c r="BA30" s="7">
        <f t="shared" si="7"/>
        <v>91124.151574816598</v>
      </c>
      <c r="BB30" s="7">
        <f t="shared" si="7"/>
        <v>92035.393090564772</v>
      </c>
      <c r="BC30" s="7">
        <f t="shared" si="7"/>
        <v>92955.747021470423</v>
      </c>
      <c r="BD30" s="7">
        <f t="shared" si="7"/>
        <v>93885.304491685121</v>
      </c>
      <c r="BE30" s="7">
        <f t="shared" si="7"/>
        <v>94824.157536601968</v>
      </c>
      <c r="BF30" s="7">
        <f t="shared" si="7"/>
        <v>95772.399111967985</v>
      </c>
      <c r="BG30" s="7">
        <f t="shared" si="7"/>
        <v>96730.123103087666</v>
      </c>
      <c r="BH30" s="7">
        <f t="shared" si="7"/>
        <v>97697.42433411855</v>
      </c>
      <c r="BI30" s="7">
        <f t="shared" si="7"/>
        <v>98674.398577459739</v>
      </c>
      <c r="BJ30" s="7">
        <f t="shared" si="7"/>
        <v>99661.142563234331</v>
      </c>
      <c r="BK30" s="7">
        <f t="shared" si="7"/>
        <v>100657.75398886668</v>
      </c>
      <c r="BL30" s="7">
        <f t="shared" si="7"/>
        <v>101664.33152875534</v>
      </c>
    </row>
    <row r="31" spans="1:64" s="7" customFormat="1" ht="12.75" customHeight="1" x14ac:dyDescent="0.2">
      <c r="A31" s="8" t="s">
        <v>64</v>
      </c>
      <c r="B31" s="9"/>
      <c r="C31" s="9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21">
        <f>(_car_Average_Fleet_Age!AC31/_car_Average_Fleet_Age!$AC$2)*$AC$2</f>
        <v>100000</v>
      </c>
      <c r="AD31" s="7">
        <f t="shared" si="7"/>
        <v>101000</v>
      </c>
      <c r="AE31" s="7">
        <f t="shared" si="7"/>
        <v>102010</v>
      </c>
      <c r="AF31" s="7">
        <f t="shared" si="7"/>
        <v>103030.1</v>
      </c>
      <c r="AG31" s="7">
        <f t="shared" si="7"/>
        <v>104060.40100000001</v>
      </c>
      <c r="AH31" s="7">
        <f t="shared" si="7"/>
        <v>105101.00501000001</v>
      </c>
      <c r="AI31" s="7">
        <f t="shared" si="7"/>
        <v>106152.01506010001</v>
      </c>
      <c r="AJ31" s="7">
        <f t="shared" si="7"/>
        <v>107213.53521070101</v>
      </c>
      <c r="AK31" s="7">
        <f t="shared" si="7"/>
        <v>108285.67056280802</v>
      </c>
      <c r="AL31" s="7">
        <f t="shared" si="7"/>
        <v>109368.52726843611</v>
      </c>
      <c r="AM31" s="7">
        <f t="shared" si="7"/>
        <v>110462.21254112048</v>
      </c>
      <c r="AN31" s="7">
        <f t="shared" si="7"/>
        <v>111566.83466653168</v>
      </c>
      <c r="AO31" s="7">
        <f t="shared" si="7"/>
        <v>112682.503013197</v>
      </c>
      <c r="AP31" s="7">
        <f t="shared" si="7"/>
        <v>113809.32804332896</v>
      </c>
      <c r="AQ31" s="7">
        <f t="shared" si="7"/>
        <v>114947.42132376225</v>
      </c>
      <c r="AR31" s="7">
        <f t="shared" si="7"/>
        <v>116096.89553699987</v>
      </c>
      <c r="AS31" s="7">
        <f t="shared" si="7"/>
        <v>117257.86449236987</v>
      </c>
      <c r="AT31" s="7">
        <f t="shared" si="7"/>
        <v>118430.44313729358</v>
      </c>
      <c r="AU31" s="7">
        <f t="shared" si="7"/>
        <v>119614.74756866651</v>
      </c>
      <c r="AV31" s="7">
        <f t="shared" si="7"/>
        <v>120810.89504435318</v>
      </c>
      <c r="AW31" s="7">
        <f t="shared" si="7"/>
        <v>122019.00399479672</v>
      </c>
      <c r="AX31" s="7">
        <f t="shared" si="7"/>
        <v>123239.19403474468</v>
      </c>
      <c r="AY31" s="7">
        <f t="shared" si="7"/>
        <v>124471.58597509212</v>
      </c>
      <c r="AZ31" s="7">
        <f t="shared" si="7"/>
        <v>125716.30183484305</v>
      </c>
      <c r="BA31" s="7">
        <f t="shared" si="7"/>
        <v>126973.46485319149</v>
      </c>
      <c r="BB31" s="7">
        <f t="shared" si="7"/>
        <v>128243.1995017234</v>
      </c>
      <c r="BC31" s="7">
        <f t="shared" si="7"/>
        <v>129525.63149674064</v>
      </c>
      <c r="BD31" s="7">
        <f t="shared" si="7"/>
        <v>130820.88781170805</v>
      </c>
      <c r="BE31" s="7">
        <f t="shared" si="7"/>
        <v>132129.09668982512</v>
      </c>
      <c r="BF31" s="7">
        <f t="shared" si="7"/>
        <v>133450.38765672338</v>
      </c>
      <c r="BG31" s="7">
        <f t="shared" si="7"/>
        <v>134784.89153329062</v>
      </c>
      <c r="BH31" s="7">
        <f t="shared" si="7"/>
        <v>136132.74044862352</v>
      </c>
      <c r="BI31" s="7">
        <f t="shared" si="7"/>
        <v>137494.06785310977</v>
      </c>
      <c r="BJ31" s="7">
        <f t="shared" si="7"/>
        <v>138869.00853164087</v>
      </c>
      <c r="BK31" s="7">
        <f t="shared" si="7"/>
        <v>140257.69861695726</v>
      </c>
      <c r="BL31" s="7">
        <f t="shared" si="7"/>
        <v>141660.27560312685</v>
      </c>
    </row>
    <row r="32" spans="1:64" x14ac:dyDescent="0.25">
      <c r="A32" s="13"/>
    </row>
    <row r="33" spans="1:1" x14ac:dyDescent="0.25">
      <c r="A33" s="15"/>
    </row>
    <row r="34" spans="1:1" x14ac:dyDescent="0.25">
      <c r="A34" s="16"/>
    </row>
    <row r="35" spans="1:1" x14ac:dyDescent="0.25">
      <c r="A35" s="17"/>
    </row>
  </sheetData>
  <conditionalFormatting sqref="B2:AC31">
    <cfRule type="containsBlanks" dxfId="14" priority="1">
      <formula>LEN(TRIM(B2))=0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7D96A7-4457-4563-8AD1-3D1F58F64A27}">
  <dimension ref="A1:BL35"/>
  <sheetViews>
    <sheetView topLeftCell="P1" workbookViewId="0">
      <selection activeCell="AD1" sqref="AD1:BL31"/>
    </sheetView>
  </sheetViews>
  <sheetFormatPr defaultRowHeight="15" x14ac:dyDescent="0.25"/>
  <cols>
    <col min="2" max="16384" width="9.140625" style="13"/>
  </cols>
  <sheetData>
    <row r="1" spans="1:64" s="7" customFormat="1" ht="15" customHeight="1" x14ac:dyDescent="0.2">
      <c r="A1" s="7" t="s">
        <v>33</v>
      </c>
      <c r="B1" s="14">
        <v>1970</v>
      </c>
      <c r="C1" s="14">
        <v>1980</v>
      </c>
      <c r="D1" s="14">
        <v>1990</v>
      </c>
      <c r="E1" s="14">
        <v>1991</v>
      </c>
      <c r="F1" s="14">
        <v>1992</v>
      </c>
      <c r="G1" s="14">
        <v>1993</v>
      </c>
      <c r="H1" s="14">
        <v>1994</v>
      </c>
      <c r="I1" s="14">
        <v>1995</v>
      </c>
      <c r="J1" s="14">
        <v>1996</v>
      </c>
      <c r="K1" s="14">
        <v>1997</v>
      </c>
      <c r="L1" s="14">
        <v>1998</v>
      </c>
      <c r="M1" s="14">
        <v>1999</v>
      </c>
      <c r="N1" s="14">
        <v>2000</v>
      </c>
      <c r="O1" s="14">
        <v>2001</v>
      </c>
      <c r="P1" s="14">
        <v>2002</v>
      </c>
      <c r="Q1" s="14">
        <v>2003</v>
      </c>
      <c r="R1" s="14">
        <v>2004</v>
      </c>
      <c r="S1" s="14">
        <v>2005</v>
      </c>
      <c r="T1" s="14">
        <v>2006</v>
      </c>
      <c r="U1" s="14">
        <v>2007</v>
      </c>
      <c r="V1" s="14">
        <v>2008</v>
      </c>
      <c r="W1" s="14">
        <v>2009</v>
      </c>
      <c r="X1" s="14">
        <v>2010</v>
      </c>
      <c r="Y1" s="14">
        <v>2011</v>
      </c>
      <c r="Z1" s="14">
        <v>2012</v>
      </c>
      <c r="AA1" s="14">
        <v>2013</v>
      </c>
      <c r="AB1" s="14">
        <v>2014</v>
      </c>
      <c r="AC1" s="14">
        <v>2015</v>
      </c>
      <c r="AD1" s="14">
        <v>2016</v>
      </c>
      <c r="AE1" s="14">
        <v>2017</v>
      </c>
      <c r="AF1" s="14">
        <v>2018</v>
      </c>
      <c r="AG1" s="14">
        <v>2019</v>
      </c>
      <c r="AH1" s="14">
        <v>2020</v>
      </c>
      <c r="AI1" s="14">
        <v>2021</v>
      </c>
      <c r="AJ1" s="14">
        <v>2022</v>
      </c>
      <c r="AK1" s="14">
        <v>2023</v>
      </c>
      <c r="AL1" s="14">
        <v>2024</v>
      </c>
      <c r="AM1" s="14">
        <v>2025</v>
      </c>
      <c r="AN1" s="14">
        <v>2026</v>
      </c>
      <c r="AO1" s="14">
        <v>2027</v>
      </c>
      <c r="AP1" s="14">
        <v>2028</v>
      </c>
      <c r="AQ1" s="14">
        <v>2029</v>
      </c>
      <c r="AR1" s="14">
        <v>2030</v>
      </c>
      <c r="AS1" s="14">
        <v>2031</v>
      </c>
      <c r="AT1" s="14">
        <v>2032</v>
      </c>
      <c r="AU1" s="14">
        <v>2033</v>
      </c>
      <c r="AV1" s="14">
        <v>2034</v>
      </c>
      <c r="AW1" s="14">
        <v>2035</v>
      </c>
      <c r="AX1" s="14">
        <v>2036</v>
      </c>
      <c r="AY1" s="14">
        <v>2037</v>
      </c>
      <c r="AZ1" s="14">
        <v>2038</v>
      </c>
      <c r="BA1" s="14">
        <v>2039</v>
      </c>
      <c r="BB1" s="14">
        <v>2040</v>
      </c>
      <c r="BC1" s="14">
        <v>2041</v>
      </c>
      <c r="BD1" s="14">
        <v>2042</v>
      </c>
      <c r="BE1" s="14">
        <v>2043</v>
      </c>
      <c r="BF1" s="14">
        <v>2044</v>
      </c>
      <c r="BG1" s="14">
        <v>2045</v>
      </c>
      <c r="BH1" s="14">
        <v>2046</v>
      </c>
      <c r="BI1" s="14">
        <v>2047</v>
      </c>
      <c r="BJ1" s="14">
        <v>2048</v>
      </c>
      <c r="BK1" s="14">
        <v>2049</v>
      </c>
      <c r="BL1" s="14">
        <v>2050</v>
      </c>
    </row>
    <row r="2" spans="1:64" s="7" customFormat="1" ht="12.75" customHeight="1" x14ac:dyDescent="0.2">
      <c r="A2" s="8" t="s">
        <v>37</v>
      </c>
      <c r="B2" s="9"/>
      <c r="C2" s="9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5"/>
      <c r="AC2" s="5">
        <v>100000</v>
      </c>
      <c r="AD2" s="7">
        <f>1.01*AC2</f>
        <v>101000</v>
      </c>
      <c r="AE2" s="7">
        <f t="shared" ref="AE2:BL2" si="0">1.01*AD2</f>
        <v>102010</v>
      </c>
      <c r="AF2" s="7">
        <f t="shared" si="0"/>
        <v>103030.1</v>
      </c>
      <c r="AG2" s="7">
        <f t="shared" si="0"/>
        <v>104060.40100000001</v>
      </c>
      <c r="AH2" s="7">
        <f t="shared" si="0"/>
        <v>105101.00501000001</v>
      </c>
      <c r="AI2" s="7">
        <f t="shared" si="0"/>
        <v>106152.01506010001</v>
      </c>
      <c r="AJ2" s="7">
        <f t="shared" si="0"/>
        <v>107213.53521070101</v>
      </c>
      <c r="AK2" s="7">
        <f t="shared" si="0"/>
        <v>108285.67056280802</v>
      </c>
      <c r="AL2" s="7">
        <f t="shared" si="0"/>
        <v>109368.52726843611</v>
      </c>
      <c r="AM2" s="7">
        <f t="shared" si="0"/>
        <v>110462.21254112048</v>
      </c>
      <c r="AN2" s="7">
        <f t="shared" si="0"/>
        <v>111566.83466653168</v>
      </c>
      <c r="AO2" s="7">
        <f t="shared" si="0"/>
        <v>112682.503013197</v>
      </c>
      <c r="AP2" s="7">
        <f t="shared" si="0"/>
        <v>113809.32804332896</v>
      </c>
      <c r="AQ2" s="7">
        <f t="shared" si="0"/>
        <v>114947.42132376225</v>
      </c>
      <c r="AR2" s="7">
        <f t="shared" si="0"/>
        <v>116096.89553699987</v>
      </c>
      <c r="AS2" s="7">
        <f t="shared" si="0"/>
        <v>117257.86449236987</v>
      </c>
      <c r="AT2" s="7">
        <f t="shared" si="0"/>
        <v>118430.44313729358</v>
      </c>
      <c r="AU2" s="7">
        <f t="shared" si="0"/>
        <v>119614.74756866651</v>
      </c>
      <c r="AV2" s="7">
        <f t="shared" si="0"/>
        <v>120810.89504435318</v>
      </c>
      <c r="AW2" s="7">
        <f t="shared" si="0"/>
        <v>122019.00399479672</v>
      </c>
      <c r="AX2" s="7">
        <f t="shared" si="0"/>
        <v>123239.19403474468</v>
      </c>
      <c r="AY2" s="7">
        <f t="shared" si="0"/>
        <v>124471.58597509212</v>
      </c>
      <c r="AZ2" s="7">
        <f t="shared" si="0"/>
        <v>125716.30183484305</v>
      </c>
      <c r="BA2" s="7">
        <f t="shared" si="0"/>
        <v>126973.46485319149</v>
      </c>
      <c r="BB2" s="7">
        <f t="shared" si="0"/>
        <v>128243.1995017234</v>
      </c>
      <c r="BC2" s="7">
        <f t="shared" si="0"/>
        <v>129525.63149674064</v>
      </c>
      <c r="BD2" s="7">
        <f t="shared" si="0"/>
        <v>130820.88781170805</v>
      </c>
      <c r="BE2" s="7">
        <f t="shared" si="0"/>
        <v>132129.09668982512</v>
      </c>
      <c r="BF2" s="7">
        <f t="shared" si="0"/>
        <v>133450.38765672338</v>
      </c>
      <c r="BG2" s="7">
        <f t="shared" si="0"/>
        <v>134784.89153329062</v>
      </c>
      <c r="BH2" s="7">
        <f t="shared" si="0"/>
        <v>136132.74044862352</v>
      </c>
      <c r="BI2" s="7">
        <f t="shared" si="0"/>
        <v>137494.06785310977</v>
      </c>
      <c r="BJ2" s="7">
        <f t="shared" si="0"/>
        <v>138869.00853164087</v>
      </c>
      <c r="BK2" s="7">
        <f t="shared" si="0"/>
        <v>140257.69861695726</v>
      </c>
      <c r="BL2" s="7">
        <f t="shared" si="0"/>
        <v>141660.27560312685</v>
      </c>
    </row>
    <row r="3" spans="1:64" s="7" customFormat="1" ht="12.75" customHeight="1" x14ac:dyDescent="0.2">
      <c r="A3" s="8" t="s">
        <v>38</v>
      </c>
      <c r="B3" s="9"/>
      <c r="C3" s="9"/>
      <c r="D3" s="3"/>
      <c r="E3" s="3"/>
      <c r="F3" s="3"/>
      <c r="G3" s="3"/>
      <c r="H3" s="3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21">
        <f>(_car_Average_Fleet_Age!AC3/_car_Average_Fleet_Age!$AC$2)*$AC$2</f>
        <v>74299.223235393452</v>
      </c>
      <c r="AD3" s="7">
        <f t="shared" ref="AD3:BL10" si="1">1.01*AC3</f>
        <v>75042.215467747388</v>
      </c>
      <c r="AE3" s="7">
        <f t="shared" si="1"/>
        <v>75792.637622424867</v>
      </c>
      <c r="AF3" s="7">
        <f t="shared" si="1"/>
        <v>76550.563998649115</v>
      </c>
      <c r="AG3" s="7">
        <f t="shared" si="1"/>
        <v>77316.069638635614</v>
      </c>
      <c r="AH3" s="7">
        <f t="shared" si="1"/>
        <v>78089.230335021974</v>
      </c>
      <c r="AI3" s="7">
        <f t="shared" si="1"/>
        <v>78870.122638372195</v>
      </c>
      <c r="AJ3" s="7">
        <f t="shared" si="1"/>
        <v>79658.823864755919</v>
      </c>
      <c r="AK3" s="7">
        <f t="shared" si="1"/>
        <v>80455.412103403476</v>
      </c>
      <c r="AL3" s="7">
        <f t="shared" si="1"/>
        <v>81259.966224437507</v>
      </c>
      <c r="AM3" s="7">
        <f t="shared" si="1"/>
        <v>82072.565886681885</v>
      </c>
      <c r="AN3" s="7">
        <f t="shared" si="1"/>
        <v>82893.291545548709</v>
      </c>
      <c r="AO3" s="7">
        <f t="shared" si="1"/>
        <v>83722.224461004196</v>
      </c>
      <c r="AP3" s="7">
        <f t="shared" si="1"/>
        <v>84559.446705614246</v>
      </c>
      <c r="AQ3" s="7">
        <f t="shared" si="1"/>
        <v>85405.04117267039</v>
      </c>
      <c r="AR3" s="7">
        <f t="shared" si="1"/>
        <v>86259.091584397102</v>
      </c>
      <c r="AS3" s="7">
        <f t="shared" si="1"/>
        <v>87121.682500241077</v>
      </c>
      <c r="AT3" s="7">
        <f t="shared" si="1"/>
        <v>87992.899325243488</v>
      </c>
      <c r="AU3" s="7">
        <f t="shared" si="1"/>
        <v>88872.828318495929</v>
      </c>
      <c r="AV3" s="7">
        <f t="shared" si="1"/>
        <v>89761.556601680888</v>
      </c>
      <c r="AW3" s="7">
        <f t="shared" si="1"/>
        <v>90659.172167697703</v>
      </c>
      <c r="AX3" s="7">
        <f t="shared" si="1"/>
        <v>91565.763889374677</v>
      </c>
      <c r="AY3" s="7">
        <f t="shared" si="1"/>
        <v>92481.421528268431</v>
      </c>
      <c r="AZ3" s="7">
        <f t="shared" si="1"/>
        <v>93406.235743551122</v>
      </c>
      <c r="BA3" s="7">
        <f t="shared" si="1"/>
        <v>94340.298100986634</v>
      </c>
      <c r="BB3" s="7">
        <f t="shared" si="1"/>
        <v>95283.701081996507</v>
      </c>
      <c r="BC3" s="7">
        <f t="shared" si="1"/>
        <v>96236.538092816467</v>
      </c>
      <c r="BD3" s="7">
        <f t="shared" si="1"/>
        <v>97198.903473744635</v>
      </c>
      <c r="BE3" s="7">
        <f t="shared" si="1"/>
        <v>98170.89250848208</v>
      </c>
      <c r="BF3" s="7">
        <f t="shared" si="1"/>
        <v>99152.601433566902</v>
      </c>
      <c r="BG3" s="7">
        <f t="shared" si="1"/>
        <v>100144.12744790257</v>
      </c>
      <c r="BH3" s="7">
        <f t="shared" si="1"/>
        <v>101145.56872238161</v>
      </c>
      <c r="BI3" s="7">
        <f t="shared" si="1"/>
        <v>102157.02440960542</v>
      </c>
      <c r="BJ3" s="7">
        <f t="shared" si="1"/>
        <v>103178.59465370148</v>
      </c>
      <c r="BK3" s="7">
        <f t="shared" si="1"/>
        <v>104210.3806002385</v>
      </c>
      <c r="BL3" s="7">
        <f t="shared" si="1"/>
        <v>105252.48440624088</v>
      </c>
    </row>
    <row r="4" spans="1:64" s="7" customFormat="1" ht="12.75" customHeight="1" x14ac:dyDescent="0.2">
      <c r="A4" s="8" t="s">
        <v>66</v>
      </c>
      <c r="B4" s="10"/>
      <c r="C4" s="10"/>
      <c r="D4" s="2"/>
      <c r="E4" s="3"/>
      <c r="F4" s="3"/>
      <c r="G4" s="3"/>
      <c r="H4" s="3"/>
      <c r="I4" s="3"/>
      <c r="J4" s="3"/>
      <c r="K4" s="3"/>
      <c r="L4" s="4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21">
        <f>(_car_Average_Fleet_Age!AC4/_car_Average_Fleet_Age!$AC$2)*$AC$2</f>
        <v>100000</v>
      </c>
      <c r="AD4" s="7">
        <f t="shared" si="1"/>
        <v>101000</v>
      </c>
      <c r="AE4" s="7">
        <f t="shared" si="1"/>
        <v>102010</v>
      </c>
      <c r="AF4" s="7">
        <f t="shared" si="1"/>
        <v>103030.1</v>
      </c>
      <c r="AG4" s="7">
        <f t="shared" si="1"/>
        <v>104060.40100000001</v>
      </c>
      <c r="AH4" s="7">
        <f t="shared" si="1"/>
        <v>105101.00501000001</v>
      </c>
      <c r="AI4" s="7">
        <f t="shared" si="1"/>
        <v>106152.01506010001</v>
      </c>
      <c r="AJ4" s="7">
        <f t="shared" si="1"/>
        <v>107213.53521070101</v>
      </c>
      <c r="AK4" s="7">
        <f t="shared" si="1"/>
        <v>108285.67056280802</v>
      </c>
      <c r="AL4" s="7">
        <f t="shared" si="1"/>
        <v>109368.52726843611</v>
      </c>
      <c r="AM4" s="7">
        <f t="shared" si="1"/>
        <v>110462.21254112048</v>
      </c>
      <c r="AN4" s="7">
        <f t="shared" si="1"/>
        <v>111566.83466653168</v>
      </c>
      <c r="AO4" s="7">
        <f t="shared" si="1"/>
        <v>112682.503013197</v>
      </c>
      <c r="AP4" s="7">
        <f t="shared" si="1"/>
        <v>113809.32804332896</v>
      </c>
      <c r="AQ4" s="7">
        <f t="shared" si="1"/>
        <v>114947.42132376225</v>
      </c>
      <c r="AR4" s="7">
        <f t="shared" si="1"/>
        <v>116096.89553699987</v>
      </c>
      <c r="AS4" s="7">
        <f t="shared" si="1"/>
        <v>117257.86449236987</v>
      </c>
      <c r="AT4" s="7">
        <f t="shared" si="1"/>
        <v>118430.44313729358</v>
      </c>
      <c r="AU4" s="7">
        <f t="shared" si="1"/>
        <v>119614.74756866651</v>
      </c>
      <c r="AV4" s="7">
        <f t="shared" si="1"/>
        <v>120810.89504435318</v>
      </c>
      <c r="AW4" s="7">
        <f t="shared" si="1"/>
        <v>122019.00399479672</v>
      </c>
      <c r="AX4" s="7">
        <f t="shared" si="1"/>
        <v>123239.19403474468</v>
      </c>
      <c r="AY4" s="7">
        <f t="shared" si="1"/>
        <v>124471.58597509212</v>
      </c>
      <c r="AZ4" s="7">
        <f t="shared" si="1"/>
        <v>125716.30183484305</v>
      </c>
      <c r="BA4" s="7">
        <f t="shared" si="1"/>
        <v>126973.46485319149</v>
      </c>
      <c r="BB4" s="7">
        <f t="shared" si="1"/>
        <v>128243.1995017234</v>
      </c>
      <c r="BC4" s="7">
        <f t="shared" si="1"/>
        <v>129525.63149674064</v>
      </c>
      <c r="BD4" s="7">
        <f t="shared" si="1"/>
        <v>130820.88781170805</v>
      </c>
      <c r="BE4" s="7">
        <f t="shared" si="1"/>
        <v>132129.09668982512</v>
      </c>
      <c r="BF4" s="7">
        <f t="shared" si="1"/>
        <v>133450.38765672338</v>
      </c>
      <c r="BG4" s="7">
        <f t="shared" si="1"/>
        <v>134784.89153329062</v>
      </c>
      <c r="BH4" s="7">
        <f t="shared" si="1"/>
        <v>136132.74044862352</v>
      </c>
      <c r="BI4" s="7">
        <f t="shared" si="1"/>
        <v>137494.06785310977</v>
      </c>
      <c r="BJ4" s="7">
        <f t="shared" si="1"/>
        <v>138869.00853164087</v>
      </c>
      <c r="BK4" s="7">
        <f t="shared" si="1"/>
        <v>140257.69861695726</v>
      </c>
      <c r="BL4" s="7">
        <f t="shared" si="1"/>
        <v>141660.27560312685</v>
      </c>
    </row>
    <row r="5" spans="1:64" s="7" customFormat="1" ht="12.75" customHeight="1" x14ac:dyDescent="0.2">
      <c r="A5" s="8" t="s">
        <v>39</v>
      </c>
      <c r="B5" s="9"/>
      <c r="C5" s="9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21">
        <f>(_car_Average_Fleet_Age!AC5/_car_Average_Fleet_Age!$AC$2)*$AC$2</f>
        <v>122424.85646740966</v>
      </c>
      <c r="AD5" s="7">
        <f t="shared" si="1"/>
        <v>123649.10503208375</v>
      </c>
      <c r="AE5" s="7">
        <f t="shared" si="1"/>
        <v>124885.59608240459</v>
      </c>
      <c r="AF5" s="7">
        <f t="shared" si="1"/>
        <v>126134.45204322864</v>
      </c>
      <c r="AG5" s="7">
        <f t="shared" si="1"/>
        <v>127395.79656366093</v>
      </c>
      <c r="AH5" s="7">
        <f t="shared" si="1"/>
        <v>128669.75452929754</v>
      </c>
      <c r="AI5" s="7">
        <f t="shared" si="1"/>
        <v>129956.45207459052</v>
      </c>
      <c r="AJ5" s="7">
        <f t="shared" si="1"/>
        <v>131256.01659533643</v>
      </c>
      <c r="AK5" s="7">
        <f t="shared" si="1"/>
        <v>132568.57676128979</v>
      </c>
      <c r="AL5" s="7">
        <f t="shared" si="1"/>
        <v>133894.26252890268</v>
      </c>
      <c r="AM5" s="7">
        <f t="shared" si="1"/>
        <v>135233.2051541917</v>
      </c>
      <c r="AN5" s="7">
        <f t="shared" si="1"/>
        <v>136585.53720573362</v>
      </c>
      <c r="AO5" s="7">
        <f t="shared" si="1"/>
        <v>137951.39257779095</v>
      </c>
      <c r="AP5" s="7">
        <f t="shared" si="1"/>
        <v>139330.90650356887</v>
      </c>
      <c r="AQ5" s="7">
        <f t="shared" si="1"/>
        <v>140724.21556860456</v>
      </c>
      <c r="AR5" s="7">
        <f t="shared" si="1"/>
        <v>142131.45772429061</v>
      </c>
      <c r="AS5" s="7">
        <f t="shared" si="1"/>
        <v>143552.77230153352</v>
      </c>
      <c r="AT5" s="7">
        <f t="shared" si="1"/>
        <v>144988.30002454887</v>
      </c>
      <c r="AU5" s="7">
        <f t="shared" si="1"/>
        <v>146438.18302479436</v>
      </c>
      <c r="AV5" s="7">
        <f t="shared" si="1"/>
        <v>147902.56485504229</v>
      </c>
      <c r="AW5" s="7">
        <f t="shared" si="1"/>
        <v>149381.59050359271</v>
      </c>
      <c r="AX5" s="7">
        <f t="shared" si="1"/>
        <v>150875.40640862865</v>
      </c>
      <c r="AY5" s="7">
        <f t="shared" si="1"/>
        <v>152384.16047271495</v>
      </c>
      <c r="AZ5" s="7">
        <f t="shared" si="1"/>
        <v>153908.0020774421</v>
      </c>
      <c r="BA5" s="7">
        <f t="shared" si="1"/>
        <v>155447.08209821652</v>
      </c>
      <c r="BB5" s="7">
        <f t="shared" si="1"/>
        <v>157001.55291919867</v>
      </c>
      <c r="BC5" s="7">
        <f t="shared" si="1"/>
        <v>158571.56844839067</v>
      </c>
      <c r="BD5" s="7">
        <f t="shared" si="1"/>
        <v>160157.28413287457</v>
      </c>
      <c r="BE5" s="7">
        <f t="shared" si="1"/>
        <v>161758.85697420331</v>
      </c>
      <c r="BF5" s="7">
        <f t="shared" si="1"/>
        <v>163376.44554394536</v>
      </c>
      <c r="BG5" s="7">
        <f t="shared" si="1"/>
        <v>165010.20999938482</v>
      </c>
      <c r="BH5" s="7">
        <f t="shared" si="1"/>
        <v>166660.31209937867</v>
      </c>
      <c r="BI5" s="7">
        <f t="shared" si="1"/>
        <v>168326.91522037247</v>
      </c>
      <c r="BJ5" s="7">
        <f t="shared" si="1"/>
        <v>170010.18437257619</v>
      </c>
      <c r="BK5" s="7">
        <f t="shared" si="1"/>
        <v>171710.28621630196</v>
      </c>
      <c r="BL5" s="7">
        <f t="shared" si="1"/>
        <v>173427.38907846497</v>
      </c>
    </row>
    <row r="6" spans="1:64" s="7" customFormat="1" ht="12.75" customHeight="1" x14ac:dyDescent="0.2">
      <c r="A6" s="8" t="s">
        <v>40</v>
      </c>
      <c r="B6" s="9"/>
      <c r="C6" s="9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21">
        <f>(_car_Average_Fleet_Age!AC6/_car_Average_Fleet_Age!$AC$2)*$AC$2</f>
        <v>71766.295170550497</v>
      </c>
      <c r="AD6" s="7">
        <f t="shared" si="1"/>
        <v>72483.958122256008</v>
      </c>
      <c r="AE6" s="7">
        <f t="shared" si="1"/>
        <v>73208.797703478573</v>
      </c>
      <c r="AF6" s="7">
        <f t="shared" si="1"/>
        <v>73940.885680513355</v>
      </c>
      <c r="AG6" s="7">
        <f t="shared" si="1"/>
        <v>74680.294537318492</v>
      </c>
      <c r="AH6" s="7">
        <f t="shared" si="1"/>
        <v>75427.097482691679</v>
      </c>
      <c r="AI6" s="7">
        <f t="shared" si="1"/>
        <v>76181.368457518591</v>
      </c>
      <c r="AJ6" s="7">
        <f t="shared" si="1"/>
        <v>76943.182142093778</v>
      </c>
      <c r="AK6" s="7">
        <f t="shared" si="1"/>
        <v>77712.613963514712</v>
      </c>
      <c r="AL6" s="7">
        <f t="shared" si="1"/>
        <v>78489.740103149859</v>
      </c>
      <c r="AM6" s="7">
        <f t="shared" si="1"/>
        <v>79274.637504181359</v>
      </c>
      <c r="AN6" s="7">
        <f t="shared" si="1"/>
        <v>80067.383879223169</v>
      </c>
      <c r="AO6" s="7">
        <f t="shared" si="1"/>
        <v>80868.057718015407</v>
      </c>
      <c r="AP6" s="7">
        <f t="shared" si="1"/>
        <v>81676.738295195566</v>
      </c>
      <c r="AQ6" s="7">
        <f t="shared" si="1"/>
        <v>82493.505678147529</v>
      </c>
      <c r="AR6" s="7">
        <f t="shared" si="1"/>
        <v>83318.440734928998</v>
      </c>
      <c r="AS6" s="7">
        <f t="shared" si="1"/>
        <v>84151.625142278295</v>
      </c>
      <c r="AT6" s="7">
        <f t="shared" si="1"/>
        <v>84993.14139370108</v>
      </c>
      <c r="AU6" s="7">
        <f t="shared" si="1"/>
        <v>85843.072807638091</v>
      </c>
      <c r="AV6" s="7">
        <f t="shared" si="1"/>
        <v>86701.503535714466</v>
      </c>
      <c r="AW6" s="7">
        <f t="shared" si="1"/>
        <v>87568.518571071618</v>
      </c>
      <c r="AX6" s="7">
        <f t="shared" si="1"/>
        <v>88444.203756782328</v>
      </c>
      <c r="AY6" s="7">
        <f t="shared" si="1"/>
        <v>89328.645794350159</v>
      </c>
      <c r="AZ6" s="7">
        <f t="shared" si="1"/>
        <v>90221.932252293656</v>
      </c>
      <c r="BA6" s="7">
        <f t="shared" si="1"/>
        <v>91124.151574816598</v>
      </c>
      <c r="BB6" s="7">
        <f t="shared" si="1"/>
        <v>92035.393090564772</v>
      </c>
      <c r="BC6" s="7">
        <f t="shared" si="1"/>
        <v>92955.747021470423</v>
      </c>
      <c r="BD6" s="7">
        <f t="shared" si="1"/>
        <v>93885.304491685121</v>
      </c>
      <c r="BE6" s="7">
        <f t="shared" si="1"/>
        <v>94824.157536601968</v>
      </c>
      <c r="BF6" s="7">
        <f t="shared" si="1"/>
        <v>95772.399111967985</v>
      </c>
      <c r="BG6" s="7">
        <f t="shared" si="1"/>
        <v>96730.123103087666</v>
      </c>
      <c r="BH6" s="7">
        <f t="shared" si="1"/>
        <v>97697.42433411855</v>
      </c>
      <c r="BI6" s="7">
        <f t="shared" si="1"/>
        <v>98674.398577459739</v>
      </c>
      <c r="BJ6" s="7">
        <f t="shared" si="1"/>
        <v>99661.142563234331</v>
      </c>
      <c r="BK6" s="7">
        <f t="shared" si="1"/>
        <v>100657.75398886668</v>
      </c>
      <c r="BL6" s="7">
        <f t="shared" si="1"/>
        <v>101664.33152875534</v>
      </c>
    </row>
    <row r="7" spans="1:64" s="7" customFormat="1" ht="13.5" customHeight="1" x14ac:dyDescent="0.2">
      <c r="A7" s="8" t="s">
        <v>41</v>
      </c>
      <c r="B7" s="9"/>
      <c r="C7" s="9"/>
      <c r="D7" s="3"/>
      <c r="E7" s="3"/>
      <c r="F7" s="3"/>
      <c r="G7" s="3"/>
      <c r="H7" s="3"/>
      <c r="I7" s="4"/>
      <c r="J7" s="4"/>
      <c r="K7" s="4"/>
      <c r="L7" s="4"/>
      <c r="M7" s="4"/>
      <c r="N7" s="4"/>
      <c r="O7" s="4"/>
      <c r="P7" s="4"/>
      <c r="Q7" s="4"/>
      <c r="R7" s="3"/>
      <c r="S7" s="3"/>
      <c r="T7" s="3"/>
      <c r="U7" s="4"/>
      <c r="V7" s="4"/>
      <c r="W7" s="4"/>
      <c r="X7" s="4"/>
      <c r="Y7" s="4"/>
      <c r="Z7" s="4"/>
      <c r="AA7" s="4"/>
      <c r="AB7" s="4"/>
      <c r="AC7" s="21">
        <f>(_car_Average_Fleet_Age!AC7/_car_Average_Fleet_Age!$AC$2)*$AC$2</f>
        <v>75143.532590341114</v>
      </c>
      <c r="AD7" s="7">
        <f t="shared" si="1"/>
        <v>75894.967916244525</v>
      </c>
      <c r="AE7" s="7">
        <f t="shared" si="1"/>
        <v>76653.917595406965</v>
      </c>
      <c r="AF7" s="7">
        <f t="shared" si="1"/>
        <v>77420.45677136103</v>
      </c>
      <c r="AG7" s="7">
        <f t="shared" si="1"/>
        <v>78194.661339074635</v>
      </c>
      <c r="AH7" s="7">
        <f t="shared" si="1"/>
        <v>78976.607952465376</v>
      </c>
      <c r="AI7" s="7">
        <f t="shared" si="1"/>
        <v>79766.374031990024</v>
      </c>
      <c r="AJ7" s="7">
        <f t="shared" si="1"/>
        <v>80564.037772309923</v>
      </c>
      <c r="AK7" s="7">
        <f t="shared" si="1"/>
        <v>81369.678150033025</v>
      </c>
      <c r="AL7" s="7">
        <f t="shared" si="1"/>
        <v>82183.374931533355</v>
      </c>
      <c r="AM7" s="7">
        <f t="shared" si="1"/>
        <v>83005.208680848693</v>
      </c>
      <c r="AN7" s="7">
        <f t="shared" si="1"/>
        <v>83835.260767657179</v>
      </c>
      <c r="AO7" s="7">
        <f t="shared" si="1"/>
        <v>84673.613375333749</v>
      </c>
      <c r="AP7" s="7">
        <f t="shared" si="1"/>
        <v>85520.349509087086</v>
      </c>
      <c r="AQ7" s="7">
        <f t="shared" si="1"/>
        <v>86375.553004177957</v>
      </c>
      <c r="AR7" s="7">
        <f t="shared" si="1"/>
        <v>87239.30853421973</v>
      </c>
      <c r="AS7" s="7">
        <f t="shared" si="1"/>
        <v>88111.701619561922</v>
      </c>
      <c r="AT7" s="7">
        <f t="shared" si="1"/>
        <v>88992.818635757547</v>
      </c>
      <c r="AU7" s="7">
        <f t="shared" si="1"/>
        <v>89882.746822115121</v>
      </c>
      <c r="AV7" s="7">
        <f t="shared" si="1"/>
        <v>90781.57429033627</v>
      </c>
      <c r="AW7" s="7">
        <f t="shared" si="1"/>
        <v>91689.39003323963</v>
      </c>
      <c r="AX7" s="7">
        <f t="shared" si="1"/>
        <v>92606.28393357202</v>
      </c>
      <c r="AY7" s="7">
        <f t="shared" si="1"/>
        <v>93532.346772907738</v>
      </c>
      <c r="AZ7" s="7">
        <f t="shared" si="1"/>
        <v>94467.670240636813</v>
      </c>
      <c r="BA7" s="7">
        <f t="shared" si="1"/>
        <v>95412.346943043187</v>
      </c>
      <c r="BB7" s="7">
        <f t="shared" si="1"/>
        <v>96366.470412473616</v>
      </c>
      <c r="BC7" s="7">
        <f t="shared" si="1"/>
        <v>97330.135116598351</v>
      </c>
      <c r="BD7" s="7">
        <f t="shared" si="1"/>
        <v>98303.436467764332</v>
      </c>
      <c r="BE7" s="7">
        <f t="shared" si="1"/>
        <v>99286.470832441977</v>
      </c>
      <c r="BF7" s="7">
        <f t="shared" si="1"/>
        <v>100279.33554076639</v>
      </c>
      <c r="BG7" s="7">
        <f t="shared" si="1"/>
        <v>101282.12889617405</v>
      </c>
      <c r="BH7" s="7">
        <f t="shared" si="1"/>
        <v>102294.95018513579</v>
      </c>
      <c r="BI7" s="7">
        <f t="shared" si="1"/>
        <v>103317.89968698715</v>
      </c>
      <c r="BJ7" s="7">
        <f t="shared" si="1"/>
        <v>104351.07868385702</v>
      </c>
      <c r="BK7" s="7">
        <f t="shared" si="1"/>
        <v>105394.58947069559</v>
      </c>
      <c r="BL7" s="7">
        <f t="shared" si="1"/>
        <v>106448.53536540254</v>
      </c>
    </row>
    <row r="8" spans="1:64" s="7" customFormat="1" ht="12.75" customHeight="1" x14ac:dyDescent="0.2">
      <c r="A8" s="8" t="s">
        <v>42</v>
      </c>
      <c r="B8" s="11"/>
      <c r="C8" s="11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21">
        <f>(_car_Average_Fleet_Age!AC8/_car_Average_Fleet_Age!$AC$2)*$AC$2</f>
        <v>127490.7125970956</v>
      </c>
      <c r="AD8" s="7">
        <f t="shared" si="1"/>
        <v>128765.61972306656</v>
      </c>
      <c r="AE8" s="7">
        <f t="shared" si="1"/>
        <v>130053.27592029722</v>
      </c>
      <c r="AF8" s="7">
        <f t="shared" si="1"/>
        <v>131353.80867950019</v>
      </c>
      <c r="AG8" s="7">
        <f t="shared" si="1"/>
        <v>132667.3467662952</v>
      </c>
      <c r="AH8" s="7">
        <f t="shared" si="1"/>
        <v>133994.02023395814</v>
      </c>
      <c r="AI8" s="7">
        <f t="shared" si="1"/>
        <v>135333.96043629773</v>
      </c>
      <c r="AJ8" s="7">
        <f t="shared" si="1"/>
        <v>136687.30004066072</v>
      </c>
      <c r="AK8" s="7">
        <f t="shared" si="1"/>
        <v>138054.17304106732</v>
      </c>
      <c r="AL8" s="7">
        <f t="shared" si="1"/>
        <v>139434.714771478</v>
      </c>
      <c r="AM8" s="7">
        <f t="shared" si="1"/>
        <v>140829.06191919278</v>
      </c>
      <c r="AN8" s="7">
        <f t="shared" si="1"/>
        <v>142237.3525383847</v>
      </c>
      <c r="AO8" s="7">
        <f t="shared" si="1"/>
        <v>143659.72606376855</v>
      </c>
      <c r="AP8" s="7">
        <f t="shared" si="1"/>
        <v>145096.32332440623</v>
      </c>
      <c r="AQ8" s="7">
        <f t="shared" si="1"/>
        <v>146547.28655765028</v>
      </c>
      <c r="AR8" s="7">
        <f t="shared" si="1"/>
        <v>148012.75942322679</v>
      </c>
      <c r="AS8" s="7">
        <f t="shared" si="1"/>
        <v>149492.88701745906</v>
      </c>
      <c r="AT8" s="7">
        <f t="shared" si="1"/>
        <v>150987.81588763365</v>
      </c>
      <c r="AU8" s="7">
        <f t="shared" si="1"/>
        <v>152497.69404651001</v>
      </c>
      <c r="AV8" s="7">
        <f t="shared" si="1"/>
        <v>154022.67098697511</v>
      </c>
      <c r="AW8" s="7">
        <f t="shared" si="1"/>
        <v>155562.89769684486</v>
      </c>
      <c r="AX8" s="7">
        <f t="shared" si="1"/>
        <v>157118.52667381329</v>
      </c>
      <c r="AY8" s="7">
        <f t="shared" si="1"/>
        <v>158689.71194055144</v>
      </c>
      <c r="AZ8" s="7">
        <f t="shared" si="1"/>
        <v>160276.60905995694</v>
      </c>
      <c r="BA8" s="7">
        <f t="shared" si="1"/>
        <v>161879.3751505565</v>
      </c>
      <c r="BB8" s="7">
        <f t="shared" si="1"/>
        <v>163498.16890206205</v>
      </c>
      <c r="BC8" s="7">
        <f t="shared" si="1"/>
        <v>165133.15059108267</v>
      </c>
      <c r="BD8" s="7">
        <f t="shared" si="1"/>
        <v>166784.48209699351</v>
      </c>
      <c r="BE8" s="7">
        <f t="shared" si="1"/>
        <v>168452.32691796345</v>
      </c>
      <c r="BF8" s="7">
        <f t="shared" si="1"/>
        <v>170136.85018714308</v>
      </c>
      <c r="BG8" s="7">
        <f t="shared" si="1"/>
        <v>171838.21868901452</v>
      </c>
      <c r="BH8" s="7">
        <f t="shared" si="1"/>
        <v>173556.60087590467</v>
      </c>
      <c r="BI8" s="7">
        <f t="shared" si="1"/>
        <v>175292.16688466372</v>
      </c>
      <c r="BJ8" s="7">
        <f t="shared" si="1"/>
        <v>177045.08855351034</v>
      </c>
      <c r="BK8" s="7">
        <f t="shared" si="1"/>
        <v>178815.53943904545</v>
      </c>
      <c r="BL8" s="7">
        <f t="shared" si="1"/>
        <v>180603.6948334359</v>
      </c>
    </row>
    <row r="9" spans="1:64" s="7" customFormat="1" ht="12.75" customHeight="1" x14ac:dyDescent="0.2">
      <c r="A9" s="8" t="s">
        <v>43</v>
      </c>
      <c r="B9" s="12"/>
      <c r="C9" s="12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21">
        <f>(_car_Average_Fleet_Age!AC9/_car_Average_Fleet_Age!$AC$2)*$AC$2</f>
        <v>75987.841945288761</v>
      </c>
      <c r="AD9" s="7">
        <f t="shared" si="1"/>
        <v>76747.720364741646</v>
      </c>
      <c r="AE9" s="7">
        <f t="shared" si="1"/>
        <v>77515.197568389063</v>
      </c>
      <c r="AF9" s="7">
        <f t="shared" si="1"/>
        <v>78290.34954407296</v>
      </c>
      <c r="AG9" s="7">
        <f t="shared" si="1"/>
        <v>79073.253039513686</v>
      </c>
      <c r="AH9" s="7">
        <f t="shared" si="1"/>
        <v>79863.985569908822</v>
      </c>
      <c r="AI9" s="7">
        <f t="shared" si="1"/>
        <v>80662.625425607912</v>
      </c>
      <c r="AJ9" s="7">
        <f t="shared" si="1"/>
        <v>81469.251679863984</v>
      </c>
      <c r="AK9" s="7">
        <f t="shared" si="1"/>
        <v>82283.944196662618</v>
      </c>
      <c r="AL9" s="7">
        <f t="shared" si="1"/>
        <v>83106.783638629247</v>
      </c>
      <c r="AM9" s="7">
        <f t="shared" si="1"/>
        <v>83937.851475015545</v>
      </c>
      <c r="AN9" s="7">
        <f t="shared" si="1"/>
        <v>84777.229989765707</v>
      </c>
      <c r="AO9" s="7">
        <f t="shared" si="1"/>
        <v>85625.00228966336</v>
      </c>
      <c r="AP9" s="7">
        <f t="shared" si="1"/>
        <v>86481.252312559998</v>
      </c>
      <c r="AQ9" s="7">
        <f t="shared" si="1"/>
        <v>87346.064835685596</v>
      </c>
      <c r="AR9" s="7">
        <f t="shared" si="1"/>
        <v>88219.525484042446</v>
      </c>
      <c r="AS9" s="7">
        <f t="shared" si="1"/>
        <v>89101.720738882868</v>
      </c>
      <c r="AT9" s="7">
        <f t="shared" si="1"/>
        <v>89992.737946271693</v>
      </c>
      <c r="AU9" s="7">
        <f t="shared" si="1"/>
        <v>90892.665325734415</v>
      </c>
      <c r="AV9" s="7">
        <f t="shared" si="1"/>
        <v>91801.591978991753</v>
      </c>
      <c r="AW9" s="7">
        <f t="shared" si="1"/>
        <v>92719.607898781673</v>
      </c>
      <c r="AX9" s="7">
        <f t="shared" si="1"/>
        <v>93646.803977769494</v>
      </c>
      <c r="AY9" s="7">
        <f t="shared" si="1"/>
        <v>94583.272017547191</v>
      </c>
      <c r="AZ9" s="7">
        <f t="shared" si="1"/>
        <v>95529.104737722664</v>
      </c>
      <c r="BA9" s="7">
        <f t="shared" si="1"/>
        <v>96484.395785099885</v>
      </c>
      <c r="BB9" s="7">
        <f t="shared" si="1"/>
        <v>97449.239742950886</v>
      </c>
      <c r="BC9" s="7">
        <f t="shared" si="1"/>
        <v>98423.732140380394</v>
      </c>
      <c r="BD9" s="7">
        <f t="shared" si="1"/>
        <v>99407.969461784203</v>
      </c>
      <c r="BE9" s="7">
        <f t="shared" si="1"/>
        <v>100402.04915640205</v>
      </c>
      <c r="BF9" s="7">
        <f t="shared" si="1"/>
        <v>101406.06964796607</v>
      </c>
      <c r="BG9" s="7">
        <f t="shared" si="1"/>
        <v>102420.13034444573</v>
      </c>
      <c r="BH9" s="7">
        <f t="shared" si="1"/>
        <v>103444.33164789018</v>
      </c>
      <c r="BI9" s="7">
        <f t="shared" si="1"/>
        <v>104478.77496436909</v>
      </c>
      <c r="BJ9" s="7">
        <f t="shared" si="1"/>
        <v>105523.56271401278</v>
      </c>
      <c r="BK9" s="7">
        <f t="shared" si="1"/>
        <v>106578.7983411529</v>
      </c>
      <c r="BL9" s="7">
        <f t="shared" si="1"/>
        <v>107644.58632456443</v>
      </c>
    </row>
    <row r="10" spans="1:64" s="7" customFormat="1" ht="12.75" customHeight="1" x14ac:dyDescent="0.2">
      <c r="A10" s="8" t="s">
        <v>44</v>
      </c>
      <c r="B10" s="9"/>
      <c r="C10" s="9"/>
      <c r="D10" s="3"/>
      <c r="E10" s="3"/>
      <c r="F10" s="4"/>
      <c r="G10" s="4"/>
      <c r="H10" s="4"/>
      <c r="I10" s="3"/>
      <c r="J10" s="4"/>
      <c r="K10" s="4"/>
      <c r="L10" s="3"/>
      <c r="M10" s="3"/>
      <c r="N10" s="3"/>
      <c r="O10" s="3"/>
      <c r="P10" s="4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21">
        <f>(_car_Average_Fleet_Age!AC10/_car_Average_Fleet_Age!$AC$2)*$AC$2</f>
        <v>113981.76291793314</v>
      </c>
      <c r="AD10" s="7">
        <f t="shared" si="1"/>
        <v>115121.58054711248</v>
      </c>
      <c r="AE10" s="7">
        <f t="shared" si="1"/>
        <v>116272.79635258361</v>
      </c>
      <c r="AF10" s="7">
        <f t="shared" si="1"/>
        <v>117435.52431610944</v>
      </c>
      <c r="AG10" s="7">
        <f t="shared" si="1"/>
        <v>118609.87955927054</v>
      </c>
      <c r="AH10" s="7">
        <f t="shared" si="1"/>
        <v>119795.97835486325</v>
      </c>
      <c r="AI10" s="7">
        <f t="shared" si="1"/>
        <v>120993.93813841189</v>
      </c>
      <c r="AJ10" s="7">
        <f t="shared" si="1"/>
        <v>122203.87751979601</v>
      </c>
      <c r="AK10" s="7">
        <f t="shared" si="1"/>
        <v>123425.91629499396</v>
      </c>
      <c r="AL10" s="7">
        <f t="shared" si="1"/>
        <v>124660.1754579439</v>
      </c>
      <c r="AM10" s="7">
        <f t="shared" si="1"/>
        <v>125906.77721252335</v>
      </c>
      <c r="AN10" s="7">
        <f t="shared" ref="AN10:BL10" si="2">1.01*AM10</f>
        <v>127165.84498464857</v>
      </c>
      <c r="AO10" s="7">
        <f t="shared" si="2"/>
        <v>128437.50343449505</v>
      </c>
      <c r="AP10" s="7">
        <f t="shared" si="2"/>
        <v>129721.87846884</v>
      </c>
      <c r="AQ10" s="7">
        <f t="shared" si="2"/>
        <v>131019.09725352841</v>
      </c>
      <c r="AR10" s="7">
        <f t="shared" si="2"/>
        <v>132329.28822606368</v>
      </c>
      <c r="AS10" s="7">
        <f t="shared" si="2"/>
        <v>133652.58110832432</v>
      </c>
      <c r="AT10" s="7">
        <f t="shared" si="2"/>
        <v>134989.10691940755</v>
      </c>
      <c r="AU10" s="7">
        <f t="shared" si="2"/>
        <v>136338.99798860162</v>
      </c>
      <c r="AV10" s="7">
        <f t="shared" si="2"/>
        <v>137702.38796848763</v>
      </c>
      <c r="AW10" s="7">
        <f t="shared" si="2"/>
        <v>139079.41184817252</v>
      </c>
      <c r="AX10" s="7">
        <f t="shared" si="2"/>
        <v>140470.20596665423</v>
      </c>
      <c r="AY10" s="7">
        <f t="shared" si="2"/>
        <v>141874.90802632077</v>
      </c>
      <c r="AZ10" s="7">
        <f t="shared" si="2"/>
        <v>143293.65710658397</v>
      </c>
      <c r="BA10" s="7">
        <f t="shared" si="2"/>
        <v>144726.5936776498</v>
      </c>
      <c r="BB10" s="7">
        <f t="shared" si="2"/>
        <v>146173.8596144263</v>
      </c>
      <c r="BC10" s="7">
        <f t="shared" si="2"/>
        <v>147635.59821057058</v>
      </c>
      <c r="BD10" s="7">
        <f t="shared" si="2"/>
        <v>149111.95419267629</v>
      </c>
      <c r="BE10" s="7">
        <f t="shared" si="2"/>
        <v>150603.07373460307</v>
      </c>
      <c r="BF10" s="7">
        <f t="shared" si="2"/>
        <v>152109.1044719491</v>
      </c>
      <c r="BG10" s="7">
        <f t="shared" si="2"/>
        <v>153630.19551666861</v>
      </c>
      <c r="BH10" s="7">
        <f t="shared" si="2"/>
        <v>155166.49747183529</v>
      </c>
      <c r="BI10" s="7">
        <f t="shared" si="2"/>
        <v>156718.16244655364</v>
      </c>
      <c r="BJ10" s="7">
        <f t="shared" si="2"/>
        <v>158285.34407101918</v>
      </c>
      <c r="BK10" s="7">
        <f t="shared" si="2"/>
        <v>159868.19751172938</v>
      </c>
      <c r="BL10" s="7">
        <f t="shared" si="2"/>
        <v>161466.87948684668</v>
      </c>
    </row>
    <row r="11" spans="1:64" s="7" customFormat="1" ht="12.75" customHeight="1" x14ac:dyDescent="0.2">
      <c r="A11" s="8" t="s">
        <v>45</v>
      </c>
      <c r="B11" s="9"/>
      <c r="C11" s="9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21">
        <f>(_car_Average_Fleet_Age!AC11/_car_Average_Fleet_Age!$AC$2)*$AC$2</f>
        <v>96251.266464032422</v>
      </c>
      <c r="AD11" s="7">
        <f t="shared" ref="AD11:BL18" si="3">1.01*AC11</f>
        <v>97213.779128672744</v>
      </c>
      <c r="AE11" s="7">
        <f t="shared" si="3"/>
        <v>98185.916919959476</v>
      </c>
      <c r="AF11" s="7">
        <f t="shared" si="3"/>
        <v>99167.776089159073</v>
      </c>
      <c r="AG11" s="7">
        <f t="shared" si="3"/>
        <v>100159.45385005066</v>
      </c>
      <c r="AH11" s="7">
        <f t="shared" si="3"/>
        <v>101161.04838855116</v>
      </c>
      <c r="AI11" s="7">
        <f t="shared" si="3"/>
        <v>102172.65887243667</v>
      </c>
      <c r="AJ11" s="7">
        <f t="shared" si="3"/>
        <v>103194.38546116104</v>
      </c>
      <c r="AK11" s="7">
        <f t="shared" si="3"/>
        <v>104226.32931577266</v>
      </c>
      <c r="AL11" s="7">
        <f t="shared" si="3"/>
        <v>105268.59260893038</v>
      </c>
      <c r="AM11" s="7">
        <f t="shared" si="3"/>
        <v>106321.27853501969</v>
      </c>
      <c r="AN11" s="7">
        <f t="shared" si="3"/>
        <v>107384.4913203699</v>
      </c>
      <c r="AO11" s="7">
        <f t="shared" si="3"/>
        <v>108458.3362335736</v>
      </c>
      <c r="AP11" s="7">
        <f t="shared" si="3"/>
        <v>109542.91959590933</v>
      </c>
      <c r="AQ11" s="7">
        <f t="shared" si="3"/>
        <v>110638.34879186843</v>
      </c>
      <c r="AR11" s="7">
        <f t="shared" si="3"/>
        <v>111744.73227978712</v>
      </c>
      <c r="AS11" s="7">
        <f t="shared" si="3"/>
        <v>112862.17960258499</v>
      </c>
      <c r="AT11" s="7">
        <f t="shared" si="3"/>
        <v>113990.80139861084</v>
      </c>
      <c r="AU11" s="7">
        <f t="shared" si="3"/>
        <v>115130.70941259695</v>
      </c>
      <c r="AV11" s="7">
        <f t="shared" si="3"/>
        <v>116282.01650672291</v>
      </c>
      <c r="AW11" s="7">
        <f t="shared" si="3"/>
        <v>117444.83667179014</v>
      </c>
      <c r="AX11" s="7">
        <f t="shared" si="3"/>
        <v>118619.28503850804</v>
      </c>
      <c r="AY11" s="7">
        <f t="shared" si="3"/>
        <v>119805.47788889312</v>
      </c>
      <c r="AZ11" s="7">
        <f t="shared" si="3"/>
        <v>121003.53266778206</v>
      </c>
      <c r="BA11" s="7">
        <f t="shared" si="3"/>
        <v>122213.56799445988</v>
      </c>
      <c r="BB11" s="7">
        <f t="shared" si="3"/>
        <v>123435.70367440447</v>
      </c>
      <c r="BC11" s="7">
        <f t="shared" si="3"/>
        <v>124670.06071114852</v>
      </c>
      <c r="BD11" s="7">
        <f t="shared" si="3"/>
        <v>125916.76131826</v>
      </c>
      <c r="BE11" s="7">
        <f t="shared" si="3"/>
        <v>127175.9289314426</v>
      </c>
      <c r="BF11" s="7">
        <f t="shared" si="3"/>
        <v>128447.68822075703</v>
      </c>
      <c r="BG11" s="7">
        <f t="shared" si="3"/>
        <v>129732.1651029646</v>
      </c>
      <c r="BH11" s="7">
        <f t="shared" si="3"/>
        <v>131029.48675399425</v>
      </c>
      <c r="BI11" s="7">
        <f t="shared" si="3"/>
        <v>132339.7816215342</v>
      </c>
      <c r="BJ11" s="7">
        <f t="shared" si="3"/>
        <v>133663.17943774955</v>
      </c>
      <c r="BK11" s="7">
        <f t="shared" si="3"/>
        <v>134999.81123212705</v>
      </c>
      <c r="BL11" s="7">
        <f t="shared" si="3"/>
        <v>136349.80934444832</v>
      </c>
    </row>
    <row r="12" spans="1:64" s="7" customFormat="1" ht="12.75" customHeight="1" x14ac:dyDescent="0.2">
      <c r="A12" s="8" t="s">
        <v>46</v>
      </c>
      <c r="B12" s="9"/>
      <c r="C12" s="9"/>
      <c r="D12" s="3"/>
      <c r="E12" s="3"/>
      <c r="F12" s="3"/>
      <c r="G12" s="3"/>
      <c r="H12" s="3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3"/>
      <c r="Z12" s="3"/>
      <c r="AA12" s="3"/>
      <c r="AB12" s="3"/>
      <c r="AC12" s="21">
        <f>(_car_Average_Fleet_Age!AC12/_car_Average_Fleet_Age!$AC$2)*$AC$2</f>
        <v>75987.841945288761</v>
      </c>
      <c r="AD12" s="7">
        <f t="shared" si="3"/>
        <v>76747.720364741646</v>
      </c>
      <c r="AE12" s="7">
        <f t="shared" si="3"/>
        <v>77515.197568389063</v>
      </c>
      <c r="AF12" s="7">
        <f t="shared" si="3"/>
        <v>78290.34954407296</v>
      </c>
      <c r="AG12" s="7">
        <f t="shared" si="3"/>
        <v>79073.253039513686</v>
      </c>
      <c r="AH12" s="7">
        <f t="shared" si="3"/>
        <v>79863.985569908822</v>
      </c>
      <c r="AI12" s="7">
        <f t="shared" si="3"/>
        <v>80662.625425607912</v>
      </c>
      <c r="AJ12" s="7">
        <f t="shared" si="3"/>
        <v>81469.251679863984</v>
      </c>
      <c r="AK12" s="7">
        <f t="shared" si="3"/>
        <v>82283.944196662618</v>
      </c>
      <c r="AL12" s="7">
        <f t="shared" si="3"/>
        <v>83106.783638629247</v>
      </c>
      <c r="AM12" s="7">
        <f t="shared" si="3"/>
        <v>83937.851475015545</v>
      </c>
      <c r="AN12" s="7">
        <f t="shared" si="3"/>
        <v>84777.229989765707</v>
      </c>
      <c r="AO12" s="7">
        <f t="shared" si="3"/>
        <v>85625.00228966336</v>
      </c>
      <c r="AP12" s="7">
        <f t="shared" si="3"/>
        <v>86481.252312559998</v>
      </c>
      <c r="AQ12" s="7">
        <f t="shared" si="3"/>
        <v>87346.064835685596</v>
      </c>
      <c r="AR12" s="7">
        <f t="shared" si="3"/>
        <v>88219.525484042446</v>
      </c>
      <c r="AS12" s="7">
        <f t="shared" si="3"/>
        <v>89101.720738882868</v>
      </c>
      <c r="AT12" s="7">
        <f t="shared" si="3"/>
        <v>89992.737946271693</v>
      </c>
      <c r="AU12" s="7">
        <f t="shared" si="3"/>
        <v>90892.665325734415</v>
      </c>
      <c r="AV12" s="7">
        <f t="shared" si="3"/>
        <v>91801.591978991753</v>
      </c>
      <c r="AW12" s="7">
        <f t="shared" si="3"/>
        <v>92719.607898781673</v>
      </c>
      <c r="AX12" s="7">
        <f t="shared" si="3"/>
        <v>93646.803977769494</v>
      </c>
      <c r="AY12" s="7">
        <f t="shared" si="3"/>
        <v>94583.272017547191</v>
      </c>
      <c r="AZ12" s="7">
        <f t="shared" si="3"/>
        <v>95529.104737722664</v>
      </c>
      <c r="BA12" s="7">
        <f t="shared" si="3"/>
        <v>96484.395785099885</v>
      </c>
      <c r="BB12" s="7">
        <f t="shared" si="3"/>
        <v>97449.239742950886</v>
      </c>
      <c r="BC12" s="7">
        <f t="shared" si="3"/>
        <v>98423.732140380394</v>
      </c>
      <c r="BD12" s="7">
        <f t="shared" si="3"/>
        <v>99407.969461784203</v>
      </c>
      <c r="BE12" s="7">
        <f t="shared" si="3"/>
        <v>100402.04915640205</v>
      </c>
      <c r="BF12" s="7">
        <f t="shared" si="3"/>
        <v>101406.06964796607</v>
      </c>
      <c r="BG12" s="7">
        <f t="shared" si="3"/>
        <v>102420.13034444573</v>
      </c>
      <c r="BH12" s="7">
        <f t="shared" si="3"/>
        <v>103444.33164789018</v>
      </c>
      <c r="BI12" s="7">
        <f t="shared" si="3"/>
        <v>104478.77496436909</v>
      </c>
      <c r="BJ12" s="7">
        <f t="shared" si="3"/>
        <v>105523.56271401278</v>
      </c>
      <c r="BK12" s="7">
        <f t="shared" si="3"/>
        <v>106578.7983411529</v>
      </c>
      <c r="BL12" s="7">
        <f t="shared" si="3"/>
        <v>107644.58632456443</v>
      </c>
    </row>
    <row r="13" spans="1:64" s="7" customFormat="1" ht="12.75" customHeight="1" x14ac:dyDescent="0.2">
      <c r="A13" s="8" t="s">
        <v>47</v>
      </c>
      <c r="B13" s="9"/>
      <c r="C13" s="9"/>
      <c r="D13" s="3"/>
      <c r="E13" s="4"/>
      <c r="F13" s="4"/>
      <c r="G13" s="4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21">
        <f>(_car_Average_Fleet_Age!AC13/_car_Average_Fleet_Age!$AC$2)*$AC$2</f>
        <v>119047.61904761905</v>
      </c>
      <c r="AD13" s="7">
        <f t="shared" si="3"/>
        <v>120238.09523809525</v>
      </c>
      <c r="AE13" s="7">
        <f t="shared" si="3"/>
        <v>121440.4761904762</v>
      </c>
      <c r="AF13" s="7">
        <f t="shared" si="3"/>
        <v>122654.88095238096</v>
      </c>
      <c r="AG13" s="7">
        <f t="shared" si="3"/>
        <v>123881.42976190477</v>
      </c>
      <c r="AH13" s="7">
        <f t="shared" si="3"/>
        <v>125120.24405952381</v>
      </c>
      <c r="AI13" s="7">
        <f t="shared" si="3"/>
        <v>126371.44650011905</v>
      </c>
      <c r="AJ13" s="7">
        <f t="shared" si="3"/>
        <v>127635.16096512025</v>
      </c>
      <c r="AK13" s="7">
        <f t="shared" si="3"/>
        <v>128911.51257477145</v>
      </c>
      <c r="AL13" s="7">
        <f t="shared" si="3"/>
        <v>130200.62770051917</v>
      </c>
      <c r="AM13" s="7">
        <f t="shared" si="3"/>
        <v>131502.63397752435</v>
      </c>
      <c r="AN13" s="7">
        <f t="shared" si="3"/>
        <v>132817.6603172996</v>
      </c>
      <c r="AO13" s="7">
        <f t="shared" si="3"/>
        <v>134145.83692047259</v>
      </c>
      <c r="AP13" s="7">
        <f t="shared" si="3"/>
        <v>135487.29528967731</v>
      </c>
      <c r="AQ13" s="7">
        <f t="shared" si="3"/>
        <v>136842.16824257409</v>
      </c>
      <c r="AR13" s="7">
        <f t="shared" si="3"/>
        <v>138210.58992499983</v>
      </c>
      <c r="AS13" s="7">
        <f t="shared" si="3"/>
        <v>139592.69582424982</v>
      </c>
      <c r="AT13" s="7">
        <f t="shared" si="3"/>
        <v>140988.62278249231</v>
      </c>
      <c r="AU13" s="7">
        <f t="shared" si="3"/>
        <v>142398.50901031724</v>
      </c>
      <c r="AV13" s="7">
        <f t="shared" si="3"/>
        <v>143822.49410042042</v>
      </c>
      <c r="AW13" s="7">
        <f t="shared" si="3"/>
        <v>145260.71904142463</v>
      </c>
      <c r="AX13" s="7">
        <f t="shared" si="3"/>
        <v>146713.32623183887</v>
      </c>
      <c r="AY13" s="7">
        <f t="shared" si="3"/>
        <v>148180.45949415726</v>
      </c>
      <c r="AZ13" s="7">
        <f t="shared" si="3"/>
        <v>149662.26408909884</v>
      </c>
      <c r="BA13" s="7">
        <f t="shared" si="3"/>
        <v>151158.88672998984</v>
      </c>
      <c r="BB13" s="7">
        <f t="shared" si="3"/>
        <v>152670.47559728974</v>
      </c>
      <c r="BC13" s="7">
        <f t="shared" si="3"/>
        <v>154197.18035326264</v>
      </c>
      <c r="BD13" s="7">
        <f t="shared" si="3"/>
        <v>155739.15215679526</v>
      </c>
      <c r="BE13" s="7">
        <f t="shared" si="3"/>
        <v>157296.5436783632</v>
      </c>
      <c r="BF13" s="7">
        <f t="shared" si="3"/>
        <v>158869.50911514682</v>
      </c>
      <c r="BG13" s="7">
        <f t="shared" si="3"/>
        <v>160458.20420629828</v>
      </c>
      <c r="BH13" s="7">
        <f t="shared" si="3"/>
        <v>162062.78624836126</v>
      </c>
      <c r="BI13" s="7">
        <f t="shared" si="3"/>
        <v>163683.41411084487</v>
      </c>
      <c r="BJ13" s="7">
        <f t="shared" si="3"/>
        <v>165320.24825195331</v>
      </c>
      <c r="BK13" s="7">
        <f t="shared" si="3"/>
        <v>166973.45073447283</v>
      </c>
      <c r="BL13" s="7">
        <f t="shared" si="3"/>
        <v>168643.18524181755</v>
      </c>
    </row>
    <row r="14" spans="1:64" s="7" customFormat="1" ht="12.75" customHeight="1" x14ac:dyDescent="0.2">
      <c r="A14" s="8" t="s">
        <v>48</v>
      </c>
      <c r="B14" s="9"/>
      <c r="C14" s="9"/>
      <c r="D14" s="3"/>
      <c r="E14" s="3"/>
      <c r="F14" s="3"/>
      <c r="G14" s="3"/>
      <c r="H14" s="3"/>
      <c r="I14" s="5"/>
      <c r="J14" s="5"/>
      <c r="K14" s="5"/>
      <c r="L14" s="5"/>
      <c r="M14" s="5"/>
      <c r="N14" s="5"/>
      <c r="O14" s="5"/>
      <c r="P14" s="5"/>
      <c r="Q14" s="5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21">
        <f>(_car_Average_Fleet_Age!AC14/_car_Average_Fleet_Age!$AC$2)*$AC$2</f>
        <v>90341.100979398849</v>
      </c>
      <c r="AD14" s="7">
        <f t="shared" si="3"/>
        <v>91244.511989192833</v>
      </c>
      <c r="AE14" s="7">
        <f t="shared" si="3"/>
        <v>92156.95710908476</v>
      </c>
      <c r="AF14" s="7">
        <f t="shared" si="3"/>
        <v>93078.526680175608</v>
      </c>
      <c r="AG14" s="7">
        <f t="shared" si="3"/>
        <v>94009.311946977366</v>
      </c>
      <c r="AH14" s="7">
        <f t="shared" si="3"/>
        <v>94949.405066447143</v>
      </c>
      <c r="AI14" s="7">
        <f t="shared" si="3"/>
        <v>95898.899117111621</v>
      </c>
      <c r="AJ14" s="7">
        <f t="shared" si="3"/>
        <v>96857.888108282743</v>
      </c>
      <c r="AK14" s="7">
        <f t="shared" si="3"/>
        <v>97826.466989365566</v>
      </c>
      <c r="AL14" s="7">
        <f t="shared" si="3"/>
        <v>98804.731659259225</v>
      </c>
      <c r="AM14" s="7">
        <f t="shared" si="3"/>
        <v>99792.778975851819</v>
      </c>
      <c r="AN14" s="7">
        <f t="shared" si="3"/>
        <v>100790.70676561033</v>
      </c>
      <c r="AO14" s="7">
        <f t="shared" si="3"/>
        <v>101798.61383326644</v>
      </c>
      <c r="AP14" s="7">
        <f t="shared" si="3"/>
        <v>102816.59997159911</v>
      </c>
      <c r="AQ14" s="7">
        <f t="shared" si="3"/>
        <v>103844.76597131509</v>
      </c>
      <c r="AR14" s="7">
        <f t="shared" si="3"/>
        <v>104883.21363102825</v>
      </c>
      <c r="AS14" s="7">
        <f t="shared" si="3"/>
        <v>105932.04576733854</v>
      </c>
      <c r="AT14" s="7">
        <f t="shared" si="3"/>
        <v>106991.36622501192</v>
      </c>
      <c r="AU14" s="7">
        <f t="shared" si="3"/>
        <v>108061.27988726205</v>
      </c>
      <c r="AV14" s="7">
        <f t="shared" si="3"/>
        <v>109141.89268613467</v>
      </c>
      <c r="AW14" s="7">
        <f t="shared" si="3"/>
        <v>110233.31161299601</v>
      </c>
      <c r="AX14" s="7">
        <f t="shared" si="3"/>
        <v>111335.64472912597</v>
      </c>
      <c r="AY14" s="7">
        <f t="shared" si="3"/>
        <v>112449.00117641722</v>
      </c>
      <c r="AZ14" s="7">
        <f t="shared" si="3"/>
        <v>113573.49118818139</v>
      </c>
      <c r="BA14" s="7">
        <f t="shared" si="3"/>
        <v>114709.2261000632</v>
      </c>
      <c r="BB14" s="7">
        <f t="shared" si="3"/>
        <v>115856.31836106384</v>
      </c>
      <c r="BC14" s="7">
        <f t="shared" si="3"/>
        <v>117014.88154467447</v>
      </c>
      <c r="BD14" s="7">
        <f t="shared" si="3"/>
        <v>118185.03036012122</v>
      </c>
      <c r="BE14" s="7">
        <f t="shared" si="3"/>
        <v>119366.88066372243</v>
      </c>
      <c r="BF14" s="7">
        <f t="shared" si="3"/>
        <v>120560.54947035966</v>
      </c>
      <c r="BG14" s="7">
        <f t="shared" si="3"/>
        <v>121766.15496506327</v>
      </c>
      <c r="BH14" s="7">
        <f t="shared" si="3"/>
        <v>122983.81651471389</v>
      </c>
      <c r="BI14" s="7">
        <f t="shared" si="3"/>
        <v>124213.65467986104</v>
      </c>
      <c r="BJ14" s="7">
        <f t="shared" si="3"/>
        <v>125455.79122665965</v>
      </c>
      <c r="BK14" s="7">
        <f t="shared" si="3"/>
        <v>126710.34913892625</v>
      </c>
      <c r="BL14" s="7">
        <f t="shared" si="3"/>
        <v>127977.45263031551</v>
      </c>
    </row>
    <row r="15" spans="1:64" s="7" customFormat="1" ht="12.75" customHeight="1" x14ac:dyDescent="0.2">
      <c r="A15" s="8" t="s">
        <v>49</v>
      </c>
      <c r="B15" s="9"/>
      <c r="C15" s="9"/>
      <c r="D15" s="3"/>
      <c r="E15" s="3"/>
      <c r="F15" s="3"/>
      <c r="G15" s="3"/>
      <c r="H15" s="3"/>
      <c r="I15" s="5"/>
      <c r="J15" s="5"/>
      <c r="K15" s="5"/>
      <c r="L15" s="5"/>
      <c r="M15" s="5"/>
      <c r="N15" s="5"/>
      <c r="O15" s="5"/>
      <c r="P15" s="5"/>
      <c r="Q15" s="5"/>
      <c r="R15" s="4"/>
      <c r="S15" s="3"/>
      <c r="T15" s="4"/>
      <c r="U15" s="4"/>
      <c r="V15" s="3"/>
      <c r="W15" s="3"/>
      <c r="X15" s="3"/>
      <c r="Y15" s="3"/>
      <c r="Z15" s="3"/>
      <c r="AA15" s="3"/>
      <c r="AB15" s="3"/>
      <c r="AC15" s="21">
        <f>(_car_Average_Fleet_Age!AC15/_car_Average_Fleet_Age!$AC$2)*$AC$2</f>
        <v>100000</v>
      </c>
      <c r="AD15" s="7">
        <f t="shared" si="3"/>
        <v>101000</v>
      </c>
      <c r="AE15" s="7">
        <f t="shared" si="3"/>
        <v>102010</v>
      </c>
      <c r="AF15" s="7">
        <f t="shared" si="3"/>
        <v>103030.1</v>
      </c>
      <c r="AG15" s="7">
        <f t="shared" si="3"/>
        <v>104060.40100000001</v>
      </c>
      <c r="AH15" s="7">
        <f t="shared" si="3"/>
        <v>105101.00501000001</v>
      </c>
      <c r="AI15" s="7">
        <f t="shared" si="3"/>
        <v>106152.01506010001</v>
      </c>
      <c r="AJ15" s="7">
        <f t="shared" si="3"/>
        <v>107213.53521070101</v>
      </c>
      <c r="AK15" s="7">
        <f t="shared" si="3"/>
        <v>108285.67056280802</v>
      </c>
      <c r="AL15" s="7">
        <f t="shared" si="3"/>
        <v>109368.52726843611</v>
      </c>
      <c r="AM15" s="7">
        <f t="shared" si="3"/>
        <v>110462.21254112048</v>
      </c>
      <c r="AN15" s="7">
        <f t="shared" si="3"/>
        <v>111566.83466653168</v>
      </c>
      <c r="AO15" s="7">
        <f t="shared" si="3"/>
        <v>112682.503013197</v>
      </c>
      <c r="AP15" s="7">
        <f t="shared" si="3"/>
        <v>113809.32804332896</v>
      </c>
      <c r="AQ15" s="7">
        <f t="shared" si="3"/>
        <v>114947.42132376225</v>
      </c>
      <c r="AR15" s="7">
        <f t="shared" si="3"/>
        <v>116096.89553699987</v>
      </c>
      <c r="AS15" s="7">
        <f t="shared" si="3"/>
        <v>117257.86449236987</v>
      </c>
      <c r="AT15" s="7">
        <f t="shared" si="3"/>
        <v>118430.44313729358</v>
      </c>
      <c r="AU15" s="7">
        <f t="shared" si="3"/>
        <v>119614.74756866651</v>
      </c>
      <c r="AV15" s="7">
        <f t="shared" si="3"/>
        <v>120810.89504435318</v>
      </c>
      <c r="AW15" s="7">
        <f t="shared" si="3"/>
        <v>122019.00399479672</v>
      </c>
      <c r="AX15" s="7">
        <f t="shared" si="3"/>
        <v>123239.19403474468</v>
      </c>
      <c r="AY15" s="7">
        <f t="shared" si="3"/>
        <v>124471.58597509212</v>
      </c>
      <c r="AZ15" s="7">
        <f t="shared" si="3"/>
        <v>125716.30183484305</v>
      </c>
      <c r="BA15" s="7">
        <f t="shared" si="3"/>
        <v>126973.46485319149</v>
      </c>
      <c r="BB15" s="7">
        <f t="shared" si="3"/>
        <v>128243.1995017234</v>
      </c>
      <c r="BC15" s="7">
        <f t="shared" si="3"/>
        <v>129525.63149674064</v>
      </c>
      <c r="BD15" s="7">
        <f t="shared" si="3"/>
        <v>130820.88781170805</v>
      </c>
      <c r="BE15" s="7">
        <f t="shared" si="3"/>
        <v>132129.09668982512</v>
      </c>
      <c r="BF15" s="7">
        <f t="shared" si="3"/>
        <v>133450.38765672338</v>
      </c>
      <c r="BG15" s="7">
        <f t="shared" si="3"/>
        <v>134784.89153329062</v>
      </c>
      <c r="BH15" s="7">
        <f t="shared" si="3"/>
        <v>136132.74044862352</v>
      </c>
      <c r="BI15" s="7">
        <f t="shared" si="3"/>
        <v>137494.06785310977</v>
      </c>
      <c r="BJ15" s="7">
        <f t="shared" si="3"/>
        <v>138869.00853164087</v>
      </c>
      <c r="BK15" s="7">
        <f t="shared" si="3"/>
        <v>140257.69861695726</v>
      </c>
      <c r="BL15" s="7">
        <f t="shared" si="3"/>
        <v>141660.27560312685</v>
      </c>
    </row>
    <row r="16" spans="1:64" s="7" customFormat="1" ht="12.75" customHeight="1" x14ac:dyDescent="0.2">
      <c r="A16" s="8" t="s">
        <v>50</v>
      </c>
      <c r="B16" s="9"/>
      <c r="C16" s="9"/>
      <c r="D16" s="3"/>
      <c r="E16" s="3"/>
      <c r="F16" s="3"/>
      <c r="G16" s="3"/>
      <c r="H16" s="3"/>
      <c r="I16" s="4"/>
      <c r="J16" s="4"/>
      <c r="K16" s="4"/>
      <c r="L16" s="4"/>
      <c r="M16" s="4"/>
      <c r="N16" s="4"/>
      <c r="O16" s="4"/>
      <c r="P16" s="4"/>
      <c r="Q16" s="4"/>
      <c r="R16" s="4"/>
      <c r="S16" s="3"/>
      <c r="T16" s="3"/>
      <c r="U16" s="3"/>
      <c r="V16" s="3"/>
      <c r="W16" s="3"/>
      <c r="X16" s="3"/>
      <c r="Y16" s="3"/>
      <c r="Z16" s="3"/>
      <c r="AA16" s="3"/>
      <c r="AB16" s="3"/>
      <c r="AC16" s="21">
        <f>(_car_Average_Fleet_Age!AC16/_car_Average_Fleet_Age!$AC$2)*$AC$2</f>
        <v>137622.42485646743</v>
      </c>
      <c r="AD16" s="7">
        <f t="shared" si="3"/>
        <v>138998.64910503212</v>
      </c>
      <c r="AE16" s="7">
        <f t="shared" si="3"/>
        <v>140388.63559608243</v>
      </c>
      <c r="AF16" s="7">
        <f t="shared" si="3"/>
        <v>141792.52195204326</v>
      </c>
      <c r="AG16" s="7">
        <f t="shared" si="3"/>
        <v>143210.44717156369</v>
      </c>
      <c r="AH16" s="7">
        <f t="shared" si="3"/>
        <v>144642.55164327932</v>
      </c>
      <c r="AI16" s="7">
        <f t="shared" si="3"/>
        <v>146088.97715971211</v>
      </c>
      <c r="AJ16" s="7">
        <f t="shared" si="3"/>
        <v>147549.86693130923</v>
      </c>
      <c r="AK16" s="7">
        <f t="shared" si="3"/>
        <v>149025.36560062232</v>
      </c>
      <c r="AL16" s="7">
        <f t="shared" si="3"/>
        <v>150515.61925662853</v>
      </c>
      <c r="AM16" s="7">
        <f t="shared" si="3"/>
        <v>152020.77544919483</v>
      </c>
      <c r="AN16" s="7">
        <f t="shared" si="3"/>
        <v>153540.98320368677</v>
      </c>
      <c r="AO16" s="7">
        <f t="shared" si="3"/>
        <v>155076.39303572365</v>
      </c>
      <c r="AP16" s="7">
        <f t="shared" si="3"/>
        <v>156627.15696608089</v>
      </c>
      <c r="AQ16" s="7">
        <f t="shared" si="3"/>
        <v>158193.4285357417</v>
      </c>
      <c r="AR16" s="7">
        <f t="shared" si="3"/>
        <v>159775.36282109912</v>
      </c>
      <c r="AS16" s="7">
        <f t="shared" si="3"/>
        <v>161373.1164493101</v>
      </c>
      <c r="AT16" s="7">
        <f t="shared" si="3"/>
        <v>162986.8476138032</v>
      </c>
      <c r="AU16" s="7">
        <f t="shared" si="3"/>
        <v>164616.71608994124</v>
      </c>
      <c r="AV16" s="7">
        <f t="shared" si="3"/>
        <v>166262.88325084065</v>
      </c>
      <c r="AW16" s="7">
        <f t="shared" si="3"/>
        <v>167925.51208334905</v>
      </c>
      <c r="AX16" s="7">
        <f t="shared" si="3"/>
        <v>169604.76720418254</v>
      </c>
      <c r="AY16" s="7">
        <f t="shared" si="3"/>
        <v>171300.81487622438</v>
      </c>
      <c r="AZ16" s="7">
        <f t="shared" si="3"/>
        <v>173013.82302498663</v>
      </c>
      <c r="BA16" s="7">
        <f t="shared" si="3"/>
        <v>174743.9612552365</v>
      </c>
      <c r="BB16" s="7">
        <f t="shared" si="3"/>
        <v>176491.40086778888</v>
      </c>
      <c r="BC16" s="7">
        <f t="shared" si="3"/>
        <v>178256.31487646676</v>
      </c>
      <c r="BD16" s="7">
        <f t="shared" si="3"/>
        <v>180038.87802523142</v>
      </c>
      <c r="BE16" s="7">
        <f t="shared" si="3"/>
        <v>181839.26680548373</v>
      </c>
      <c r="BF16" s="7">
        <f t="shared" si="3"/>
        <v>183657.65947353857</v>
      </c>
      <c r="BG16" s="7">
        <f t="shared" si="3"/>
        <v>185494.23606827395</v>
      </c>
      <c r="BH16" s="7">
        <f t="shared" si="3"/>
        <v>187349.17842895669</v>
      </c>
      <c r="BI16" s="7">
        <f t="shared" si="3"/>
        <v>189222.67021324625</v>
      </c>
      <c r="BJ16" s="7">
        <f t="shared" si="3"/>
        <v>191114.89691537872</v>
      </c>
      <c r="BK16" s="7">
        <f t="shared" si="3"/>
        <v>193026.0458845325</v>
      </c>
      <c r="BL16" s="7">
        <f t="shared" si="3"/>
        <v>194956.30634337783</v>
      </c>
    </row>
    <row r="17" spans="1:64" s="7" customFormat="1" ht="12.75" customHeight="1" x14ac:dyDescent="0.2">
      <c r="A17" s="8" t="s">
        <v>51</v>
      </c>
      <c r="B17" s="12"/>
      <c r="C17" s="12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21">
        <f>(_car_Average_Fleet_Age!AC17/_car_Average_Fleet_Age!$AC$2)*$AC$2</f>
        <v>140999.66227625802</v>
      </c>
      <c r="AD17" s="7">
        <f t="shared" si="3"/>
        <v>142409.65889902061</v>
      </c>
      <c r="AE17" s="7">
        <f t="shared" si="3"/>
        <v>143833.75548801082</v>
      </c>
      <c r="AF17" s="7">
        <f t="shared" si="3"/>
        <v>145272.09304289092</v>
      </c>
      <c r="AG17" s="7">
        <f t="shared" si="3"/>
        <v>146724.81397331983</v>
      </c>
      <c r="AH17" s="7">
        <f t="shared" si="3"/>
        <v>148192.06211305302</v>
      </c>
      <c r="AI17" s="7">
        <f t="shared" si="3"/>
        <v>149673.98273418355</v>
      </c>
      <c r="AJ17" s="7">
        <f t="shared" si="3"/>
        <v>151170.72256152538</v>
      </c>
      <c r="AK17" s="7">
        <f t="shared" si="3"/>
        <v>152682.42978714063</v>
      </c>
      <c r="AL17" s="7">
        <f t="shared" si="3"/>
        <v>154209.25408501204</v>
      </c>
      <c r="AM17" s="7">
        <f t="shared" si="3"/>
        <v>155751.34662586218</v>
      </c>
      <c r="AN17" s="7">
        <f t="shared" si="3"/>
        <v>157308.8600921208</v>
      </c>
      <c r="AO17" s="7">
        <f t="shared" si="3"/>
        <v>158881.94869304201</v>
      </c>
      <c r="AP17" s="7">
        <f t="shared" si="3"/>
        <v>160470.76817997242</v>
      </c>
      <c r="AQ17" s="7">
        <f t="shared" si="3"/>
        <v>162075.47586177214</v>
      </c>
      <c r="AR17" s="7">
        <f t="shared" si="3"/>
        <v>163696.23062038986</v>
      </c>
      <c r="AS17" s="7">
        <f t="shared" si="3"/>
        <v>165333.19292659377</v>
      </c>
      <c r="AT17" s="7">
        <f t="shared" si="3"/>
        <v>166986.52485585969</v>
      </c>
      <c r="AU17" s="7">
        <f t="shared" si="3"/>
        <v>168656.3901044183</v>
      </c>
      <c r="AV17" s="7">
        <f t="shared" si="3"/>
        <v>170342.9540054625</v>
      </c>
      <c r="AW17" s="7">
        <f t="shared" si="3"/>
        <v>172046.38354551714</v>
      </c>
      <c r="AX17" s="7">
        <f t="shared" si="3"/>
        <v>173766.84738097232</v>
      </c>
      <c r="AY17" s="7">
        <f t="shared" si="3"/>
        <v>175504.51585478205</v>
      </c>
      <c r="AZ17" s="7">
        <f t="shared" si="3"/>
        <v>177259.56101332986</v>
      </c>
      <c r="BA17" s="7">
        <f t="shared" si="3"/>
        <v>179032.15662346318</v>
      </c>
      <c r="BB17" s="7">
        <f t="shared" si="3"/>
        <v>180822.47818969781</v>
      </c>
      <c r="BC17" s="7">
        <f t="shared" si="3"/>
        <v>182630.70297159479</v>
      </c>
      <c r="BD17" s="7">
        <f t="shared" si="3"/>
        <v>184457.01000131073</v>
      </c>
      <c r="BE17" s="7">
        <f t="shared" si="3"/>
        <v>186301.58010132384</v>
      </c>
      <c r="BF17" s="7">
        <f t="shared" si="3"/>
        <v>188164.59590233708</v>
      </c>
      <c r="BG17" s="7">
        <f t="shared" si="3"/>
        <v>190046.24186136047</v>
      </c>
      <c r="BH17" s="7">
        <f t="shared" si="3"/>
        <v>191946.70427997407</v>
      </c>
      <c r="BI17" s="7">
        <f t="shared" si="3"/>
        <v>193866.17132277382</v>
      </c>
      <c r="BJ17" s="7">
        <f t="shared" si="3"/>
        <v>195804.83303600157</v>
      </c>
      <c r="BK17" s="7">
        <f t="shared" si="3"/>
        <v>197762.88136636157</v>
      </c>
      <c r="BL17" s="7">
        <f t="shared" si="3"/>
        <v>199740.51018002519</v>
      </c>
    </row>
    <row r="18" spans="1:64" s="7" customFormat="1" ht="12.75" customHeight="1" x14ac:dyDescent="0.2">
      <c r="A18" s="8" t="s">
        <v>52</v>
      </c>
      <c r="B18" s="9"/>
      <c r="C18" s="9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21">
        <f>(_car_Average_Fleet_Age!AC18/_car_Average_Fleet_Age!$AC$2)*$AC$2</f>
        <v>52347.180006754475</v>
      </c>
      <c r="AD18" s="7">
        <f t="shared" si="3"/>
        <v>52870.651806822018</v>
      </c>
      <c r="AE18" s="7">
        <f t="shared" si="3"/>
        <v>53399.358324890236</v>
      </c>
      <c r="AF18" s="7">
        <f t="shared" si="3"/>
        <v>53933.351908139142</v>
      </c>
      <c r="AG18" s="7">
        <f t="shared" si="3"/>
        <v>54472.685427220531</v>
      </c>
      <c r="AH18" s="7">
        <f t="shared" si="3"/>
        <v>55017.41228149274</v>
      </c>
      <c r="AI18" s="7">
        <f t="shared" si="3"/>
        <v>55567.586404307665</v>
      </c>
      <c r="AJ18" s="7">
        <f t="shared" si="3"/>
        <v>56123.262268350743</v>
      </c>
      <c r="AK18" s="7">
        <f t="shared" si="3"/>
        <v>56684.49489103425</v>
      </c>
      <c r="AL18" s="7">
        <f t="shared" si="3"/>
        <v>57251.339839944594</v>
      </c>
      <c r="AM18" s="7">
        <f t="shared" si="3"/>
        <v>57823.85323834404</v>
      </c>
      <c r="AN18" s="7">
        <f t="shared" ref="AN18:BL18" si="4">1.01*AM18</f>
        <v>58402.091770727478</v>
      </c>
      <c r="AO18" s="7">
        <f t="shared" si="4"/>
        <v>58986.112688434754</v>
      </c>
      <c r="AP18" s="7">
        <f t="shared" si="4"/>
        <v>59575.973815319099</v>
      </c>
      <c r="AQ18" s="7">
        <f t="shared" si="4"/>
        <v>60171.733553472288</v>
      </c>
      <c r="AR18" s="7">
        <f t="shared" si="4"/>
        <v>60773.450889007014</v>
      </c>
      <c r="AS18" s="7">
        <f t="shared" si="4"/>
        <v>61381.185397897083</v>
      </c>
      <c r="AT18" s="7">
        <f t="shared" si="4"/>
        <v>61994.997251876055</v>
      </c>
      <c r="AU18" s="7">
        <f t="shared" si="4"/>
        <v>62614.947224394818</v>
      </c>
      <c r="AV18" s="7">
        <f t="shared" si="4"/>
        <v>63241.096696638764</v>
      </c>
      <c r="AW18" s="7">
        <f t="shared" si="4"/>
        <v>63873.507663605153</v>
      </c>
      <c r="AX18" s="7">
        <f t="shared" si="4"/>
        <v>64512.242740241207</v>
      </c>
      <c r="AY18" s="7">
        <f t="shared" si="4"/>
        <v>65157.36516764362</v>
      </c>
      <c r="AZ18" s="7">
        <f t="shared" si="4"/>
        <v>65808.938819320058</v>
      </c>
      <c r="BA18" s="7">
        <f t="shared" si="4"/>
        <v>66467.028207513256</v>
      </c>
      <c r="BB18" s="7">
        <f t="shared" si="4"/>
        <v>67131.698489588394</v>
      </c>
      <c r="BC18" s="7">
        <f t="shared" si="4"/>
        <v>67803.015474484273</v>
      </c>
      <c r="BD18" s="7">
        <f t="shared" si="4"/>
        <v>68481.04562922912</v>
      </c>
      <c r="BE18" s="7">
        <f t="shared" si="4"/>
        <v>69165.856085521416</v>
      </c>
      <c r="BF18" s="7">
        <f t="shared" si="4"/>
        <v>69857.514646376629</v>
      </c>
      <c r="BG18" s="7">
        <f t="shared" si="4"/>
        <v>70556.089792840401</v>
      </c>
      <c r="BH18" s="7">
        <f t="shared" si="4"/>
        <v>71261.650690768802</v>
      </c>
      <c r="BI18" s="7">
        <f t="shared" si="4"/>
        <v>71974.267197676483</v>
      </c>
      <c r="BJ18" s="7">
        <f t="shared" si="4"/>
        <v>72694.009869653251</v>
      </c>
      <c r="BK18" s="7">
        <f t="shared" si="4"/>
        <v>73420.949968349785</v>
      </c>
      <c r="BL18" s="7">
        <f t="shared" si="4"/>
        <v>74155.159468033278</v>
      </c>
    </row>
    <row r="19" spans="1:64" s="7" customFormat="1" ht="12.75" customHeight="1" x14ac:dyDescent="0.2">
      <c r="A19" s="8" t="s">
        <v>53</v>
      </c>
      <c r="B19" s="9"/>
      <c r="C19" s="9"/>
      <c r="D19" s="3"/>
      <c r="E19" s="3"/>
      <c r="F19" s="3"/>
      <c r="G19" s="3"/>
      <c r="H19" s="3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21">
        <f>(_car_Average_Fleet_Age!AC19/_car_Average_Fleet_Age!$AC$2)*$AC$2</f>
        <v>122424.85646740966</v>
      </c>
      <c r="AD19" s="7">
        <f t="shared" ref="AD19:BL26" si="5">1.01*AC19</f>
        <v>123649.10503208375</v>
      </c>
      <c r="AE19" s="7">
        <f t="shared" si="5"/>
        <v>124885.59608240459</v>
      </c>
      <c r="AF19" s="7">
        <f t="shared" si="5"/>
        <v>126134.45204322864</v>
      </c>
      <c r="AG19" s="7">
        <f t="shared" si="5"/>
        <v>127395.79656366093</v>
      </c>
      <c r="AH19" s="7">
        <f t="shared" si="5"/>
        <v>128669.75452929754</v>
      </c>
      <c r="AI19" s="7">
        <f t="shared" si="5"/>
        <v>129956.45207459052</v>
      </c>
      <c r="AJ19" s="7">
        <f t="shared" si="5"/>
        <v>131256.01659533643</v>
      </c>
      <c r="AK19" s="7">
        <f t="shared" si="5"/>
        <v>132568.57676128979</v>
      </c>
      <c r="AL19" s="7">
        <f t="shared" si="5"/>
        <v>133894.26252890268</v>
      </c>
      <c r="AM19" s="7">
        <f t="shared" si="5"/>
        <v>135233.2051541917</v>
      </c>
      <c r="AN19" s="7">
        <f t="shared" si="5"/>
        <v>136585.53720573362</v>
      </c>
      <c r="AO19" s="7">
        <f t="shared" si="5"/>
        <v>137951.39257779095</v>
      </c>
      <c r="AP19" s="7">
        <f t="shared" si="5"/>
        <v>139330.90650356887</v>
      </c>
      <c r="AQ19" s="7">
        <f t="shared" si="5"/>
        <v>140724.21556860456</v>
      </c>
      <c r="AR19" s="7">
        <f t="shared" si="5"/>
        <v>142131.45772429061</v>
      </c>
      <c r="AS19" s="7">
        <f t="shared" si="5"/>
        <v>143552.77230153352</v>
      </c>
      <c r="AT19" s="7">
        <f t="shared" si="5"/>
        <v>144988.30002454887</v>
      </c>
      <c r="AU19" s="7">
        <f t="shared" si="5"/>
        <v>146438.18302479436</v>
      </c>
      <c r="AV19" s="7">
        <f t="shared" si="5"/>
        <v>147902.56485504229</v>
      </c>
      <c r="AW19" s="7">
        <f t="shared" si="5"/>
        <v>149381.59050359271</v>
      </c>
      <c r="AX19" s="7">
        <f t="shared" si="5"/>
        <v>150875.40640862865</v>
      </c>
      <c r="AY19" s="7">
        <f t="shared" si="5"/>
        <v>152384.16047271495</v>
      </c>
      <c r="AZ19" s="7">
        <f t="shared" si="5"/>
        <v>153908.0020774421</v>
      </c>
      <c r="BA19" s="7">
        <f t="shared" si="5"/>
        <v>155447.08209821652</v>
      </c>
      <c r="BB19" s="7">
        <f t="shared" si="5"/>
        <v>157001.55291919867</v>
      </c>
      <c r="BC19" s="7">
        <f t="shared" si="5"/>
        <v>158571.56844839067</v>
      </c>
      <c r="BD19" s="7">
        <f t="shared" si="5"/>
        <v>160157.28413287457</v>
      </c>
      <c r="BE19" s="7">
        <f t="shared" si="5"/>
        <v>161758.85697420331</v>
      </c>
      <c r="BF19" s="7">
        <f t="shared" si="5"/>
        <v>163376.44554394536</v>
      </c>
      <c r="BG19" s="7">
        <f t="shared" si="5"/>
        <v>165010.20999938482</v>
      </c>
      <c r="BH19" s="7">
        <f t="shared" si="5"/>
        <v>166660.31209937867</v>
      </c>
      <c r="BI19" s="7">
        <f t="shared" si="5"/>
        <v>168326.91522037247</v>
      </c>
      <c r="BJ19" s="7">
        <f t="shared" si="5"/>
        <v>170010.18437257619</v>
      </c>
      <c r="BK19" s="7">
        <f t="shared" si="5"/>
        <v>171710.28621630196</v>
      </c>
      <c r="BL19" s="7">
        <f t="shared" si="5"/>
        <v>173427.38907846497</v>
      </c>
    </row>
    <row r="20" spans="1:64" s="7" customFormat="1" ht="12.75" customHeight="1" x14ac:dyDescent="0.2">
      <c r="A20" s="8" t="s">
        <v>54</v>
      </c>
      <c r="B20" s="9"/>
      <c r="C20" s="9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4"/>
      <c r="X20" s="3"/>
      <c r="Y20" s="3"/>
      <c r="Z20" s="3"/>
      <c r="AA20" s="3"/>
      <c r="AB20" s="3"/>
      <c r="AC20" s="21">
        <f>(_car_Average_Fleet_Age!AC20/_car_Average_Fleet_Age!$AC$2)*$AC$2</f>
        <v>100000</v>
      </c>
      <c r="AD20" s="7">
        <f t="shared" si="5"/>
        <v>101000</v>
      </c>
      <c r="AE20" s="7">
        <f t="shared" si="5"/>
        <v>102010</v>
      </c>
      <c r="AF20" s="7">
        <f t="shared" si="5"/>
        <v>103030.1</v>
      </c>
      <c r="AG20" s="7">
        <f t="shared" si="5"/>
        <v>104060.40100000001</v>
      </c>
      <c r="AH20" s="7">
        <f t="shared" si="5"/>
        <v>105101.00501000001</v>
      </c>
      <c r="AI20" s="7">
        <f t="shared" si="5"/>
        <v>106152.01506010001</v>
      </c>
      <c r="AJ20" s="7">
        <f t="shared" si="5"/>
        <v>107213.53521070101</v>
      </c>
      <c r="AK20" s="7">
        <f t="shared" si="5"/>
        <v>108285.67056280802</v>
      </c>
      <c r="AL20" s="7">
        <f t="shared" si="5"/>
        <v>109368.52726843611</v>
      </c>
      <c r="AM20" s="7">
        <f t="shared" si="5"/>
        <v>110462.21254112048</v>
      </c>
      <c r="AN20" s="7">
        <f t="shared" si="5"/>
        <v>111566.83466653168</v>
      </c>
      <c r="AO20" s="7">
        <f t="shared" si="5"/>
        <v>112682.503013197</v>
      </c>
      <c r="AP20" s="7">
        <f t="shared" si="5"/>
        <v>113809.32804332896</v>
      </c>
      <c r="AQ20" s="7">
        <f t="shared" si="5"/>
        <v>114947.42132376225</v>
      </c>
      <c r="AR20" s="7">
        <f t="shared" si="5"/>
        <v>116096.89553699987</v>
      </c>
      <c r="AS20" s="7">
        <f t="shared" si="5"/>
        <v>117257.86449236987</v>
      </c>
      <c r="AT20" s="7">
        <f t="shared" si="5"/>
        <v>118430.44313729358</v>
      </c>
      <c r="AU20" s="7">
        <f t="shared" si="5"/>
        <v>119614.74756866651</v>
      </c>
      <c r="AV20" s="7">
        <f t="shared" si="5"/>
        <v>120810.89504435318</v>
      </c>
      <c r="AW20" s="7">
        <f t="shared" si="5"/>
        <v>122019.00399479672</v>
      </c>
      <c r="AX20" s="7">
        <f t="shared" si="5"/>
        <v>123239.19403474468</v>
      </c>
      <c r="AY20" s="7">
        <f t="shared" si="5"/>
        <v>124471.58597509212</v>
      </c>
      <c r="AZ20" s="7">
        <f t="shared" si="5"/>
        <v>125716.30183484305</v>
      </c>
      <c r="BA20" s="7">
        <f t="shared" si="5"/>
        <v>126973.46485319149</v>
      </c>
      <c r="BB20" s="7">
        <f t="shared" si="5"/>
        <v>128243.1995017234</v>
      </c>
      <c r="BC20" s="7">
        <f t="shared" si="5"/>
        <v>129525.63149674064</v>
      </c>
      <c r="BD20" s="7">
        <f t="shared" si="5"/>
        <v>130820.88781170805</v>
      </c>
      <c r="BE20" s="7">
        <f t="shared" si="5"/>
        <v>132129.09668982512</v>
      </c>
      <c r="BF20" s="7">
        <f t="shared" si="5"/>
        <v>133450.38765672338</v>
      </c>
      <c r="BG20" s="7">
        <f t="shared" si="5"/>
        <v>134784.89153329062</v>
      </c>
      <c r="BH20" s="7">
        <f t="shared" si="5"/>
        <v>136132.74044862352</v>
      </c>
      <c r="BI20" s="7">
        <f t="shared" si="5"/>
        <v>137494.06785310977</v>
      </c>
      <c r="BJ20" s="7">
        <f t="shared" si="5"/>
        <v>138869.00853164087</v>
      </c>
      <c r="BK20" s="7">
        <f t="shared" si="5"/>
        <v>140257.69861695726</v>
      </c>
      <c r="BL20" s="7">
        <f t="shared" si="5"/>
        <v>141660.27560312685</v>
      </c>
    </row>
    <row r="21" spans="1:64" s="7" customFormat="1" ht="12.75" customHeight="1" x14ac:dyDescent="0.2">
      <c r="A21" s="8" t="s">
        <v>55</v>
      </c>
      <c r="B21" s="9"/>
      <c r="C21" s="9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21">
        <f>(_car_Average_Fleet_Age!AC21/_car_Average_Fleet_Age!$AC$2)*$AC$2</f>
        <v>80209.388720027026</v>
      </c>
      <c r="AD21" s="7">
        <f t="shared" si="5"/>
        <v>81011.482607227299</v>
      </c>
      <c r="AE21" s="7">
        <f t="shared" si="5"/>
        <v>81821.597433299568</v>
      </c>
      <c r="AF21" s="7">
        <f t="shared" si="5"/>
        <v>82639.813407632566</v>
      </c>
      <c r="AG21" s="7">
        <f t="shared" si="5"/>
        <v>83466.211541708893</v>
      </c>
      <c r="AH21" s="7">
        <f t="shared" si="5"/>
        <v>84300.87365712598</v>
      </c>
      <c r="AI21" s="7">
        <f t="shared" si="5"/>
        <v>85143.882393697233</v>
      </c>
      <c r="AJ21" s="7">
        <f t="shared" si="5"/>
        <v>85995.321217634206</v>
      </c>
      <c r="AK21" s="7">
        <f t="shared" si="5"/>
        <v>86855.274429810554</v>
      </c>
      <c r="AL21" s="7">
        <f t="shared" si="5"/>
        <v>87723.827174108665</v>
      </c>
      <c r="AM21" s="7">
        <f t="shared" si="5"/>
        <v>88601.065445849759</v>
      </c>
      <c r="AN21" s="7">
        <f t="shared" si="5"/>
        <v>89487.076100308259</v>
      </c>
      <c r="AO21" s="7">
        <f t="shared" si="5"/>
        <v>90381.946861311342</v>
      </c>
      <c r="AP21" s="7">
        <f t="shared" si="5"/>
        <v>91285.76632992446</v>
      </c>
      <c r="AQ21" s="7">
        <f t="shared" si="5"/>
        <v>92198.623993223708</v>
      </c>
      <c r="AR21" s="7">
        <f t="shared" si="5"/>
        <v>93120.610233155952</v>
      </c>
      <c r="AS21" s="7">
        <f t="shared" si="5"/>
        <v>94051.816335487514</v>
      </c>
      <c r="AT21" s="7">
        <f t="shared" si="5"/>
        <v>94992.334498842392</v>
      </c>
      <c r="AU21" s="7">
        <f t="shared" si="5"/>
        <v>95942.257843830812</v>
      </c>
      <c r="AV21" s="7">
        <f t="shared" si="5"/>
        <v>96901.680422269128</v>
      </c>
      <c r="AW21" s="7">
        <f t="shared" si="5"/>
        <v>97870.697226491815</v>
      </c>
      <c r="AX21" s="7">
        <f t="shared" si="5"/>
        <v>98849.404198756733</v>
      </c>
      <c r="AY21" s="7">
        <f t="shared" si="5"/>
        <v>99837.898240744296</v>
      </c>
      <c r="AZ21" s="7">
        <f t="shared" si="5"/>
        <v>100836.27722315174</v>
      </c>
      <c r="BA21" s="7">
        <f t="shared" si="5"/>
        <v>101844.63999538326</v>
      </c>
      <c r="BB21" s="7">
        <f t="shared" si="5"/>
        <v>102863.08639533709</v>
      </c>
      <c r="BC21" s="7">
        <f t="shared" si="5"/>
        <v>103891.71725929045</v>
      </c>
      <c r="BD21" s="7">
        <f t="shared" si="5"/>
        <v>104930.63443188336</v>
      </c>
      <c r="BE21" s="7">
        <f t="shared" si="5"/>
        <v>105979.94077620219</v>
      </c>
      <c r="BF21" s="7">
        <f t="shared" si="5"/>
        <v>107039.74018396421</v>
      </c>
      <c r="BG21" s="7">
        <f t="shared" si="5"/>
        <v>108110.13758580385</v>
      </c>
      <c r="BH21" s="7">
        <f t="shared" si="5"/>
        <v>109191.23896166189</v>
      </c>
      <c r="BI21" s="7">
        <f t="shared" si="5"/>
        <v>110283.1513512785</v>
      </c>
      <c r="BJ21" s="7">
        <f t="shared" si="5"/>
        <v>111385.98286479129</v>
      </c>
      <c r="BK21" s="7">
        <f t="shared" si="5"/>
        <v>112499.8426934392</v>
      </c>
      <c r="BL21" s="7">
        <f t="shared" si="5"/>
        <v>113624.8411203736</v>
      </c>
    </row>
    <row r="22" spans="1:64" s="7" customFormat="1" ht="12.75" customHeight="1" x14ac:dyDescent="0.2">
      <c r="A22" s="8" t="s">
        <v>56</v>
      </c>
      <c r="B22" s="9"/>
      <c r="C22" s="9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21">
        <f>(_car_Average_Fleet_Age!AC22/_car_Average_Fleet_Age!$AC$2)*$AC$2</f>
        <v>75143.532590341114</v>
      </c>
      <c r="AD22" s="7">
        <f t="shared" si="5"/>
        <v>75894.967916244525</v>
      </c>
      <c r="AE22" s="7">
        <f t="shared" si="5"/>
        <v>76653.917595406965</v>
      </c>
      <c r="AF22" s="7">
        <f t="shared" si="5"/>
        <v>77420.45677136103</v>
      </c>
      <c r="AG22" s="7">
        <f t="shared" si="5"/>
        <v>78194.661339074635</v>
      </c>
      <c r="AH22" s="7">
        <f t="shared" si="5"/>
        <v>78976.607952465376</v>
      </c>
      <c r="AI22" s="7">
        <f t="shared" si="5"/>
        <v>79766.374031990024</v>
      </c>
      <c r="AJ22" s="7">
        <f t="shared" si="5"/>
        <v>80564.037772309923</v>
      </c>
      <c r="AK22" s="7">
        <f t="shared" si="5"/>
        <v>81369.678150033025</v>
      </c>
      <c r="AL22" s="7">
        <f t="shared" si="5"/>
        <v>82183.374931533355</v>
      </c>
      <c r="AM22" s="7">
        <f t="shared" si="5"/>
        <v>83005.208680848693</v>
      </c>
      <c r="AN22" s="7">
        <f t="shared" si="5"/>
        <v>83835.260767657179</v>
      </c>
      <c r="AO22" s="7">
        <f t="shared" si="5"/>
        <v>84673.613375333749</v>
      </c>
      <c r="AP22" s="7">
        <f t="shared" si="5"/>
        <v>85520.349509087086</v>
      </c>
      <c r="AQ22" s="7">
        <f t="shared" si="5"/>
        <v>86375.553004177957</v>
      </c>
      <c r="AR22" s="7">
        <f t="shared" si="5"/>
        <v>87239.30853421973</v>
      </c>
      <c r="AS22" s="7">
        <f t="shared" si="5"/>
        <v>88111.701619561922</v>
      </c>
      <c r="AT22" s="7">
        <f t="shared" si="5"/>
        <v>88992.818635757547</v>
      </c>
      <c r="AU22" s="7">
        <f t="shared" si="5"/>
        <v>89882.746822115121</v>
      </c>
      <c r="AV22" s="7">
        <f t="shared" si="5"/>
        <v>90781.57429033627</v>
      </c>
      <c r="AW22" s="7">
        <f t="shared" si="5"/>
        <v>91689.39003323963</v>
      </c>
      <c r="AX22" s="7">
        <f t="shared" si="5"/>
        <v>92606.28393357202</v>
      </c>
      <c r="AY22" s="7">
        <f t="shared" si="5"/>
        <v>93532.346772907738</v>
      </c>
      <c r="AZ22" s="7">
        <f t="shared" si="5"/>
        <v>94467.670240636813</v>
      </c>
      <c r="BA22" s="7">
        <f t="shared" si="5"/>
        <v>95412.346943043187</v>
      </c>
      <c r="BB22" s="7">
        <f t="shared" si="5"/>
        <v>96366.470412473616</v>
      </c>
      <c r="BC22" s="7">
        <f t="shared" si="5"/>
        <v>97330.135116598351</v>
      </c>
      <c r="BD22" s="7">
        <f t="shared" si="5"/>
        <v>98303.436467764332</v>
      </c>
      <c r="BE22" s="7">
        <f t="shared" si="5"/>
        <v>99286.470832441977</v>
      </c>
      <c r="BF22" s="7">
        <f t="shared" si="5"/>
        <v>100279.33554076639</v>
      </c>
      <c r="BG22" s="7">
        <f t="shared" si="5"/>
        <v>101282.12889617405</v>
      </c>
      <c r="BH22" s="7">
        <f t="shared" si="5"/>
        <v>102294.95018513579</v>
      </c>
      <c r="BI22" s="7">
        <f t="shared" si="5"/>
        <v>103317.89968698715</v>
      </c>
      <c r="BJ22" s="7">
        <f t="shared" si="5"/>
        <v>104351.07868385702</v>
      </c>
      <c r="BK22" s="7">
        <f t="shared" si="5"/>
        <v>105394.58947069559</v>
      </c>
      <c r="BL22" s="7">
        <f t="shared" si="5"/>
        <v>106448.53536540254</v>
      </c>
    </row>
    <row r="23" spans="1:64" s="7" customFormat="1" ht="12.75" customHeight="1" x14ac:dyDescent="0.2">
      <c r="A23" s="8" t="s">
        <v>57</v>
      </c>
      <c r="B23" s="12"/>
      <c r="C23" s="12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21">
        <f>(_car_Average_Fleet_Age!AC23/_car_Average_Fleet_Age!$AC$2)*$AC$2</f>
        <v>145221.20905099629</v>
      </c>
      <c r="AD23" s="7">
        <f t="shared" si="5"/>
        <v>146673.42114150626</v>
      </c>
      <c r="AE23" s="7">
        <f t="shared" si="5"/>
        <v>148140.15535292131</v>
      </c>
      <c r="AF23" s="7">
        <f t="shared" si="5"/>
        <v>149621.55690645054</v>
      </c>
      <c r="AG23" s="7">
        <f t="shared" si="5"/>
        <v>151117.77247551506</v>
      </c>
      <c r="AH23" s="7">
        <f t="shared" si="5"/>
        <v>152628.95020027022</v>
      </c>
      <c r="AI23" s="7">
        <f t="shared" si="5"/>
        <v>154155.23970227293</v>
      </c>
      <c r="AJ23" s="7">
        <f t="shared" si="5"/>
        <v>155696.79209929565</v>
      </c>
      <c r="AK23" s="7">
        <f t="shared" si="5"/>
        <v>157253.76002028861</v>
      </c>
      <c r="AL23" s="7">
        <f t="shared" si="5"/>
        <v>158826.2976204915</v>
      </c>
      <c r="AM23" s="7">
        <f t="shared" si="5"/>
        <v>160414.56059669642</v>
      </c>
      <c r="AN23" s="7">
        <f t="shared" si="5"/>
        <v>162018.70620266339</v>
      </c>
      <c r="AO23" s="7">
        <f t="shared" si="5"/>
        <v>163638.89326469004</v>
      </c>
      <c r="AP23" s="7">
        <f t="shared" si="5"/>
        <v>165275.28219733693</v>
      </c>
      <c r="AQ23" s="7">
        <f t="shared" si="5"/>
        <v>166928.03501931031</v>
      </c>
      <c r="AR23" s="7">
        <f t="shared" si="5"/>
        <v>168597.3153695034</v>
      </c>
      <c r="AS23" s="7">
        <f t="shared" si="5"/>
        <v>170283.28852319843</v>
      </c>
      <c r="AT23" s="7">
        <f t="shared" si="5"/>
        <v>171986.12140843042</v>
      </c>
      <c r="AU23" s="7">
        <f t="shared" si="5"/>
        <v>173705.98262251474</v>
      </c>
      <c r="AV23" s="7">
        <f t="shared" si="5"/>
        <v>175443.0424487399</v>
      </c>
      <c r="AW23" s="7">
        <f t="shared" si="5"/>
        <v>177197.47287322729</v>
      </c>
      <c r="AX23" s="7">
        <f t="shared" si="5"/>
        <v>178969.44760195957</v>
      </c>
      <c r="AY23" s="7">
        <f t="shared" si="5"/>
        <v>180759.14207797917</v>
      </c>
      <c r="AZ23" s="7">
        <f t="shared" si="5"/>
        <v>182566.73349875896</v>
      </c>
      <c r="BA23" s="7">
        <f t="shared" si="5"/>
        <v>184392.40083374653</v>
      </c>
      <c r="BB23" s="7">
        <f t="shared" si="5"/>
        <v>186236.324842084</v>
      </c>
      <c r="BC23" s="7">
        <f t="shared" si="5"/>
        <v>188098.68809050485</v>
      </c>
      <c r="BD23" s="7">
        <f t="shared" si="5"/>
        <v>189979.6749714099</v>
      </c>
      <c r="BE23" s="7">
        <f t="shared" si="5"/>
        <v>191879.47172112399</v>
      </c>
      <c r="BF23" s="7">
        <f t="shared" si="5"/>
        <v>193798.26643833524</v>
      </c>
      <c r="BG23" s="7">
        <f t="shared" si="5"/>
        <v>195736.2491027186</v>
      </c>
      <c r="BH23" s="7">
        <f t="shared" si="5"/>
        <v>197693.61159374579</v>
      </c>
      <c r="BI23" s="7">
        <f t="shared" si="5"/>
        <v>199670.54770968325</v>
      </c>
      <c r="BJ23" s="7">
        <f t="shared" si="5"/>
        <v>201667.25318678009</v>
      </c>
      <c r="BK23" s="7">
        <f t="shared" si="5"/>
        <v>203683.92571864789</v>
      </c>
      <c r="BL23" s="7">
        <f t="shared" si="5"/>
        <v>205720.76497583438</v>
      </c>
    </row>
    <row r="24" spans="1:64" s="7" customFormat="1" ht="12.75" customHeight="1" x14ac:dyDescent="0.2">
      <c r="A24" s="8" t="s">
        <v>58</v>
      </c>
      <c r="B24" s="12"/>
      <c r="C24" s="12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21">
        <f>(_car_Average_Fleet_Age!AC24/_car_Average_Fleet_Age!$AC$2)*$AC$2</f>
        <v>106382.97872340426</v>
      </c>
      <c r="AD24" s="7">
        <f t="shared" si="5"/>
        <v>107446.80851063831</v>
      </c>
      <c r="AE24" s="7">
        <f t="shared" si="5"/>
        <v>108521.2765957447</v>
      </c>
      <c r="AF24" s="7">
        <f t="shared" si="5"/>
        <v>109606.48936170214</v>
      </c>
      <c r="AG24" s="7">
        <f t="shared" si="5"/>
        <v>110702.55425531916</v>
      </c>
      <c r="AH24" s="7">
        <f t="shared" si="5"/>
        <v>111809.57979787236</v>
      </c>
      <c r="AI24" s="7">
        <f t="shared" si="5"/>
        <v>112927.67559585108</v>
      </c>
      <c r="AJ24" s="7">
        <f t="shared" si="5"/>
        <v>114056.95235180958</v>
      </c>
      <c r="AK24" s="7">
        <f t="shared" si="5"/>
        <v>115197.52187532767</v>
      </c>
      <c r="AL24" s="7">
        <f t="shared" si="5"/>
        <v>116349.49709408094</v>
      </c>
      <c r="AM24" s="7">
        <f t="shared" si="5"/>
        <v>117512.99206502175</v>
      </c>
      <c r="AN24" s="7">
        <f t="shared" si="5"/>
        <v>118688.12198567197</v>
      </c>
      <c r="AO24" s="7">
        <f t="shared" si="5"/>
        <v>119875.00320552869</v>
      </c>
      <c r="AP24" s="7">
        <f t="shared" si="5"/>
        <v>121073.75323758398</v>
      </c>
      <c r="AQ24" s="7">
        <f t="shared" si="5"/>
        <v>122284.49076995983</v>
      </c>
      <c r="AR24" s="7">
        <f t="shared" si="5"/>
        <v>123507.33567765943</v>
      </c>
      <c r="AS24" s="7">
        <f t="shared" si="5"/>
        <v>124742.40903443603</v>
      </c>
      <c r="AT24" s="7">
        <f t="shared" si="5"/>
        <v>125989.83312478039</v>
      </c>
      <c r="AU24" s="7">
        <f t="shared" si="5"/>
        <v>127249.7314560282</v>
      </c>
      <c r="AV24" s="7">
        <f t="shared" si="5"/>
        <v>128522.22877058848</v>
      </c>
      <c r="AW24" s="7">
        <f t="shared" si="5"/>
        <v>129807.45105829436</v>
      </c>
      <c r="AX24" s="7">
        <f t="shared" si="5"/>
        <v>131105.52556887732</v>
      </c>
      <c r="AY24" s="7">
        <f t="shared" si="5"/>
        <v>132416.5808245661</v>
      </c>
      <c r="AZ24" s="7">
        <f t="shared" si="5"/>
        <v>133740.74663281176</v>
      </c>
      <c r="BA24" s="7">
        <f t="shared" si="5"/>
        <v>135078.15409913988</v>
      </c>
      <c r="BB24" s="7">
        <f t="shared" si="5"/>
        <v>136428.93564013127</v>
      </c>
      <c r="BC24" s="7">
        <f t="shared" si="5"/>
        <v>137793.22499653258</v>
      </c>
      <c r="BD24" s="7">
        <f t="shared" si="5"/>
        <v>139171.1572464979</v>
      </c>
      <c r="BE24" s="7">
        <f t="shared" si="5"/>
        <v>140562.86881896289</v>
      </c>
      <c r="BF24" s="7">
        <f t="shared" si="5"/>
        <v>141968.49750715253</v>
      </c>
      <c r="BG24" s="7">
        <f t="shared" si="5"/>
        <v>143388.18248222405</v>
      </c>
      <c r="BH24" s="7">
        <f t="shared" si="5"/>
        <v>144822.0643070463</v>
      </c>
      <c r="BI24" s="7">
        <f t="shared" si="5"/>
        <v>146270.28495011677</v>
      </c>
      <c r="BJ24" s="7">
        <f t="shared" si="5"/>
        <v>147732.98779961793</v>
      </c>
      <c r="BK24" s="7">
        <f t="shared" si="5"/>
        <v>149210.3176776141</v>
      </c>
      <c r="BL24" s="7">
        <f t="shared" si="5"/>
        <v>150702.42085439025</v>
      </c>
    </row>
    <row r="25" spans="1:64" s="7" customFormat="1" ht="12.75" customHeight="1" x14ac:dyDescent="0.2">
      <c r="A25" s="8" t="s">
        <v>59</v>
      </c>
      <c r="B25" s="9"/>
      <c r="C25" s="9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3"/>
      <c r="S25" s="3"/>
      <c r="T25" s="3"/>
      <c r="U25" s="3"/>
      <c r="V25" s="3"/>
      <c r="W25" s="3"/>
      <c r="X25" s="3"/>
      <c r="Y25" s="4"/>
      <c r="Z25" s="4"/>
      <c r="AA25" s="4"/>
      <c r="AB25" s="4"/>
      <c r="AC25" s="21">
        <f>(_car_Average_Fleet_Age!AC25/_car_Average_Fleet_Age!$AC$2)*$AC$2</f>
        <v>129179.33130699089</v>
      </c>
      <c r="AD25" s="7">
        <f t="shared" si="5"/>
        <v>130471.1246200608</v>
      </c>
      <c r="AE25" s="7">
        <f t="shared" si="5"/>
        <v>131775.83586626142</v>
      </c>
      <c r="AF25" s="7">
        <f t="shared" si="5"/>
        <v>133093.59422492405</v>
      </c>
      <c r="AG25" s="7">
        <f t="shared" si="5"/>
        <v>134424.5301671733</v>
      </c>
      <c r="AH25" s="7">
        <f t="shared" si="5"/>
        <v>135768.77546884504</v>
      </c>
      <c r="AI25" s="7">
        <f t="shared" si="5"/>
        <v>137126.4632235335</v>
      </c>
      <c r="AJ25" s="7">
        <f t="shared" si="5"/>
        <v>138497.72785576884</v>
      </c>
      <c r="AK25" s="7">
        <f t="shared" si="5"/>
        <v>139882.70513432653</v>
      </c>
      <c r="AL25" s="7">
        <f t="shared" si="5"/>
        <v>141281.53218566981</v>
      </c>
      <c r="AM25" s="7">
        <f t="shared" si="5"/>
        <v>142694.34750752652</v>
      </c>
      <c r="AN25" s="7">
        <f t="shared" si="5"/>
        <v>144121.29098260179</v>
      </c>
      <c r="AO25" s="7">
        <f t="shared" si="5"/>
        <v>145562.50389242781</v>
      </c>
      <c r="AP25" s="7">
        <f t="shared" si="5"/>
        <v>147018.12893135208</v>
      </c>
      <c r="AQ25" s="7">
        <f t="shared" si="5"/>
        <v>148488.31022066562</v>
      </c>
      <c r="AR25" s="7">
        <f t="shared" si="5"/>
        <v>149973.19332287228</v>
      </c>
      <c r="AS25" s="7">
        <f t="shared" si="5"/>
        <v>151472.92525610101</v>
      </c>
      <c r="AT25" s="7">
        <f t="shared" si="5"/>
        <v>152987.65450866203</v>
      </c>
      <c r="AU25" s="7">
        <f t="shared" si="5"/>
        <v>154517.53105374865</v>
      </c>
      <c r="AV25" s="7">
        <f t="shared" si="5"/>
        <v>156062.70636428613</v>
      </c>
      <c r="AW25" s="7">
        <f t="shared" si="5"/>
        <v>157623.333427929</v>
      </c>
      <c r="AX25" s="7">
        <f t="shared" si="5"/>
        <v>159199.5667622083</v>
      </c>
      <c r="AY25" s="7">
        <f t="shared" si="5"/>
        <v>160791.56242983037</v>
      </c>
      <c r="AZ25" s="7">
        <f t="shared" si="5"/>
        <v>162399.47805412867</v>
      </c>
      <c r="BA25" s="7">
        <f t="shared" si="5"/>
        <v>164023.47283466996</v>
      </c>
      <c r="BB25" s="7">
        <f t="shared" si="5"/>
        <v>165663.70756301665</v>
      </c>
      <c r="BC25" s="7">
        <f t="shared" si="5"/>
        <v>167320.34463864681</v>
      </c>
      <c r="BD25" s="7">
        <f t="shared" si="5"/>
        <v>168993.54808503328</v>
      </c>
      <c r="BE25" s="7">
        <f t="shared" si="5"/>
        <v>170683.48356588362</v>
      </c>
      <c r="BF25" s="7">
        <f t="shared" si="5"/>
        <v>172390.31840154246</v>
      </c>
      <c r="BG25" s="7">
        <f t="shared" si="5"/>
        <v>174114.22158555788</v>
      </c>
      <c r="BH25" s="7">
        <f t="shared" si="5"/>
        <v>175855.36380141348</v>
      </c>
      <c r="BI25" s="7">
        <f t="shared" si="5"/>
        <v>177613.91743942761</v>
      </c>
      <c r="BJ25" s="7">
        <f t="shared" si="5"/>
        <v>179390.05661382189</v>
      </c>
      <c r="BK25" s="7">
        <f t="shared" si="5"/>
        <v>181183.9571799601</v>
      </c>
      <c r="BL25" s="7">
        <f t="shared" si="5"/>
        <v>182995.79675175968</v>
      </c>
    </row>
    <row r="26" spans="1:64" s="7" customFormat="1" ht="12.75" customHeight="1" x14ac:dyDescent="0.2">
      <c r="A26" s="8" t="s">
        <v>60</v>
      </c>
      <c r="B26" s="10"/>
      <c r="C26" s="10"/>
      <c r="D26" s="2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21">
        <f>(_car_Average_Fleet_Age!AC26/_car_Average_Fleet_Age!$AC$2)*$AC$2</f>
        <v>94562.647754137113</v>
      </c>
      <c r="AD26" s="7">
        <f t="shared" si="5"/>
        <v>95508.274231678486</v>
      </c>
      <c r="AE26" s="7">
        <f t="shared" si="5"/>
        <v>96463.356973995265</v>
      </c>
      <c r="AF26" s="7">
        <f t="shared" si="5"/>
        <v>97427.990543735214</v>
      </c>
      <c r="AG26" s="7">
        <f t="shared" si="5"/>
        <v>98402.27044917256</v>
      </c>
      <c r="AH26" s="7">
        <f t="shared" si="5"/>
        <v>99386.293153664286</v>
      </c>
      <c r="AI26" s="7">
        <f t="shared" si="5"/>
        <v>100380.15608520093</v>
      </c>
      <c r="AJ26" s="7">
        <f t="shared" si="5"/>
        <v>101383.95764605294</v>
      </c>
      <c r="AK26" s="7">
        <f t="shared" si="5"/>
        <v>102397.79722251347</v>
      </c>
      <c r="AL26" s="7">
        <f t="shared" si="5"/>
        <v>103421.77519473861</v>
      </c>
      <c r="AM26" s="7">
        <f t="shared" si="5"/>
        <v>104455.992946686</v>
      </c>
      <c r="AN26" s="7">
        <f t="shared" ref="AN26:BL26" si="6">1.01*AM26</f>
        <v>105500.55287615287</v>
      </c>
      <c r="AO26" s="7">
        <f t="shared" si="6"/>
        <v>106555.55840491439</v>
      </c>
      <c r="AP26" s="7">
        <f t="shared" si="6"/>
        <v>107621.11398896354</v>
      </c>
      <c r="AQ26" s="7">
        <f t="shared" si="6"/>
        <v>108697.32512885318</v>
      </c>
      <c r="AR26" s="7">
        <f t="shared" si="6"/>
        <v>109784.29838014171</v>
      </c>
      <c r="AS26" s="7">
        <f t="shared" si="6"/>
        <v>110882.14136394313</v>
      </c>
      <c r="AT26" s="7">
        <f t="shared" si="6"/>
        <v>111990.96277758256</v>
      </c>
      <c r="AU26" s="7">
        <f t="shared" si="6"/>
        <v>113110.87240535839</v>
      </c>
      <c r="AV26" s="7">
        <f t="shared" si="6"/>
        <v>114241.98112941197</v>
      </c>
      <c r="AW26" s="7">
        <f t="shared" si="6"/>
        <v>115384.40094070609</v>
      </c>
      <c r="AX26" s="7">
        <f t="shared" si="6"/>
        <v>116538.24495011316</v>
      </c>
      <c r="AY26" s="7">
        <f t="shared" si="6"/>
        <v>117703.6273996143</v>
      </c>
      <c r="AZ26" s="7">
        <f t="shared" si="6"/>
        <v>118880.66367361044</v>
      </c>
      <c r="BA26" s="7">
        <f t="shared" si="6"/>
        <v>120069.47031034654</v>
      </c>
      <c r="BB26" s="7">
        <f t="shared" si="6"/>
        <v>121270.16501345001</v>
      </c>
      <c r="BC26" s="7">
        <f t="shared" si="6"/>
        <v>122482.86666358451</v>
      </c>
      <c r="BD26" s="7">
        <f t="shared" si="6"/>
        <v>123707.69533022036</v>
      </c>
      <c r="BE26" s="7">
        <f t="shared" si="6"/>
        <v>124944.77228352257</v>
      </c>
      <c r="BF26" s="7">
        <f t="shared" si="6"/>
        <v>126194.22000635781</v>
      </c>
      <c r="BG26" s="7">
        <f t="shared" si="6"/>
        <v>127456.16220642139</v>
      </c>
      <c r="BH26" s="7">
        <f t="shared" si="6"/>
        <v>128730.7238284856</v>
      </c>
      <c r="BI26" s="7">
        <f t="shared" si="6"/>
        <v>130018.03106677046</v>
      </c>
      <c r="BJ26" s="7">
        <f t="shared" si="6"/>
        <v>131318.21137743816</v>
      </c>
      <c r="BK26" s="7">
        <f t="shared" si="6"/>
        <v>132631.39349121254</v>
      </c>
      <c r="BL26" s="7">
        <f t="shared" si="6"/>
        <v>133957.70742612466</v>
      </c>
    </row>
    <row r="27" spans="1:64" s="7" customFormat="1" ht="12.75" customHeight="1" x14ac:dyDescent="0.2">
      <c r="A27" s="8" t="s">
        <v>61</v>
      </c>
      <c r="B27" s="9"/>
      <c r="C27" s="9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21">
        <f>(_car_Average_Fleet_Age!AC27/_car_Average_Fleet_Age!$AC$2)*$AC$2</f>
        <v>113137.45356298548</v>
      </c>
      <c r="AD27" s="7">
        <f t="shared" ref="AD27:BL31" si="7">1.01*AC27</f>
        <v>114268.82809861534</v>
      </c>
      <c r="AE27" s="7">
        <f t="shared" si="7"/>
        <v>115411.5163796015</v>
      </c>
      <c r="AF27" s="7">
        <f t="shared" si="7"/>
        <v>116565.63154339751</v>
      </c>
      <c r="AG27" s="7">
        <f t="shared" si="7"/>
        <v>117731.28785883149</v>
      </c>
      <c r="AH27" s="7">
        <f t="shared" si="7"/>
        <v>118908.60073741981</v>
      </c>
      <c r="AI27" s="7">
        <f t="shared" si="7"/>
        <v>120097.686744794</v>
      </c>
      <c r="AJ27" s="7">
        <f t="shared" si="7"/>
        <v>121298.66361224194</v>
      </c>
      <c r="AK27" s="7">
        <f t="shared" si="7"/>
        <v>122511.65024836437</v>
      </c>
      <c r="AL27" s="7">
        <f t="shared" si="7"/>
        <v>123736.76675084802</v>
      </c>
      <c r="AM27" s="7">
        <f t="shared" si="7"/>
        <v>124974.13441835651</v>
      </c>
      <c r="AN27" s="7">
        <f t="shared" si="7"/>
        <v>126223.87576254008</v>
      </c>
      <c r="AO27" s="7">
        <f t="shared" si="7"/>
        <v>127486.11452016547</v>
      </c>
      <c r="AP27" s="7">
        <f t="shared" si="7"/>
        <v>128760.97566536714</v>
      </c>
      <c r="AQ27" s="7">
        <f t="shared" si="7"/>
        <v>130048.58542202081</v>
      </c>
      <c r="AR27" s="7">
        <f t="shared" si="7"/>
        <v>131349.07127624101</v>
      </c>
      <c r="AS27" s="7">
        <f t="shared" si="7"/>
        <v>132662.56198900341</v>
      </c>
      <c r="AT27" s="7">
        <f t="shared" si="7"/>
        <v>133989.18760889344</v>
      </c>
      <c r="AU27" s="7">
        <f t="shared" si="7"/>
        <v>135329.07948498239</v>
      </c>
      <c r="AV27" s="7">
        <f t="shared" si="7"/>
        <v>136682.37027983222</v>
      </c>
      <c r="AW27" s="7">
        <f t="shared" si="7"/>
        <v>138049.19398263053</v>
      </c>
      <c r="AX27" s="7">
        <f t="shared" si="7"/>
        <v>139429.68592245685</v>
      </c>
      <c r="AY27" s="7">
        <f t="shared" si="7"/>
        <v>140823.98278168141</v>
      </c>
      <c r="AZ27" s="7">
        <f t="shared" si="7"/>
        <v>142232.22260949822</v>
      </c>
      <c r="BA27" s="7">
        <f t="shared" si="7"/>
        <v>143654.5448355932</v>
      </c>
      <c r="BB27" s="7">
        <f t="shared" si="7"/>
        <v>145091.09028394913</v>
      </c>
      <c r="BC27" s="7">
        <f t="shared" si="7"/>
        <v>146542.00118678864</v>
      </c>
      <c r="BD27" s="7">
        <f t="shared" si="7"/>
        <v>148007.42119865652</v>
      </c>
      <c r="BE27" s="7">
        <f t="shared" si="7"/>
        <v>149487.49541064308</v>
      </c>
      <c r="BF27" s="7">
        <f t="shared" si="7"/>
        <v>150982.37036474951</v>
      </c>
      <c r="BG27" s="7">
        <f t="shared" si="7"/>
        <v>152492.19406839702</v>
      </c>
      <c r="BH27" s="7">
        <f t="shared" si="7"/>
        <v>154017.11600908099</v>
      </c>
      <c r="BI27" s="7">
        <f t="shared" si="7"/>
        <v>155557.28716917179</v>
      </c>
      <c r="BJ27" s="7">
        <f t="shared" si="7"/>
        <v>157112.86004086351</v>
      </c>
      <c r="BK27" s="7">
        <f t="shared" si="7"/>
        <v>158683.98864127215</v>
      </c>
      <c r="BL27" s="7">
        <f t="shared" si="7"/>
        <v>160270.82852768488</v>
      </c>
    </row>
    <row r="28" spans="1:64" s="7" customFormat="1" ht="12.75" customHeight="1" x14ac:dyDescent="0.2">
      <c r="A28" s="8" t="s">
        <v>62</v>
      </c>
      <c r="B28" s="9"/>
      <c r="C28" s="9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21">
        <f>(_car_Average_Fleet_Age!AC28/_car_Average_Fleet_Age!$AC$2)*$AC$2</f>
        <v>107227.28807835191</v>
      </c>
      <c r="AD28" s="7">
        <f t="shared" si="7"/>
        <v>108299.56095913543</v>
      </c>
      <c r="AE28" s="7">
        <f t="shared" si="7"/>
        <v>109382.55656872678</v>
      </c>
      <c r="AF28" s="7">
        <f t="shared" si="7"/>
        <v>110476.38213441405</v>
      </c>
      <c r="AG28" s="7">
        <f t="shared" si="7"/>
        <v>111581.14595575818</v>
      </c>
      <c r="AH28" s="7">
        <f t="shared" si="7"/>
        <v>112696.95741531577</v>
      </c>
      <c r="AI28" s="7">
        <f t="shared" si="7"/>
        <v>113823.92698946894</v>
      </c>
      <c r="AJ28" s="7">
        <f t="shared" si="7"/>
        <v>114962.16625936363</v>
      </c>
      <c r="AK28" s="7">
        <f t="shared" si="7"/>
        <v>116111.78792195726</v>
      </c>
      <c r="AL28" s="7">
        <f t="shared" si="7"/>
        <v>117272.90580117684</v>
      </c>
      <c r="AM28" s="7">
        <f t="shared" si="7"/>
        <v>118445.63485918861</v>
      </c>
      <c r="AN28" s="7">
        <f t="shared" si="7"/>
        <v>119630.0912077805</v>
      </c>
      <c r="AO28" s="7">
        <f t="shared" si="7"/>
        <v>120826.3921198583</v>
      </c>
      <c r="AP28" s="7">
        <f t="shared" si="7"/>
        <v>122034.65604105688</v>
      </c>
      <c r="AQ28" s="7">
        <f t="shared" si="7"/>
        <v>123255.00260146745</v>
      </c>
      <c r="AR28" s="7">
        <f t="shared" si="7"/>
        <v>124487.55262748213</v>
      </c>
      <c r="AS28" s="7">
        <f t="shared" si="7"/>
        <v>125732.42815375695</v>
      </c>
      <c r="AT28" s="7">
        <f t="shared" si="7"/>
        <v>126989.75243529452</v>
      </c>
      <c r="AU28" s="7">
        <f t="shared" si="7"/>
        <v>128259.64995964746</v>
      </c>
      <c r="AV28" s="7">
        <f t="shared" si="7"/>
        <v>129542.24645924394</v>
      </c>
      <c r="AW28" s="7">
        <f t="shared" si="7"/>
        <v>130837.66892383638</v>
      </c>
      <c r="AX28" s="7">
        <f t="shared" si="7"/>
        <v>132146.04561307473</v>
      </c>
      <c r="AY28" s="7">
        <f t="shared" si="7"/>
        <v>133467.50606920547</v>
      </c>
      <c r="AZ28" s="7">
        <f t="shared" si="7"/>
        <v>134802.18112989754</v>
      </c>
      <c r="BA28" s="7">
        <f t="shared" si="7"/>
        <v>136150.2029411965</v>
      </c>
      <c r="BB28" s="7">
        <f t="shared" si="7"/>
        <v>137511.70497060847</v>
      </c>
      <c r="BC28" s="7">
        <f t="shared" si="7"/>
        <v>138886.82202031455</v>
      </c>
      <c r="BD28" s="7">
        <f t="shared" si="7"/>
        <v>140275.6902405177</v>
      </c>
      <c r="BE28" s="7">
        <f t="shared" si="7"/>
        <v>141678.44714292287</v>
      </c>
      <c r="BF28" s="7">
        <f t="shared" si="7"/>
        <v>143095.23161435212</v>
      </c>
      <c r="BG28" s="7">
        <f t="shared" si="7"/>
        <v>144526.18393049564</v>
      </c>
      <c r="BH28" s="7">
        <f t="shared" si="7"/>
        <v>145971.4457698006</v>
      </c>
      <c r="BI28" s="7">
        <f t="shared" si="7"/>
        <v>147431.16022749862</v>
      </c>
      <c r="BJ28" s="7">
        <f t="shared" si="7"/>
        <v>148905.4718297736</v>
      </c>
      <c r="BK28" s="7">
        <f t="shared" si="7"/>
        <v>150394.52654807133</v>
      </c>
      <c r="BL28" s="7">
        <f t="shared" si="7"/>
        <v>151898.47181355205</v>
      </c>
    </row>
    <row r="29" spans="1:64" s="7" customFormat="1" ht="12.75" customHeight="1" x14ac:dyDescent="0.2">
      <c r="A29" s="8" t="s">
        <v>65</v>
      </c>
      <c r="B29" s="9"/>
      <c r="C29" s="9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21">
        <f>(_car_Average_Fleet_Age!AC29/_car_Average_Fleet_Age!$AC$2)*$AC$2</f>
        <v>81053.698074974673</v>
      </c>
      <c r="AD29" s="7">
        <f t="shared" si="7"/>
        <v>81864.235055724421</v>
      </c>
      <c r="AE29" s="7">
        <f t="shared" si="7"/>
        <v>82682.877406281666</v>
      </c>
      <c r="AF29" s="7">
        <f t="shared" si="7"/>
        <v>83509.706180344481</v>
      </c>
      <c r="AG29" s="7">
        <f t="shared" si="7"/>
        <v>84344.803242147929</v>
      </c>
      <c r="AH29" s="7">
        <f t="shared" si="7"/>
        <v>85188.251274569411</v>
      </c>
      <c r="AI29" s="7">
        <f t="shared" si="7"/>
        <v>86040.133787315106</v>
      </c>
      <c r="AJ29" s="7">
        <f t="shared" si="7"/>
        <v>86900.535125188253</v>
      </c>
      <c r="AK29" s="7">
        <f t="shared" si="7"/>
        <v>87769.540476440132</v>
      </c>
      <c r="AL29" s="7">
        <f t="shared" si="7"/>
        <v>88647.235881204528</v>
      </c>
      <c r="AM29" s="7">
        <f t="shared" si="7"/>
        <v>89533.708240016567</v>
      </c>
      <c r="AN29" s="7">
        <f t="shared" si="7"/>
        <v>90429.045322416729</v>
      </c>
      <c r="AO29" s="7">
        <f t="shared" si="7"/>
        <v>91333.335775640895</v>
      </c>
      <c r="AP29" s="7">
        <f t="shared" si="7"/>
        <v>92246.669133397299</v>
      </c>
      <c r="AQ29" s="7">
        <f t="shared" si="7"/>
        <v>93169.135824731275</v>
      </c>
      <c r="AR29" s="7">
        <f t="shared" si="7"/>
        <v>94100.827182978595</v>
      </c>
      <c r="AS29" s="7">
        <f t="shared" si="7"/>
        <v>95041.835454808388</v>
      </c>
      <c r="AT29" s="7">
        <f t="shared" si="7"/>
        <v>95992.25380935648</v>
      </c>
      <c r="AU29" s="7">
        <f t="shared" si="7"/>
        <v>96952.176347450048</v>
      </c>
      <c r="AV29" s="7">
        <f t="shared" si="7"/>
        <v>97921.698110924553</v>
      </c>
      <c r="AW29" s="7">
        <f t="shared" si="7"/>
        <v>98900.9150920338</v>
      </c>
      <c r="AX29" s="7">
        <f t="shared" si="7"/>
        <v>99889.924242954134</v>
      </c>
      <c r="AY29" s="7">
        <f t="shared" si="7"/>
        <v>100888.82348538368</v>
      </c>
      <c r="AZ29" s="7">
        <f t="shared" si="7"/>
        <v>101897.71172023751</v>
      </c>
      <c r="BA29" s="7">
        <f t="shared" si="7"/>
        <v>102916.68883743988</v>
      </c>
      <c r="BB29" s="7">
        <f t="shared" si="7"/>
        <v>103945.85572581428</v>
      </c>
      <c r="BC29" s="7">
        <f t="shared" si="7"/>
        <v>104985.31428307242</v>
      </c>
      <c r="BD29" s="7">
        <f t="shared" si="7"/>
        <v>106035.16742590316</v>
      </c>
      <c r="BE29" s="7">
        <f t="shared" si="7"/>
        <v>107095.51910016219</v>
      </c>
      <c r="BF29" s="7">
        <f t="shared" si="7"/>
        <v>108166.4742911638</v>
      </c>
      <c r="BG29" s="7">
        <f t="shared" si="7"/>
        <v>109248.13903407544</v>
      </c>
      <c r="BH29" s="7">
        <f t="shared" si="7"/>
        <v>110340.62042441619</v>
      </c>
      <c r="BI29" s="7">
        <f t="shared" si="7"/>
        <v>111444.02662866036</v>
      </c>
      <c r="BJ29" s="7">
        <f t="shared" si="7"/>
        <v>112558.46689494696</v>
      </c>
      <c r="BK29" s="7">
        <f t="shared" si="7"/>
        <v>113684.05156389643</v>
      </c>
      <c r="BL29" s="7">
        <f t="shared" si="7"/>
        <v>114820.89207953539</v>
      </c>
    </row>
    <row r="30" spans="1:64" s="7" customFormat="1" ht="12.75" customHeight="1" x14ac:dyDescent="0.2">
      <c r="A30" s="8" t="s">
        <v>63</v>
      </c>
      <c r="B30" s="9"/>
      <c r="C30" s="9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21">
        <f>(_car_Average_Fleet_Age!AC30/_car_Average_Fleet_Age!$AC$2)*$AC$2</f>
        <v>71766.295170550497</v>
      </c>
      <c r="AD30" s="7">
        <f t="shared" si="7"/>
        <v>72483.958122256008</v>
      </c>
      <c r="AE30" s="7">
        <f t="shared" si="7"/>
        <v>73208.797703478573</v>
      </c>
      <c r="AF30" s="7">
        <f t="shared" si="7"/>
        <v>73940.885680513355</v>
      </c>
      <c r="AG30" s="7">
        <f t="shared" si="7"/>
        <v>74680.294537318492</v>
      </c>
      <c r="AH30" s="7">
        <f t="shared" si="7"/>
        <v>75427.097482691679</v>
      </c>
      <c r="AI30" s="7">
        <f t="shared" si="7"/>
        <v>76181.368457518591</v>
      </c>
      <c r="AJ30" s="7">
        <f t="shared" si="7"/>
        <v>76943.182142093778</v>
      </c>
      <c r="AK30" s="7">
        <f t="shared" si="7"/>
        <v>77712.613963514712</v>
      </c>
      <c r="AL30" s="7">
        <f t="shared" si="7"/>
        <v>78489.740103149859</v>
      </c>
      <c r="AM30" s="7">
        <f t="shared" si="7"/>
        <v>79274.637504181359</v>
      </c>
      <c r="AN30" s="7">
        <f t="shared" si="7"/>
        <v>80067.383879223169</v>
      </c>
      <c r="AO30" s="7">
        <f t="shared" si="7"/>
        <v>80868.057718015407</v>
      </c>
      <c r="AP30" s="7">
        <f t="shared" si="7"/>
        <v>81676.738295195566</v>
      </c>
      <c r="AQ30" s="7">
        <f t="shared" si="7"/>
        <v>82493.505678147529</v>
      </c>
      <c r="AR30" s="7">
        <f t="shared" si="7"/>
        <v>83318.440734928998</v>
      </c>
      <c r="AS30" s="7">
        <f t="shared" si="7"/>
        <v>84151.625142278295</v>
      </c>
      <c r="AT30" s="7">
        <f t="shared" si="7"/>
        <v>84993.14139370108</v>
      </c>
      <c r="AU30" s="7">
        <f t="shared" si="7"/>
        <v>85843.072807638091</v>
      </c>
      <c r="AV30" s="7">
        <f t="shared" si="7"/>
        <v>86701.503535714466</v>
      </c>
      <c r="AW30" s="7">
        <f t="shared" si="7"/>
        <v>87568.518571071618</v>
      </c>
      <c r="AX30" s="7">
        <f t="shared" si="7"/>
        <v>88444.203756782328</v>
      </c>
      <c r="AY30" s="7">
        <f t="shared" si="7"/>
        <v>89328.645794350159</v>
      </c>
      <c r="AZ30" s="7">
        <f t="shared" si="7"/>
        <v>90221.932252293656</v>
      </c>
      <c r="BA30" s="7">
        <f t="shared" si="7"/>
        <v>91124.151574816598</v>
      </c>
      <c r="BB30" s="7">
        <f t="shared" si="7"/>
        <v>92035.393090564772</v>
      </c>
      <c r="BC30" s="7">
        <f t="shared" si="7"/>
        <v>92955.747021470423</v>
      </c>
      <c r="BD30" s="7">
        <f t="shared" si="7"/>
        <v>93885.304491685121</v>
      </c>
      <c r="BE30" s="7">
        <f t="shared" si="7"/>
        <v>94824.157536601968</v>
      </c>
      <c r="BF30" s="7">
        <f t="shared" si="7"/>
        <v>95772.399111967985</v>
      </c>
      <c r="BG30" s="7">
        <f t="shared" si="7"/>
        <v>96730.123103087666</v>
      </c>
      <c r="BH30" s="7">
        <f t="shared" si="7"/>
        <v>97697.42433411855</v>
      </c>
      <c r="BI30" s="7">
        <f t="shared" si="7"/>
        <v>98674.398577459739</v>
      </c>
      <c r="BJ30" s="7">
        <f t="shared" si="7"/>
        <v>99661.142563234331</v>
      </c>
      <c r="BK30" s="7">
        <f t="shared" si="7"/>
        <v>100657.75398886668</v>
      </c>
      <c r="BL30" s="7">
        <f t="shared" si="7"/>
        <v>101664.33152875534</v>
      </c>
    </row>
    <row r="31" spans="1:64" s="7" customFormat="1" ht="12.75" customHeight="1" x14ac:dyDescent="0.2">
      <c r="A31" s="8" t="s">
        <v>64</v>
      </c>
      <c r="B31" s="9"/>
      <c r="C31" s="9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21">
        <f>(_car_Average_Fleet_Age!AC31/_car_Average_Fleet_Age!$AC$2)*$AC$2</f>
        <v>100000</v>
      </c>
      <c r="AD31" s="7">
        <f t="shared" si="7"/>
        <v>101000</v>
      </c>
      <c r="AE31" s="7">
        <f t="shared" si="7"/>
        <v>102010</v>
      </c>
      <c r="AF31" s="7">
        <f t="shared" si="7"/>
        <v>103030.1</v>
      </c>
      <c r="AG31" s="7">
        <f t="shared" si="7"/>
        <v>104060.40100000001</v>
      </c>
      <c r="AH31" s="7">
        <f t="shared" si="7"/>
        <v>105101.00501000001</v>
      </c>
      <c r="AI31" s="7">
        <f t="shared" si="7"/>
        <v>106152.01506010001</v>
      </c>
      <c r="AJ31" s="7">
        <f t="shared" si="7"/>
        <v>107213.53521070101</v>
      </c>
      <c r="AK31" s="7">
        <f t="shared" si="7"/>
        <v>108285.67056280802</v>
      </c>
      <c r="AL31" s="7">
        <f t="shared" si="7"/>
        <v>109368.52726843611</v>
      </c>
      <c r="AM31" s="7">
        <f t="shared" si="7"/>
        <v>110462.21254112048</v>
      </c>
      <c r="AN31" s="7">
        <f t="shared" si="7"/>
        <v>111566.83466653168</v>
      </c>
      <c r="AO31" s="7">
        <f t="shared" si="7"/>
        <v>112682.503013197</v>
      </c>
      <c r="AP31" s="7">
        <f t="shared" si="7"/>
        <v>113809.32804332896</v>
      </c>
      <c r="AQ31" s="7">
        <f t="shared" si="7"/>
        <v>114947.42132376225</v>
      </c>
      <c r="AR31" s="7">
        <f t="shared" si="7"/>
        <v>116096.89553699987</v>
      </c>
      <c r="AS31" s="7">
        <f t="shared" si="7"/>
        <v>117257.86449236987</v>
      </c>
      <c r="AT31" s="7">
        <f t="shared" si="7"/>
        <v>118430.44313729358</v>
      </c>
      <c r="AU31" s="7">
        <f t="shared" si="7"/>
        <v>119614.74756866651</v>
      </c>
      <c r="AV31" s="7">
        <f t="shared" si="7"/>
        <v>120810.89504435318</v>
      </c>
      <c r="AW31" s="7">
        <f t="shared" si="7"/>
        <v>122019.00399479672</v>
      </c>
      <c r="AX31" s="7">
        <f t="shared" si="7"/>
        <v>123239.19403474468</v>
      </c>
      <c r="AY31" s="7">
        <f t="shared" si="7"/>
        <v>124471.58597509212</v>
      </c>
      <c r="AZ31" s="7">
        <f t="shared" si="7"/>
        <v>125716.30183484305</v>
      </c>
      <c r="BA31" s="7">
        <f t="shared" si="7"/>
        <v>126973.46485319149</v>
      </c>
      <c r="BB31" s="7">
        <f t="shared" si="7"/>
        <v>128243.1995017234</v>
      </c>
      <c r="BC31" s="7">
        <f t="shared" si="7"/>
        <v>129525.63149674064</v>
      </c>
      <c r="BD31" s="7">
        <f t="shared" si="7"/>
        <v>130820.88781170805</v>
      </c>
      <c r="BE31" s="7">
        <f t="shared" si="7"/>
        <v>132129.09668982512</v>
      </c>
      <c r="BF31" s="7">
        <f t="shared" si="7"/>
        <v>133450.38765672338</v>
      </c>
      <c r="BG31" s="7">
        <f t="shared" si="7"/>
        <v>134784.89153329062</v>
      </c>
      <c r="BH31" s="7">
        <f t="shared" si="7"/>
        <v>136132.74044862352</v>
      </c>
      <c r="BI31" s="7">
        <f t="shared" si="7"/>
        <v>137494.06785310977</v>
      </c>
      <c r="BJ31" s="7">
        <f t="shared" si="7"/>
        <v>138869.00853164087</v>
      </c>
      <c r="BK31" s="7">
        <f t="shared" si="7"/>
        <v>140257.69861695726</v>
      </c>
      <c r="BL31" s="7">
        <f t="shared" si="7"/>
        <v>141660.27560312685</v>
      </c>
    </row>
    <row r="32" spans="1:64" x14ac:dyDescent="0.25">
      <c r="A32" s="13"/>
    </row>
    <row r="33" spans="1:1" x14ac:dyDescent="0.25">
      <c r="A33" s="15"/>
    </row>
    <row r="34" spans="1:1" x14ac:dyDescent="0.25">
      <c r="A34" s="16"/>
    </row>
    <row r="35" spans="1:1" x14ac:dyDescent="0.25">
      <c r="A35" s="17"/>
    </row>
  </sheetData>
  <conditionalFormatting sqref="B2:AC31">
    <cfRule type="containsBlanks" dxfId="13" priority="1">
      <formula>LEN(TRIM(B2))=0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0927A-3EEC-45B8-89C9-AD1EBED8FF9D}">
  <dimension ref="A1:BL35"/>
  <sheetViews>
    <sheetView topLeftCell="AJ1" workbookViewId="0">
      <selection activeCell="AC1" sqref="AC1:BL31"/>
    </sheetView>
  </sheetViews>
  <sheetFormatPr defaultRowHeight="15" x14ac:dyDescent="0.25"/>
  <cols>
    <col min="2" max="16384" width="9.140625" style="13"/>
  </cols>
  <sheetData>
    <row r="1" spans="1:64" s="7" customFormat="1" ht="15" customHeight="1" x14ac:dyDescent="0.2">
      <c r="A1" s="7" t="s">
        <v>33</v>
      </c>
      <c r="B1" s="14">
        <v>1970</v>
      </c>
      <c r="C1" s="14">
        <v>1980</v>
      </c>
      <c r="D1" s="14">
        <v>1990</v>
      </c>
      <c r="E1" s="14">
        <v>1991</v>
      </c>
      <c r="F1" s="14">
        <v>1992</v>
      </c>
      <c r="G1" s="14">
        <v>1993</v>
      </c>
      <c r="H1" s="14">
        <v>1994</v>
      </c>
      <c r="I1" s="14">
        <v>1995</v>
      </c>
      <c r="J1" s="14">
        <v>1996</v>
      </c>
      <c r="K1" s="14">
        <v>1997</v>
      </c>
      <c r="L1" s="14">
        <v>1998</v>
      </c>
      <c r="M1" s="14">
        <v>1999</v>
      </c>
      <c r="N1" s="14">
        <v>2000</v>
      </c>
      <c r="O1" s="14">
        <v>2001</v>
      </c>
      <c r="P1" s="14">
        <v>2002</v>
      </c>
      <c r="Q1" s="14">
        <v>2003</v>
      </c>
      <c r="R1" s="14">
        <v>2004</v>
      </c>
      <c r="S1" s="14">
        <v>2005</v>
      </c>
      <c r="T1" s="14">
        <v>2006</v>
      </c>
      <c r="U1" s="14">
        <v>2007</v>
      </c>
      <c r="V1" s="14">
        <v>2008</v>
      </c>
      <c r="W1" s="14">
        <v>2009</v>
      </c>
      <c r="X1" s="14">
        <v>2010</v>
      </c>
      <c r="Y1" s="14">
        <v>2011</v>
      </c>
      <c r="Z1" s="14">
        <v>2012</v>
      </c>
      <c r="AA1" s="14">
        <v>2013</v>
      </c>
      <c r="AB1" s="14">
        <v>2014</v>
      </c>
      <c r="AC1" s="14">
        <v>2015</v>
      </c>
      <c r="AD1" s="14">
        <v>2016</v>
      </c>
      <c r="AE1" s="14">
        <v>2017</v>
      </c>
      <c r="AF1" s="14">
        <v>2018</v>
      </c>
      <c r="AG1" s="14">
        <v>2019</v>
      </c>
      <c r="AH1" s="14">
        <v>2020</v>
      </c>
      <c r="AI1" s="14">
        <v>2021</v>
      </c>
      <c r="AJ1" s="14">
        <v>2022</v>
      </c>
      <c r="AK1" s="14">
        <v>2023</v>
      </c>
      <c r="AL1" s="14">
        <v>2024</v>
      </c>
      <c r="AM1" s="14">
        <v>2025</v>
      </c>
      <c r="AN1" s="14">
        <v>2026</v>
      </c>
      <c r="AO1" s="14">
        <v>2027</v>
      </c>
      <c r="AP1" s="14">
        <v>2028</v>
      </c>
      <c r="AQ1" s="14">
        <v>2029</v>
      </c>
      <c r="AR1" s="14">
        <v>2030</v>
      </c>
      <c r="AS1" s="14">
        <v>2031</v>
      </c>
      <c r="AT1" s="14">
        <v>2032</v>
      </c>
      <c r="AU1" s="14">
        <v>2033</v>
      </c>
      <c r="AV1" s="14">
        <v>2034</v>
      </c>
      <c r="AW1" s="14">
        <v>2035</v>
      </c>
      <c r="AX1" s="14">
        <v>2036</v>
      </c>
      <c r="AY1" s="14">
        <v>2037</v>
      </c>
      <c r="AZ1" s="14">
        <v>2038</v>
      </c>
      <c r="BA1" s="14">
        <v>2039</v>
      </c>
      <c r="BB1" s="14">
        <v>2040</v>
      </c>
      <c r="BC1" s="14">
        <v>2041</v>
      </c>
      <c r="BD1" s="14">
        <v>2042</v>
      </c>
      <c r="BE1" s="14">
        <v>2043</v>
      </c>
      <c r="BF1" s="14">
        <v>2044</v>
      </c>
      <c r="BG1" s="14">
        <v>2045</v>
      </c>
      <c r="BH1" s="14">
        <v>2046</v>
      </c>
      <c r="BI1" s="14">
        <v>2047</v>
      </c>
      <c r="BJ1" s="14">
        <v>2048</v>
      </c>
      <c r="BK1" s="14">
        <v>2049</v>
      </c>
      <c r="BL1" s="14">
        <v>2050</v>
      </c>
    </row>
    <row r="2" spans="1:64" s="7" customFormat="1" ht="12.75" customHeight="1" x14ac:dyDescent="0.2">
      <c r="A2" s="8" t="s">
        <v>37</v>
      </c>
      <c r="B2" s="9"/>
      <c r="C2" s="9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5"/>
      <c r="AC2" s="23">
        <v>337117.30306157557</v>
      </c>
      <c r="AD2" s="7">
        <f>1.01*AC2</f>
        <v>340488.47609219135</v>
      </c>
      <c r="AE2" s="7">
        <f t="shared" ref="AE2:BL2" si="0">1.01*AD2</f>
        <v>343893.36085311329</v>
      </c>
      <c r="AF2" s="7">
        <f t="shared" si="0"/>
        <v>347332.29446164443</v>
      </c>
      <c r="AG2" s="7">
        <f t="shared" si="0"/>
        <v>350805.61740626086</v>
      </c>
      <c r="AH2" s="7">
        <f t="shared" si="0"/>
        <v>354313.67358032346</v>
      </c>
      <c r="AI2" s="7">
        <f t="shared" si="0"/>
        <v>357856.81031612668</v>
      </c>
      <c r="AJ2" s="7">
        <f t="shared" si="0"/>
        <v>361435.37841928797</v>
      </c>
      <c r="AK2" s="7">
        <f t="shared" si="0"/>
        <v>365049.73220348085</v>
      </c>
      <c r="AL2" s="7">
        <f t="shared" si="0"/>
        <v>368700.22952551564</v>
      </c>
      <c r="AM2" s="7">
        <f t="shared" si="0"/>
        <v>372387.23182077077</v>
      </c>
      <c r="AN2" s="7">
        <f t="shared" si="0"/>
        <v>376111.10413897847</v>
      </c>
      <c r="AO2" s="7">
        <f t="shared" si="0"/>
        <v>379872.21518036828</v>
      </c>
      <c r="AP2" s="7">
        <f t="shared" si="0"/>
        <v>383670.93733217195</v>
      </c>
      <c r="AQ2" s="7">
        <f t="shared" si="0"/>
        <v>387507.64670549368</v>
      </c>
      <c r="AR2" s="7">
        <f t="shared" si="0"/>
        <v>391382.72317254863</v>
      </c>
      <c r="AS2" s="7">
        <f t="shared" si="0"/>
        <v>395296.55040427414</v>
      </c>
      <c r="AT2" s="7">
        <f t="shared" si="0"/>
        <v>399249.51590831688</v>
      </c>
      <c r="AU2" s="7">
        <f t="shared" si="0"/>
        <v>403242.01106740005</v>
      </c>
      <c r="AV2" s="7">
        <f t="shared" si="0"/>
        <v>407274.43117807404</v>
      </c>
      <c r="AW2" s="7">
        <f t="shared" si="0"/>
        <v>411347.17548985477</v>
      </c>
      <c r="AX2" s="7">
        <f t="shared" si="0"/>
        <v>415460.64724475332</v>
      </c>
      <c r="AY2" s="7">
        <f t="shared" si="0"/>
        <v>419615.25371720083</v>
      </c>
      <c r="AZ2" s="7">
        <f t="shared" si="0"/>
        <v>423811.40625437285</v>
      </c>
      <c r="BA2" s="7">
        <f t="shared" si="0"/>
        <v>428049.52031691658</v>
      </c>
      <c r="BB2" s="7">
        <f t="shared" si="0"/>
        <v>432330.01552008576</v>
      </c>
      <c r="BC2" s="7">
        <f t="shared" si="0"/>
        <v>436653.31567528663</v>
      </c>
      <c r="BD2" s="7">
        <f t="shared" si="0"/>
        <v>441019.84883203951</v>
      </c>
      <c r="BE2" s="7">
        <f t="shared" si="0"/>
        <v>445430.04732035991</v>
      </c>
      <c r="BF2" s="7">
        <f t="shared" si="0"/>
        <v>449884.3477935635</v>
      </c>
      <c r="BG2" s="7">
        <f t="shared" si="0"/>
        <v>454383.19127149915</v>
      </c>
      <c r="BH2" s="7">
        <f t="shared" si="0"/>
        <v>458927.02318421414</v>
      </c>
      <c r="BI2" s="7">
        <f t="shared" si="0"/>
        <v>463516.29341605626</v>
      </c>
      <c r="BJ2" s="7">
        <f t="shared" si="0"/>
        <v>468151.45635021682</v>
      </c>
      <c r="BK2" s="7">
        <f t="shared" si="0"/>
        <v>472832.97091371898</v>
      </c>
      <c r="BL2" s="7">
        <f t="shared" si="0"/>
        <v>477561.30062285619</v>
      </c>
    </row>
    <row r="3" spans="1:64" s="7" customFormat="1" ht="12.75" customHeight="1" x14ac:dyDescent="0.2">
      <c r="A3" s="8" t="s">
        <v>38</v>
      </c>
      <c r="B3" s="9"/>
      <c r="C3" s="9"/>
      <c r="D3" s="3"/>
      <c r="E3" s="3"/>
      <c r="F3" s="3"/>
      <c r="G3" s="3"/>
      <c r="H3" s="3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23">
        <v>400000</v>
      </c>
      <c r="AD3" s="7">
        <f t="shared" ref="AD3:BL10" si="1">1.01*AC3</f>
        <v>404000</v>
      </c>
      <c r="AE3" s="7">
        <f t="shared" si="1"/>
        <v>408040</v>
      </c>
      <c r="AF3" s="7">
        <f t="shared" si="1"/>
        <v>412120.4</v>
      </c>
      <c r="AG3" s="7">
        <f t="shared" si="1"/>
        <v>416241.60400000005</v>
      </c>
      <c r="AH3" s="7">
        <f t="shared" si="1"/>
        <v>420404.02004000003</v>
      </c>
      <c r="AI3" s="7">
        <f t="shared" si="1"/>
        <v>424608.06024040002</v>
      </c>
      <c r="AJ3" s="7">
        <f t="shared" si="1"/>
        <v>428854.14084280404</v>
      </c>
      <c r="AK3" s="7">
        <f t="shared" si="1"/>
        <v>433142.68225123209</v>
      </c>
      <c r="AL3" s="7">
        <f t="shared" si="1"/>
        <v>437474.10907374445</v>
      </c>
      <c r="AM3" s="7">
        <f t="shared" si="1"/>
        <v>441848.8501644819</v>
      </c>
      <c r="AN3" s="7">
        <f t="shared" si="1"/>
        <v>446267.33866612671</v>
      </c>
      <c r="AO3" s="7">
        <f t="shared" si="1"/>
        <v>450730.01205278799</v>
      </c>
      <c r="AP3" s="7">
        <f t="shared" si="1"/>
        <v>455237.31217331585</v>
      </c>
      <c r="AQ3" s="7">
        <f t="shared" si="1"/>
        <v>459789.68529504898</v>
      </c>
      <c r="AR3" s="7">
        <f t="shared" si="1"/>
        <v>464387.58214799949</v>
      </c>
      <c r="AS3" s="7">
        <f t="shared" si="1"/>
        <v>469031.4579694795</v>
      </c>
      <c r="AT3" s="7">
        <f t="shared" si="1"/>
        <v>473721.77254917432</v>
      </c>
      <c r="AU3" s="7">
        <f t="shared" si="1"/>
        <v>478458.99027466605</v>
      </c>
      <c r="AV3" s="7">
        <f t="shared" si="1"/>
        <v>483243.58017741272</v>
      </c>
      <c r="AW3" s="7">
        <f t="shared" si="1"/>
        <v>488076.01597918686</v>
      </c>
      <c r="AX3" s="7">
        <f t="shared" si="1"/>
        <v>492956.77613897872</v>
      </c>
      <c r="AY3" s="7">
        <f t="shared" si="1"/>
        <v>497886.34390036849</v>
      </c>
      <c r="AZ3" s="7">
        <f t="shared" si="1"/>
        <v>502865.20733937219</v>
      </c>
      <c r="BA3" s="7">
        <f t="shared" si="1"/>
        <v>507893.85941276595</v>
      </c>
      <c r="BB3" s="7">
        <f t="shared" si="1"/>
        <v>512972.7980068936</v>
      </c>
      <c r="BC3" s="7">
        <f t="shared" si="1"/>
        <v>518102.52598696254</v>
      </c>
      <c r="BD3" s="7">
        <f t="shared" si="1"/>
        <v>523283.55124683218</v>
      </c>
      <c r="BE3" s="7">
        <f t="shared" si="1"/>
        <v>528516.38675930048</v>
      </c>
      <c r="BF3" s="7">
        <f t="shared" si="1"/>
        <v>533801.55062689353</v>
      </c>
      <c r="BG3" s="7">
        <f t="shared" si="1"/>
        <v>539139.56613316247</v>
      </c>
      <c r="BH3" s="7">
        <f t="shared" si="1"/>
        <v>544530.96179449407</v>
      </c>
      <c r="BI3" s="7">
        <f t="shared" si="1"/>
        <v>549976.27141243906</v>
      </c>
      <c r="BJ3" s="7">
        <f t="shared" si="1"/>
        <v>555476.03412656346</v>
      </c>
      <c r="BK3" s="7">
        <f t="shared" si="1"/>
        <v>561030.79446782905</v>
      </c>
      <c r="BL3" s="7">
        <f t="shared" si="1"/>
        <v>566641.1024125074</v>
      </c>
    </row>
    <row r="4" spans="1:64" s="7" customFormat="1" ht="12.75" customHeight="1" x14ac:dyDescent="0.2">
      <c r="A4" s="8" t="s">
        <v>66</v>
      </c>
      <c r="B4" s="10"/>
      <c r="C4" s="10"/>
      <c r="D4" s="2"/>
      <c r="E4" s="3"/>
      <c r="F4" s="3"/>
      <c r="G4" s="3"/>
      <c r="H4" s="3"/>
      <c r="I4" s="3"/>
      <c r="J4" s="3"/>
      <c r="K4" s="3"/>
      <c r="L4" s="4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23">
        <v>478156.17475060199</v>
      </c>
      <c r="AD4" s="7">
        <f t="shared" si="1"/>
        <v>482937.73649810802</v>
      </c>
      <c r="AE4" s="7">
        <f t="shared" si="1"/>
        <v>487767.11386308912</v>
      </c>
      <c r="AF4" s="7">
        <f t="shared" si="1"/>
        <v>492644.78500172001</v>
      </c>
      <c r="AG4" s="7">
        <f t="shared" si="1"/>
        <v>497571.23285173724</v>
      </c>
      <c r="AH4" s="7">
        <f t="shared" si="1"/>
        <v>502546.94518025464</v>
      </c>
      <c r="AI4" s="7">
        <f t="shared" si="1"/>
        <v>507572.41463205719</v>
      </c>
      <c r="AJ4" s="7">
        <f t="shared" si="1"/>
        <v>512648.13877837779</v>
      </c>
      <c r="AK4" s="7">
        <f t="shared" si="1"/>
        <v>517774.62016616156</v>
      </c>
      <c r="AL4" s="7">
        <f t="shared" si="1"/>
        <v>522952.36636782321</v>
      </c>
      <c r="AM4" s="7">
        <f t="shared" si="1"/>
        <v>528181.89003150142</v>
      </c>
      <c r="AN4" s="7">
        <f t="shared" si="1"/>
        <v>533463.70893181639</v>
      </c>
      <c r="AO4" s="7">
        <f t="shared" si="1"/>
        <v>538798.34602113452</v>
      </c>
      <c r="AP4" s="7">
        <f t="shared" si="1"/>
        <v>544186.32948134583</v>
      </c>
      <c r="AQ4" s="7">
        <f t="shared" si="1"/>
        <v>549628.19277615927</v>
      </c>
      <c r="AR4" s="7">
        <f t="shared" si="1"/>
        <v>555124.47470392089</v>
      </c>
      <c r="AS4" s="7">
        <f t="shared" si="1"/>
        <v>560675.71945096005</v>
      </c>
      <c r="AT4" s="7">
        <f t="shared" si="1"/>
        <v>566282.47664546967</v>
      </c>
      <c r="AU4" s="7">
        <f t="shared" si="1"/>
        <v>571945.30141192442</v>
      </c>
      <c r="AV4" s="7">
        <f t="shared" si="1"/>
        <v>577664.75442604371</v>
      </c>
      <c r="AW4" s="7">
        <f t="shared" si="1"/>
        <v>583441.4019703042</v>
      </c>
      <c r="AX4" s="7">
        <f t="shared" si="1"/>
        <v>589275.81599000725</v>
      </c>
      <c r="AY4" s="7">
        <f t="shared" si="1"/>
        <v>595168.57414990733</v>
      </c>
      <c r="AZ4" s="7">
        <f t="shared" si="1"/>
        <v>601120.2598914064</v>
      </c>
      <c r="BA4" s="7">
        <f t="shared" si="1"/>
        <v>607131.46249032044</v>
      </c>
      <c r="BB4" s="7">
        <f t="shared" si="1"/>
        <v>613202.7771152237</v>
      </c>
      <c r="BC4" s="7">
        <f t="shared" si="1"/>
        <v>619334.8048863759</v>
      </c>
      <c r="BD4" s="7">
        <f t="shared" si="1"/>
        <v>625528.15293523972</v>
      </c>
      <c r="BE4" s="7">
        <f t="shared" si="1"/>
        <v>631783.43446459214</v>
      </c>
      <c r="BF4" s="7">
        <f t="shared" si="1"/>
        <v>638101.2688092381</v>
      </c>
      <c r="BG4" s="7">
        <f t="shared" si="1"/>
        <v>644482.28149733052</v>
      </c>
      <c r="BH4" s="7">
        <f t="shared" si="1"/>
        <v>650927.10431230383</v>
      </c>
      <c r="BI4" s="7">
        <f t="shared" si="1"/>
        <v>657436.37535542692</v>
      </c>
      <c r="BJ4" s="7">
        <f t="shared" si="1"/>
        <v>664010.73910898122</v>
      </c>
      <c r="BK4" s="7">
        <f t="shared" si="1"/>
        <v>670650.846500071</v>
      </c>
      <c r="BL4" s="7">
        <f t="shared" si="1"/>
        <v>677357.35496507166</v>
      </c>
    </row>
    <row r="5" spans="1:64" s="7" customFormat="1" ht="12.75" customHeight="1" x14ac:dyDescent="0.2">
      <c r="A5" s="8" t="s">
        <v>39</v>
      </c>
      <c r="B5" s="9"/>
      <c r="C5" s="9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23">
        <v>264877.88097695215</v>
      </c>
      <c r="AD5" s="7">
        <f t="shared" si="1"/>
        <v>267526.65978672169</v>
      </c>
      <c r="AE5" s="7">
        <f t="shared" si="1"/>
        <v>270201.92638458894</v>
      </c>
      <c r="AF5" s="7">
        <f t="shared" si="1"/>
        <v>272903.9456484348</v>
      </c>
      <c r="AG5" s="7">
        <f t="shared" si="1"/>
        <v>275632.98510491918</v>
      </c>
      <c r="AH5" s="7">
        <f t="shared" si="1"/>
        <v>278389.31495596835</v>
      </c>
      <c r="AI5" s="7">
        <f t="shared" si="1"/>
        <v>281173.20810552803</v>
      </c>
      <c r="AJ5" s="7">
        <f t="shared" si="1"/>
        <v>283984.94018658332</v>
      </c>
      <c r="AK5" s="7">
        <f t="shared" si="1"/>
        <v>286824.78958844917</v>
      </c>
      <c r="AL5" s="7">
        <f t="shared" si="1"/>
        <v>289693.03748433368</v>
      </c>
      <c r="AM5" s="7">
        <f t="shared" si="1"/>
        <v>292589.96785917704</v>
      </c>
      <c r="AN5" s="7">
        <f t="shared" si="1"/>
        <v>295515.86753776879</v>
      </c>
      <c r="AO5" s="7">
        <f t="shared" si="1"/>
        <v>298471.02621314646</v>
      </c>
      <c r="AP5" s="7">
        <f t="shared" si="1"/>
        <v>301455.73647527792</v>
      </c>
      <c r="AQ5" s="7">
        <f t="shared" si="1"/>
        <v>304470.29384003073</v>
      </c>
      <c r="AR5" s="7">
        <f t="shared" si="1"/>
        <v>307514.99677843106</v>
      </c>
      <c r="AS5" s="7">
        <f t="shared" si="1"/>
        <v>310590.14674621535</v>
      </c>
      <c r="AT5" s="7">
        <f t="shared" si="1"/>
        <v>313696.04821367748</v>
      </c>
      <c r="AU5" s="7">
        <f t="shared" si="1"/>
        <v>316833.00869581423</v>
      </c>
      <c r="AV5" s="7">
        <f t="shared" si="1"/>
        <v>320001.33878277236</v>
      </c>
      <c r="AW5" s="7">
        <f t="shared" si="1"/>
        <v>323201.35217060009</v>
      </c>
      <c r="AX5" s="7">
        <f t="shared" si="1"/>
        <v>326433.36569230608</v>
      </c>
      <c r="AY5" s="7">
        <f t="shared" si="1"/>
        <v>329697.69934922917</v>
      </c>
      <c r="AZ5" s="7">
        <f t="shared" si="1"/>
        <v>332994.67634272145</v>
      </c>
      <c r="BA5" s="7">
        <f t="shared" si="1"/>
        <v>336324.62310614868</v>
      </c>
      <c r="BB5" s="7">
        <f t="shared" si="1"/>
        <v>339687.86933721014</v>
      </c>
      <c r="BC5" s="7">
        <f t="shared" si="1"/>
        <v>343084.74803058227</v>
      </c>
      <c r="BD5" s="7">
        <f t="shared" si="1"/>
        <v>346515.59551088809</v>
      </c>
      <c r="BE5" s="7">
        <f t="shared" si="1"/>
        <v>349980.75146599696</v>
      </c>
      <c r="BF5" s="7">
        <f t="shared" si="1"/>
        <v>353480.5589806569</v>
      </c>
      <c r="BG5" s="7">
        <f t="shared" si="1"/>
        <v>357015.36457046348</v>
      </c>
      <c r="BH5" s="7">
        <f t="shared" si="1"/>
        <v>360585.5182161681</v>
      </c>
      <c r="BI5" s="7">
        <f t="shared" si="1"/>
        <v>364191.37339832977</v>
      </c>
      <c r="BJ5" s="7">
        <f t="shared" si="1"/>
        <v>367833.28713231307</v>
      </c>
      <c r="BK5" s="7">
        <f t="shared" si="1"/>
        <v>371511.62000363623</v>
      </c>
      <c r="BL5" s="7">
        <f t="shared" si="1"/>
        <v>375226.7362036726</v>
      </c>
    </row>
    <row r="6" spans="1:64" s="7" customFormat="1" ht="12.75" customHeight="1" x14ac:dyDescent="0.2">
      <c r="A6" s="8" t="s">
        <v>40</v>
      </c>
      <c r="B6" s="9"/>
      <c r="C6" s="9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23">
        <v>275197.79841761268</v>
      </c>
      <c r="AD6" s="7">
        <f t="shared" si="1"/>
        <v>277949.77640178881</v>
      </c>
      <c r="AE6" s="7">
        <f t="shared" si="1"/>
        <v>280729.27416580671</v>
      </c>
      <c r="AF6" s="7">
        <f t="shared" si="1"/>
        <v>283536.56690746476</v>
      </c>
      <c r="AG6" s="7">
        <f t="shared" si="1"/>
        <v>286371.9325765394</v>
      </c>
      <c r="AH6" s="7">
        <f t="shared" si="1"/>
        <v>289235.65190230479</v>
      </c>
      <c r="AI6" s="7">
        <f t="shared" si="1"/>
        <v>292128.00842132786</v>
      </c>
      <c r="AJ6" s="7">
        <f t="shared" si="1"/>
        <v>295049.28850554116</v>
      </c>
      <c r="AK6" s="7">
        <f t="shared" si="1"/>
        <v>297999.78139059659</v>
      </c>
      <c r="AL6" s="7">
        <f t="shared" si="1"/>
        <v>300979.77920450259</v>
      </c>
      <c r="AM6" s="7">
        <f t="shared" si="1"/>
        <v>303989.57699654764</v>
      </c>
      <c r="AN6" s="7">
        <f t="shared" si="1"/>
        <v>307029.47276651312</v>
      </c>
      <c r="AO6" s="7">
        <f t="shared" si="1"/>
        <v>310099.76749417826</v>
      </c>
      <c r="AP6" s="7">
        <f t="shared" si="1"/>
        <v>313200.76516912004</v>
      </c>
      <c r="AQ6" s="7">
        <f t="shared" si="1"/>
        <v>316332.77282081125</v>
      </c>
      <c r="AR6" s="7">
        <f t="shared" si="1"/>
        <v>319496.10054901935</v>
      </c>
      <c r="AS6" s="7">
        <f t="shared" si="1"/>
        <v>322691.06155450956</v>
      </c>
      <c r="AT6" s="7">
        <f t="shared" si="1"/>
        <v>325917.97217005468</v>
      </c>
      <c r="AU6" s="7">
        <f t="shared" si="1"/>
        <v>329177.15189175523</v>
      </c>
      <c r="AV6" s="7">
        <f t="shared" si="1"/>
        <v>332468.92341067281</v>
      </c>
      <c r="AW6" s="7">
        <f t="shared" si="1"/>
        <v>335793.61264477955</v>
      </c>
      <c r="AX6" s="7">
        <f t="shared" si="1"/>
        <v>339151.54877122736</v>
      </c>
      <c r="AY6" s="7">
        <f t="shared" si="1"/>
        <v>342543.06425893964</v>
      </c>
      <c r="AZ6" s="7">
        <f t="shared" si="1"/>
        <v>345968.49490152905</v>
      </c>
      <c r="BA6" s="7">
        <f t="shared" si="1"/>
        <v>349428.17985054431</v>
      </c>
      <c r="BB6" s="7">
        <f t="shared" si="1"/>
        <v>352922.46164904977</v>
      </c>
      <c r="BC6" s="7">
        <f t="shared" si="1"/>
        <v>356451.68626554025</v>
      </c>
      <c r="BD6" s="7">
        <f t="shared" si="1"/>
        <v>360016.20312819566</v>
      </c>
      <c r="BE6" s="7">
        <f t="shared" si="1"/>
        <v>363616.36515947763</v>
      </c>
      <c r="BF6" s="7">
        <f t="shared" si="1"/>
        <v>367252.52881107241</v>
      </c>
      <c r="BG6" s="7">
        <f t="shared" si="1"/>
        <v>370925.05409918312</v>
      </c>
      <c r="BH6" s="7">
        <f t="shared" si="1"/>
        <v>374634.30464017496</v>
      </c>
      <c r="BI6" s="7">
        <f t="shared" si="1"/>
        <v>378380.6476865767</v>
      </c>
      <c r="BJ6" s="7">
        <f t="shared" si="1"/>
        <v>382164.45416344248</v>
      </c>
      <c r="BK6" s="7">
        <f t="shared" si="1"/>
        <v>385986.0987050769</v>
      </c>
      <c r="BL6" s="7">
        <f t="shared" si="1"/>
        <v>389845.95969212765</v>
      </c>
    </row>
    <row r="7" spans="1:64" s="7" customFormat="1" ht="13.5" customHeight="1" x14ac:dyDescent="0.2">
      <c r="A7" s="8" t="s">
        <v>41</v>
      </c>
      <c r="B7" s="9"/>
      <c r="C7" s="9"/>
      <c r="D7" s="3"/>
      <c r="E7" s="3"/>
      <c r="F7" s="3"/>
      <c r="G7" s="3"/>
      <c r="H7" s="3"/>
      <c r="I7" s="4"/>
      <c r="J7" s="4"/>
      <c r="K7" s="4"/>
      <c r="L7" s="4"/>
      <c r="M7" s="4"/>
      <c r="N7" s="4"/>
      <c r="O7" s="4"/>
      <c r="P7" s="4"/>
      <c r="Q7" s="4"/>
      <c r="R7" s="3"/>
      <c r="S7" s="3"/>
      <c r="T7" s="3"/>
      <c r="U7" s="4"/>
      <c r="V7" s="4"/>
      <c r="W7" s="4"/>
      <c r="X7" s="4"/>
      <c r="Y7" s="4"/>
      <c r="Z7" s="4"/>
      <c r="AA7" s="4"/>
      <c r="AB7" s="4"/>
      <c r="AC7" s="23">
        <v>560715.51427588577</v>
      </c>
      <c r="AD7" s="7">
        <f t="shared" si="1"/>
        <v>566322.66941864463</v>
      </c>
      <c r="AE7" s="7">
        <f t="shared" si="1"/>
        <v>571985.89611283108</v>
      </c>
      <c r="AF7" s="7">
        <f t="shared" si="1"/>
        <v>577705.75507395936</v>
      </c>
      <c r="AG7" s="7">
        <f t="shared" si="1"/>
        <v>583482.81262469897</v>
      </c>
      <c r="AH7" s="7">
        <f t="shared" si="1"/>
        <v>589317.64075094601</v>
      </c>
      <c r="AI7" s="7">
        <f t="shared" si="1"/>
        <v>595210.81715845549</v>
      </c>
      <c r="AJ7" s="7">
        <f t="shared" si="1"/>
        <v>601162.92533004005</v>
      </c>
      <c r="AK7" s="7">
        <f t="shared" si="1"/>
        <v>607174.55458334042</v>
      </c>
      <c r="AL7" s="7">
        <f t="shared" si="1"/>
        <v>613246.30012917379</v>
      </c>
      <c r="AM7" s="7">
        <f t="shared" si="1"/>
        <v>619378.76313046552</v>
      </c>
      <c r="AN7" s="7">
        <f t="shared" si="1"/>
        <v>625572.55076177022</v>
      </c>
      <c r="AO7" s="7">
        <f t="shared" si="1"/>
        <v>631828.27626938792</v>
      </c>
      <c r="AP7" s="7">
        <f t="shared" si="1"/>
        <v>638146.55903208186</v>
      </c>
      <c r="AQ7" s="7">
        <f t="shared" si="1"/>
        <v>644528.02462240274</v>
      </c>
      <c r="AR7" s="7">
        <f t="shared" si="1"/>
        <v>650973.30486862676</v>
      </c>
      <c r="AS7" s="7">
        <f t="shared" si="1"/>
        <v>657483.03791731305</v>
      </c>
      <c r="AT7" s="7">
        <f t="shared" si="1"/>
        <v>664057.86829648621</v>
      </c>
      <c r="AU7" s="7">
        <f t="shared" si="1"/>
        <v>670698.44697945111</v>
      </c>
      <c r="AV7" s="7">
        <f t="shared" si="1"/>
        <v>677405.43144924566</v>
      </c>
      <c r="AW7" s="7">
        <f t="shared" si="1"/>
        <v>684179.48576373816</v>
      </c>
      <c r="AX7" s="7">
        <f t="shared" si="1"/>
        <v>691021.28062137554</v>
      </c>
      <c r="AY7" s="7">
        <f t="shared" si="1"/>
        <v>697931.4934275893</v>
      </c>
      <c r="AZ7" s="7">
        <f t="shared" si="1"/>
        <v>704910.80836186523</v>
      </c>
      <c r="BA7" s="7">
        <f t="shared" si="1"/>
        <v>711959.91644548392</v>
      </c>
      <c r="BB7" s="7">
        <f t="shared" si="1"/>
        <v>719079.51560993877</v>
      </c>
      <c r="BC7" s="7">
        <f t="shared" si="1"/>
        <v>726270.31076603814</v>
      </c>
      <c r="BD7" s="7">
        <f t="shared" si="1"/>
        <v>733533.01387369854</v>
      </c>
      <c r="BE7" s="7">
        <f t="shared" si="1"/>
        <v>740868.34401243553</v>
      </c>
      <c r="BF7" s="7">
        <f t="shared" si="1"/>
        <v>748277.02745255991</v>
      </c>
      <c r="BG7" s="7">
        <f t="shared" si="1"/>
        <v>755759.79772708553</v>
      </c>
      <c r="BH7" s="7">
        <f t="shared" si="1"/>
        <v>763317.39570435637</v>
      </c>
      <c r="BI7" s="7">
        <f t="shared" si="1"/>
        <v>770950.56966139993</v>
      </c>
      <c r="BJ7" s="7">
        <f t="shared" si="1"/>
        <v>778660.07535801397</v>
      </c>
      <c r="BK7" s="7">
        <f t="shared" si="1"/>
        <v>786446.67611159408</v>
      </c>
      <c r="BL7" s="7">
        <f t="shared" si="1"/>
        <v>794311.14287271001</v>
      </c>
    </row>
    <row r="8" spans="1:64" s="7" customFormat="1" ht="12.75" customHeight="1" x14ac:dyDescent="0.2">
      <c r="A8" s="8" t="s">
        <v>42</v>
      </c>
      <c r="B8" s="11"/>
      <c r="C8" s="11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23">
        <v>337117.30306157557</v>
      </c>
      <c r="AD8" s="7">
        <f t="shared" si="1"/>
        <v>340488.47609219135</v>
      </c>
      <c r="AE8" s="7">
        <f t="shared" si="1"/>
        <v>343893.36085311329</v>
      </c>
      <c r="AF8" s="7">
        <f t="shared" si="1"/>
        <v>347332.29446164443</v>
      </c>
      <c r="AG8" s="7">
        <f t="shared" si="1"/>
        <v>350805.61740626086</v>
      </c>
      <c r="AH8" s="7">
        <f t="shared" si="1"/>
        <v>354313.67358032346</v>
      </c>
      <c r="AI8" s="7">
        <f t="shared" si="1"/>
        <v>357856.81031612668</v>
      </c>
      <c r="AJ8" s="7">
        <f t="shared" si="1"/>
        <v>361435.37841928797</v>
      </c>
      <c r="AK8" s="7">
        <f t="shared" si="1"/>
        <v>365049.73220348085</v>
      </c>
      <c r="AL8" s="7">
        <f t="shared" si="1"/>
        <v>368700.22952551564</v>
      </c>
      <c r="AM8" s="7">
        <f t="shared" si="1"/>
        <v>372387.23182077077</v>
      </c>
      <c r="AN8" s="7">
        <f t="shared" si="1"/>
        <v>376111.10413897847</v>
      </c>
      <c r="AO8" s="7">
        <f t="shared" si="1"/>
        <v>379872.21518036828</v>
      </c>
      <c r="AP8" s="7">
        <f t="shared" si="1"/>
        <v>383670.93733217195</v>
      </c>
      <c r="AQ8" s="7">
        <f t="shared" si="1"/>
        <v>387507.64670549368</v>
      </c>
      <c r="AR8" s="7">
        <f t="shared" si="1"/>
        <v>391382.72317254863</v>
      </c>
      <c r="AS8" s="7">
        <f t="shared" si="1"/>
        <v>395296.55040427414</v>
      </c>
      <c r="AT8" s="7">
        <f t="shared" si="1"/>
        <v>399249.51590831688</v>
      </c>
      <c r="AU8" s="7">
        <f t="shared" si="1"/>
        <v>403242.01106740005</v>
      </c>
      <c r="AV8" s="7">
        <f t="shared" si="1"/>
        <v>407274.43117807404</v>
      </c>
      <c r="AW8" s="7">
        <f t="shared" si="1"/>
        <v>411347.17548985477</v>
      </c>
      <c r="AX8" s="7">
        <f t="shared" si="1"/>
        <v>415460.64724475332</v>
      </c>
      <c r="AY8" s="7">
        <f t="shared" si="1"/>
        <v>419615.25371720083</v>
      </c>
      <c r="AZ8" s="7">
        <f t="shared" si="1"/>
        <v>423811.40625437285</v>
      </c>
      <c r="BA8" s="7">
        <f t="shared" si="1"/>
        <v>428049.52031691658</v>
      </c>
      <c r="BB8" s="7">
        <f t="shared" si="1"/>
        <v>432330.01552008576</v>
      </c>
      <c r="BC8" s="7">
        <f t="shared" si="1"/>
        <v>436653.31567528663</v>
      </c>
      <c r="BD8" s="7">
        <f t="shared" si="1"/>
        <v>441019.84883203951</v>
      </c>
      <c r="BE8" s="7">
        <f t="shared" si="1"/>
        <v>445430.04732035991</v>
      </c>
      <c r="BF8" s="7">
        <f t="shared" si="1"/>
        <v>449884.3477935635</v>
      </c>
      <c r="BG8" s="7">
        <f t="shared" si="1"/>
        <v>454383.19127149915</v>
      </c>
      <c r="BH8" s="7">
        <f t="shared" si="1"/>
        <v>458927.02318421414</v>
      </c>
      <c r="BI8" s="7">
        <f t="shared" si="1"/>
        <v>463516.29341605626</v>
      </c>
      <c r="BJ8" s="7">
        <f t="shared" si="1"/>
        <v>468151.45635021682</v>
      </c>
      <c r="BK8" s="7">
        <f t="shared" si="1"/>
        <v>472832.97091371898</v>
      </c>
      <c r="BL8" s="7">
        <f t="shared" si="1"/>
        <v>477561.30062285619</v>
      </c>
    </row>
    <row r="9" spans="1:64" s="7" customFormat="1" ht="12.75" customHeight="1" x14ac:dyDescent="0.2">
      <c r="A9" s="8" t="s">
        <v>43</v>
      </c>
      <c r="B9" s="12"/>
      <c r="C9" s="12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23">
        <v>643274.85380116955</v>
      </c>
      <c r="AD9" s="7">
        <f t="shared" si="1"/>
        <v>649707.60233918123</v>
      </c>
      <c r="AE9" s="7">
        <f t="shared" si="1"/>
        <v>656204.67836257303</v>
      </c>
      <c r="AF9" s="7">
        <f t="shared" si="1"/>
        <v>662766.72514619876</v>
      </c>
      <c r="AG9" s="7">
        <f t="shared" si="1"/>
        <v>669394.39239766076</v>
      </c>
      <c r="AH9" s="7">
        <f t="shared" si="1"/>
        <v>676088.33632163738</v>
      </c>
      <c r="AI9" s="7">
        <f t="shared" si="1"/>
        <v>682849.2196848538</v>
      </c>
      <c r="AJ9" s="7">
        <f t="shared" si="1"/>
        <v>689677.7118817023</v>
      </c>
      <c r="AK9" s="7">
        <f t="shared" si="1"/>
        <v>696574.48900051927</v>
      </c>
      <c r="AL9" s="7">
        <f t="shared" si="1"/>
        <v>703540.23389052448</v>
      </c>
      <c r="AM9" s="7">
        <f t="shared" si="1"/>
        <v>710575.63622942974</v>
      </c>
      <c r="AN9" s="7">
        <f t="shared" si="1"/>
        <v>717681.39259172406</v>
      </c>
      <c r="AO9" s="7">
        <f t="shared" si="1"/>
        <v>724858.20651764132</v>
      </c>
      <c r="AP9" s="7">
        <f t="shared" si="1"/>
        <v>732106.78858281777</v>
      </c>
      <c r="AQ9" s="7">
        <f t="shared" si="1"/>
        <v>739427.85646864597</v>
      </c>
      <c r="AR9" s="7">
        <f t="shared" si="1"/>
        <v>746822.13503333239</v>
      </c>
      <c r="AS9" s="7">
        <f t="shared" si="1"/>
        <v>754290.3563836657</v>
      </c>
      <c r="AT9" s="7">
        <f t="shared" si="1"/>
        <v>761833.2599475024</v>
      </c>
      <c r="AU9" s="7">
        <f t="shared" si="1"/>
        <v>769451.59254697745</v>
      </c>
      <c r="AV9" s="7">
        <f t="shared" si="1"/>
        <v>777146.10847244726</v>
      </c>
      <c r="AW9" s="7">
        <f t="shared" si="1"/>
        <v>784917.56955717178</v>
      </c>
      <c r="AX9" s="7">
        <f t="shared" si="1"/>
        <v>792766.74525274348</v>
      </c>
      <c r="AY9" s="7">
        <f t="shared" si="1"/>
        <v>800694.41270527092</v>
      </c>
      <c r="AZ9" s="7">
        <f t="shared" si="1"/>
        <v>808701.3568323236</v>
      </c>
      <c r="BA9" s="7">
        <f t="shared" si="1"/>
        <v>816788.37040064682</v>
      </c>
      <c r="BB9" s="7">
        <f t="shared" si="1"/>
        <v>824956.25410465326</v>
      </c>
      <c r="BC9" s="7">
        <f t="shared" si="1"/>
        <v>833205.81664569979</v>
      </c>
      <c r="BD9" s="7">
        <f t="shared" si="1"/>
        <v>841537.87481215678</v>
      </c>
      <c r="BE9" s="7">
        <f t="shared" si="1"/>
        <v>849953.25356027833</v>
      </c>
      <c r="BF9" s="7">
        <f t="shared" si="1"/>
        <v>858452.78609588114</v>
      </c>
      <c r="BG9" s="7">
        <f t="shared" si="1"/>
        <v>867037.31395683996</v>
      </c>
      <c r="BH9" s="7">
        <f t="shared" si="1"/>
        <v>875707.68709640834</v>
      </c>
      <c r="BI9" s="7">
        <f t="shared" si="1"/>
        <v>884464.76396737248</v>
      </c>
      <c r="BJ9" s="7">
        <f t="shared" si="1"/>
        <v>893309.41160704626</v>
      </c>
      <c r="BK9" s="7">
        <f t="shared" si="1"/>
        <v>902242.50572311669</v>
      </c>
      <c r="BL9" s="7">
        <f t="shared" si="1"/>
        <v>911264.9307803479</v>
      </c>
    </row>
    <row r="10" spans="1:64" s="7" customFormat="1" ht="12.75" customHeight="1" x14ac:dyDescent="0.2">
      <c r="A10" s="8" t="s">
        <v>44</v>
      </c>
      <c r="B10" s="9"/>
      <c r="C10" s="9"/>
      <c r="D10" s="3"/>
      <c r="E10" s="3"/>
      <c r="F10" s="4"/>
      <c r="G10" s="4"/>
      <c r="H10" s="4"/>
      <c r="I10" s="3"/>
      <c r="J10" s="4"/>
      <c r="K10" s="4"/>
      <c r="L10" s="3"/>
      <c r="M10" s="3"/>
      <c r="N10" s="3"/>
      <c r="O10" s="3"/>
      <c r="P10" s="4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23">
        <v>433436.5325077399</v>
      </c>
      <c r="AD10" s="7">
        <f t="shared" si="1"/>
        <v>437770.89783281728</v>
      </c>
      <c r="AE10" s="7">
        <f t="shared" si="1"/>
        <v>442148.60681114544</v>
      </c>
      <c r="AF10" s="7">
        <f t="shared" si="1"/>
        <v>446570.09287925687</v>
      </c>
      <c r="AG10" s="7">
        <f t="shared" si="1"/>
        <v>451035.79380804946</v>
      </c>
      <c r="AH10" s="7">
        <f t="shared" si="1"/>
        <v>455546.15174612997</v>
      </c>
      <c r="AI10" s="7">
        <f t="shared" si="1"/>
        <v>460101.61326359125</v>
      </c>
      <c r="AJ10" s="7">
        <f t="shared" si="1"/>
        <v>464702.62939622719</v>
      </c>
      <c r="AK10" s="7">
        <f t="shared" si="1"/>
        <v>469349.65569018945</v>
      </c>
      <c r="AL10" s="7">
        <f t="shared" si="1"/>
        <v>474043.15224709135</v>
      </c>
      <c r="AM10" s="7">
        <f t="shared" si="1"/>
        <v>478783.58376956225</v>
      </c>
      <c r="AN10" s="7">
        <f t="shared" ref="AN10:BL10" si="2">1.01*AM10</f>
        <v>483571.41960725788</v>
      </c>
      <c r="AO10" s="7">
        <f t="shared" si="2"/>
        <v>488407.13380333048</v>
      </c>
      <c r="AP10" s="7">
        <f t="shared" si="2"/>
        <v>493291.20514136378</v>
      </c>
      <c r="AQ10" s="7">
        <f t="shared" si="2"/>
        <v>498224.1171927774</v>
      </c>
      <c r="AR10" s="7">
        <f t="shared" si="2"/>
        <v>503206.35836470517</v>
      </c>
      <c r="AS10" s="7">
        <f t="shared" si="2"/>
        <v>508238.42194835225</v>
      </c>
      <c r="AT10" s="7">
        <f t="shared" si="2"/>
        <v>513320.80616783578</v>
      </c>
      <c r="AU10" s="7">
        <f t="shared" si="2"/>
        <v>518454.01422951411</v>
      </c>
      <c r="AV10" s="7">
        <f t="shared" si="2"/>
        <v>523638.55437180924</v>
      </c>
      <c r="AW10" s="7">
        <f t="shared" si="2"/>
        <v>528874.93991552736</v>
      </c>
      <c r="AX10" s="7">
        <f t="shared" si="2"/>
        <v>534163.68931468262</v>
      </c>
      <c r="AY10" s="7">
        <f t="shared" si="2"/>
        <v>539505.32620782941</v>
      </c>
      <c r="AZ10" s="7">
        <f t="shared" si="2"/>
        <v>544900.37946990773</v>
      </c>
      <c r="BA10" s="7">
        <f t="shared" si="2"/>
        <v>550349.38326460682</v>
      </c>
      <c r="BB10" s="7">
        <f t="shared" si="2"/>
        <v>555852.87709725287</v>
      </c>
      <c r="BC10" s="7">
        <f t="shared" si="2"/>
        <v>561411.40586822538</v>
      </c>
      <c r="BD10" s="7">
        <f t="shared" si="2"/>
        <v>567025.51992690761</v>
      </c>
      <c r="BE10" s="7">
        <f t="shared" si="2"/>
        <v>572695.77512617665</v>
      </c>
      <c r="BF10" s="7">
        <f t="shared" si="2"/>
        <v>578422.73287743842</v>
      </c>
      <c r="BG10" s="7">
        <f t="shared" si="2"/>
        <v>584206.96020621283</v>
      </c>
      <c r="BH10" s="7">
        <f t="shared" si="2"/>
        <v>590049.02980827494</v>
      </c>
      <c r="BI10" s="7">
        <f t="shared" si="2"/>
        <v>595949.52010635764</v>
      </c>
      <c r="BJ10" s="7">
        <f t="shared" si="2"/>
        <v>601909.01530742121</v>
      </c>
      <c r="BK10" s="7">
        <f t="shared" si="2"/>
        <v>607928.10546049546</v>
      </c>
      <c r="BL10" s="7">
        <f t="shared" si="2"/>
        <v>614007.38651510037</v>
      </c>
    </row>
    <row r="11" spans="1:64" s="7" customFormat="1" ht="12.75" customHeight="1" x14ac:dyDescent="0.2">
      <c r="A11" s="8" t="s">
        <v>45</v>
      </c>
      <c r="B11" s="9"/>
      <c r="C11" s="9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23">
        <v>257997.9360165119</v>
      </c>
      <c r="AD11" s="7">
        <f t="shared" ref="AD11:BL18" si="3">1.01*AC11</f>
        <v>260577.91537667703</v>
      </c>
      <c r="AE11" s="7">
        <f t="shared" si="3"/>
        <v>263183.69453044381</v>
      </c>
      <c r="AF11" s="7">
        <f t="shared" si="3"/>
        <v>265815.53147574823</v>
      </c>
      <c r="AG11" s="7">
        <f t="shared" si="3"/>
        <v>268473.68679050572</v>
      </c>
      <c r="AH11" s="7">
        <f t="shared" si="3"/>
        <v>271158.42365841079</v>
      </c>
      <c r="AI11" s="7">
        <f t="shared" si="3"/>
        <v>273870.00789499492</v>
      </c>
      <c r="AJ11" s="7">
        <f t="shared" si="3"/>
        <v>276608.7079739449</v>
      </c>
      <c r="AK11" s="7">
        <f t="shared" si="3"/>
        <v>279374.79505368433</v>
      </c>
      <c r="AL11" s="7">
        <f t="shared" si="3"/>
        <v>282168.54300422117</v>
      </c>
      <c r="AM11" s="7">
        <f t="shared" si="3"/>
        <v>284990.22843426338</v>
      </c>
      <c r="AN11" s="7">
        <f t="shared" si="3"/>
        <v>287840.130718606</v>
      </c>
      <c r="AO11" s="7">
        <f t="shared" si="3"/>
        <v>290718.53202579205</v>
      </c>
      <c r="AP11" s="7">
        <f t="shared" si="3"/>
        <v>293625.71734604996</v>
      </c>
      <c r="AQ11" s="7">
        <f t="shared" si="3"/>
        <v>296561.97451951046</v>
      </c>
      <c r="AR11" s="7">
        <f t="shared" si="3"/>
        <v>299527.59426470555</v>
      </c>
      <c r="AS11" s="7">
        <f t="shared" si="3"/>
        <v>302522.87020735262</v>
      </c>
      <c r="AT11" s="7">
        <f t="shared" si="3"/>
        <v>305548.09890942613</v>
      </c>
      <c r="AU11" s="7">
        <f t="shared" si="3"/>
        <v>308603.57989852037</v>
      </c>
      <c r="AV11" s="7">
        <f t="shared" si="3"/>
        <v>311689.61569750559</v>
      </c>
      <c r="AW11" s="7">
        <f t="shared" si="3"/>
        <v>314806.51185448066</v>
      </c>
      <c r="AX11" s="7">
        <f t="shared" si="3"/>
        <v>317954.57697302545</v>
      </c>
      <c r="AY11" s="7">
        <f t="shared" si="3"/>
        <v>321134.12274275569</v>
      </c>
      <c r="AZ11" s="7">
        <f t="shared" si="3"/>
        <v>324345.46397018322</v>
      </c>
      <c r="BA11" s="7">
        <f t="shared" si="3"/>
        <v>327588.91860988503</v>
      </c>
      <c r="BB11" s="7">
        <f t="shared" si="3"/>
        <v>330864.80779598391</v>
      </c>
      <c r="BC11" s="7">
        <f t="shared" si="3"/>
        <v>334173.45587394375</v>
      </c>
      <c r="BD11" s="7">
        <f t="shared" si="3"/>
        <v>337515.19043268322</v>
      </c>
      <c r="BE11" s="7">
        <f t="shared" si="3"/>
        <v>340890.34233701008</v>
      </c>
      <c r="BF11" s="7">
        <f t="shared" si="3"/>
        <v>344299.24576038017</v>
      </c>
      <c r="BG11" s="7">
        <f t="shared" si="3"/>
        <v>347742.23821798398</v>
      </c>
      <c r="BH11" s="7">
        <f t="shared" si="3"/>
        <v>351219.6606001638</v>
      </c>
      <c r="BI11" s="7">
        <f t="shared" si="3"/>
        <v>354731.85720616544</v>
      </c>
      <c r="BJ11" s="7">
        <f t="shared" si="3"/>
        <v>358279.1757782271</v>
      </c>
      <c r="BK11" s="7">
        <f t="shared" si="3"/>
        <v>361861.96753600938</v>
      </c>
      <c r="BL11" s="7">
        <f t="shared" si="3"/>
        <v>365480.58721136948</v>
      </c>
    </row>
    <row r="12" spans="1:64" s="7" customFormat="1" ht="12.75" customHeight="1" x14ac:dyDescent="0.2">
      <c r="A12" s="8" t="s">
        <v>46</v>
      </c>
      <c r="B12" s="9"/>
      <c r="C12" s="9"/>
      <c r="D12" s="3"/>
      <c r="E12" s="3"/>
      <c r="F12" s="3"/>
      <c r="G12" s="3"/>
      <c r="H12" s="3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3"/>
      <c r="Z12" s="3"/>
      <c r="AA12" s="3"/>
      <c r="AB12" s="3"/>
      <c r="AC12" s="23">
        <v>491916.06467148266</v>
      </c>
      <c r="AD12" s="7">
        <f t="shared" si="3"/>
        <v>496835.22531819751</v>
      </c>
      <c r="AE12" s="7">
        <f t="shared" si="3"/>
        <v>501803.57757137949</v>
      </c>
      <c r="AF12" s="7">
        <f t="shared" si="3"/>
        <v>506821.61334709328</v>
      </c>
      <c r="AG12" s="7">
        <f t="shared" si="3"/>
        <v>511889.82948056422</v>
      </c>
      <c r="AH12" s="7">
        <f t="shared" si="3"/>
        <v>517008.72777536989</v>
      </c>
      <c r="AI12" s="7">
        <f t="shared" si="3"/>
        <v>522178.81505312357</v>
      </c>
      <c r="AJ12" s="7">
        <f t="shared" si="3"/>
        <v>527400.60320365487</v>
      </c>
      <c r="AK12" s="7">
        <f t="shared" si="3"/>
        <v>532674.60923569137</v>
      </c>
      <c r="AL12" s="7">
        <f t="shared" si="3"/>
        <v>538001.35532804835</v>
      </c>
      <c r="AM12" s="7">
        <f t="shared" si="3"/>
        <v>543381.36888132885</v>
      </c>
      <c r="AN12" s="7">
        <f t="shared" si="3"/>
        <v>548815.18257014209</v>
      </c>
      <c r="AO12" s="7">
        <f t="shared" si="3"/>
        <v>554303.33439584356</v>
      </c>
      <c r="AP12" s="7">
        <f t="shared" si="3"/>
        <v>559846.36773980199</v>
      </c>
      <c r="AQ12" s="7">
        <f t="shared" si="3"/>
        <v>565444.83141720004</v>
      </c>
      <c r="AR12" s="7">
        <f t="shared" si="3"/>
        <v>571099.27973137202</v>
      </c>
      <c r="AS12" s="7">
        <f t="shared" si="3"/>
        <v>576810.27252868575</v>
      </c>
      <c r="AT12" s="7">
        <f t="shared" si="3"/>
        <v>582578.3752539726</v>
      </c>
      <c r="AU12" s="7">
        <f t="shared" si="3"/>
        <v>588404.15900651237</v>
      </c>
      <c r="AV12" s="7">
        <f t="shared" si="3"/>
        <v>594288.20059657749</v>
      </c>
      <c r="AW12" s="7">
        <f t="shared" si="3"/>
        <v>600231.08260254329</v>
      </c>
      <c r="AX12" s="7">
        <f t="shared" si="3"/>
        <v>606233.39342856873</v>
      </c>
      <c r="AY12" s="7">
        <f t="shared" si="3"/>
        <v>612295.72736285441</v>
      </c>
      <c r="AZ12" s="7">
        <f t="shared" si="3"/>
        <v>618418.68463648297</v>
      </c>
      <c r="BA12" s="7">
        <f t="shared" si="3"/>
        <v>624602.87148284784</v>
      </c>
      <c r="BB12" s="7">
        <f t="shared" si="3"/>
        <v>630848.90019767627</v>
      </c>
      <c r="BC12" s="7">
        <f t="shared" si="3"/>
        <v>637157.38919965306</v>
      </c>
      <c r="BD12" s="7">
        <f t="shared" si="3"/>
        <v>643528.96309164958</v>
      </c>
      <c r="BE12" s="7">
        <f t="shared" si="3"/>
        <v>649964.25272256613</v>
      </c>
      <c r="BF12" s="7">
        <f t="shared" si="3"/>
        <v>656463.89524979179</v>
      </c>
      <c r="BG12" s="7">
        <f t="shared" si="3"/>
        <v>663028.53420228977</v>
      </c>
      <c r="BH12" s="7">
        <f t="shared" si="3"/>
        <v>669658.81954431266</v>
      </c>
      <c r="BI12" s="7">
        <f t="shared" si="3"/>
        <v>676355.40773975581</v>
      </c>
      <c r="BJ12" s="7">
        <f t="shared" si="3"/>
        <v>683118.96181715338</v>
      </c>
      <c r="BK12" s="7">
        <f t="shared" si="3"/>
        <v>689950.15143532492</v>
      </c>
      <c r="BL12" s="7">
        <f t="shared" si="3"/>
        <v>696849.65294967813</v>
      </c>
    </row>
    <row r="13" spans="1:64" s="7" customFormat="1" ht="12.75" customHeight="1" x14ac:dyDescent="0.2">
      <c r="A13" s="8" t="s">
        <v>47</v>
      </c>
      <c r="B13" s="9"/>
      <c r="C13" s="9"/>
      <c r="D13" s="3"/>
      <c r="E13" s="4"/>
      <c r="F13" s="4"/>
      <c r="G13" s="4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23">
        <v>454076.36738906085</v>
      </c>
      <c r="AD13" s="7">
        <f t="shared" si="3"/>
        <v>458617.13106295146</v>
      </c>
      <c r="AE13" s="7">
        <f t="shared" si="3"/>
        <v>463203.30237358098</v>
      </c>
      <c r="AF13" s="7">
        <f t="shared" si="3"/>
        <v>467835.33539731678</v>
      </c>
      <c r="AG13" s="7">
        <f t="shared" si="3"/>
        <v>472513.68875128997</v>
      </c>
      <c r="AH13" s="7">
        <f t="shared" si="3"/>
        <v>477238.8256388029</v>
      </c>
      <c r="AI13" s="7">
        <f t="shared" si="3"/>
        <v>482011.21389519091</v>
      </c>
      <c r="AJ13" s="7">
        <f t="shared" si="3"/>
        <v>486831.32603414281</v>
      </c>
      <c r="AK13" s="7">
        <f t="shared" si="3"/>
        <v>491699.63929448422</v>
      </c>
      <c r="AL13" s="7">
        <f t="shared" si="3"/>
        <v>496616.63568742905</v>
      </c>
      <c r="AM13" s="7">
        <f t="shared" si="3"/>
        <v>501582.80204430333</v>
      </c>
      <c r="AN13" s="7">
        <f t="shared" si="3"/>
        <v>506598.63006474636</v>
      </c>
      <c r="AO13" s="7">
        <f t="shared" si="3"/>
        <v>511664.61636539386</v>
      </c>
      <c r="AP13" s="7">
        <f t="shared" si="3"/>
        <v>516781.26252904779</v>
      </c>
      <c r="AQ13" s="7">
        <f t="shared" si="3"/>
        <v>521949.07515433826</v>
      </c>
      <c r="AR13" s="7">
        <f t="shared" si="3"/>
        <v>527168.5659058817</v>
      </c>
      <c r="AS13" s="7">
        <f t="shared" si="3"/>
        <v>532440.25156494055</v>
      </c>
      <c r="AT13" s="7">
        <f t="shared" si="3"/>
        <v>537764.65408059</v>
      </c>
      <c r="AU13" s="7">
        <f t="shared" si="3"/>
        <v>543142.30062139593</v>
      </c>
      <c r="AV13" s="7">
        <f t="shared" si="3"/>
        <v>548573.7236276099</v>
      </c>
      <c r="AW13" s="7">
        <f t="shared" si="3"/>
        <v>554059.46086388605</v>
      </c>
      <c r="AX13" s="7">
        <f t="shared" si="3"/>
        <v>559600.05547252495</v>
      </c>
      <c r="AY13" s="7">
        <f t="shared" si="3"/>
        <v>565196.05602725025</v>
      </c>
      <c r="AZ13" s="7">
        <f t="shared" si="3"/>
        <v>570848.01658752281</v>
      </c>
      <c r="BA13" s="7">
        <f t="shared" si="3"/>
        <v>576556.4967533981</v>
      </c>
      <c r="BB13" s="7">
        <f t="shared" si="3"/>
        <v>582322.06172093214</v>
      </c>
      <c r="BC13" s="7">
        <f t="shared" si="3"/>
        <v>588145.28233814146</v>
      </c>
      <c r="BD13" s="7">
        <f t="shared" si="3"/>
        <v>594026.73516152287</v>
      </c>
      <c r="BE13" s="7">
        <f t="shared" si="3"/>
        <v>599967.00251313811</v>
      </c>
      <c r="BF13" s="7">
        <f t="shared" si="3"/>
        <v>605966.67253826954</v>
      </c>
      <c r="BG13" s="7">
        <f t="shared" si="3"/>
        <v>612026.33926365222</v>
      </c>
      <c r="BH13" s="7">
        <f t="shared" si="3"/>
        <v>618146.60265628877</v>
      </c>
      <c r="BI13" s="7">
        <f t="shared" si="3"/>
        <v>624328.06868285162</v>
      </c>
      <c r="BJ13" s="7">
        <f t="shared" si="3"/>
        <v>630571.34936968016</v>
      </c>
      <c r="BK13" s="7">
        <f t="shared" si="3"/>
        <v>636877.06286337692</v>
      </c>
      <c r="BL13" s="7">
        <f t="shared" si="3"/>
        <v>643245.83349201072</v>
      </c>
    </row>
    <row r="14" spans="1:64" s="7" customFormat="1" ht="12.75" customHeight="1" x14ac:dyDescent="0.2">
      <c r="A14" s="8" t="s">
        <v>48</v>
      </c>
      <c r="B14" s="9"/>
      <c r="C14" s="9"/>
      <c r="D14" s="3"/>
      <c r="E14" s="3"/>
      <c r="F14" s="3"/>
      <c r="G14" s="3"/>
      <c r="H14" s="3"/>
      <c r="I14" s="5"/>
      <c r="J14" s="5"/>
      <c r="K14" s="5"/>
      <c r="L14" s="5"/>
      <c r="M14" s="5"/>
      <c r="N14" s="5"/>
      <c r="O14" s="5"/>
      <c r="P14" s="5"/>
      <c r="Q14" s="5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23">
        <v>400000</v>
      </c>
      <c r="AD14" s="7">
        <f t="shared" si="3"/>
        <v>404000</v>
      </c>
      <c r="AE14" s="7">
        <f t="shared" si="3"/>
        <v>408040</v>
      </c>
      <c r="AF14" s="7">
        <f t="shared" si="3"/>
        <v>412120.4</v>
      </c>
      <c r="AG14" s="7">
        <f t="shared" si="3"/>
        <v>416241.60400000005</v>
      </c>
      <c r="AH14" s="7">
        <f t="shared" si="3"/>
        <v>420404.02004000003</v>
      </c>
      <c r="AI14" s="7">
        <f t="shared" si="3"/>
        <v>424608.06024040002</v>
      </c>
      <c r="AJ14" s="7">
        <f t="shared" si="3"/>
        <v>428854.14084280404</v>
      </c>
      <c r="AK14" s="7">
        <f t="shared" si="3"/>
        <v>433142.68225123209</v>
      </c>
      <c r="AL14" s="7">
        <f t="shared" si="3"/>
        <v>437474.10907374445</v>
      </c>
      <c r="AM14" s="7">
        <f t="shared" si="3"/>
        <v>441848.8501644819</v>
      </c>
      <c r="AN14" s="7">
        <f t="shared" si="3"/>
        <v>446267.33866612671</v>
      </c>
      <c r="AO14" s="7">
        <f t="shared" si="3"/>
        <v>450730.01205278799</v>
      </c>
      <c r="AP14" s="7">
        <f t="shared" si="3"/>
        <v>455237.31217331585</v>
      </c>
      <c r="AQ14" s="7">
        <f t="shared" si="3"/>
        <v>459789.68529504898</v>
      </c>
      <c r="AR14" s="7">
        <f t="shared" si="3"/>
        <v>464387.58214799949</v>
      </c>
      <c r="AS14" s="7">
        <f t="shared" si="3"/>
        <v>469031.4579694795</v>
      </c>
      <c r="AT14" s="7">
        <f t="shared" si="3"/>
        <v>473721.77254917432</v>
      </c>
      <c r="AU14" s="7">
        <f t="shared" si="3"/>
        <v>478458.99027466605</v>
      </c>
      <c r="AV14" s="7">
        <f t="shared" si="3"/>
        <v>483243.58017741272</v>
      </c>
      <c r="AW14" s="7">
        <f t="shared" si="3"/>
        <v>488076.01597918686</v>
      </c>
      <c r="AX14" s="7">
        <f t="shared" si="3"/>
        <v>492956.77613897872</v>
      </c>
      <c r="AY14" s="7">
        <f t="shared" si="3"/>
        <v>497886.34390036849</v>
      </c>
      <c r="AZ14" s="7">
        <f t="shared" si="3"/>
        <v>502865.20733937219</v>
      </c>
      <c r="BA14" s="7">
        <f t="shared" si="3"/>
        <v>507893.85941276595</v>
      </c>
      <c r="BB14" s="7">
        <f t="shared" si="3"/>
        <v>512972.7980068936</v>
      </c>
      <c r="BC14" s="7">
        <f t="shared" si="3"/>
        <v>518102.52598696254</v>
      </c>
      <c r="BD14" s="7">
        <f t="shared" si="3"/>
        <v>523283.55124683218</v>
      </c>
      <c r="BE14" s="7">
        <f t="shared" si="3"/>
        <v>528516.38675930048</v>
      </c>
      <c r="BF14" s="7">
        <f t="shared" si="3"/>
        <v>533801.55062689353</v>
      </c>
      <c r="BG14" s="7">
        <f t="shared" si="3"/>
        <v>539139.56613316247</v>
      </c>
      <c r="BH14" s="7">
        <f t="shared" si="3"/>
        <v>544530.96179449407</v>
      </c>
      <c r="BI14" s="7">
        <f t="shared" si="3"/>
        <v>549976.27141243906</v>
      </c>
      <c r="BJ14" s="7">
        <f t="shared" si="3"/>
        <v>555476.03412656346</v>
      </c>
      <c r="BK14" s="7">
        <f t="shared" si="3"/>
        <v>561030.79446782905</v>
      </c>
      <c r="BL14" s="7">
        <f t="shared" si="3"/>
        <v>566641.1024125074</v>
      </c>
    </row>
    <row r="15" spans="1:64" s="7" customFormat="1" ht="12.75" customHeight="1" x14ac:dyDescent="0.2">
      <c r="A15" s="8" t="s">
        <v>49</v>
      </c>
      <c r="B15" s="9"/>
      <c r="C15" s="9"/>
      <c r="D15" s="3"/>
      <c r="E15" s="3"/>
      <c r="F15" s="3"/>
      <c r="G15" s="3"/>
      <c r="H15" s="3"/>
      <c r="I15" s="5"/>
      <c r="J15" s="5"/>
      <c r="K15" s="5"/>
      <c r="L15" s="5"/>
      <c r="M15" s="5"/>
      <c r="N15" s="5"/>
      <c r="O15" s="5"/>
      <c r="P15" s="5"/>
      <c r="Q15" s="5"/>
      <c r="R15" s="4"/>
      <c r="S15" s="3"/>
      <c r="T15" s="4"/>
      <c r="U15" s="4"/>
      <c r="V15" s="3"/>
      <c r="W15" s="3"/>
      <c r="X15" s="3"/>
      <c r="Y15" s="3"/>
      <c r="Z15" s="3"/>
      <c r="AA15" s="3"/>
      <c r="AB15" s="3"/>
      <c r="AC15" s="23">
        <v>464396.28482972138</v>
      </c>
      <c r="AD15" s="7">
        <f t="shared" si="3"/>
        <v>469040.24767801858</v>
      </c>
      <c r="AE15" s="7">
        <f t="shared" si="3"/>
        <v>473730.65015479876</v>
      </c>
      <c r="AF15" s="7">
        <f t="shared" si="3"/>
        <v>478467.95665634674</v>
      </c>
      <c r="AG15" s="7">
        <f t="shared" si="3"/>
        <v>483252.63622291019</v>
      </c>
      <c r="AH15" s="7">
        <f t="shared" si="3"/>
        <v>488085.16258513927</v>
      </c>
      <c r="AI15" s="7">
        <f t="shared" si="3"/>
        <v>492966.01421099069</v>
      </c>
      <c r="AJ15" s="7">
        <f t="shared" si="3"/>
        <v>497895.67435310059</v>
      </c>
      <c r="AK15" s="7">
        <f t="shared" si="3"/>
        <v>502874.63109663158</v>
      </c>
      <c r="AL15" s="7">
        <f t="shared" si="3"/>
        <v>507903.3774075979</v>
      </c>
      <c r="AM15" s="7">
        <f t="shared" si="3"/>
        <v>512982.41118167387</v>
      </c>
      <c r="AN15" s="7">
        <f t="shared" si="3"/>
        <v>518112.23529349064</v>
      </c>
      <c r="AO15" s="7">
        <f t="shared" si="3"/>
        <v>523293.35764642555</v>
      </c>
      <c r="AP15" s="7">
        <f t="shared" si="3"/>
        <v>528526.29122288979</v>
      </c>
      <c r="AQ15" s="7">
        <f t="shared" si="3"/>
        <v>533811.55413511873</v>
      </c>
      <c r="AR15" s="7">
        <f t="shared" si="3"/>
        <v>539149.66967646987</v>
      </c>
      <c r="AS15" s="7">
        <f t="shared" si="3"/>
        <v>544541.16637323459</v>
      </c>
      <c r="AT15" s="7">
        <f t="shared" si="3"/>
        <v>549986.57803696697</v>
      </c>
      <c r="AU15" s="7">
        <f t="shared" si="3"/>
        <v>555486.44381733669</v>
      </c>
      <c r="AV15" s="7">
        <f t="shared" si="3"/>
        <v>561041.30825551006</v>
      </c>
      <c r="AW15" s="7">
        <f t="shared" si="3"/>
        <v>566651.72133806511</v>
      </c>
      <c r="AX15" s="7">
        <f t="shared" si="3"/>
        <v>572318.23855144577</v>
      </c>
      <c r="AY15" s="7">
        <f t="shared" si="3"/>
        <v>578041.42093696026</v>
      </c>
      <c r="AZ15" s="7">
        <f t="shared" si="3"/>
        <v>583821.83514632983</v>
      </c>
      <c r="BA15" s="7">
        <f t="shared" si="3"/>
        <v>589660.05349779315</v>
      </c>
      <c r="BB15" s="7">
        <f t="shared" si="3"/>
        <v>595556.65403277113</v>
      </c>
      <c r="BC15" s="7">
        <f t="shared" si="3"/>
        <v>601512.22057309886</v>
      </c>
      <c r="BD15" s="7">
        <f t="shared" si="3"/>
        <v>607527.34277882986</v>
      </c>
      <c r="BE15" s="7">
        <f t="shared" si="3"/>
        <v>613602.61620661814</v>
      </c>
      <c r="BF15" s="7">
        <f t="shared" si="3"/>
        <v>619738.64236868429</v>
      </c>
      <c r="BG15" s="7">
        <f t="shared" si="3"/>
        <v>625936.02879237116</v>
      </c>
      <c r="BH15" s="7">
        <f t="shared" si="3"/>
        <v>632195.38908029487</v>
      </c>
      <c r="BI15" s="7">
        <f t="shared" si="3"/>
        <v>638517.34297109779</v>
      </c>
      <c r="BJ15" s="7">
        <f t="shared" si="3"/>
        <v>644902.51640080882</v>
      </c>
      <c r="BK15" s="7">
        <f t="shared" si="3"/>
        <v>651351.54156481696</v>
      </c>
      <c r="BL15" s="7">
        <f t="shared" si="3"/>
        <v>657865.05698046519</v>
      </c>
    </row>
    <row r="16" spans="1:64" s="7" customFormat="1" ht="12.75" customHeight="1" x14ac:dyDescent="0.2">
      <c r="A16" s="8" t="s">
        <v>50</v>
      </c>
      <c r="B16" s="9"/>
      <c r="C16" s="9"/>
      <c r="D16" s="3"/>
      <c r="E16" s="3"/>
      <c r="F16" s="3"/>
      <c r="G16" s="3"/>
      <c r="H16" s="3"/>
      <c r="I16" s="4"/>
      <c r="J16" s="4"/>
      <c r="K16" s="4"/>
      <c r="L16" s="4"/>
      <c r="M16" s="4"/>
      <c r="N16" s="4"/>
      <c r="O16" s="4"/>
      <c r="P16" s="4"/>
      <c r="Q16" s="4"/>
      <c r="R16" s="4"/>
      <c r="S16" s="3"/>
      <c r="T16" s="3"/>
      <c r="U16" s="3"/>
      <c r="V16" s="3"/>
      <c r="W16" s="3"/>
      <c r="X16" s="3"/>
      <c r="Y16" s="3"/>
      <c r="Z16" s="3"/>
      <c r="AA16" s="3"/>
      <c r="AB16" s="3"/>
      <c r="AC16" s="23">
        <v>436876.50498796004</v>
      </c>
      <c r="AD16" s="7">
        <f t="shared" si="3"/>
        <v>441245.27003783965</v>
      </c>
      <c r="AE16" s="7">
        <f t="shared" si="3"/>
        <v>445657.72273821803</v>
      </c>
      <c r="AF16" s="7">
        <f t="shared" si="3"/>
        <v>450114.29996560019</v>
      </c>
      <c r="AG16" s="7">
        <f t="shared" si="3"/>
        <v>454615.44296525622</v>
      </c>
      <c r="AH16" s="7">
        <f t="shared" si="3"/>
        <v>459161.59739490878</v>
      </c>
      <c r="AI16" s="7">
        <f t="shared" si="3"/>
        <v>463753.21336885786</v>
      </c>
      <c r="AJ16" s="7">
        <f t="shared" si="3"/>
        <v>468390.74550254643</v>
      </c>
      <c r="AK16" s="7">
        <f t="shared" si="3"/>
        <v>473074.6529575719</v>
      </c>
      <c r="AL16" s="7">
        <f t="shared" si="3"/>
        <v>477805.39948714763</v>
      </c>
      <c r="AM16" s="7">
        <f t="shared" si="3"/>
        <v>482583.45348201913</v>
      </c>
      <c r="AN16" s="7">
        <f t="shared" si="3"/>
        <v>487409.2880168393</v>
      </c>
      <c r="AO16" s="7">
        <f t="shared" si="3"/>
        <v>492283.38089700771</v>
      </c>
      <c r="AP16" s="7">
        <f t="shared" si="3"/>
        <v>497206.21470597776</v>
      </c>
      <c r="AQ16" s="7">
        <f t="shared" si="3"/>
        <v>502178.27685303753</v>
      </c>
      <c r="AR16" s="7">
        <f t="shared" si="3"/>
        <v>507200.0596215679</v>
      </c>
      <c r="AS16" s="7">
        <f t="shared" si="3"/>
        <v>512272.06021778355</v>
      </c>
      <c r="AT16" s="7">
        <f t="shared" si="3"/>
        <v>517394.78081996139</v>
      </c>
      <c r="AU16" s="7">
        <f t="shared" si="3"/>
        <v>522568.72862816101</v>
      </c>
      <c r="AV16" s="7">
        <f t="shared" si="3"/>
        <v>527794.41591444262</v>
      </c>
      <c r="AW16" s="7">
        <f t="shared" si="3"/>
        <v>533072.36007358704</v>
      </c>
      <c r="AX16" s="7">
        <f t="shared" si="3"/>
        <v>538403.08367432293</v>
      </c>
      <c r="AY16" s="7">
        <f t="shared" si="3"/>
        <v>543787.11451106612</v>
      </c>
      <c r="AZ16" s="7">
        <f t="shared" si="3"/>
        <v>549224.98565617681</v>
      </c>
      <c r="BA16" s="7">
        <f t="shared" si="3"/>
        <v>554717.23551273858</v>
      </c>
      <c r="BB16" s="7">
        <f t="shared" si="3"/>
        <v>560264.40786786599</v>
      </c>
      <c r="BC16" s="7">
        <f t="shared" si="3"/>
        <v>565867.05194654467</v>
      </c>
      <c r="BD16" s="7">
        <f t="shared" si="3"/>
        <v>571525.72246601013</v>
      </c>
      <c r="BE16" s="7">
        <f t="shared" si="3"/>
        <v>577240.97969067027</v>
      </c>
      <c r="BF16" s="7">
        <f t="shared" si="3"/>
        <v>583013.38948757702</v>
      </c>
      <c r="BG16" s="7">
        <f t="shared" si="3"/>
        <v>588843.52338245278</v>
      </c>
      <c r="BH16" s="7">
        <f t="shared" si="3"/>
        <v>594731.95861627732</v>
      </c>
      <c r="BI16" s="7">
        <f t="shared" si="3"/>
        <v>600679.27820244012</v>
      </c>
      <c r="BJ16" s="7">
        <f t="shared" si="3"/>
        <v>606686.07098446449</v>
      </c>
      <c r="BK16" s="7">
        <f t="shared" si="3"/>
        <v>612752.93169430911</v>
      </c>
      <c r="BL16" s="7">
        <f t="shared" si="3"/>
        <v>618880.46101125225</v>
      </c>
    </row>
    <row r="17" spans="1:64" s="7" customFormat="1" ht="12.75" customHeight="1" x14ac:dyDescent="0.2">
      <c r="A17" s="8" t="s">
        <v>51</v>
      </c>
      <c r="B17" s="12"/>
      <c r="C17" s="12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23">
        <v>227038.18369453042</v>
      </c>
      <c r="AD17" s="7">
        <f t="shared" si="3"/>
        <v>229308.56553147573</v>
      </c>
      <c r="AE17" s="7">
        <f t="shared" si="3"/>
        <v>231601.65118679049</v>
      </c>
      <c r="AF17" s="7">
        <f t="shared" si="3"/>
        <v>233917.66769865839</v>
      </c>
      <c r="AG17" s="7">
        <f t="shared" si="3"/>
        <v>236256.84437564499</v>
      </c>
      <c r="AH17" s="7">
        <f t="shared" si="3"/>
        <v>238619.41281940145</v>
      </c>
      <c r="AI17" s="7">
        <f t="shared" si="3"/>
        <v>241005.60694759546</v>
      </c>
      <c r="AJ17" s="7">
        <f t="shared" si="3"/>
        <v>243415.66301707141</v>
      </c>
      <c r="AK17" s="7">
        <f t="shared" si="3"/>
        <v>245849.81964724211</v>
      </c>
      <c r="AL17" s="7">
        <f t="shared" si="3"/>
        <v>248308.31784371453</v>
      </c>
      <c r="AM17" s="7">
        <f t="shared" si="3"/>
        <v>250791.40102215167</v>
      </c>
      <c r="AN17" s="7">
        <f t="shared" si="3"/>
        <v>253299.31503237318</v>
      </c>
      <c r="AO17" s="7">
        <f t="shared" si="3"/>
        <v>255832.30818269693</v>
      </c>
      <c r="AP17" s="7">
        <f t="shared" si="3"/>
        <v>258390.63126452389</v>
      </c>
      <c r="AQ17" s="7">
        <f t="shared" si="3"/>
        <v>260974.53757716913</v>
      </c>
      <c r="AR17" s="7">
        <f t="shared" si="3"/>
        <v>263584.28295294085</v>
      </c>
      <c r="AS17" s="7">
        <f t="shared" si="3"/>
        <v>266220.12578247028</v>
      </c>
      <c r="AT17" s="7">
        <f t="shared" si="3"/>
        <v>268882.327040295</v>
      </c>
      <c r="AU17" s="7">
        <f t="shared" si="3"/>
        <v>271571.15031069797</v>
      </c>
      <c r="AV17" s="7">
        <f t="shared" si="3"/>
        <v>274286.86181380495</v>
      </c>
      <c r="AW17" s="7">
        <f t="shared" si="3"/>
        <v>277029.73043194303</v>
      </c>
      <c r="AX17" s="7">
        <f t="shared" si="3"/>
        <v>279800.02773626248</v>
      </c>
      <c r="AY17" s="7">
        <f t="shared" si="3"/>
        <v>282598.02801362512</v>
      </c>
      <c r="AZ17" s="7">
        <f t="shared" si="3"/>
        <v>285424.00829376141</v>
      </c>
      <c r="BA17" s="7">
        <f t="shared" si="3"/>
        <v>288278.24837669905</v>
      </c>
      <c r="BB17" s="7">
        <f t="shared" si="3"/>
        <v>291161.03086046607</v>
      </c>
      <c r="BC17" s="7">
        <f t="shared" si="3"/>
        <v>294072.64116907073</v>
      </c>
      <c r="BD17" s="7">
        <f t="shared" si="3"/>
        <v>297013.36758076143</v>
      </c>
      <c r="BE17" s="7">
        <f t="shared" si="3"/>
        <v>299983.50125656906</v>
      </c>
      <c r="BF17" s="7">
        <f t="shared" si="3"/>
        <v>302983.33626913477</v>
      </c>
      <c r="BG17" s="7">
        <f t="shared" si="3"/>
        <v>306013.16963182611</v>
      </c>
      <c r="BH17" s="7">
        <f t="shared" si="3"/>
        <v>309073.30132814439</v>
      </c>
      <c r="BI17" s="7">
        <f t="shared" si="3"/>
        <v>312164.03434142581</v>
      </c>
      <c r="BJ17" s="7">
        <f t="shared" si="3"/>
        <v>315285.67468484008</v>
      </c>
      <c r="BK17" s="7">
        <f t="shared" si="3"/>
        <v>318438.53143168846</v>
      </c>
      <c r="BL17" s="7">
        <f t="shared" si="3"/>
        <v>321622.91674600536</v>
      </c>
    </row>
    <row r="18" spans="1:64" s="7" customFormat="1" ht="12.75" customHeight="1" x14ac:dyDescent="0.2">
      <c r="A18" s="8" t="s">
        <v>52</v>
      </c>
      <c r="B18" s="9"/>
      <c r="C18" s="9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23">
        <v>440316.47746818024</v>
      </c>
      <c r="AD18" s="7">
        <f t="shared" si="3"/>
        <v>444719.64224286203</v>
      </c>
      <c r="AE18" s="7">
        <f t="shared" si="3"/>
        <v>449166.83866529068</v>
      </c>
      <c r="AF18" s="7">
        <f t="shared" si="3"/>
        <v>453658.50705194357</v>
      </c>
      <c r="AG18" s="7">
        <f t="shared" si="3"/>
        <v>458195.09212246299</v>
      </c>
      <c r="AH18" s="7">
        <f t="shared" si="3"/>
        <v>462777.04304368759</v>
      </c>
      <c r="AI18" s="7">
        <f t="shared" si="3"/>
        <v>467404.81347412447</v>
      </c>
      <c r="AJ18" s="7">
        <f t="shared" si="3"/>
        <v>472078.86160886573</v>
      </c>
      <c r="AK18" s="7">
        <f t="shared" si="3"/>
        <v>476799.65022495441</v>
      </c>
      <c r="AL18" s="7">
        <f t="shared" si="3"/>
        <v>481567.64672720397</v>
      </c>
      <c r="AM18" s="7">
        <f t="shared" si="3"/>
        <v>486383.32319447602</v>
      </c>
      <c r="AN18" s="7">
        <f t="shared" ref="AN18:BL18" si="4">1.01*AM18</f>
        <v>491247.15642642078</v>
      </c>
      <c r="AO18" s="7">
        <f t="shared" si="4"/>
        <v>496159.627990685</v>
      </c>
      <c r="AP18" s="7">
        <f t="shared" si="4"/>
        <v>501121.22427059186</v>
      </c>
      <c r="AQ18" s="7">
        <f t="shared" si="4"/>
        <v>506132.43651329778</v>
      </c>
      <c r="AR18" s="7">
        <f t="shared" si="4"/>
        <v>511193.76087843074</v>
      </c>
      <c r="AS18" s="7">
        <f t="shared" si="4"/>
        <v>516305.69848721504</v>
      </c>
      <c r="AT18" s="7">
        <f t="shared" si="4"/>
        <v>521468.75547208718</v>
      </c>
      <c r="AU18" s="7">
        <f t="shared" si="4"/>
        <v>526683.44302680809</v>
      </c>
      <c r="AV18" s="7">
        <f t="shared" si="4"/>
        <v>531950.27745707612</v>
      </c>
      <c r="AW18" s="7">
        <f t="shared" si="4"/>
        <v>537269.78023164684</v>
      </c>
      <c r="AX18" s="7">
        <f t="shared" si="4"/>
        <v>542642.47803396336</v>
      </c>
      <c r="AY18" s="7">
        <f t="shared" si="4"/>
        <v>548068.90281430294</v>
      </c>
      <c r="AZ18" s="7">
        <f t="shared" si="4"/>
        <v>553549.59184244601</v>
      </c>
      <c r="BA18" s="7">
        <f t="shared" si="4"/>
        <v>559085.08776087046</v>
      </c>
      <c r="BB18" s="7">
        <f t="shared" si="4"/>
        <v>564675.93863847922</v>
      </c>
      <c r="BC18" s="7">
        <f t="shared" si="4"/>
        <v>570322.69802486396</v>
      </c>
      <c r="BD18" s="7">
        <f t="shared" si="4"/>
        <v>576025.92500511266</v>
      </c>
      <c r="BE18" s="7">
        <f t="shared" si="4"/>
        <v>581786.18425516377</v>
      </c>
      <c r="BF18" s="7">
        <f t="shared" si="4"/>
        <v>587604.04609771539</v>
      </c>
      <c r="BG18" s="7">
        <f t="shared" si="4"/>
        <v>593480.08655869251</v>
      </c>
      <c r="BH18" s="7">
        <f t="shared" si="4"/>
        <v>599414.88742427947</v>
      </c>
      <c r="BI18" s="7">
        <f t="shared" si="4"/>
        <v>605409.03629852226</v>
      </c>
      <c r="BJ18" s="7">
        <f t="shared" si="4"/>
        <v>611463.12666150753</v>
      </c>
      <c r="BK18" s="7">
        <f t="shared" si="4"/>
        <v>617577.75792812265</v>
      </c>
      <c r="BL18" s="7">
        <f t="shared" si="4"/>
        <v>623753.5355074039</v>
      </c>
    </row>
    <row r="19" spans="1:64" s="7" customFormat="1" ht="12.75" customHeight="1" x14ac:dyDescent="0.2">
      <c r="A19" s="8" t="s">
        <v>53</v>
      </c>
      <c r="B19" s="9"/>
      <c r="C19" s="9"/>
      <c r="D19" s="3"/>
      <c r="E19" s="3"/>
      <c r="F19" s="3"/>
      <c r="G19" s="3"/>
      <c r="H19" s="3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23">
        <v>400000</v>
      </c>
      <c r="AD19" s="7">
        <f t="shared" ref="AD19:BL26" si="5">1.01*AC19</f>
        <v>404000</v>
      </c>
      <c r="AE19" s="7">
        <f t="shared" si="5"/>
        <v>408040</v>
      </c>
      <c r="AF19" s="7">
        <f t="shared" si="5"/>
        <v>412120.4</v>
      </c>
      <c r="AG19" s="7">
        <f t="shared" si="5"/>
        <v>416241.60400000005</v>
      </c>
      <c r="AH19" s="7">
        <f t="shared" si="5"/>
        <v>420404.02004000003</v>
      </c>
      <c r="AI19" s="7">
        <f t="shared" si="5"/>
        <v>424608.06024040002</v>
      </c>
      <c r="AJ19" s="7">
        <f t="shared" si="5"/>
        <v>428854.14084280404</v>
      </c>
      <c r="AK19" s="7">
        <f t="shared" si="5"/>
        <v>433142.68225123209</v>
      </c>
      <c r="AL19" s="7">
        <f t="shared" si="5"/>
        <v>437474.10907374445</v>
      </c>
      <c r="AM19" s="7">
        <f t="shared" si="5"/>
        <v>441848.8501644819</v>
      </c>
      <c r="AN19" s="7">
        <f t="shared" si="5"/>
        <v>446267.33866612671</v>
      </c>
      <c r="AO19" s="7">
        <f t="shared" si="5"/>
        <v>450730.01205278799</v>
      </c>
      <c r="AP19" s="7">
        <f t="shared" si="5"/>
        <v>455237.31217331585</v>
      </c>
      <c r="AQ19" s="7">
        <f t="shared" si="5"/>
        <v>459789.68529504898</v>
      </c>
      <c r="AR19" s="7">
        <f t="shared" si="5"/>
        <v>464387.58214799949</v>
      </c>
      <c r="AS19" s="7">
        <f t="shared" si="5"/>
        <v>469031.4579694795</v>
      </c>
      <c r="AT19" s="7">
        <f t="shared" si="5"/>
        <v>473721.77254917432</v>
      </c>
      <c r="AU19" s="7">
        <f t="shared" si="5"/>
        <v>478458.99027466605</v>
      </c>
      <c r="AV19" s="7">
        <f t="shared" si="5"/>
        <v>483243.58017741272</v>
      </c>
      <c r="AW19" s="7">
        <f t="shared" si="5"/>
        <v>488076.01597918686</v>
      </c>
      <c r="AX19" s="7">
        <f t="shared" si="5"/>
        <v>492956.77613897872</v>
      </c>
      <c r="AY19" s="7">
        <f t="shared" si="5"/>
        <v>497886.34390036849</v>
      </c>
      <c r="AZ19" s="7">
        <f t="shared" si="5"/>
        <v>502865.20733937219</v>
      </c>
      <c r="BA19" s="7">
        <f t="shared" si="5"/>
        <v>507893.85941276595</v>
      </c>
      <c r="BB19" s="7">
        <f t="shared" si="5"/>
        <v>512972.7980068936</v>
      </c>
      <c r="BC19" s="7">
        <f t="shared" si="5"/>
        <v>518102.52598696254</v>
      </c>
      <c r="BD19" s="7">
        <f t="shared" si="5"/>
        <v>523283.55124683218</v>
      </c>
      <c r="BE19" s="7">
        <f t="shared" si="5"/>
        <v>528516.38675930048</v>
      </c>
      <c r="BF19" s="7">
        <f t="shared" si="5"/>
        <v>533801.55062689353</v>
      </c>
      <c r="BG19" s="7">
        <f t="shared" si="5"/>
        <v>539139.56613316247</v>
      </c>
      <c r="BH19" s="7">
        <f t="shared" si="5"/>
        <v>544530.96179449407</v>
      </c>
      <c r="BI19" s="7">
        <f t="shared" si="5"/>
        <v>549976.27141243906</v>
      </c>
      <c r="BJ19" s="7">
        <f t="shared" si="5"/>
        <v>555476.03412656346</v>
      </c>
      <c r="BK19" s="7">
        <f t="shared" si="5"/>
        <v>561030.79446782905</v>
      </c>
      <c r="BL19" s="7">
        <f t="shared" si="5"/>
        <v>566641.1024125074</v>
      </c>
    </row>
    <row r="20" spans="1:64" s="7" customFormat="1" ht="12.75" customHeight="1" x14ac:dyDescent="0.2">
      <c r="A20" s="8" t="s">
        <v>54</v>
      </c>
      <c r="B20" s="9"/>
      <c r="C20" s="9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4"/>
      <c r="X20" s="3"/>
      <c r="Y20" s="3"/>
      <c r="Z20" s="3"/>
      <c r="AA20" s="3"/>
      <c r="AB20" s="3"/>
      <c r="AC20" s="23">
        <v>271757.82593739248</v>
      </c>
      <c r="AD20" s="7">
        <f t="shared" si="5"/>
        <v>274475.40419676638</v>
      </c>
      <c r="AE20" s="7">
        <f t="shared" si="5"/>
        <v>277220.15823873406</v>
      </c>
      <c r="AF20" s="7">
        <f t="shared" si="5"/>
        <v>279992.35982112138</v>
      </c>
      <c r="AG20" s="7">
        <f t="shared" si="5"/>
        <v>282792.28341933258</v>
      </c>
      <c r="AH20" s="7">
        <f t="shared" si="5"/>
        <v>285620.20625352592</v>
      </c>
      <c r="AI20" s="7">
        <f t="shared" si="5"/>
        <v>288476.40831606119</v>
      </c>
      <c r="AJ20" s="7">
        <f t="shared" si="5"/>
        <v>291361.1723992218</v>
      </c>
      <c r="AK20" s="7">
        <f t="shared" si="5"/>
        <v>294274.78412321402</v>
      </c>
      <c r="AL20" s="7">
        <f t="shared" si="5"/>
        <v>297217.53196444619</v>
      </c>
      <c r="AM20" s="7">
        <f t="shared" si="5"/>
        <v>300189.70728409063</v>
      </c>
      <c r="AN20" s="7">
        <f t="shared" si="5"/>
        <v>303191.60435693152</v>
      </c>
      <c r="AO20" s="7">
        <f t="shared" si="5"/>
        <v>306223.52040050086</v>
      </c>
      <c r="AP20" s="7">
        <f t="shared" si="5"/>
        <v>309285.75560450589</v>
      </c>
      <c r="AQ20" s="7">
        <f t="shared" si="5"/>
        <v>312378.61316055094</v>
      </c>
      <c r="AR20" s="7">
        <f t="shared" si="5"/>
        <v>315502.39929215645</v>
      </c>
      <c r="AS20" s="7">
        <f t="shared" si="5"/>
        <v>318657.42328507802</v>
      </c>
      <c r="AT20" s="7">
        <f t="shared" si="5"/>
        <v>321843.99751792883</v>
      </c>
      <c r="AU20" s="7">
        <f t="shared" si="5"/>
        <v>325062.4374931081</v>
      </c>
      <c r="AV20" s="7">
        <f t="shared" si="5"/>
        <v>328313.06186803919</v>
      </c>
      <c r="AW20" s="7">
        <f t="shared" si="5"/>
        <v>331596.19248671958</v>
      </c>
      <c r="AX20" s="7">
        <f t="shared" si="5"/>
        <v>334912.15441158676</v>
      </c>
      <c r="AY20" s="7">
        <f t="shared" si="5"/>
        <v>338261.27595570264</v>
      </c>
      <c r="AZ20" s="7">
        <f t="shared" si="5"/>
        <v>341643.88871525967</v>
      </c>
      <c r="BA20" s="7">
        <f t="shared" si="5"/>
        <v>345060.32760241226</v>
      </c>
      <c r="BB20" s="7">
        <f t="shared" si="5"/>
        <v>348510.93087843637</v>
      </c>
      <c r="BC20" s="7">
        <f t="shared" si="5"/>
        <v>351996.04018722073</v>
      </c>
      <c r="BD20" s="7">
        <f t="shared" si="5"/>
        <v>355516.00058909296</v>
      </c>
      <c r="BE20" s="7">
        <f t="shared" si="5"/>
        <v>359071.1605949839</v>
      </c>
      <c r="BF20" s="7">
        <f t="shared" si="5"/>
        <v>362661.87220093375</v>
      </c>
      <c r="BG20" s="7">
        <f t="shared" si="5"/>
        <v>366288.49092294311</v>
      </c>
      <c r="BH20" s="7">
        <f t="shared" si="5"/>
        <v>369951.37583217252</v>
      </c>
      <c r="BI20" s="7">
        <f t="shared" si="5"/>
        <v>373650.88959049422</v>
      </c>
      <c r="BJ20" s="7">
        <f t="shared" si="5"/>
        <v>377387.39848639915</v>
      </c>
      <c r="BK20" s="7">
        <f t="shared" si="5"/>
        <v>381161.27247126313</v>
      </c>
      <c r="BL20" s="7">
        <f t="shared" si="5"/>
        <v>384972.88519597577</v>
      </c>
    </row>
    <row r="21" spans="1:64" s="7" customFormat="1" ht="12.75" customHeight="1" x14ac:dyDescent="0.2">
      <c r="A21" s="8" t="s">
        <v>55</v>
      </c>
      <c r="B21" s="9"/>
      <c r="C21" s="9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23">
        <v>288957.68833849329</v>
      </c>
      <c r="AD21" s="7">
        <f t="shared" si="5"/>
        <v>291847.26522187825</v>
      </c>
      <c r="AE21" s="7">
        <f t="shared" si="5"/>
        <v>294765.73787409702</v>
      </c>
      <c r="AF21" s="7">
        <f t="shared" si="5"/>
        <v>297713.39525283797</v>
      </c>
      <c r="AG21" s="7">
        <f t="shared" si="5"/>
        <v>300690.52920536633</v>
      </c>
      <c r="AH21" s="7">
        <f t="shared" si="5"/>
        <v>303697.43449741998</v>
      </c>
      <c r="AI21" s="7">
        <f t="shared" si="5"/>
        <v>306734.40884239419</v>
      </c>
      <c r="AJ21" s="7">
        <f t="shared" si="5"/>
        <v>309801.75293081813</v>
      </c>
      <c r="AK21" s="7">
        <f t="shared" si="5"/>
        <v>312899.77046012628</v>
      </c>
      <c r="AL21" s="7">
        <f t="shared" si="5"/>
        <v>316028.76816472755</v>
      </c>
      <c r="AM21" s="7">
        <f t="shared" si="5"/>
        <v>319189.05584637483</v>
      </c>
      <c r="AN21" s="7">
        <f t="shared" si="5"/>
        <v>322380.94640483859</v>
      </c>
      <c r="AO21" s="7">
        <f t="shared" si="5"/>
        <v>325604.75586888695</v>
      </c>
      <c r="AP21" s="7">
        <f t="shared" si="5"/>
        <v>328860.8034275758</v>
      </c>
      <c r="AQ21" s="7">
        <f t="shared" si="5"/>
        <v>332149.41146185156</v>
      </c>
      <c r="AR21" s="7">
        <f t="shared" si="5"/>
        <v>335470.90557647008</v>
      </c>
      <c r="AS21" s="7">
        <f t="shared" si="5"/>
        <v>338825.61463223479</v>
      </c>
      <c r="AT21" s="7">
        <f t="shared" si="5"/>
        <v>342213.87077855715</v>
      </c>
      <c r="AU21" s="7">
        <f t="shared" si="5"/>
        <v>345636.00948634272</v>
      </c>
      <c r="AV21" s="7">
        <f t="shared" si="5"/>
        <v>349092.36958120618</v>
      </c>
      <c r="AW21" s="7">
        <f t="shared" si="5"/>
        <v>352583.29327701824</v>
      </c>
      <c r="AX21" s="7">
        <f t="shared" si="5"/>
        <v>356109.12620978843</v>
      </c>
      <c r="AY21" s="7">
        <f t="shared" si="5"/>
        <v>359670.21747188631</v>
      </c>
      <c r="AZ21" s="7">
        <f t="shared" si="5"/>
        <v>363266.91964660515</v>
      </c>
      <c r="BA21" s="7">
        <f t="shared" si="5"/>
        <v>366899.58884307119</v>
      </c>
      <c r="BB21" s="7">
        <f t="shared" si="5"/>
        <v>370568.58473150193</v>
      </c>
      <c r="BC21" s="7">
        <f t="shared" si="5"/>
        <v>374274.27057881694</v>
      </c>
      <c r="BD21" s="7">
        <f t="shared" si="5"/>
        <v>378017.01328460511</v>
      </c>
      <c r="BE21" s="7">
        <f t="shared" si="5"/>
        <v>381797.18341745116</v>
      </c>
      <c r="BF21" s="7">
        <f t="shared" si="5"/>
        <v>385615.15525162569</v>
      </c>
      <c r="BG21" s="7">
        <f t="shared" si="5"/>
        <v>389471.30680414196</v>
      </c>
      <c r="BH21" s="7">
        <f t="shared" si="5"/>
        <v>393366.01987218339</v>
      </c>
      <c r="BI21" s="7">
        <f t="shared" si="5"/>
        <v>397299.68007090525</v>
      </c>
      <c r="BJ21" s="7">
        <f t="shared" si="5"/>
        <v>401272.6768716143</v>
      </c>
      <c r="BK21" s="7">
        <f t="shared" si="5"/>
        <v>405285.40364033042</v>
      </c>
      <c r="BL21" s="7">
        <f t="shared" si="5"/>
        <v>409338.25767673372</v>
      </c>
    </row>
    <row r="22" spans="1:64" s="7" customFormat="1" ht="12.75" customHeight="1" x14ac:dyDescent="0.2">
      <c r="A22" s="8" t="s">
        <v>56</v>
      </c>
      <c r="B22" s="9"/>
      <c r="C22" s="9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23">
        <v>574475.40419676644</v>
      </c>
      <c r="AD22" s="7">
        <f t="shared" si="5"/>
        <v>580220.15823873412</v>
      </c>
      <c r="AE22" s="7">
        <f t="shared" si="5"/>
        <v>586022.35982112144</v>
      </c>
      <c r="AF22" s="7">
        <f t="shared" si="5"/>
        <v>591882.58341933263</v>
      </c>
      <c r="AG22" s="7">
        <f t="shared" si="5"/>
        <v>597801.40925352601</v>
      </c>
      <c r="AH22" s="7">
        <f t="shared" si="5"/>
        <v>603779.42334606126</v>
      </c>
      <c r="AI22" s="7">
        <f t="shared" si="5"/>
        <v>609817.21757952182</v>
      </c>
      <c r="AJ22" s="7">
        <f t="shared" si="5"/>
        <v>615915.38975531701</v>
      </c>
      <c r="AK22" s="7">
        <f t="shared" si="5"/>
        <v>622074.54365287023</v>
      </c>
      <c r="AL22" s="7">
        <f t="shared" si="5"/>
        <v>628295.28908939892</v>
      </c>
      <c r="AM22" s="7">
        <f t="shared" si="5"/>
        <v>634578.24198029295</v>
      </c>
      <c r="AN22" s="7">
        <f t="shared" si="5"/>
        <v>640924.02440009592</v>
      </c>
      <c r="AO22" s="7">
        <f t="shared" si="5"/>
        <v>647333.26464409684</v>
      </c>
      <c r="AP22" s="7">
        <f t="shared" si="5"/>
        <v>653806.59729053779</v>
      </c>
      <c r="AQ22" s="7">
        <f t="shared" si="5"/>
        <v>660344.66326344316</v>
      </c>
      <c r="AR22" s="7">
        <f t="shared" si="5"/>
        <v>666948.10989607754</v>
      </c>
      <c r="AS22" s="7">
        <f t="shared" si="5"/>
        <v>673617.59099503828</v>
      </c>
      <c r="AT22" s="7">
        <f t="shared" si="5"/>
        <v>680353.76690498868</v>
      </c>
      <c r="AU22" s="7">
        <f t="shared" si="5"/>
        <v>687157.3045740386</v>
      </c>
      <c r="AV22" s="7">
        <f t="shared" si="5"/>
        <v>694028.87761977897</v>
      </c>
      <c r="AW22" s="7">
        <f t="shared" si="5"/>
        <v>700969.16639597679</v>
      </c>
      <c r="AX22" s="7">
        <f t="shared" si="5"/>
        <v>707978.85805993655</v>
      </c>
      <c r="AY22" s="7">
        <f t="shared" si="5"/>
        <v>715058.64664053591</v>
      </c>
      <c r="AZ22" s="7">
        <f t="shared" si="5"/>
        <v>722209.23310694122</v>
      </c>
      <c r="BA22" s="7">
        <f t="shared" si="5"/>
        <v>729431.32543801062</v>
      </c>
      <c r="BB22" s="7">
        <f t="shared" si="5"/>
        <v>736725.63869239076</v>
      </c>
      <c r="BC22" s="7">
        <f t="shared" si="5"/>
        <v>744092.89507931471</v>
      </c>
      <c r="BD22" s="7">
        <f t="shared" si="5"/>
        <v>751533.82403010782</v>
      </c>
      <c r="BE22" s="7">
        <f t="shared" si="5"/>
        <v>759049.16227040894</v>
      </c>
      <c r="BF22" s="7">
        <f t="shared" si="5"/>
        <v>766639.65389311302</v>
      </c>
      <c r="BG22" s="7">
        <f t="shared" si="5"/>
        <v>774306.0504320442</v>
      </c>
      <c r="BH22" s="7">
        <f t="shared" si="5"/>
        <v>782049.11093636462</v>
      </c>
      <c r="BI22" s="7">
        <f t="shared" si="5"/>
        <v>789869.60204572824</v>
      </c>
      <c r="BJ22" s="7">
        <f t="shared" si="5"/>
        <v>797768.29806618555</v>
      </c>
      <c r="BK22" s="7">
        <f t="shared" si="5"/>
        <v>805745.98104684742</v>
      </c>
      <c r="BL22" s="7">
        <f t="shared" si="5"/>
        <v>813803.4408573159</v>
      </c>
    </row>
    <row r="23" spans="1:64" s="7" customFormat="1" ht="12.75" customHeight="1" x14ac:dyDescent="0.2">
      <c r="A23" s="8" t="s">
        <v>57</v>
      </c>
      <c r="B23" s="12"/>
      <c r="C23" s="12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23">
        <v>471276.22979016165</v>
      </c>
      <c r="AD23" s="7">
        <f t="shared" si="5"/>
        <v>475988.99208806327</v>
      </c>
      <c r="AE23" s="7">
        <f t="shared" si="5"/>
        <v>480748.88200894388</v>
      </c>
      <c r="AF23" s="7">
        <f t="shared" si="5"/>
        <v>485556.37082903332</v>
      </c>
      <c r="AG23" s="7">
        <f t="shared" si="5"/>
        <v>490411.93453732366</v>
      </c>
      <c r="AH23" s="7">
        <f t="shared" si="5"/>
        <v>495316.0538826969</v>
      </c>
      <c r="AI23" s="7">
        <f t="shared" si="5"/>
        <v>500269.21442152385</v>
      </c>
      <c r="AJ23" s="7">
        <f t="shared" si="5"/>
        <v>505271.90656573907</v>
      </c>
      <c r="AK23" s="7">
        <f t="shared" si="5"/>
        <v>510324.62563139648</v>
      </c>
      <c r="AL23" s="7">
        <f t="shared" si="5"/>
        <v>515427.87188771047</v>
      </c>
      <c r="AM23" s="7">
        <f t="shared" si="5"/>
        <v>520582.15060658759</v>
      </c>
      <c r="AN23" s="7">
        <f t="shared" si="5"/>
        <v>525787.97211265343</v>
      </c>
      <c r="AO23" s="7">
        <f t="shared" si="5"/>
        <v>531045.85183377995</v>
      </c>
      <c r="AP23" s="7">
        <f t="shared" si="5"/>
        <v>536356.31035211775</v>
      </c>
      <c r="AQ23" s="7">
        <f t="shared" si="5"/>
        <v>541719.87345563888</v>
      </c>
      <c r="AR23" s="7">
        <f t="shared" si="5"/>
        <v>547137.07219019532</v>
      </c>
      <c r="AS23" s="7">
        <f t="shared" si="5"/>
        <v>552608.44291209732</v>
      </c>
      <c r="AT23" s="7">
        <f t="shared" si="5"/>
        <v>558134.52734121832</v>
      </c>
      <c r="AU23" s="7">
        <f t="shared" si="5"/>
        <v>563715.8726146305</v>
      </c>
      <c r="AV23" s="7">
        <f t="shared" si="5"/>
        <v>569353.03134077683</v>
      </c>
      <c r="AW23" s="7">
        <f t="shared" si="5"/>
        <v>575046.5616541846</v>
      </c>
      <c r="AX23" s="7">
        <f t="shared" si="5"/>
        <v>580797.02727072639</v>
      </c>
      <c r="AY23" s="7">
        <f t="shared" si="5"/>
        <v>586604.99754343368</v>
      </c>
      <c r="AZ23" s="7">
        <f t="shared" si="5"/>
        <v>592471.047518868</v>
      </c>
      <c r="BA23" s="7">
        <f t="shared" si="5"/>
        <v>598395.75799405668</v>
      </c>
      <c r="BB23" s="7">
        <f t="shared" si="5"/>
        <v>604379.71557399724</v>
      </c>
      <c r="BC23" s="7">
        <f t="shared" si="5"/>
        <v>610423.51272973721</v>
      </c>
      <c r="BD23" s="7">
        <f t="shared" si="5"/>
        <v>616527.74785703456</v>
      </c>
      <c r="BE23" s="7">
        <f t="shared" si="5"/>
        <v>622693.02533560491</v>
      </c>
      <c r="BF23" s="7">
        <f t="shared" si="5"/>
        <v>628919.9555889609</v>
      </c>
      <c r="BG23" s="7">
        <f t="shared" si="5"/>
        <v>635209.15514485049</v>
      </c>
      <c r="BH23" s="7">
        <f t="shared" si="5"/>
        <v>641561.24669629906</v>
      </c>
      <c r="BI23" s="7">
        <f t="shared" si="5"/>
        <v>647976.85916326207</v>
      </c>
      <c r="BJ23" s="7">
        <f t="shared" si="5"/>
        <v>654456.62775489467</v>
      </c>
      <c r="BK23" s="7">
        <f t="shared" si="5"/>
        <v>661001.19403244357</v>
      </c>
      <c r="BL23" s="7">
        <f t="shared" si="5"/>
        <v>667611.20597276802</v>
      </c>
    </row>
    <row r="24" spans="1:64" s="7" customFormat="1" ht="12.75" customHeight="1" x14ac:dyDescent="0.2">
      <c r="A24" s="8" t="s">
        <v>58</v>
      </c>
      <c r="B24" s="12"/>
      <c r="C24" s="12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23">
        <v>474716.20227038185</v>
      </c>
      <c r="AD24" s="7">
        <f t="shared" si="5"/>
        <v>479463.3642930857</v>
      </c>
      <c r="AE24" s="7">
        <f t="shared" si="5"/>
        <v>484257.99793601659</v>
      </c>
      <c r="AF24" s="7">
        <f t="shared" si="5"/>
        <v>489100.57791537675</v>
      </c>
      <c r="AG24" s="7">
        <f t="shared" si="5"/>
        <v>493991.58369453053</v>
      </c>
      <c r="AH24" s="7">
        <f t="shared" si="5"/>
        <v>498931.49953147583</v>
      </c>
      <c r="AI24" s="7">
        <f t="shared" si="5"/>
        <v>503920.81452679058</v>
      </c>
      <c r="AJ24" s="7">
        <f t="shared" si="5"/>
        <v>508960.02267205849</v>
      </c>
      <c r="AK24" s="7">
        <f t="shared" si="5"/>
        <v>514049.62289877905</v>
      </c>
      <c r="AL24" s="7">
        <f t="shared" si="5"/>
        <v>519190.11912776687</v>
      </c>
      <c r="AM24" s="7">
        <f t="shared" si="5"/>
        <v>524382.02031904459</v>
      </c>
      <c r="AN24" s="7">
        <f t="shared" si="5"/>
        <v>529625.84052223503</v>
      </c>
      <c r="AO24" s="7">
        <f t="shared" si="5"/>
        <v>534922.09892745735</v>
      </c>
      <c r="AP24" s="7">
        <f t="shared" si="5"/>
        <v>540271.31991673191</v>
      </c>
      <c r="AQ24" s="7">
        <f t="shared" si="5"/>
        <v>545674.03311589919</v>
      </c>
      <c r="AR24" s="7">
        <f t="shared" si="5"/>
        <v>551130.77344705816</v>
      </c>
      <c r="AS24" s="7">
        <f t="shared" si="5"/>
        <v>556642.08118152875</v>
      </c>
      <c r="AT24" s="7">
        <f t="shared" si="5"/>
        <v>562208.50199334405</v>
      </c>
      <c r="AU24" s="7">
        <f t="shared" si="5"/>
        <v>567830.58701327746</v>
      </c>
      <c r="AV24" s="7">
        <f t="shared" si="5"/>
        <v>573508.89288341021</v>
      </c>
      <c r="AW24" s="7">
        <f t="shared" si="5"/>
        <v>579243.98181224428</v>
      </c>
      <c r="AX24" s="7">
        <f t="shared" si="5"/>
        <v>585036.42163036671</v>
      </c>
      <c r="AY24" s="7">
        <f t="shared" si="5"/>
        <v>590886.78584667039</v>
      </c>
      <c r="AZ24" s="7">
        <f t="shared" si="5"/>
        <v>596795.65370513708</v>
      </c>
      <c r="BA24" s="7">
        <f t="shared" si="5"/>
        <v>602763.61024218844</v>
      </c>
      <c r="BB24" s="7">
        <f t="shared" si="5"/>
        <v>608791.24634461035</v>
      </c>
      <c r="BC24" s="7">
        <f t="shared" si="5"/>
        <v>614879.1588080565</v>
      </c>
      <c r="BD24" s="7">
        <f t="shared" si="5"/>
        <v>621027.95039613708</v>
      </c>
      <c r="BE24" s="7">
        <f t="shared" si="5"/>
        <v>627238.22990009841</v>
      </c>
      <c r="BF24" s="7">
        <f t="shared" si="5"/>
        <v>633510.61219909939</v>
      </c>
      <c r="BG24" s="7">
        <f t="shared" si="5"/>
        <v>639845.71832109033</v>
      </c>
      <c r="BH24" s="7">
        <f t="shared" si="5"/>
        <v>646244.17550430121</v>
      </c>
      <c r="BI24" s="7">
        <f t="shared" si="5"/>
        <v>652706.6172593442</v>
      </c>
      <c r="BJ24" s="7">
        <f t="shared" si="5"/>
        <v>659233.68343193759</v>
      </c>
      <c r="BK24" s="7">
        <f t="shared" si="5"/>
        <v>665826.02026625699</v>
      </c>
      <c r="BL24" s="7">
        <f t="shared" si="5"/>
        <v>672484.28046891955</v>
      </c>
    </row>
    <row r="25" spans="1:64" s="7" customFormat="1" ht="12.75" customHeight="1" x14ac:dyDescent="0.2">
      <c r="A25" s="8" t="s">
        <v>59</v>
      </c>
      <c r="B25" s="9"/>
      <c r="C25" s="9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3"/>
      <c r="S25" s="3"/>
      <c r="T25" s="3"/>
      <c r="U25" s="3"/>
      <c r="V25" s="3"/>
      <c r="W25" s="3"/>
      <c r="X25" s="3"/>
      <c r="Y25" s="4"/>
      <c r="Z25" s="4"/>
      <c r="AA25" s="4"/>
      <c r="AB25" s="4"/>
      <c r="AC25" s="23">
        <v>357757.13794289646</v>
      </c>
      <c r="AD25" s="7">
        <f t="shared" si="5"/>
        <v>361334.70932232542</v>
      </c>
      <c r="AE25" s="7">
        <f t="shared" si="5"/>
        <v>364948.05641554866</v>
      </c>
      <c r="AF25" s="7">
        <f t="shared" si="5"/>
        <v>368597.53697970416</v>
      </c>
      <c r="AG25" s="7">
        <f t="shared" si="5"/>
        <v>372283.51234950119</v>
      </c>
      <c r="AH25" s="7">
        <f t="shared" si="5"/>
        <v>376006.34747299622</v>
      </c>
      <c r="AI25" s="7">
        <f t="shared" si="5"/>
        <v>379766.41094772617</v>
      </c>
      <c r="AJ25" s="7">
        <f t="shared" si="5"/>
        <v>383564.07505720342</v>
      </c>
      <c r="AK25" s="7">
        <f t="shared" si="5"/>
        <v>387399.71580777544</v>
      </c>
      <c r="AL25" s="7">
        <f t="shared" si="5"/>
        <v>391273.71296585322</v>
      </c>
      <c r="AM25" s="7">
        <f t="shared" si="5"/>
        <v>395186.45009551174</v>
      </c>
      <c r="AN25" s="7">
        <f t="shared" si="5"/>
        <v>399138.31459646684</v>
      </c>
      <c r="AO25" s="7">
        <f t="shared" si="5"/>
        <v>403129.69774243148</v>
      </c>
      <c r="AP25" s="7">
        <f t="shared" si="5"/>
        <v>407160.99471985578</v>
      </c>
      <c r="AQ25" s="7">
        <f t="shared" si="5"/>
        <v>411232.60466705431</v>
      </c>
      <c r="AR25" s="7">
        <f t="shared" si="5"/>
        <v>415344.93071372487</v>
      </c>
      <c r="AS25" s="7">
        <f t="shared" si="5"/>
        <v>419498.3800208621</v>
      </c>
      <c r="AT25" s="7">
        <f t="shared" si="5"/>
        <v>423693.3638210707</v>
      </c>
      <c r="AU25" s="7">
        <f t="shared" si="5"/>
        <v>427930.2974592814</v>
      </c>
      <c r="AV25" s="7">
        <f t="shared" si="5"/>
        <v>432209.60043387424</v>
      </c>
      <c r="AW25" s="7">
        <f t="shared" si="5"/>
        <v>436531.696438213</v>
      </c>
      <c r="AX25" s="7">
        <f t="shared" si="5"/>
        <v>440897.01340259513</v>
      </c>
      <c r="AY25" s="7">
        <f t="shared" si="5"/>
        <v>445305.98353662109</v>
      </c>
      <c r="AZ25" s="7">
        <f t="shared" si="5"/>
        <v>449759.0433719873</v>
      </c>
      <c r="BA25" s="7">
        <f t="shared" si="5"/>
        <v>454256.63380570716</v>
      </c>
      <c r="BB25" s="7">
        <f t="shared" si="5"/>
        <v>458799.2001437642</v>
      </c>
      <c r="BC25" s="7">
        <f t="shared" si="5"/>
        <v>463387.19214520184</v>
      </c>
      <c r="BD25" s="7">
        <f t="shared" si="5"/>
        <v>468021.06406665384</v>
      </c>
      <c r="BE25" s="7">
        <f t="shared" si="5"/>
        <v>472701.27470732038</v>
      </c>
      <c r="BF25" s="7">
        <f t="shared" si="5"/>
        <v>477428.28745439358</v>
      </c>
      <c r="BG25" s="7">
        <f t="shared" si="5"/>
        <v>482202.57032893749</v>
      </c>
      <c r="BH25" s="7">
        <f t="shared" si="5"/>
        <v>487024.59603222687</v>
      </c>
      <c r="BI25" s="7">
        <f t="shared" si="5"/>
        <v>491894.84199254913</v>
      </c>
      <c r="BJ25" s="7">
        <f t="shared" si="5"/>
        <v>496813.79041247466</v>
      </c>
      <c r="BK25" s="7">
        <f t="shared" si="5"/>
        <v>501781.9283165994</v>
      </c>
      <c r="BL25" s="7">
        <f t="shared" si="5"/>
        <v>506799.74759976543</v>
      </c>
    </row>
    <row r="26" spans="1:64" s="7" customFormat="1" ht="12.75" customHeight="1" x14ac:dyDescent="0.2">
      <c r="A26" s="8" t="s">
        <v>60</v>
      </c>
      <c r="B26" s="10"/>
      <c r="C26" s="10"/>
      <c r="D26" s="2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23">
        <v>436876.50498796004</v>
      </c>
      <c r="AD26" s="7">
        <f t="shared" si="5"/>
        <v>441245.27003783965</v>
      </c>
      <c r="AE26" s="7">
        <f t="shared" si="5"/>
        <v>445657.72273821803</v>
      </c>
      <c r="AF26" s="7">
        <f t="shared" si="5"/>
        <v>450114.29996560019</v>
      </c>
      <c r="AG26" s="7">
        <f t="shared" si="5"/>
        <v>454615.44296525622</v>
      </c>
      <c r="AH26" s="7">
        <f t="shared" si="5"/>
        <v>459161.59739490878</v>
      </c>
      <c r="AI26" s="7">
        <f t="shared" si="5"/>
        <v>463753.21336885786</v>
      </c>
      <c r="AJ26" s="7">
        <f t="shared" si="5"/>
        <v>468390.74550254643</v>
      </c>
      <c r="AK26" s="7">
        <f t="shared" si="5"/>
        <v>473074.6529575719</v>
      </c>
      <c r="AL26" s="7">
        <f t="shared" si="5"/>
        <v>477805.39948714763</v>
      </c>
      <c r="AM26" s="7">
        <f t="shared" si="5"/>
        <v>482583.45348201913</v>
      </c>
      <c r="AN26" s="7">
        <f t="shared" ref="AN26:BL26" si="6">1.01*AM26</f>
        <v>487409.2880168393</v>
      </c>
      <c r="AO26" s="7">
        <f t="shared" si="6"/>
        <v>492283.38089700771</v>
      </c>
      <c r="AP26" s="7">
        <f t="shared" si="6"/>
        <v>497206.21470597776</v>
      </c>
      <c r="AQ26" s="7">
        <f t="shared" si="6"/>
        <v>502178.27685303753</v>
      </c>
      <c r="AR26" s="7">
        <f t="shared" si="6"/>
        <v>507200.0596215679</v>
      </c>
      <c r="AS26" s="7">
        <f t="shared" si="6"/>
        <v>512272.06021778355</v>
      </c>
      <c r="AT26" s="7">
        <f t="shared" si="6"/>
        <v>517394.78081996139</v>
      </c>
      <c r="AU26" s="7">
        <f t="shared" si="6"/>
        <v>522568.72862816101</v>
      </c>
      <c r="AV26" s="7">
        <f t="shared" si="6"/>
        <v>527794.41591444262</v>
      </c>
      <c r="AW26" s="7">
        <f t="shared" si="6"/>
        <v>533072.36007358704</v>
      </c>
      <c r="AX26" s="7">
        <f t="shared" si="6"/>
        <v>538403.08367432293</v>
      </c>
      <c r="AY26" s="7">
        <f t="shared" si="6"/>
        <v>543787.11451106612</v>
      </c>
      <c r="AZ26" s="7">
        <f t="shared" si="6"/>
        <v>549224.98565617681</v>
      </c>
      <c r="BA26" s="7">
        <f t="shared" si="6"/>
        <v>554717.23551273858</v>
      </c>
      <c r="BB26" s="7">
        <f t="shared" si="6"/>
        <v>560264.40786786599</v>
      </c>
      <c r="BC26" s="7">
        <f t="shared" si="6"/>
        <v>565867.05194654467</v>
      </c>
      <c r="BD26" s="7">
        <f t="shared" si="6"/>
        <v>571525.72246601013</v>
      </c>
      <c r="BE26" s="7">
        <f t="shared" si="6"/>
        <v>577240.97969067027</v>
      </c>
      <c r="BF26" s="7">
        <f t="shared" si="6"/>
        <v>583013.38948757702</v>
      </c>
      <c r="BG26" s="7">
        <f t="shared" si="6"/>
        <v>588843.52338245278</v>
      </c>
      <c r="BH26" s="7">
        <f t="shared" si="6"/>
        <v>594731.95861627732</v>
      </c>
      <c r="BI26" s="7">
        <f t="shared" si="6"/>
        <v>600679.27820244012</v>
      </c>
      <c r="BJ26" s="7">
        <f t="shared" si="6"/>
        <v>606686.07098446449</v>
      </c>
      <c r="BK26" s="7">
        <f t="shared" si="6"/>
        <v>612752.93169430911</v>
      </c>
      <c r="BL26" s="7">
        <f t="shared" si="6"/>
        <v>618880.46101125225</v>
      </c>
    </row>
    <row r="27" spans="1:64" s="7" customFormat="1" ht="12.75" customHeight="1" x14ac:dyDescent="0.2">
      <c r="A27" s="8" t="s">
        <v>61</v>
      </c>
      <c r="B27" s="9"/>
      <c r="C27" s="9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23">
        <v>426556.58754729957</v>
      </c>
      <c r="AD27" s="7">
        <f t="shared" ref="AD27:BL31" si="7">1.01*AC27</f>
        <v>430822.15342277259</v>
      </c>
      <c r="AE27" s="7">
        <f t="shared" si="7"/>
        <v>435130.37495700031</v>
      </c>
      <c r="AF27" s="7">
        <f t="shared" si="7"/>
        <v>439481.6787065703</v>
      </c>
      <c r="AG27" s="7">
        <f t="shared" si="7"/>
        <v>443876.495493636</v>
      </c>
      <c r="AH27" s="7">
        <f t="shared" si="7"/>
        <v>448315.26044857234</v>
      </c>
      <c r="AI27" s="7">
        <f t="shared" si="7"/>
        <v>452798.41305305809</v>
      </c>
      <c r="AJ27" s="7">
        <f t="shared" si="7"/>
        <v>457326.39718358865</v>
      </c>
      <c r="AK27" s="7">
        <f t="shared" si="7"/>
        <v>461899.66115542455</v>
      </c>
      <c r="AL27" s="7">
        <f t="shared" si="7"/>
        <v>466518.65776697878</v>
      </c>
      <c r="AM27" s="7">
        <f t="shared" si="7"/>
        <v>471183.84434464859</v>
      </c>
      <c r="AN27" s="7">
        <f t="shared" si="7"/>
        <v>475895.68278809509</v>
      </c>
      <c r="AO27" s="7">
        <f t="shared" si="7"/>
        <v>480654.63961597602</v>
      </c>
      <c r="AP27" s="7">
        <f t="shared" si="7"/>
        <v>485461.18601213576</v>
      </c>
      <c r="AQ27" s="7">
        <f t="shared" si="7"/>
        <v>490315.79787225713</v>
      </c>
      <c r="AR27" s="7">
        <f t="shared" si="7"/>
        <v>495218.95585097972</v>
      </c>
      <c r="AS27" s="7">
        <f t="shared" si="7"/>
        <v>500171.14540948952</v>
      </c>
      <c r="AT27" s="7">
        <f t="shared" si="7"/>
        <v>505172.85686358443</v>
      </c>
      <c r="AU27" s="7">
        <f t="shared" si="7"/>
        <v>510224.58543222025</v>
      </c>
      <c r="AV27" s="7">
        <f t="shared" si="7"/>
        <v>515326.83128654247</v>
      </c>
      <c r="AW27" s="7">
        <f t="shared" si="7"/>
        <v>520480.09959940787</v>
      </c>
      <c r="AX27" s="7">
        <f t="shared" si="7"/>
        <v>525684.900595402</v>
      </c>
      <c r="AY27" s="7">
        <f t="shared" si="7"/>
        <v>530941.74960135599</v>
      </c>
      <c r="AZ27" s="7">
        <f t="shared" si="7"/>
        <v>536251.16709736956</v>
      </c>
      <c r="BA27" s="7">
        <f t="shared" si="7"/>
        <v>541613.67876834329</v>
      </c>
      <c r="BB27" s="7">
        <f t="shared" si="7"/>
        <v>547029.81555602676</v>
      </c>
      <c r="BC27" s="7">
        <f t="shared" si="7"/>
        <v>552500.11371158704</v>
      </c>
      <c r="BD27" s="7">
        <f t="shared" si="7"/>
        <v>558025.11484870291</v>
      </c>
      <c r="BE27" s="7">
        <f t="shared" si="7"/>
        <v>563605.36599719001</v>
      </c>
      <c r="BF27" s="7">
        <f t="shared" si="7"/>
        <v>569241.41965716192</v>
      </c>
      <c r="BG27" s="7">
        <f t="shared" si="7"/>
        <v>574933.83385373349</v>
      </c>
      <c r="BH27" s="7">
        <f t="shared" si="7"/>
        <v>580683.17219227087</v>
      </c>
      <c r="BI27" s="7">
        <f t="shared" si="7"/>
        <v>586490.0039141936</v>
      </c>
      <c r="BJ27" s="7">
        <f t="shared" si="7"/>
        <v>592354.9039533356</v>
      </c>
      <c r="BK27" s="7">
        <f t="shared" si="7"/>
        <v>598278.45299286896</v>
      </c>
      <c r="BL27" s="7">
        <f t="shared" si="7"/>
        <v>604261.23752279766</v>
      </c>
    </row>
    <row r="28" spans="1:64" s="7" customFormat="1" ht="12.75" customHeight="1" x14ac:dyDescent="0.2">
      <c r="A28" s="8" t="s">
        <v>62</v>
      </c>
      <c r="B28" s="9"/>
      <c r="C28" s="9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23">
        <v>292397.66081871348</v>
      </c>
      <c r="AD28" s="7">
        <f t="shared" si="7"/>
        <v>295321.63742690062</v>
      </c>
      <c r="AE28" s="7">
        <f t="shared" si="7"/>
        <v>298274.85380116961</v>
      </c>
      <c r="AF28" s="7">
        <f t="shared" si="7"/>
        <v>301257.60233918129</v>
      </c>
      <c r="AG28" s="7">
        <f t="shared" si="7"/>
        <v>304270.17836257309</v>
      </c>
      <c r="AH28" s="7">
        <f t="shared" si="7"/>
        <v>307312.88014619885</v>
      </c>
      <c r="AI28" s="7">
        <f t="shared" si="7"/>
        <v>310386.00894766086</v>
      </c>
      <c r="AJ28" s="7">
        <f t="shared" si="7"/>
        <v>313489.86903713748</v>
      </c>
      <c r="AK28" s="7">
        <f t="shared" si="7"/>
        <v>316624.76772750885</v>
      </c>
      <c r="AL28" s="7">
        <f t="shared" si="7"/>
        <v>319791.01540478395</v>
      </c>
      <c r="AM28" s="7">
        <f t="shared" si="7"/>
        <v>322988.92555883178</v>
      </c>
      <c r="AN28" s="7">
        <f t="shared" si="7"/>
        <v>326218.81481442007</v>
      </c>
      <c r="AO28" s="7">
        <f t="shared" si="7"/>
        <v>329481.00296256429</v>
      </c>
      <c r="AP28" s="7">
        <f t="shared" si="7"/>
        <v>332775.81299218995</v>
      </c>
      <c r="AQ28" s="7">
        <f t="shared" si="7"/>
        <v>336103.57112211187</v>
      </c>
      <c r="AR28" s="7">
        <f t="shared" si="7"/>
        <v>339464.60683333297</v>
      </c>
      <c r="AS28" s="7">
        <f t="shared" si="7"/>
        <v>342859.25290166633</v>
      </c>
      <c r="AT28" s="7">
        <f t="shared" si="7"/>
        <v>346287.845430683</v>
      </c>
      <c r="AU28" s="7">
        <f t="shared" si="7"/>
        <v>349750.72388498986</v>
      </c>
      <c r="AV28" s="7">
        <f t="shared" si="7"/>
        <v>353248.23112383974</v>
      </c>
      <c r="AW28" s="7">
        <f t="shared" si="7"/>
        <v>356780.71343507816</v>
      </c>
      <c r="AX28" s="7">
        <f t="shared" si="7"/>
        <v>360348.52056942892</v>
      </c>
      <c r="AY28" s="7">
        <f t="shared" si="7"/>
        <v>363952.00577512319</v>
      </c>
      <c r="AZ28" s="7">
        <f t="shared" si="7"/>
        <v>367591.52583287441</v>
      </c>
      <c r="BA28" s="7">
        <f t="shared" si="7"/>
        <v>371267.44109120313</v>
      </c>
      <c r="BB28" s="7">
        <f t="shared" si="7"/>
        <v>374980.11550211516</v>
      </c>
      <c r="BC28" s="7">
        <f t="shared" si="7"/>
        <v>378729.91665713635</v>
      </c>
      <c r="BD28" s="7">
        <f t="shared" si="7"/>
        <v>382517.21582370769</v>
      </c>
      <c r="BE28" s="7">
        <f t="shared" si="7"/>
        <v>386342.38798194478</v>
      </c>
      <c r="BF28" s="7">
        <f t="shared" si="7"/>
        <v>390205.81186176423</v>
      </c>
      <c r="BG28" s="7">
        <f t="shared" si="7"/>
        <v>394107.86998038186</v>
      </c>
      <c r="BH28" s="7">
        <f t="shared" si="7"/>
        <v>398048.94868018565</v>
      </c>
      <c r="BI28" s="7">
        <f t="shared" si="7"/>
        <v>402029.4381669875</v>
      </c>
      <c r="BJ28" s="7">
        <f t="shared" si="7"/>
        <v>406049.7325486574</v>
      </c>
      <c r="BK28" s="7">
        <f t="shared" si="7"/>
        <v>410110.22987414396</v>
      </c>
      <c r="BL28" s="7">
        <f t="shared" si="7"/>
        <v>414211.33217288542</v>
      </c>
    </row>
    <row r="29" spans="1:64" s="7" customFormat="1" ht="12.75" customHeight="1" x14ac:dyDescent="0.2">
      <c r="A29" s="8" t="s">
        <v>65</v>
      </c>
      <c r="B29" s="9"/>
      <c r="C29" s="9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23">
        <v>302717.57825937396</v>
      </c>
      <c r="AD29" s="7">
        <f t="shared" si="7"/>
        <v>305744.75404196768</v>
      </c>
      <c r="AE29" s="7">
        <f t="shared" si="7"/>
        <v>308802.20158238738</v>
      </c>
      <c r="AF29" s="7">
        <f t="shared" si="7"/>
        <v>311890.22359821125</v>
      </c>
      <c r="AG29" s="7">
        <f t="shared" si="7"/>
        <v>315009.12583419337</v>
      </c>
      <c r="AH29" s="7">
        <f t="shared" si="7"/>
        <v>318159.21709253528</v>
      </c>
      <c r="AI29" s="7">
        <f t="shared" si="7"/>
        <v>321340.80926346063</v>
      </c>
      <c r="AJ29" s="7">
        <f t="shared" si="7"/>
        <v>324554.21735609527</v>
      </c>
      <c r="AK29" s="7">
        <f t="shared" si="7"/>
        <v>327799.75952965621</v>
      </c>
      <c r="AL29" s="7">
        <f t="shared" si="7"/>
        <v>331077.7571249528</v>
      </c>
      <c r="AM29" s="7">
        <f t="shared" si="7"/>
        <v>334388.53469620232</v>
      </c>
      <c r="AN29" s="7">
        <f t="shared" si="7"/>
        <v>337732.42004316434</v>
      </c>
      <c r="AO29" s="7">
        <f t="shared" si="7"/>
        <v>341109.74424359598</v>
      </c>
      <c r="AP29" s="7">
        <f t="shared" si="7"/>
        <v>344520.84168603196</v>
      </c>
      <c r="AQ29" s="7">
        <f t="shared" si="7"/>
        <v>347966.05010289227</v>
      </c>
      <c r="AR29" s="7">
        <f t="shared" si="7"/>
        <v>351445.71060392121</v>
      </c>
      <c r="AS29" s="7">
        <f t="shared" si="7"/>
        <v>354960.16770996043</v>
      </c>
      <c r="AT29" s="7">
        <f t="shared" si="7"/>
        <v>358509.76938706002</v>
      </c>
      <c r="AU29" s="7">
        <f t="shared" si="7"/>
        <v>362094.86708093062</v>
      </c>
      <c r="AV29" s="7">
        <f t="shared" si="7"/>
        <v>365715.81575173995</v>
      </c>
      <c r="AW29" s="7">
        <f t="shared" si="7"/>
        <v>369372.97390925733</v>
      </c>
      <c r="AX29" s="7">
        <f t="shared" si="7"/>
        <v>373066.70364834991</v>
      </c>
      <c r="AY29" s="7">
        <f t="shared" si="7"/>
        <v>376797.37068483344</v>
      </c>
      <c r="AZ29" s="7">
        <f t="shared" si="7"/>
        <v>380565.34439168178</v>
      </c>
      <c r="BA29" s="7">
        <f t="shared" si="7"/>
        <v>384370.99783559859</v>
      </c>
      <c r="BB29" s="7">
        <f t="shared" si="7"/>
        <v>388214.70781395456</v>
      </c>
      <c r="BC29" s="7">
        <f t="shared" si="7"/>
        <v>392096.8548920941</v>
      </c>
      <c r="BD29" s="7">
        <f t="shared" si="7"/>
        <v>396017.82344101503</v>
      </c>
      <c r="BE29" s="7">
        <f t="shared" si="7"/>
        <v>399978.00167542521</v>
      </c>
      <c r="BF29" s="7">
        <f t="shared" si="7"/>
        <v>403977.78169217944</v>
      </c>
      <c r="BG29" s="7">
        <f t="shared" si="7"/>
        <v>408017.55950910127</v>
      </c>
      <c r="BH29" s="7">
        <f t="shared" si="7"/>
        <v>412097.73510419228</v>
      </c>
      <c r="BI29" s="7">
        <f t="shared" si="7"/>
        <v>416218.7124552342</v>
      </c>
      <c r="BJ29" s="7">
        <f t="shared" si="7"/>
        <v>420380.89957978652</v>
      </c>
      <c r="BK29" s="7">
        <f t="shared" si="7"/>
        <v>424584.7085755844</v>
      </c>
      <c r="BL29" s="7">
        <f t="shared" si="7"/>
        <v>428830.55566134024</v>
      </c>
    </row>
    <row r="30" spans="1:64" s="7" customFormat="1" ht="12.75" customHeight="1" x14ac:dyDescent="0.2">
      <c r="A30" s="8" t="s">
        <v>63</v>
      </c>
      <c r="B30" s="9"/>
      <c r="C30" s="9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23">
        <v>400000</v>
      </c>
      <c r="AD30" s="7">
        <f t="shared" si="7"/>
        <v>404000</v>
      </c>
      <c r="AE30" s="7">
        <f t="shared" si="7"/>
        <v>408040</v>
      </c>
      <c r="AF30" s="7">
        <f t="shared" si="7"/>
        <v>412120.4</v>
      </c>
      <c r="AG30" s="7">
        <f t="shared" si="7"/>
        <v>416241.60400000005</v>
      </c>
      <c r="AH30" s="7">
        <f t="shared" si="7"/>
        <v>420404.02004000003</v>
      </c>
      <c r="AI30" s="7">
        <f t="shared" si="7"/>
        <v>424608.06024040002</v>
      </c>
      <c r="AJ30" s="7">
        <f t="shared" si="7"/>
        <v>428854.14084280404</v>
      </c>
      <c r="AK30" s="7">
        <f t="shared" si="7"/>
        <v>433142.68225123209</v>
      </c>
      <c r="AL30" s="7">
        <f t="shared" si="7"/>
        <v>437474.10907374445</v>
      </c>
      <c r="AM30" s="7">
        <f t="shared" si="7"/>
        <v>441848.8501644819</v>
      </c>
      <c r="AN30" s="7">
        <f t="shared" si="7"/>
        <v>446267.33866612671</v>
      </c>
      <c r="AO30" s="7">
        <f t="shared" si="7"/>
        <v>450730.01205278799</v>
      </c>
      <c r="AP30" s="7">
        <f t="shared" si="7"/>
        <v>455237.31217331585</v>
      </c>
      <c r="AQ30" s="7">
        <f t="shared" si="7"/>
        <v>459789.68529504898</v>
      </c>
      <c r="AR30" s="7">
        <f t="shared" si="7"/>
        <v>464387.58214799949</v>
      </c>
      <c r="AS30" s="7">
        <f t="shared" si="7"/>
        <v>469031.4579694795</v>
      </c>
      <c r="AT30" s="7">
        <f t="shared" si="7"/>
        <v>473721.77254917432</v>
      </c>
      <c r="AU30" s="7">
        <f t="shared" si="7"/>
        <v>478458.99027466605</v>
      </c>
      <c r="AV30" s="7">
        <f t="shared" si="7"/>
        <v>483243.58017741272</v>
      </c>
      <c r="AW30" s="7">
        <f t="shared" si="7"/>
        <v>488076.01597918686</v>
      </c>
      <c r="AX30" s="7">
        <f t="shared" si="7"/>
        <v>492956.77613897872</v>
      </c>
      <c r="AY30" s="7">
        <f t="shared" si="7"/>
        <v>497886.34390036849</v>
      </c>
      <c r="AZ30" s="7">
        <f t="shared" si="7"/>
        <v>502865.20733937219</v>
      </c>
      <c r="BA30" s="7">
        <f t="shared" si="7"/>
        <v>507893.85941276595</v>
      </c>
      <c r="BB30" s="7">
        <f t="shared" si="7"/>
        <v>512972.7980068936</v>
      </c>
      <c r="BC30" s="7">
        <f t="shared" si="7"/>
        <v>518102.52598696254</v>
      </c>
      <c r="BD30" s="7">
        <f t="shared" si="7"/>
        <v>523283.55124683218</v>
      </c>
      <c r="BE30" s="7">
        <f t="shared" si="7"/>
        <v>528516.38675930048</v>
      </c>
      <c r="BF30" s="7">
        <f t="shared" si="7"/>
        <v>533801.55062689353</v>
      </c>
      <c r="BG30" s="7">
        <f t="shared" si="7"/>
        <v>539139.56613316247</v>
      </c>
      <c r="BH30" s="7">
        <f t="shared" si="7"/>
        <v>544530.96179449407</v>
      </c>
      <c r="BI30" s="7">
        <f t="shared" si="7"/>
        <v>549976.27141243906</v>
      </c>
      <c r="BJ30" s="7">
        <f t="shared" si="7"/>
        <v>555476.03412656346</v>
      </c>
      <c r="BK30" s="7">
        <f t="shared" si="7"/>
        <v>561030.79446782905</v>
      </c>
      <c r="BL30" s="7">
        <f t="shared" si="7"/>
        <v>566641.1024125074</v>
      </c>
    </row>
    <row r="31" spans="1:64" s="7" customFormat="1" ht="12.75" customHeight="1" x14ac:dyDescent="0.2">
      <c r="A31" s="8" t="s">
        <v>64</v>
      </c>
      <c r="B31" s="9"/>
      <c r="C31" s="9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23">
        <v>400000</v>
      </c>
      <c r="AD31" s="7">
        <f t="shared" si="7"/>
        <v>404000</v>
      </c>
      <c r="AE31" s="7">
        <f t="shared" si="7"/>
        <v>408040</v>
      </c>
      <c r="AF31" s="7">
        <f t="shared" si="7"/>
        <v>412120.4</v>
      </c>
      <c r="AG31" s="7">
        <f t="shared" si="7"/>
        <v>416241.60400000005</v>
      </c>
      <c r="AH31" s="7">
        <f t="shared" si="7"/>
        <v>420404.02004000003</v>
      </c>
      <c r="AI31" s="7">
        <f t="shared" si="7"/>
        <v>424608.06024040002</v>
      </c>
      <c r="AJ31" s="7">
        <f t="shared" si="7"/>
        <v>428854.14084280404</v>
      </c>
      <c r="AK31" s="7">
        <f t="shared" si="7"/>
        <v>433142.68225123209</v>
      </c>
      <c r="AL31" s="7">
        <f t="shared" si="7"/>
        <v>437474.10907374445</v>
      </c>
      <c r="AM31" s="7">
        <f t="shared" si="7"/>
        <v>441848.8501644819</v>
      </c>
      <c r="AN31" s="7">
        <f t="shared" si="7"/>
        <v>446267.33866612671</v>
      </c>
      <c r="AO31" s="7">
        <f t="shared" si="7"/>
        <v>450730.01205278799</v>
      </c>
      <c r="AP31" s="7">
        <f t="shared" si="7"/>
        <v>455237.31217331585</v>
      </c>
      <c r="AQ31" s="7">
        <f t="shared" si="7"/>
        <v>459789.68529504898</v>
      </c>
      <c r="AR31" s="7">
        <f t="shared" si="7"/>
        <v>464387.58214799949</v>
      </c>
      <c r="AS31" s="7">
        <f t="shared" si="7"/>
        <v>469031.4579694795</v>
      </c>
      <c r="AT31" s="7">
        <f t="shared" si="7"/>
        <v>473721.77254917432</v>
      </c>
      <c r="AU31" s="7">
        <f t="shared" si="7"/>
        <v>478458.99027466605</v>
      </c>
      <c r="AV31" s="7">
        <f t="shared" si="7"/>
        <v>483243.58017741272</v>
      </c>
      <c r="AW31" s="7">
        <f t="shared" si="7"/>
        <v>488076.01597918686</v>
      </c>
      <c r="AX31" s="7">
        <f t="shared" si="7"/>
        <v>492956.77613897872</v>
      </c>
      <c r="AY31" s="7">
        <f t="shared" si="7"/>
        <v>497886.34390036849</v>
      </c>
      <c r="AZ31" s="7">
        <f t="shared" si="7"/>
        <v>502865.20733937219</v>
      </c>
      <c r="BA31" s="7">
        <f t="shared" si="7"/>
        <v>507893.85941276595</v>
      </c>
      <c r="BB31" s="7">
        <f t="shared" si="7"/>
        <v>512972.7980068936</v>
      </c>
      <c r="BC31" s="7">
        <f t="shared" si="7"/>
        <v>518102.52598696254</v>
      </c>
      <c r="BD31" s="7">
        <f t="shared" si="7"/>
        <v>523283.55124683218</v>
      </c>
      <c r="BE31" s="7">
        <f t="shared" si="7"/>
        <v>528516.38675930048</v>
      </c>
      <c r="BF31" s="7">
        <f t="shared" si="7"/>
        <v>533801.55062689353</v>
      </c>
      <c r="BG31" s="7">
        <f t="shared" si="7"/>
        <v>539139.56613316247</v>
      </c>
      <c r="BH31" s="7">
        <f t="shared" si="7"/>
        <v>544530.96179449407</v>
      </c>
      <c r="BI31" s="7">
        <f t="shared" si="7"/>
        <v>549976.27141243906</v>
      </c>
      <c r="BJ31" s="7">
        <f t="shared" si="7"/>
        <v>555476.03412656346</v>
      </c>
      <c r="BK31" s="7">
        <f t="shared" si="7"/>
        <v>561030.79446782905</v>
      </c>
      <c r="BL31" s="7">
        <f t="shared" si="7"/>
        <v>566641.1024125074</v>
      </c>
    </row>
    <row r="32" spans="1:64" x14ac:dyDescent="0.25">
      <c r="A32" s="13"/>
    </row>
    <row r="33" spans="1:1" x14ac:dyDescent="0.25">
      <c r="A33" s="15"/>
    </row>
    <row r="34" spans="1:1" x14ac:dyDescent="0.25">
      <c r="A34" s="16"/>
    </row>
    <row r="35" spans="1:1" x14ac:dyDescent="0.25">
      <c r="A35" s="17"/>
    </row>
  </sheetData>
  <conditionalFormatting sqref="B2:AC31">
    <cfRule type="containsBlanks" dxfId="12" priority="1">
      <formula>LEN(TRIM(B2))=0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E78AAB-45B0-406A-95E8-8627B4F26771}">
  <dimension ref="A1:BL35"/>
  <sheetViews>
    <sheetView topLeftCell="B1" workbookViewId="0">
      <selection activeCell="AC1" sqref="AC1:BL31"/>
    </sheetView>
  </sheetViews>
  <sheetFormatPr defaultRowHeight="15" x14ac:dyDescent="0.25"/>
  <cols>
    <col min="2" max="16384" width="9.140625" style="13"/>
  </cols>
  <sheetData>
    <row r="1" spans="1:64" s="7" customFormat="1" ht="15" customHeight="1" x14ac:dyDescent="0.2">
      <c r="A1" s="7" t="s">
        <v>33</v>
      </c>
      <c r="B1" s="14">
        <v>1970</v>
      </c>
      <c r="C1" s="14">
        <v>1980</v>
      </c>
      <c r="D1" s="14">
        <v>1990</v>
      </c>
      <c r="E1" s="14">
        <v>1991</v>
      </c>
      <c r="F1" s="14">
        <v>1992</v>
      </c>
      <c r="G1" s="14">
        <v>1993</v>
      </c>
      <c r="H1" s="14">
        <v>1994</v>
      </c>
      <c r="I1" s="14">
        <v>1995</v>
      </c>
      <c r="J1" s="14">
        <v>1996</v>
      </c>
      <c r="K1" s="14">
        <v>1997</v>
      </c>
      <c r="L1" s="14">
        <v>1998</v>
      </c>
      <c r="M1" s="14">
        <v>1999</v>
      </c>
      <c r="N1" s="14">
        <v>2000</v>
      </c>
      <c r="O1" s="14">
        <v>2001</v>
      </c>
      <c r="P1" s="14">
        <v>2002</v>
      </c>
      <c r="Q1" s="14">
        <v>2003</v>
      </c>
      <c r="R1" s="14">
        <v>2004</v>
      </c>
      <c r="S1" s="14">
        <v>2005</v>
      </c>
      <c r="T1" s="14">
        <v>2006</v>
      </c>
      <c r="U1" s="14">
        <v>2007</v>
      </c>
      <c r="V1" s="14">
        <v>2008</v>
      </c>
      <c r="W1" s="14">
        <v>2009</v>
      </c>
      <c r="X1" s="14">
        <v>2010</v>
      </c>
      <c r="Y1" s="14">
        <v>2011</v>
      </c>
      <c r="Z1" s="14">
        <v>2012</v>
      </c>
      <c r="AA1" s="14">
        <v>2013</v>
      </c>
      <c r="AB1" s="14">
        <v>2014</v>
      </c>
      <c r="AC1" s="14">
        <v>2015</v>
      </c>
      <c r="AD1" s="7">
        <v>2016</v>
      </c>
      <c r="AE1" s="7">
        <v>2017</v>
      </c>
      <c r="AF1" s="7">
        <v>2018</v>
      </c>
      <c r="AG1" s="7">
        <v>2019</v>
      </c>
      <c r="AH1" s="7">
        <v>2020</v>
      </c>
      <c r="AI1" s="7">
        <v>2021</v>
      </c>
      <c r="AJ1" s="7">
        <v>2022</v>
      </c>
      <c r="AK1" s="7">
        <v>2023</v>
      </c>
      <c r="AL1" s="7">
        <v>2024</v>
      </c>
      <c r="AM1" s="7">
        <v>2025</v>
      </c>
      <c r="AN1" s="7">
        <v>2026</v>
      </c>
      <c r="AO1" s="7">
        <v>2027</v>
      </c>
      <c r="AP1" s="7">
        <v>2028</v>
      </c>
      <c r="AQ1" s="7">
        <v>2029</v>
      </c>
      <c r="AR1" s="7">
        <v>2030</v>
      </c>
      <c r="AS1" s="7">
        <v>2031</v>
      </c>
      <c r="AT1" s="7">
        <v>2032</v>
      </c>
      <c r="AU1" s="7">
        <v>2033</v>
      </c>
      <c r="AV1" s="7">
        <v>2034</v>
      </c>
      <c r="AW1" s="7">
        <v>2035</v>
      </c>
      <c r="AX1" s="7">
        <v>2036</v>
      </c>
      <c r="AY1" s="7">
        <v>2037</v>
      </c>
      <c r="AZ1" s="7">
        <v>2038</v>
      </c>
      <c r="BA1" s="7">
        <v>2039</v>
      </c>
      <c r="BB1" s="7">
        <v>2040</v>
      </c>
      <c r="BC1" s="7">
        <v>2041</v>
      </c>
      <c r="BD1" s="7">
        <v>2042</v>
      </c>
      <c r="BE1" s="7">
        <v>2043</v>
      </c>
      <c r="BF1" s="7">
        <v>2044</v>
      </c>
      <c r="BG1" s="7">
        <v>2045</v>
      </c>
      <c r="BH1" s="7">
        <v>2046</v>
      </c>
      <c r="BI1" s="7">
        <v>2047</v>
      </c>
      <c r="BJ1" s="7">
        <v>2048</v>
      </c>
      <c r="BK1" s="7">
        <v>2049</v>
      </c>
      <c r="BL1" s="7">
        <v>2050</v>
      </c>
    </row>
    <row r="2" spans="1:64" s="7" customFormat="1" ht="12.75" customHeight="1" x14ac:dyDescent="0.2">
      <c r="A2" s="8" t="s">
        <v>37</v>
      </c>
      <c r="B2" s="9"/>
      <c r="C2" s="9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5"/>
      <c r="AC2" s="23">
        <v>337117.30306157557</v>
      </c>
      <c r="AD2" s="7">
        <v>340488.47609219135</v>
      </c>
      <c r="AE2" s="7">
        <v>343893.36085311329</v>
      </c>
      <c r="AF2" s="7">
        <v>347332.29446164443</v>
      </c>
      <c r="AG2" s="7">
        <v>350805.61740626086</v>
      </c>
      <c r="AH2" s="7">
        <v>354313.67358032346</v>
      </c>
      <c r="AI2" s="7">
        <v>357856.81031612668</v>
      </c>
      <c r="AJ2" s="7">
        <v>361435.37841928797</v>
      </c>
      <c r="AK2" s="7">
        <v>365049.73220348085</v>
      </c>
      <c r="AL2" s="7">
        <v>368700.22952551564</v>
      </c>
      <c r="AM2" s="7">
        <v>372387.23182077077</v>
      </c>
      <c r="AN2" s="7">
        <v>376111.10413897847</v>
      </c>
      <c r="AO2" s="7">
        <v>379872.21518036828</v>
      </c>
      <c r="AP2" s="7">
        <v>383670.93733217195</v>
      </c>
      <c r="AQ2" s="7">
        <v>387507.64670549368</v>
      </c>
      <c r="AR2" s="7">
        <v>391382.72317254863</v>
      </c>
      <c r="AS2" s="7">
        <v>395296.55040427414</v>
      </c>
      <c r="AT2" s="7">
        <v>399249.51590831688</v>
      </c>
      <c r="AU2" s="7">
        <v>403242.01106740005</v>
      </c>
      <c r="AV2" s="7">
        <v>407274.43117807404</v>
      </c>
      <c r="AW2" s="7">
        <v>411347.17548985477</v>
      </c>
      <c r="AX2" s="7">
        <v>415460.64724475332</v>
      </c>
      <c r="AY2" s="7">
        <v>419615.25371720083</v>
      </c>
      <c r="AZ2" s="7">
        <v>423811.40625437285</v>
      </c>
      <c r="BA2" s="7">
        <v>428049.52031691658</v>
      </c>
      <c r="BB2" s="7">
        <v>432330.01552008576</v>
      </c>
      <c r="BC2" s="7">
        <v>436653.31567528663</v>
      </c>
      <c r="BD2" s="7">
        <v>441019.84883203951</v>
      </c>
      <c r="BE2" s="7">
        <v>445430.04732035991</v>
      </c>
      <c r="BF2" s="7">
        <v>449884.3477935635</v>
      </c>
      <c r="BG2" s="7">
        <v>454383.19127149915</v>
      </c>
      <c r="BH2" s="7">
        <v>458927.02318421414</v>
      </c>
      <c r="BI2" s="7">
        <v>463516.29341605626</v>
      </c>
      <c r="BJ2" s="7">
        <v>468151.45635021682</v>
      </c>
      <c r="BK2" s="7">
        <v>472832.97091371898</v>
      </c>
      <c r="BL2" s="7">
        <v>477561.30062285619</v>
      </c>
    </row>
    <row r="3" spans="1:64" s="7" customFormat="1" ht="12.75" customHeight="1" x14ac:dyDescent="0.2">
      <c r="A3" s="8" t="s">
        <v>38</v>
      </c>
      <c r="B3" s="9"/>
      <c r="C3" s="9"/>
      <c r="D3" s="3"/>
      <c r="E3" s="3"/>
      <c r="F3" s="3"/>
      <c r="G3" s="3"/>
      <c r="H3" s="3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23">
        <v>400000</v>
      </c>
      <c r="AD3" s="7">
        <v>404000</v>
      </c>
      <c r="AE3" s="7">
        <v>408040</v>
      </c>
      <c r="AF3" s="7">
        <v>412120.4</v>
      </c>
      <c r="AG3" s="7">
        <v>416241.60400000005</v>
      </c>
      <c r="AH3" s="7">
        <v>420404.02004000003</v>
      </c>
      <c r="AI3" s="7">
        <v>424608.06024040002</v>
      </c>
      <c r="AJ3" s="7">
        <v>428854.14084280404</v>
      </c>
      <c r="AK3" s="7">
        <v>433142.68225123209</v>
      </c>
      <c r="AL3" s="7">
        <v>437474.10907374445</v>
      </c>
      <c r="AM3" s="7">
        <v>441848.8501644819</v>
      </c>
      <c r="AN3" s="7">
        <v>446267.33866612671</v>
      </c>
      <c r="AO3" s="7">
        <v>450730.01205278799</v>
      </c>
      <c r="AP3" s="7">
        <v>455237.31217331585</v>
      </c>
      <c r="AQ3" s="7">
        <v>459789.68529504898</v>
      </c>
      <c r="AR3" s="7">
        <v>464387.58214799949</v>
      </c>
      <c r="AS3" s="7">
        <v>469031.4579694795</v>
      </c>
      <c r="AT3" s="7">
        <v>473721.77254917432</v>
      </c>
      <c r="AU3" s="7">
        <v>478458.99027466605</v>
      </c>
      <c r="AV3" s="7">
        <v>483243.58017741272</v>
      </c>
      <c r="AW3" s="7">
        <v>488076.01597918686</v>
      </c>
      <c r="AX3" s="7">
        <v>492956.77613897872</v>
      </c>
      <c r="AY3" s="7">
        <v>497886.34390036849</v>
      </c>
      <c r="AZ3" s="7">
        <v>502865.20733937219</v>
      </c>
      <c r="BA3" s="7">
        <v>507893.85941276595</v>
      </c>
      <c r="BB3" s="7">
        <v>512972.7980068936</v>
      </c>
      <c r="BC3" s="7">
        <v>518102.52598696254</v>
      </c>
      <c r="BD3" s="7">
        <v>523283.55124683218</v>
      </c>
      <c r="BE3" s="7">
        <v>528516.38675930048</v>
      </c>
      <c r="BF3" s="7">
        <v>533801.55062689353</v>
      </c>
      <c r="BG3" s="7">
        <v>539139.56613316247</v>
      </c>
      <c r="BH3" s="7">
        <v>544530.96179449407</v>
      </c>
      <c r="BI3" s="7">
        <v>549976.27141243906</v>
      </c>
      <c r="BJ3" s="7">
        <v>555476.03412656346</v>
      </c>
      <c r="BK3" s="7">
        <v>561030.79446782905</v>
      </c>
      <c r="BL3" s="7">
        <v>566641.1024125074</v>
      </c>
    </row>
    <row r="4" spans="1:64" s="7" customFormat="1" ht="12.75" customHeight="1" x14ac:dyDescent="0.2">
      <c r="A4" s="8" t="s">
        <v>66</v>
      </c>
      <c r="B4" s="10"/>
      <c r="C4" s="10"/>
      <c r="D4" s="2"/>
      <c r="E4" s="3"/>
      <c r="F4" s="3"/>
      <c r="G4" s="3"/>
      <c r="H4" s="3"/>
      <c r="I4" s="3"/>
      <c r="J4" s="3"/>
      <c r="K4" s="3"/>
      <c r="L4" s="4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23">
        <v>478156.17475060199</v>
      </c>
      <c r="AD4" s="7">
        <v>482937.73649810802</v>
      </c>
      <c r="AE4" s="7">
        <v>487767.11386308912</v>
      </c>
      <c r="AF4" s="7">
        <v>492644.78500172001</v>
      </c>
      <c r="AG4" s="7">
        <v>497571.23285173724</v>
      </c>
      <c r="AH4" s="7">
        <v>502546.94518025464</v>
      </c>
      <c r="AI4" s="7">
        <v>507572.41463205719</v>
      </c>
      <c r="AJ4" s="7">
        <v>512648.13877837779</v>
      </c>
      <c r="AK4" s="7">
        <v>517774.62016616156</v>
      </c>
      <c r="AL4" s="7">
        <v>522952.36636782321</v>
      </c>
      <c r="AM4" s="7">
        <v>528181.89003150142</v>
      </c>
      <c r="AN4" s="7">
        <v>533463.70893181639</v>
      </c>
      <c r="AO4" s="7">
        <v>538798.34602113452</v>
      </c>
      <c r="AP4" s="7">
        <v>544186.32948134583</v>
      </c>
      <c r="AQ4" s="7">
        <v>549628.19277615927</v>
      </c>
      <c r="AR4" s="7">
        <v>555124.47470392089</v>
      </c>
      <c r="AS4" s="7">
        <v>560675.71945096005</v>
      </c>
      <c r="AT4" s="7">
        <v>566282.47664546967</v>
      </c>
      <c r="AU4" s="7">
        <v>571945.30141192442</v>
      </c>
      <c r="AV4" s="7">
        <v>577664.75442604371</v>
      </c>
      <c r="AW4" s="7">
        <v>583441.4019703042</v>
      </c>
      <c r="AX4" s="7">
        <v>589275.81599000725</v>
      </c>
      <c r="AY4" s="7">
        <v>595168.57414990733</v>
      </c>
      <c r="AZ4" s="7">
        <v>601120.2598914064</v>
      </c>
      <c r="BA4" s="7">
        <v>607131.46249032044</v>
      </c>
      <c r="BB4" s="7">
        <v>613202.7771152237</v>
      </c>
      <c r="BC4" s="7">
        <v>619334.8048863759</v>
      </c>
      <c r="BD4" s="7">
        <v>625528.15293523972</v>
      </c>
      <c r="BE4" s="7">
        <v>631783.43446459214</v>
      </c>
      <c r="BF4" s="7">
        <v>638101.2688092381</v>
      </c>
      <c r="BG4" s="7">
        <v>644482.28149733052</v>
      </c>
      <c r="BH4" s="7">
        <v>650927.10431230383</v>
      </c>
      <c r="BI4" s="7">
        <v>657436.37535542692</v>
      </c>
      <c r="BJ4" s="7">
        <v>664010.73910898122</v>
      </c>
      <c r="BK4" s="7">
        <v>670650.846500071</v>
      </c>
      <c r="BL4" s="7">
        <v>677357.35496507166</v>
      </c>
    </row>
    <row r="5" spans="1:64" s="7" customFormat="1" ht="12.75" customHeight="1" x14ac:dyDescent="0.2">
      <c r="A5" s="8" t="s">
        <v>39</v>
      </c>
      <c r="B5" s="9"/>
      <c r="C5" s="9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23">
        <v>264877.88097695215</v>
      </c>
      <c r="AD5" s="7">
        <v>267526.65978672169</v>
      </c>
      <c r="AE5" s="7">
        <v>270201.92638458894</v>
      </c>
      <c r="AF5" s="7">
        <v>272903.9456484348</v>
      </c>
      <c r="AG5" s="7">
        <v>275632.98510491918</v>
      </c>
      <c r="AH5" s="7">
        <v>278389.31495596835</v>
      </c>
      <c r="AI5" s="7">
        <v>281173.20810552803</v>
      </c>
      <c r="AJ5" s="7">
        <v>283984.94018658332</v>
      </c>
      <c r="AK5" s="7">
        <v>286824.78958844917</v>
      </c>
      <c r="AL5" s="7">
        <v>289693.03748433368</v>
      </c>
      <c r="AM5" s="7">
        <v>292589.96785917704</v>
      </c>
      <c r="AN5" s="7">
        <v>295515.86753776879</v>
      </c>
      <c r="AO5" s="7">
        <v>298471.02621314646</v>
      </c>
      <c r="AP5" s="7">
        <v>301455.73647527792</v>
      </c>
      <c r="AQ5" s="7">
        <v>304470.29384003073</v>
      </c>
      <c r="AR5" s="7">
        <v>307514.99677843106</v>
      </c>
      <c r="AS5" s="7">
        <v>310590.14674621535</v>
      </c>
      <c r="AT5" s="7">
        <v>313696.04821367748</v>
      </c>
      <c r="AU5" s="7">
        <v>316833.00869581423</v>
      </c>
      <c r="AV5" s="7">
        <v>320001.33878277236</v>
      </c>
      <c r="AW5" s="7">
        <v>323201.35217060009</v>
      </c>
      <c r="AX5" s="7">
        <v>326433.36569230608</v>
      </c>
      <c r="AY5" s="7">
        <v>329697.69934922917</v>
      </c>
      <c r="AZ5" s="7">
        <v>332994.67634272145</v>
      </c>
      <c r="BA5" s="7">
        <v>336324.62310614868</v>
      </c>
      <c r="BB5" s="7">
        <v>339687.86933721014</v>
      </c>
      <c r="BC5" s="7">
        <v>343084.74803058227</v>
      </c>
      <c r="BD5" s="7">
        <v>346515.59551088809</v>
      </c>
      <c r="BE5" s="7">
        <v>349980.75146599696</v>
      </c>
      <c r="BF5" s="7">
        <v>353480.5589806569</v>
      </c>
      <c r="BG5" s="7">
        <v>357015.36457046348</v>
      </c>
      <c r="BH5" s="7">
        <v>360585.5182161681</v>
      </c>
      <c r="BI5" s="7">
        <v>364191.37339832977</v>
      </c>
      <c r="BJ5" s="7">
        <v>367833.28713231307</v>
      </c>
      <c r="BK5" s="7">
        <v>371511.62000363623</v>
      </c>
      <c r="BL5" s="7">
        <v>375226.7362036726</v>
      </c>
    </row>
    <row r="6" spans="1:64" s="7" customFormat="1" ht="12.75" customHeight="1" x14ac:dyDescent="0.2">
      <c r="A6" s="8" t="s">
        <v>40</v>
      </c>
      <c r="B6" s="9"/>
      <c r="C6" s="9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23">
        <v>275197.79841761268</v>
      </c>
      <c r="AD6" s="7">
        <v>277949.77640178881</v>
      </c>
      <c r="AE6" s="7">
        <v>280729.27416580671</v>
      </c>
      <c r="AF6" s="7">
        <v>283536.56690746476</v>
      </c>
      <c r="AG6" s="7">
        <v>286371.9325765394</v>
      </c>
      <c r="AH6" s="7">
        <v>289235.65190230479</v>
      </c>
      <c r="AI6" s="7">
        <v>292128.00842132786</v>
      </c>
      <c r="AJ6" s="7">
        <v>295049.28850554116</v>
      </c>
      <c r="AK6" s="7">
        <v>297999.78139059659</v>
      </c>
      <c r="AL6" s="7">
        <v>300979.77920450259</v>
      </c>
      <c r="AM6" s="7">
        <v>303989.57699654764</v>
      </c>
      <c r="AN6" s="7">
        <v>307029.47276651312</v>
      </c>
      <c r="AO6" s="7">
        <v>310099.76749417826</v>
      </c>
      <c r="AP6" s="7">
        <v>313200.76516912004</v>
      </c>
      <c r="AQ6" s="7">
        <v>316332.77282081125</v>
      </c>
      <c r="AR6" s="7">
        <v>319496.10054901935</v>
      </c>
      <c r="AS6" s="7">
        <v>322691.06155450956</v>
      </c>
      <c r="AT6" s="7">
        <v>325917.97217005468</v>
      </c>
      <c r="AU6" s="7">
        <v>329177.15189175523</v>
      </c>
      <c r="AV6" s="7">
        <v>332468.92341067281</v>
      </c>
      <c r="AW6" s="7">
        <v>335793.61264477955</v>
      </c>
      <c r="AX6" s="7">
        <v>339151.54877122736</v>
      </c>
      <c r="AY6" s="7">
        <v>342543.06425893964</v>
      </c>
      <c r="AZ6" s="7">
        <v>345968.49490152905</v>
      </c>
      <c r="BA6" s="7">
        <v>349428.17985054431</v>
      </c>
      <c r="BB6" s="7">
        <v>352922.46164904977</v>
      </c>
      <c r="BC6" s="7">
        <v>356451.68626554025</v>
      </c>
      <c r="BD6" s="7">
        <v>360016.20312819566</v>
      </c>
      <c r="BE6" s="7">
        <v>363616.36515947763</v>
      </c>
      <c r="BF6" s="7">
        <v>367252.52881107241</v>
      </c>
      <c r="BG6" s="7">
        <v>370925.05409918312</v>
      </c>
      <c r="BH6" s="7">
        <v>374634.30464017496</v>
      </c>
      <c r="BI6" s="7">
        <v>378380.6476865767</v>
      </c>
      <c r="BJ6" s="7">
        <v>382164.45416344248</v>
      </c>
      <c r="BK6" s="7">
        <v>385986.0987050769</v>
      </c>
      <c r="BL6" s="7">
        <v>389845.95969212765</v>
      </c>
    </row>
    <row r="7" spans="1:64" s="7" customFormat="1" ht="13.5" customHeight="1" x14ac:dyDescent="0.2">
      <c r="A7" s="8" t="s">
        <v>41</v>
      </c>
      <c r="B7" s="9"/>
      <c r="C7" s="9"/>
      <c r="D7" s="3"/>
      <c r="E7" s="3"/>
      <c r="F7" s="3"/>
      <c r="G7" s="3"/>
      <c r="H7" s="3"/>
      <c r="I7" s="4"/>
      <c r="J7" s="4"/>
      <c r="K7" s="4"/>
      <c r="L7" s="4"/>
      <c r="M7" s="4"/>
      <c r="N7" s="4"/>
      <c r="O7" s="4"/>
      <c r="P7" s="4"/>
      <c r="Q7" s="4"/>
      <c r="R7" s="3"/>
      <c r="S7" s="3"/>
      <c r="T7" s="3"/>
      <c r="U7" s="4"/>
      <c r="V7" s="4"/>
      <c r="W7" s="4"/>
      <c r="X7" s="4"/>
      <c r="Y7" s="4"/>
      <c r="Z7" s="4"/>
      <c r="AA7" s="4"/>
      <c r="AB7" s="4"/>
      <c r="AC7" s="23">
        <v>560715.51427588577</v>
      </c>
      <c r="AD7" s="7">
        <v>566322.66941864463</v>
      </c>
      <c r="AE7" s="7">
        <v>571985.89611283108</v>
      </c>
      <c r="AF7" s="7">
        <v>577705.75507395936</v>
      </c>
      <c r="AG7" s="7">
        <v>583482.81262469897</v>
      </c>
      <c r="AH7" s="7">
        <v>589317.64075094601</v>
      </c>
      <c r="AI7" s="7">
        <v>595210.81715845549</v>
      </c>
      <c r="AJ7" s="7">
        <v>601162.92533004005</v>
      </c>
      <c r="AK7" s="7">
        <v>607174.55458334042</v>
      </c>
      <c r="AL7" s="7">
        <v>613246.30012917379</v>
      </c>
      <c r="AM7" s="7">
        <v>619378.76313046552</v>
      </c>
      <c r="AN7" s="7">
        <v>625572.55076177022</v>
      </c>
      <c r="AO7" s="7">
        <v>631828.27626938792</v>
      </c>
      <c r="AP7" s="7">
        <v>638146.55903208186</v>
      </c>
      <c r="AQ7" s="7">
        <v>644528.02462240274</v>
      </c>
      <c r="AR7" s="7">
        <v>650973.30486862676</v>
      </c>
      <c r="AS7" s="7">
        <v>657483.03791731305</v>
      </c>
      <c r="AT7" s="7">
        <v>664057.86829648621</v>
      </c>
      <c r="AU7" s="7">
        <v>670698.44697945111</v>
      </c>
      <c r="AV7" s="7">
        <v>677405.43144924566</v>
      </c>
      <c r="AW7" s="7">
        <v>684179.48576373816</v>
      </c>
      <c r="AX7" s="7">
        <v>691021.28062137554</v>
      </c>
      <c r="AY7" s="7">
        <v>697931.4934275893</v>
      </c>
      <c r="AZ7" s="7">
        <v>704910.80836186523</v>
      </c>
      <c r="BA7" s="7">
        <v>711959.91644548392</v>
      </c>
      <c r="BB7" s="7">
        <v>719079.51560993877</v>
      </c>
      <c r="BC7" s="7">
        <v>726270.31076603814</v>
      </c>
      <c r="BD7" s="7">
        <v>733533.01387369854</v>
      </c>
      <c r="BE7" s="7">
        <v>740868.34401243553</v>
      </c>
      <c r="BF7" s="7">
        <v>748277.02745255991</v>
      </c>
      <c r="BG7" s="7">
        <v>755759.79772708553</v>
      </c>
      <c r="BH7" s="7">
        <v>763317.39570435637</v>
      </c>
      <c r="BI7" s="7">
        <v>770950.56966139993</v>
      </c>
      <c r="BJ7" s="7">
        <v>778660.07535801397</v>
      </c>
      <c r="BK7" s="7">
        <v>786446.67611159408</v>
      </c>
      <c r="BL7" s="7">
        <v>794311.14287271001</v>
      </c>
    </row>
    <row r="8" spans="1:64" s="7" customFormat="1" ht="12.75" customHeight="1" x14ac:dyDescent="0.2">
      <c r="A8" s="8" t="s">
        <v>42</v>
      </c>
      <c r="B8" s="11"/>
      <c r="C8" s="11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23">
        <v>337117.30306157557</v>
      </c>
      <c r="AD8" s="7">
        <v>340488.47609219135</v>
      </c>
      <c r="AE8" s="7">
        <v>343893.36085311329</v>
      </c>
      <c r="AF8" s="7">
        <v>347332.29446164443</v>
      </c>
      <c r="AG8" s="7">
        <v>350805.61740626086</v>
      </c>
      <c r="AH8" s="7">
        <v>354313.67358032346</v>
      </c>
      <c r="AI8" s="7">
        <v>357856.81031612668</v>
      </c>
      <c r="AJ8" s="7">
        <v>361435.37841928797</v>
      </c>
      <c r="AK8" s="7">
        <v>365049.73220348085</v>
      </c>
      <c r="AL8" s="7">
        <v>368700.22952551564</v>
      </c>
      <c r="AM8" s="7">
        <v>372387.23182077077</v>
      </c>
      <c r="AN8" s="7">
        <v>376111.10413897847</v>
      </c>
      <c r="AO8" s="7">
        <v>379872.21518036828</v>
      </c>
      <c r="AP8" s="7">
        <v>383670.93733217195</v>
      </c>
      <c r="AQ8" s="7">
        <v>387507.64670549368</v>
      </c>
      <c r="AR8" s="7">
        <v>391382.72317254863</v>
      </c>
      <c r="AS8" s="7">
        <v>395296.55040427414</v>
      </c>
      <c r="AT8" s="7">
        <v>399249.51590831688</v>
      </c>
      <c r="AU8" s="7">
        <v>403242.01106740005</v>
      </c>
      <c r="AV8" s="7">
        <v>407274.43117807404</v>
      </c>
      <c r="AW8" s="7">
        <v>411347.17548985477</v>
      </c>
      <c r="AX8" s="7">
        <v>415460.64724475332</v>
      </c>
      <c r="AY8" s="7">
        <v>419615.25371720083</v>
      </c>
      <c r="AZ8" s="7">
        <v>423811.40625437285</v>
      </c>
      <c r="BA8" s="7">
        <v>428049.52031691658</v>
      </c>
      <c r="BB8" s="7">
        <v>432330.01552008576</v>
      </c>
      <c r="BC8" s="7">
        <v>436653.31567528663</v>
      </c>
      <c r="BD8" s="7">
        <v>441019.84883203951</v>
      </c>
      <c r="BE8" s="7">
        <v>445430.04732035991</v>
      </c>
      <c r="BF8" s="7">
        <v>449884.3477935635</v>
      </c>
      <c r="BG8" s="7">
        <v>454383.19127149915</v>
      </c>
      <c r="BH8" s="7">
        <v>458927.02318421414</v>
      </c>
      <c r="BI8" s="7">
        <v>463516.29341605626</v>
      </c>
      <c r="BJ8" s="7">
        <v>468151.45635021682</v>
      </c>
      <c r="BK8" s="7">
        <v>472832.97091371898</v>
      </c>
      <c r="BL8" s="7">
        <v>477561.30062285619</v>
      </c>
    </row>
    <row r="9" spans="1:64" s="7" customFormat="1" ht="12.75" customHeight="1" x14ac:dyDescent="0.2">
      <c r="A9" s="8" t="s">
        <v>43</v>
      </c>
      <c r="B9" s="12"/>
      <c r="C9" s="12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23">
        <v>643274.85380116955</v>
      </c>
      <c r="AD9" s="7">
        <v>649707.60233918123</v>
      </c>
      <c r="AE9" s="7">
        <v>656204.67836257303</v>
      </c>
      <c r="AF9" s="7">
        <v>662766.72514619876</v>
      </c>
      <c r="AG9" s="7">
        <v>669394.39239766076</v>
      </c>
      <c r="AH9" s="7">
        <v>676088.33632163738</v>
      </c>
      <c r="AI9" s="7">
        <v>682849.2196848538</v>
      </c>
      <c r="AJ9" s="7">
        <v>689677.7118817023</v>
      </c>
      <c r="AK9" s="7">
        <v>696574.48900051927</v>
      </c>
      <c r="AL9" s="7">
        <v>703540.23389052448</v>
      </c>
      <c r="AM9" s="7">
        <v>710575.63622942974</v>
      </c>
      <c r="AN9" s="7">
        <v>717681.39259172406</v>
      </c>
      <c r="AO9" s="7">
        <v>724858.20651764132</v>
      </c>
      <c r="AP9" s="7">
        <v>732106.78858281777</v>
      </c>
      <c r="AQ9" s="7">
        <v>739427.85646864597</v>
      </c>
      <c r="AR9" s="7">
        <v>746822.13503333239</v>
      </c>
      <c r="AS9" s="7">
        <v>754290.3563836657</v>
      </c>
      <c r="AT9" s="7">
        <v>761833.2599475024</v>
      </c>
      <c r="AU9" s="7">
        <v>769451.59254697745</v>
      </c>
      <c r="AV9" s="7">
        <v>777146.10847244726</v>
      </c>
      <c r="AW9" s="7">
        <v>784917.56955717178</v>
      </c>
      <c r="AX9" s="7">
        <v>792766.74525274348</v>
      </c>
      <c r="AY9" s="7">
        <v>800694.41270527092</v>
      </c>
      <c r="AZ9" s="7">
        <v>808701.3568323236</v>
      </c>
      <c r="BA9" s="7">
        <v>816788.37040064682</v>
      </c>
      <c r="BB9" s="7">
        <v>824956.25410465326</v>
      </c>
      <c r="BC9" s="7">
        <v>833205.81664569979</v>
      </c>
      <c r="BD9" s="7">
        <v>841537.87481215678</v>
      </c>
      <c r="BE9" s="7">
        <v>849953.25356027833</v>
      </c>
      <c r="BF9" s="7">
        <v>858452.78609588114</v>
      </c>
      <c r="BG9" s="7">
        <v>867037.31395683996</v>
      </c>
      <c r="BH9" s="7">
        <v>875707.68709640834</v>
      </c>
      <c r="BI9" s="7">
        <v>884464.76396737248</v>
      </c>
      <c r="BJ9" s="7">
        <v>893309.41160704626</v>
      </c>
      <c r="BK9" s="7">
        <v>902242.50572311669</v>
      </c>
      <c r="BL9" s="7">
        <v>911264.9307803479</v>
      </c>
    </row>
    <row r="10" spans="1:64" s="7" customFormat="1" ht="12.75" customHeight="1" x14ac:dyDescent="0.2">
      <c r="A10" s="8" t="s">
        <v>44</v>
      </c>
      <c r="B10" s="9"/>
      <c r="C10" s="9"/>
      <c r="D10" s="3"/>
      <c r="E10" s="3"/>
      <c r="F10" s="4"/>
      <c r="G10" s="4"/>
      <c r="H10" s="4"/>
      <c r="I10" s="3"/>
      <c r="J10" s="4"/>
      <c r="K10" s="4"/>
      <c r="L10" s="3"/>
      <c r="M10" s="3"/>
      <c r="N10" s="3"/>
      <c r="O10" s="3"/>
      <c r="P10" s="4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23">
        <v>433436.5325077399</v>
      </c>
      <c r="AD10" s="7">
        <v>437770.89783281728</v>
      </c>
      <c r="AE10" s="7">
        <v>442148.60681114544</v>
      </c>
      <c r="AF10" s="7">
        <v>446570.09287925687</v>
      </c>
      <c r="AG10" s="7">
        <v>451035.79380804946</v>
      </c>
      <c r="AH10" s="7">
        <v>455546.15174612997</v>
      </c>
      <c r="AI10" s="7">
        <v>460101.61326359125</v>
      </c>
      <c r="AJ10" s="7">
        <v>464702.62939622719</v>
      </c>
      <c r="AK10" s="7">
        <v>469349.65569018945</v>
      </c>
      <c r="AL10" s="7">
        <v>474043.15224709135</v>
      </c>
      <c r="AM10" s="7">
        <v>478783.58376956225</v>
      </c>
      <c r="AN10" s="7">
        <v>483571.41960725788</v>
      </c>
      <c r="AO10" s="7">
        <v>488407.13380333048</v>
      </c>
      <c r="AP10" s="7">
        <v>493291.20514136378</v>
      </c>
      <c r="AQ10" s="7">
        <v>498224.1171927774</v>
      </c>
      <c r="AR10" s="7">
        <v>503206.35836470517</v>
      </c>
      <c r="AS10" s="7">
        <v>508238.42194835225</v>
      </c>
      <c r="AT10" s="7">
        <v>513320.80616783578</v>
      </c>
      <c r="AU10" s="7">
        <v>518454.01422951411</v>
      </c>
      <c r="AV10" s="7">
        <v>523638.55437180924</v>
      </c>
      <c r="AW10" s="7">
        <v>528874.93991552736</v>
      </c>
      <c r="AX10" s="7">
        <v>534163.68931468262</v>
      </c>
      <c r="AY10" s="7">
        <v>539505.32620782941</v>
      </c>
      <c r="AZ10" s="7">
        <v>544900.37946990773</v>
      </c>
      <c r="BA10" s="7">
        <v>550349.38326460682</v>
      </c>
      <c r="BB10" s="7">
        <v>555852.87709725287</v>
      </c>
      <c r="BC10" s="7">
        <v>561411.40586822538</v>
      </c>
      <c r="BD10" s="7">
        <v>567025.51992690761</v>
      </c>
      <c r="BE10" s="7">
        <v>572695.77512617665</v>
      </c>
      <c r="BF10" s="7">
        <v>578422.73287743842</v>
      </c>
      <c r="BG10" s="7">
        <v>584206.96020621283</v>
      </c>
      <c r="BH10" s="7">
        <v>590049.02980827494</v>
      </c>
      <c r="BI10" s="7">
        <v>595949.52010635764</v>
      </c>
      <c r="BJ10" s="7">
        <v>601909.01530742121</v>
      </c>
      <c r="BK10" s="7">
        <v>607928.10546049546</v>
      </c>
      <c r="BL10" s="7">
        <v>614007.38651510037</v>
      </c>
    </row>
    <row r="11" spans="1:64" s="7" customFormat="1" ht="12.75" customHeight="1" x14ac:dyDescent="0.2">
      <c r="A11" s="8" t="s">
        <v>45</v>
      </c>
      <c r="B11" s="9"/>
      <c r="C11" s="9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23">
        <v>257997.9360165119</v>
      </c>
      <c r="AD11" s="7">
        <v>260577.91537667703</v>
      </c>
      <c r="AE11" s="7">
        <v>263183.69453044381</v>
      </c>
      <c r="AF11" s="7">
        <v>265815.53147574823</v>
      </c>
      <c r="AG11" s="7">
        <v>268473.68679050572</v>
      </c>
      <c r="AH11" s="7">
        <v>271158.42365841079</v>
      </c>
      <c r="AI11" s="7">
        <v>273870.00789499492</v>
      </c>
      <c r="AJ11" s="7">
        <v>276608.7079739449</v>
      </c>
      <c r="AK11" s="7">
        <v>279374.79505368433</v>
      </c>
      <c r="AL11" s="7">
        <v>282168.54300422117</v>
      </c>
      <c r="AM11" s="7">
        <v>284990.22843426338</v>
      </c>
      <c r="AN11" s="7">
        <v>287840.130718606</v>
      </c>
      <c r="AO11" s="7">
        <v>290718.53202579205</v>
      </c>
      <c r="AP11" s="7">
        <v>293625.71734604996</v>
      </c>
      <c r="AQ11" s="7">
        <v>296561.97451951046</v>
      </c>
      <c r="AR11" s="7">
        <v>299527.59426470555</v>
      </c>
      <c r="AS11" s="7">
        <v>302522.87020735262</v>
      </c>
      <c r="AT11" s="7">
        <v>305548.09890942613</v>
      </c>
      <c r="AU11" s="7">
        <v>308603.57989852037</v>
      </c>
      <c r="AV11" s="7">
        <v>311689.61569750559</v>
      </c>
      <c r="AW11" s="7">
        <v>314806.51185448066</v>
      </c>
      <c r="AX11" s="7">
        <v>317954.57697302545</v>
      </c>
      <c r="AY11" s="7">
        <v>321134.12274275569</v>
      </c>
      <c r="AZ11" s="7">
        <v>324345.46397018322</v>
      </c>
      <c r="BA11" s="7">
        <v>327588.91860988503</v>
      </c>
      <c r="BB11" s="7">
        <v>330864.80779598391</v>
      </c>
      <c r="BC11" s="7">
        <v>334173.45587394375</v>
      </c>
      <c r="BD11" s="7">
        <v>337515.19043268322</v>
      </c>
      <c r="BE11" s="7">
        <v>340890.34233701008</v>
      </c>
      <c r="BF11" s="7">
        <v>344299.24576038017</v>
      </c>
      <c r="BG11" s="7">
        <v>347742.23821798398</v>
      </c>
      <c r="BH11" s="7">
        <v>351219.6606001638</v>
      </c>
      <c r="BI11" s="7">
        <v>354731.85720616544</v>
      </c>
      <c r="BJ11" s="7">
        <v>358279.1757782271</v>
      </c>
      <c r="BK11" s="7">
        <v>361861.96753600938</v>
      </c>
      <c r="BL11" s="7">
        <v>365480.58721136948</v>
      </c>
    </row>
    <row r="12" spans="1:64" s="7" customFormat="1" ht="12.75" customHeight="1" x14ac:dyDescent="0.2">
      <c r="A12" s="8" t="s">
        <v>46</v>
      </c>
      <c r="B12" s="9"/>
      <c r="C12" s="9"/>
      <c r="D12" s="3"/>
      <c r="E12" s="3"/>
      <c r="F12" s="3"/>
      <c r="G12" s="3"/>
      <c r="H12" s="3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3"/>
      <c r="Z12" s="3"/>
      <c r="AA12" s="3"/>
      <c r="AB12" s="3"/>
      <c r="AC12" s="23">
        <v>491916.06467148266</v>
      </c>
      <c r="AD12" s="7">
        <v>496835.22531819751</v>
      </c>
      <c r="AE12" s="7">
        <v>501803.57757137949</v>
      </c>
      <c r="AF12" s="7">
        <v>506821.61334709328</v>
      </c>
      <c r="AG12" s="7">
        <v>511889.82948056422</v>
      </c>
      <c r="AH12" s="7">
        <v>517008.72777536989</v>
      </c>
      <c r="AI12" s="7">
        <v>522178.81505312357</v>
      </c>
      <c r="AJ12" s="7">
        <v>527400.60320365487</v>
      </c>
      <c r="AK12" s="7">
        <v>532674.60923569137</v>
      </c>
      <c r="AL12" s="7">
        <v>538001.35532804835</v>
      </c>
      <c r="AM12" s="7">
        <v>543381.36888132885</v>
      </c>
      <c r="AN12" s="7">
        <v>548815.18257014209</v>
      </c>
      <c r="AO12" s="7">
        <v>554303.33439584356</v>
      </c>
      <c r="AP12" s="7">
        <v>559846.36773980199</v>
      </c>
      <c r="AQ12" s="7">
        <v>565444.83141720004</v>
      </c>
      <c r="AR12" s="7">
        <v>571099.27973137202</v>
      </c>
      <c r="AS12" s="7">
        <v>576810.27252868575</v>
      </c>
      <c r="AT12" s="7">
        <v>582578.3752539726</v>
      </c>
      <c r="AU12" s="7">
        <v>588404.15900651237</v>
      </c>
      <c r="AV12" s="7">
        <v>594288.20059657749</v>
      </c>
      <c r="AW12" s="7">
        <v>600231.08260254329</v>
      </c>
      <c r="AX12" s="7">
        <v>606233.39342856873</v>
      </c>
      <c r="AY12" s="7">
        <v>612295.72736285441</v>
      </c>
      <c r="AZ12" s="7">
        <v>618418.68463648297</v>
      </c>
      <c r="BA12" s="7">
        <v>624602.87148284784</v>
      </c>
      <c r="BB12" s="7">
        <v>630848.90019767627</v>
      </c>
      <c r="BC12" s="7">
        <v>637157.38919965306</v>
      </c>
      <c r="BD12" s="7">
        <v>643528.96309164958</v>
      </c>
      <c r="BE12" s="7">
        <v>649964.25272256613</v>
      </c>
      <c r="BF12" s="7">
        <v>656463.89524979179</v>
      </c>
      <c r="BG12" s="7">
        <v>663028.53420228977</v>
      </c>
      <c r="BH12" s="7">
        <v>669658.81954431266</v>
      </c>
      <c r="BI12" s="7">
        <v>676355.40773975581</v>
      </c>
      <c r="BJ12" s="7">
        <v>683118.96181715338</v>
      </c>
      <c r="BK12" s="7">
        <v>689950.15143532492</v>
      </c>
      <c r="BL12" s="7">
        <v>696849.65294967813</v>
      </c>
    </row>
    <row r="13" spans="1:64" s="7" customFormat="1" ht="12.75" customHeight="1" x14ac:dyDescent="0.2">
      <c r="A13" s="8" t="s">
        <v>47</v>
      </c>
      <c r="B13" s="9"/>
      <c r="C13" s="9"/>
      <c r="D13" s="3"/>
      <c r="E13" s="4"/>
      <c r="F13" s="4"/>
      <c r="G13" s="4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23">
        <v>454076.36738906085</v>
      </c>
      <c r="AD13" s="7">
        <v>458617.13106295146</v>
      </c>
      <c r="AE13" s="7">
        <v>463203.30237358098</v>
      </c>
      <c r="AF13" s="7">
        <v>467835.33539731678</v>
      </c>
      <c r="AG13" s="7">
        <v>472513.68875128997</v>
      </c>
      <c r="AH13" s="7">
        <v>477238.8256388029</v>
      </c>
      <c r="AI13" s="7">
        <v>482011.21389519091</v>
      </c>
      <c r="AJ13" s="7">
        <v>486831.32603414281</v>
      </c>
      <c r="AK13" s="7">
        <v>491699.63929448422</v>
      </c>
      <c r="AL13" s="7">
        <v>496616.63568742905</v>
      </c>
      <c r="AM13" s="7">
        <v>501582.80204430333</v>
      </c>
      <c r="AN13" s="7">
        <v>506598.63006474636</v>
      </c>
      <c r="AO13" s="7">
        <v>511664.61636539386</v>
      </c>
      <c r="AP13" s="7">
        <v>516781.26252904779</v>
      </c>
      <c r="AQ13" s="7">
        <v>521949.07515433826</v>
      </c>
      <c r="AR13" s="7">
        <v>527168.5659058817</v>
      </c>
      <c r="AS13" s="7">
        <v>532440.25156494055</v>
      </c>
      <c r="AT13" s="7">
        <v>537764.65408059</v>
      </c>
      <c r="AU13" s="7">
        <v>543142.30062139593</v>
      </c>
      <c r="AV13" s="7">
        <v>548573.7236276099</v>
      </c>
      <c r="AW13" s="7">
        <v>554059.46086388605</v>
      </c>
      <c r="AX13" s="7">
        <v>559600.05547252495</v>
      </c>
      <c r="AY13" s="7">
        <v>565196.05602725025</v>
      </c>
      <c r="AZ13" s="7">
        <v>570848.01658752281</v>
      </c>
      <c r="BA13" s="7">
        <v>576556.4967533981</v>
      </c>
      <c r="BB13" s="7">
        <v>582322.06172093214</v>
      </c>
      <c r="BC13" s="7">
        <v>588145.28233814146</v>
      </c>
      <c r="BD13" s="7">
        <v>594026.73516152287</v>
      </c>
      <c r="BE13" s="7">
        <v>599967.00251313811</v>
      </c>
      <c r="BF13" s="7">
        <v>605966.67253826954</v>
      </c>
      <c r="BG13" s="7">
        <v>612026.33926365222</v>
      </c>
      <c r="BH13" s="7">
        <v>618146.60265628877</v>
      </c>
      <c r="BI13" s="7">
        <v>624328.06868285162</v>
      </c>
      <c r="BJ13" s="7">
        <v>630571.34936968016</v>
      </c>
      <c r="BK13" s="7">
        <v>636877.06286337692</v>
      </c>
      <c r="BL13" s="7">
        <v>643245.83349201072</v>
      </c>
    </row>
    <row r="14" spans="1:64" s="7" customFormat="1" ht="12.75" customHeight="1" x14ac:dyDescent="0.2">
      <c r="A14" s="8" t="s">
        <v>48</v>
      </c>
      <c r="B14" s="9"/>
      <c r="C14" s="9"/>
      <c r="D14" s="3"/>
      <c r="E14" s="3"/>
      <c r="F14" s="3"/>
      <c r="G14" s="3"/>
      <c r="H14" s="3"/>
      <c r="I14" s="5"/>
      <c r="J14" s="5"/>
      <c r="K14" s="5"/>
      <c r="L14" s="5"/>
      <c r="M14" s="5"/>
      <c r="N14" s="5"/>
      <c r="O14" s="5"/>
      <c r="P14" s="5"/>
      <c r="Q14" s="5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23">
        <v>400000</v>
      </c>
      <c r="AD14" s="7">
        <v>404000</v>
      </c>
      <c r="AE14" s="7">
        <v>408040</v>
      </c>
      <c r="AF14" s="7">
        <v>412120.4</v>
      </c>
      <c r="AG14" s="7">
        <v>416241.60400000005</v>
      </c>
      <c r="AH14" s="7">
        <v>420404.02004000003</v>
      </c>
      <c r="AI14" s="7">
        <v>424608.06024040002</v>
      </c>
      <c r="AJ14" s="7">
        <v>428854.14084280404</v>
      </c>
      <c r="AK14" s="7">
        <v>433142.68225123209</v>
      </c>
      <c r="AL14" s="7">
        <v>437474.10907374445</v>
      </c>
      <c r="AM14" s="7">
        <v>441848.8501644819</v>
      </c>
      <c r="AN14" s="7">
        <v>446267.33866612671</v>
      </c>
      <c r="AO14" s="7">
        <v>450730.01205278799</v>
      </c>
      <c r="AP14" s="7">
        <v>455237.31217331585</v>
      </c>
      <c r="AQ14" s="7">
        <v>459789.68529504898</v>
      </c>
      <c r="AR14" s="7">
        <v>464387.58214799949</v>
      </c>
      <c r="AS14" s="7">
        <v>469031.4579694795</v>
      </c>
      <c r="AT14" s="7">
        <v>473721.77254917432</v>
      </c>
      <c r="AU14" s="7">
        <v>478458.99027466605</v>
      </c>
      <c r="AV14" s="7">
        <v>483243.58017741272</v>
      </c>
      <c r="AW14" s="7">
        <v>488076.01597918686</v>
      </c>
      <c r="AX14" s="7">
        <v>492956.77613897872</v>
      </c>
      <c r="AY14" s="7">
        <v>497886.34390036849</v>
      </c>
      <c r="AZ14" s="7">
        <v>502865.20733937219</v>
      </c>
      <c r="BA14" s="7">
        <v>507893.85941276595</v>
      </c>
      <c r="BB14" s="7">
        <v>512972.7980068936</v>
      </c>
      <c r="BC14" s="7">
        <v>518102.52598696254</v>
      </c>
      <c r="BD14" s="7">
        <v>523283.55124683218</v>
      </c>
      <c r="BE14" s="7">
        <v>528516.38675930048</v>
      </c>
      <c r="BF14" s="7">
        <v>533801.55062689353</v>
      </c>
      <c r="BG14" s="7">
        <v>539139.56613316247</v>
      </c>
      <c r="BH14" s="7">
        <v>544530.96179449407</v>
      </c>
      <c r="BI14" s="7">
        <v>549976.27141243906</v>
      </c>
      <c r="BJ14" s="7">
        <v>555476.03412656346</v>
      </c>
      <c r="BK14" s="7">
        <v>561030.79446782905</v>
      </c>
      <c r="BL14" s="7">
        <v>566641.1024125074</v>
      </c>
    </row>
    <row r="15" spans="1:64" s="7" customFormat="1" ht="12.75" customHeight="1" x14ac:dyDescent="0.2">
      <c r="A15" s="8" t="s">
        <v>49</v>
      </c>
      <c r="B15" s="9"/>
      <c r="C15" s="9"/>
      <c r="D15" s="3"/>
      <c r="E15" s="3"/>
      <c r="F15" s="3"/>
      <c r="G15" s="3"/>
      <c r="H15" s="3"/>
      <c r="I15" s="5"/>
      <c r="J15" s="5"/>
      <c r="K15" s="5"/>
      <c r="L15" s="5"/>
      <c r="M15" s="5"/>
      <c r="N15" s="5"/>
      <c r="O15" s="5"/>
      <c r="P15" s="5"/>
      <c r="Q15" s="5"/>
      <c r="R15" s="4"/>
      <c r="S15" s="3"/>
      <c r="T15" s="4"/>
      <c r="U15" s="4"/>
      <c r="V15" s="3"/>
      <c r="W15" s="3"/>
      <c r="X15" s="3"/>
      <c r="Y15" s="3"/>
      <c r="Z15" s="3"/>
      <c r="AA15" s="3"/>
      <c r="AB15" s="3"/>
      <c r="AC15" s="23">
        <v>464396.28482972138</v>
      </c>
      <c r="AD15" s="7">
        <v>469040.24767801858</v>
      </c>
      <c r="AE15" s="7">
        <v>473730.65015479876</v>
      </c>
      <c r="AF15" s="7">
        <v>478467.95665634674</v>
      </c>
      <c r="AG15" s="7">
        <v>483252.63622291019</v>
      </c>
      <c r="AH15" s="7">
        <v>488085.16258513927</v>
      </c>
      <c r="AI15" s="7">
        <v>492966.01421099069</v>
      </c>
      <c r="AJ15" s="7">
        <v>497895.67435310059</v>
      </c>
      <c r="AK15" s="7">
        <v>502874.63109663158</v>
      </c>
      <c r="AL15" s="7">
        <v>507903.3774075979</v>
      </c>
      <c r="AM15" s="7">
        <v>512982.41118167387</v>
      </c>
      <c r="AN15" s="7">
        <v>518112.23529349064</v>
      </c>
      <c r="AO15" s="7">
        <v>523293.35764642555</v>
      </c>
      <c r="AP15" s="7">
        <v>528526.29122288979</v>
      </c>
      <c r="AQ15" s="7">
        <v>533811.55413511873</v>
      </c>
      <c r="AR15" s="7">
        <v>539149.66967646987</v>
      </c>
      <c r="AS15" s="7">
        <v>544541.16637323459</v>
      </c>
      <c r="AT15" s="7">
        <v>549986.57803696697</v>
      </c>
      <c r="AU15" s="7">
        <v>555486.44381733669</v>
      </c>
      <c r="AV15" s="7">
        <v>561041.30825551006</v>
      </c>
      <c r="AW15" s="7">
        <v>566651.72133806511</v>
      </c>
      <c r="AX15" s="7">
        <v>572318.23855144577</v>
      </c>
      <c r="AY15" s="7">
        <v>578041.42093696026</v>
      </c>
      <c r="AZ15" s="7">
        <v>583821.83514632983</v>
      </c>
      <c r="BA15" s="7">
        <v>589660.05349779315</v>
      </c>
      <c r="BB15" s="7">
        <v>595556.65403277113</v>
      </c>
      <c r="BC15" s="7">
        <v>601512.22057309886</v>
      </c>
      <c r="BD15" s="7">
        <v>607527.34277882986</v>
      </c>
      <c r="BE15" s="7">
        <v>613602.61620661814</v>
      </c>
      <c r="BF15" s="7">
        <v>619738.64236868429</v>
      </c>
      <c r="BG15" s="7">
        <v>625936.02879237116</v>
      </c>
      <c r="BH15" s="7">
        <v>632195.38908029487</v>
      </c>
      <c r="BI15" s="7">
        <v>638517.34297109779</v>
      </c>
      <c r="BJ15" s="7">
        <v>644902.51640080882</v>
      </c>
      <c r="BK15" s="7">
        <v>651351.54156481696</v>
      </c>
      <c r="BL15" s="7">
        <v>657865.05698046519</v>
      </c>
    </row>
    <row r="16" spans="1:64" s="7" customFormat="1" ht="12.75" customHeight="1" x14ac:dyDescent="0.2">
      <c r="A16" s="8" t="s">
        <v>50</v>
      </c>
      <c r="B16" s="9"/>
      <c r="C16" s="9"/>
      <c r="D16" s="3"/>
      <c r="E16" s="3"/>
      <c r="F16" s="3"/>
      <c r="G16" s="3"/>
      <c r="H16" s="3"/>
      <c r="I16" s="4"/>
      <c r="J16" s="4"/>
      <c r="K16" s="4"/>
      <c r="L16" s="4"/>
      <c r="M16" s="4"/>
      <c r="N16" s="4"/>
      <c r="O16" s="4"/>
      <c r="P16" s="4"/>
      <c r="Q16" s="4"/>
      <c r="R16" s="4"/>
      <c r="S16" s="3"/>
      <c r="T16" s="3"/>
      <c r="U16" s="3"/>
      <c r="V16" s="3"/>
      <c r="W16" s="3"/>
      <c r="X16" s="3"/>
      <c r="Y16" s="3"/>
      <c r="Z16" s="3"/>
      <c r="AA16" s="3"/>
      <c r="AB16" s="3"/>
      <c r="AC16" s="23">
        <v>436876.50498796004</v>
      </c>
      <c r="AD16" s="7">
        <v>441245.27003783965</v>
      </c>
      <c r="AE16" s="7">
        <v>445657.72273821803</v>
      </c>
      <c r="AF16" s="7">
        <v>450114.29996560019</v>
      </c>
      <c r="AG16" s="7">
        <v>454615.44296525622</v>
      </c>
      <c r="AH16" s="7">
        <v>459161.59739490878</v>
      </c>
      <c r="AI16" s="7">
        <v>463753.21336885786</v>
      </c>
      <c r="AJ16" s="7">
        <v>468390.74550254643</v>
      </c>
      <c r="AK16" s="7">
        <v>473074.6529575719</v>
      </c>
      <c r="AL16" s="7">
        <v>477805.39948714763</v>
      </c>
      <c r="AM16" s="7">
        <v>482583.45348201913</v>
      </c>
      <c r="AN16" s="7">
        <v>487409.2880168393</v>
      </c>
      <c r="AO16" s="7">
        <v>492283.38089700771</v>
      </c>
      <c r="AP16" s="7">
        <v>497206.21470597776</v>
      </c>
      <c r="AQ16" s="7">
        <v>502178.27685303753</v>
      </c>
      <c r="AR16" s="7">
        <v>507200.0596215679</v>
      </c>
      <c r="AS16" s="7">
        <v>512272.06021778355</v>
      </c>
      <c r="AT16" s="7">
        <v>517394.78081996139</v>
      </c>
      <c r="AU16" s="7">
        <v>522568.72862816101</v>
      </c>
      <c r="AV16" s="7">
        <v>527794.41591444262</v>
      </c>
      <c r="AW16" s="7">
        <v>533072.36007358704</v>
      </c>
      <c r="AX16" s="7">
        <v>538403.08367432293</v>
      </c>
      <c r="AY16" s="7">
        <v>543787.11451106612</v>
      </c>
      <c r="AZ16" s="7">
        <v>549224.98565617681</v>
      </c>
      <c r="BA16" s="7">
        <v>554717.23551273858</v>
      </c>
      <c r="BB16" s="7">
        <v>560264.40786786599</v>
      </c>
      <c r="BC16" s="7">
        <v>565867.05194654467</v>
      </c>
      <c r="BD16" s="7">
        <v>571525.72246601013</v>
      </c>
      <c r="BE16" s="7">
        <v>577240.97969067027</v>
      </c>
      <c r="BF16" s="7">
        <v>583013.38948757702</v>
      </c>
      <c r="BG16" s="7">
        <v>588843.52338245278</v>
      </c>
      <c r="BH16" s="7">
        <v>594731.95861627732</v>
      </c>
      <c r="BI16" s="7">
        <v>600679.27820244012</v>
      </c>
      <c r="BJ16" s="7">
        <v>606686.07098446449</v>
      </c>
      <c r="BK16" s="7">
        <v>612752.93169430911</v>
      </c>
      <c r="BL16" s="7">
        <v>618880.46101125225</v>
      </c>
    </row>
    <row r="17" spans="1:64" s="7" customFormat="1" ht="12.75" customHeight="1" x14ac:dyDescent="0.2">
      <c r="A17" s="8" t="s">
        <v>51</v>
      </c>
      <c r="B17" s="12"/>
      <c r="C17" s="12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23">
        <v>227038.18369453042</v>
      </c>
      <c r="AD17" s="7">
        <v>229308.56553147573</v>
      </c>
      <c r="AE17" s="7">
        <v>231601.65118679049</v>
      </c>
      <c r="AF17" s="7">
        <v>233917.66769865839</v>
      </c>
      <c r="AG17" s="7">
        <v>236256.84437564499</v>
      </c>
      <c r="AH17" s="7">
        <v>238619.41281940145</v>
      </c>
      <c r="AI17" s="7">
        <v>241005.60694759546</v>
      </c>
      <c r="AJ17" s="7">
        <v>243415.66301707141</v>
      </c>
      <c r="AK17" s="7">
        <v>245849.81964724211</v>
      </c>
      <c r="AL17" s="7">
        <v>248308.31784371453</v>
      </c>
      <c r="AM17" s="7">
        <v>250791.40102215167</v>
      </c>
      <c r="AN17" s="7">
        <v>253299.31503237318</v>
      </c>
      <c r="AO17" s="7">
        <v>255832.30818269693</v>
      </c>
      <c r="AP17" s="7">
        <v>258390.63126452389</v>
      </c>
      <c r="AQ17" s="7">
        <v>260974.53757716913</v>
      </c>
      <c r="AR17" s="7">
        <v>263584.28295294085</v>
      </c>
      <c r="AS17" s="7">
        <v>266220.12578247028</v>
      </c>
      <c r="AT17" s="7">
        <v>268882.327040295</v>
      </c>
      <c r="AU17" s="7">
        <v>271571.15031069797</v>
      </c>
      <c r="AV17" s="7">
        <v>274286.86181380495</v>
      </c>
      <c r="AW17" s="7">
        <v>277029.73043194303</v>
      </c>
      <c r="AX17" s="7">
        <v>279800.02773626248</v>
      </c>
      <c r="AY17" s="7">
        <v>282598.02801362512</v>
      </c>
      <c r="AZ17" s="7">
        <v>285424.00829376141</v>
      </c>
      <c r="BA17" s="7">
        <v>288278.24837669905</v>
      </c>
      <c r="BB17" s="7">
        <v>291161.03086046607</v>
      </c>
      <c r="BC17" s="7">
        <v>294072.64116907073</v>
      </c>
      <c r="BD17" s="7">
        <v>297013.36758076143</v>
      </c>
      <c r="BE17" s="7">
        <v>299983.50125656906</v>
      </c>
      <c r="BF17" s="7">
        <v>302983.33626913477</v>
      </c>
      <c r="BG17" s="7">
        <v>306013.16963182611</v>
      </c>
      <c r="BH17" s="7">
        <v>309073.30132814439</v>
      </c>
      <c r="BI17" s="7">
        <v>312164.03434142581</v>
      </c>
      <c r="BJ17" s="7">
        <v>315285.67468484008</v>
      </c>
      <c r="BK17" s="7">
        <v>318438.53143168846</v>
      </c>
      <c r="BL17" s="7">
        <v>321622.91674600536</v>
      </c>
    </row>
    <row r="18" spans="1:64" s="7" customFormat="1" ht="12.75" customHeight="1" x14ac:dyDescent="0.2">
      <c r="A18" s="8" t="s">
        <v>52</v>
      </c>
      <c r="B18" s="9"/>
      <c r="C18" s="9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23">
        <v>440316.47746818024</v>
      </c>
      <c r="AD18" s="7">
        <v>444719.64224286203</v>
      </c>
      <c r="AE18" s="7">
        <v>449166.83866529068</v>
      </c>
      <c r="AF18" s="7">
        <v>453658.50705194357</v>
      </c>
      <c r="AG18" s="7">
        <v>458195.09212246299</v>
      </c>
      <c r="AH18" s="7">
        <v>462777.04304368759</v>
      </c>
      <c r="AI18" s="7">
        <v>467404.81347412447</v>
      </c>
      <c r="AJ18" s="7">
        <v>472078.86160886573</v>
      </c>
      <c r="AK18" s="7">
        <v>476799.65022495441</v>
      </c>
      <c r="AL18" s="7">
        <v>481567.64672720397</v>
      </c>
      <c r="AM18" s="7">
        <v>486383.32319447602</v>
      </c>
      <c r="AN18" s="7">
        <v>491247.15642642078</v>
      </c>
      <c r="AO18" s="7">
        <v>496159.627990685</v>
      </c>
      <c r="AP18" s="7">
        <v>501121.22427059186</v>
      </c>
      <c r="AQ18" s="7">
        <v>506132.43651329778</v>
      </c>
      <c r="AR18" s="7">
        <v>511193.76087843074</v>
      </c>
      <c r="AS18" s="7">
        <v>516305.69848721504</v>
      </c>
      <c r="AT18" s="7">
        <v>521468.75547208718</v>
      </c>
      <c r="AU18" s="7">
        <v>526683.44302680809</v>
      </c>
      <c r="AV18" s="7">
        <v>531950.27745707612</v>
      </c>
      <c r="AW18" s="7">
        <v>537269.78023164684</v>
      </c>
      <c r="AX18" s="7">
        <v>542642.47803396336</v>
      </c>
      <c r="AY18" s="7">
        <v>548068.90281430294</v>
      </c>
      <c r="AZ18" s="7">
        <v>553549.59184244601</v>
      </c>
      <c r="BA18" s="7">
        <v>559085.08776087046</v>
      </c>
      <c r="BB18" s="7">
        <v>564675.93863847922</v>
      </c>
      <c r="BC18" s="7">
        <v>570322.69802486396</v>
      </c>
      <c r="BD18" s="7">
        <v>576025.92500511266</v>
      </c>
      <c r="BE18" s="7">
        <v>581786.18425516377</v>
      </c>
      <c r="BF18" s="7">
        <v>587604.04609771539</v>
      </c>
      <c r="BG18" s="7">
        <v>593480.08655869251</v>
      </c>
      <c r="BH18" s="7">
        <v>599414.88742427947</v>
      </c>
      <c r="BI18" s="7">
        <v>605409.03629852226</v>
      </c>
      <c r="BJ18" s="7">
        <v>611463.12666150753</v>
      </c>
      <c r="BK18" s="7">
        <v>617577.75792812265</v>
      </c>
      <c r="BL18" s="7">
        <v>623753.5355074039</v>
      </c>
    </row>
    <row r="19" spans="1:64" s="7" customFormat="1" ht="12.75" customHeight="1" x14ac:dyDescent="0.2">
      <c r="A19" s="8" t="s">
        <v>53</v>
      </c>
      <c r="B19" s="9"/>
      <c r="C19" s="9"/>
      <c r="D19" s="3"/>
      <c r="E19" s="3"/>
      <c r="F19" s="3"/>
      <c r="G19" s="3"/>
      <c r="H19" s="3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23">
        <v>400000</v>
      </c>
      <c r="AD19" s="7">
        <v>404000</v>
      </c>
      <c r="AE19" s="7">
        <v>408040</v>
      </c>
      <c r="AF19" s="7">
        <v>412120.4</v>
      </c>
      <c r="AG19" s="7">
        <v>416241.60400000005</v>
      </c>
      <c r="AH19" s="7">
        <v>420404.02004000003</v>
      </c>
      <c r="AI19" s="7">
        <v>424608.06024040002</v>
      </c>
      <c r="AJ19" s="7">
        <v>428854.14084280404</v>
      </c>
      <c r="AK19" s="7">
        <v>433142.68225123209</v>
      </c>
      <c r="AL19" s="7">
        <v>437474.10907374445</v>
      </c>
      <c r="AM19" s="7">
        <v>441848.8501644819</v>
      </c>
      <c r="AN19" s="7">
        <v>446267.33866612671</v>
      </c>
      <c r="AO19" s="7">
        <v>450730.01205278799</v>
      </c>
      <c r="AP19" s="7">
        <v>455237.31217331585</v>
      </c>
      <c r="AQ19" s="7">
        <v>459789.68529504898</v>
      </c>
      <c r="AR19" s="7">
        <v>464387.58214799949</v>
      </c>
      <c r="AS19" s="7">
        <v>469031.4579694795</v>
      </c>
      <c r="AT19" s="7">
        <v>473721.77254917432</v>
      </c>
      <c r="AU19" s="7">
        <v>478458.99027466605</v>
      </c>
      <c r="AV19" s="7">
        <v>483243.58017741272</v>
      </c>
      <c r="AW19" s="7">
        <v>488076.01597918686</v>
      </c>
      <c r="AX19" s="7">
        <v>492956.77613897872</v>
      </c>
      <c r="AY19" s="7">
        <v>497886.34390036849</v>
      </c>
      <c r="AZ19" s="7">
        <v>502865.20733937219</v>
      </c>
      <c r="BA19" s="7">
        <v>507893.85941276595</v>
      </c>
      <c r="BB19" s="7">
        <v>512972.7980068936</v>
      </c>
      <c r="BC19" s="7">
        <v>518102.52598696254</v>
      </c>
      <c r="BD19" s="7">
        <v>523283.55124683218</v>
      </c>
      <c r="BE19" s="7">
        <v>528516.38675930048</v>
      </c>
      <c r="BF19" s="7">
        <v>533801.55062689353</v>
      </c>
      <c r="BG19" s="7">
        <v>539139.56613316247</v>
      </c>
      <c r="BH19" s="7">
        <v>544530.96179449407</v>
      </c>
      <c r="BI19" s="7">
        <v>549976.27141243906</v>
      </c>
      <c r="BJ19" s="7">
        <v>555476.03412656346</v>
      </c>
      <c r="BK19" s="7">
        <v>561030.79446782905</v>
      </c>
      <c r="BL19" s="7">
        <v>566641.1024125074</v>
      </c>
    </row>
    <row r="20" spans="1:64" s="7" customFormat="1" ht="12.75" customHeight="1" x14ac:dyDescent="0.2">
      <c r="A20" s="8" t="s">
        <v>54</v>
      </c>
      <c r="B20" s="9"/>
      <c r="C20" s="9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4"/>
      <c r="X20" s="3"/>
      <c r="Y20" s="3"/>
      <c r="Z20" s="3"/>
      <c r="AA20" s="3"/>
      <c r="AB20" s="3"/>
      <c r="AC20" s="23">
        <v>271757.82593739248</v>
      </c>
      <c r="AD20" s="7">
        <v>274475.40419676638</v>
      </c>
      <c r="AE20" s="7">
        <v>277220.15823873406</v>
      </c>
      <c r="AF20" s="7">
        <v>279992.35982112138</v>
      </c>
      <c r="AG20" s="7">
        <v>282792.28341933258</v>
      </c>
      <c r="AH20" s="7">
        <v>285620.20625352592</v>
      </c>
      <c r="AI20" s="7">
        <v>288476.40831606119</v>
      </c>
      <c r="AJ20" s="7">
        <v>291361.1723992218</v>
      </c>
      <c r="AK20" s="7">
        <v>294274.78412321402</v>
      </c>
      <c r="AL20" s="7">
        <v>297217.53196444619</v>
      </c>
      <c r="AM20" s="7">
        <v>300189.70728409063</v>
      </c>
      <c r="AN20" s="7">
        <v>303191.60435693152</v>
      </c>
      <c r="AO20" s="7">
        <v>306223.52040050086</v>
      </c>
      <c r="AP20" s="7">
        <v>309285.75560450589</v>
      </c>
      <c r="AQ20" s="7">
        <v>312378.61316055094</v>
      </c>
      <c r="AR20" s="7">
        <v>315502.39929215645</v>
      </c>
      <c r="AS20" s="7">
        <v>318657.42328507802</v>
      </c>
      <c r="AT20" s="7">
        <v>321843.99751792883</v>
      </c>
      <c r="AU20" s="7">
        <v>325062.4374931081</v>
      </c>
      <c r="AV20" s="7">
        <v>328313.06186803919</v>
      </c>
      <c r="AW20" s="7">
        <v>331596.19248671958</v>
      </c>
      <c r="AX20" s="7">
        <v>334912.15441158676</v>
      </c>
      <c r="AY20" s="7">
        <v>338261.27595570264</v>
      </c>
      <c r="AZ20" s="7">
        <v>341643.88871525967</v>
      </c>
      <c r="BA20" s="7">
        <v>345060.32760241226</v>
      </c>
      <c r="BB20" s="7">
        <v>348510.93087843637</v>
      </c>
      <c r="BC20" s="7">
        <v>351996.04018722073</v>
      </c>
      <c r="BD20" s="7">
        <v>355516.00058909296</v>
      </c>
      <c r="BE20" s="7">
        <v>359071.1605949839</v>
      </c>
      <c r="BF20" s="7">
        <v>362661.87220093375</v>
      </c>
      <c r="BG20" s="7">
        <v>366288.49092294311</v>
      </c>
      <c r="BH20" s="7">
        <v>369951.37583217252</v>
      </c>
      <c r="BI20" s="7">
        <v>373650.88959049422</v>
      </c>
      <c r="BJ20" s="7">
        <v>377387.39848639915</v>
      </c>
      <c r="BK20" s="7">
        <v>381161.27247126313</v>
      </c>
      <c r="BL20" s="7">
        <v>384972.88519597577</v>
      </c>
    </row>
    <row r="21" spans="1:64" s="7" customFormat="1" ht="12.75" customHeight="1" x14ac:dyDescent="0.2">
      <c r="A21" s="8" t="s">
        <v>55</v>
      </c>
      <c r="B21" s="9"/>
      <c r="C21" s="9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23">
        <v>288957.68833849329</v>
      </c>
      <c r="AD21" s="7">
        <v>291847.26522187825</v>
      </c>
      <c r="AE21" s="7">
        <v>294765.73787409702</v>
      </c>
      <c r="AF21" s="7">
        <v>297713.39525283797</v>
      </c>
      <c r="AG21" s="7">
        <v>300690.52920536633</v>
      </c>
      <c r="AH21" s="7">
        <v>303697.43449741998</v>
      </c>
      <c r="AI21" s="7">
        <v>306734.40884239419</v>
      </c>
      <c r="AJ21" s="7">
        <v>309801.75293081813</v>
      </c>
      <c r="AK21" s="7">
        <v>312899.77046012628</v>
      </c>
      <c r="AL21" s="7">
        <v>316028.76816472755</v>
      </c>
      <c r="AM21" s="7">
        <v>319189.05584637483</v>
      </c>
      <c r="AN21" s="7">
        <v>322380.94640483859</v>
      </c>
      <c r="AO21" s="7">
        <v>325604.75586888695</v>
      </c>
      <c r="AP21" s="7">
        <v>328860.8034275758</v>
      </c>
      <c r="AQ21" s="7">
        <v>332149.41146185156</v>
      </c>
      <c r="AR21" s="7">
        <v>335470.90557647008</v>
      </c>
      <c r="AS21" s="7">
        <v>338825.61463223479</v>
      </c>
      <c r="AT21" s="7">
        <v>342213.87077855715</v>
      </c>
      <c r="AU21" s="7">
        <v>345636.00948634272</v>
      </c>
      <c r="AV21" s="7">
        <v>349092.36958120618</v>
      </c>
      <c r="AW21" s="7">
        <v>352583.29327701824</v>
      </c>
      <c r="AX21" s="7">
        <v>356109.12620978843</v>
      </c>
      <c r="AY21" s="7">
        <v>359670.21747188631</v>
      </c>
      <c r="AZ21" s="7">
        <v>363266.91964660515</v>
      </c>
      <c r="BA21" s="7">
        <v>366899.58884307119</v>
      </c>
      <c r="BB21" s="7">
        <v>370568.58473150193</v>
      </c>
      <c r="BC21" s="7">
        <v>374274.27057881694</v>
      </c>
      <c r="BD21" s="7">
        <v>378017.01328460511</v>
      </c>
      <c r="BE21" s="7">
        <v>381797.18341745116</v>
      </c>
      <c r="BF21" s="7">
        <v>385615.15525162569</v>
      </c>
      <c r="BG21" s="7">
        <v>389471.30680414196</v>
      </c>
      <c r="BH21" s="7">
        <v>393366.01987218339</v>
      </c>
      <c r="BI21" s="7">
        <v>397299.68007090525</v>
      </c>
      <c r="BJ21" s="7">
        <v>401272.6768716143</v>
      </c>
      <c r="BK21" s="7">
        <v>405285.40364033042</v>
      </c>
      <c r="BL21" s="7">
        <v>409338.25767673372</v>
      </c>
    </row>
    <row r="22" spans="1:64" s="7" customFormat="1" ht="12.75" customHeight="1" x14ac:dyDescent="0.2">
      <c r="A22" s="8" t="s">
        <v>56</v>
      </c>
      <c r="B22" s="9"/>
      <c r="C22" s="9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23">
        <v>574475.40419676644</v>
      </c>
      <c r="AD22" s="7">
        <v>580220.15823873412</v>
      </c>
      <c r="AE22" s="7">
        <v>586022.35982112144</v>
      </c>
      <c r="AF22" s="7">
        <v>591882.58341933263</v>
      </c>
      <c r="AG22" s="7">
        <v>597801.40925352601</v>
      </c>
      <c r="AH22" s="7">
        <v>603779.42334606126</v>
      </c>
      <c r="AI22" s="7">
        <v>609817.21757952182</v>
      </c>
      <c r="AJ22" s="7">
        <v>615915.38975531701</v>
      </c>
      <c r="AK22" s="7">
        <v>622074.54365287023</v>
      </c>
      <c r="AL22" s="7">
        <v>628295.28908939892</v>
      </c>
      <c r="AM22" s="7">
        <v>634578.24198029295</v>
      </c>
      <c r="AN22" s="7">
        <v>640924.02440009592</v>
      </c>
      <c r="AO22" s="7">
        <v>647333.26464409684</v>
      </c>
      <c r="AP22" s="7">
        <v>653806.59729053779</v>
      </c>
      <c r="AQ22" s="7">
        <v>660344.66326344316</v>
      </c>
      <c r="AR22" s="7">
        <v>666948.10989607754</v>
      </c>
      <c r="AS22" s="7">
        <v>673617.59099503828</v>
      </c>
      <c r="AT22" s="7">
        <v>680353.76690498868</v>
      </c>
      <c r="AU22" s="7">
        <v>687157.3045740386</v>
      </c>
      <c r="AV22" s="7">
        <v>694028.87761977897</v>
      </c>
      <c r="AW22" s="7">
        <v>700969.16639597679</v>
      </c>
      <c r="AX22" s="7">
        <v>707978.85805993655</v>
      </c>
      <c r="AY22" s="7">
        <v>715058.64664053591</v>
      </c>
      <c r="AZ22" s="7">
        <v>722209.23310694122</v>
      </c>
      <c r="BA22" s="7">
        <v>729431.32543801062</v>
      </c>
      <c r="BB22" s="7">
        <v>736725.63869239076</v>
      </c>
      <c r="BC22" s="7">
        <v>744092.89507931471</v>
      </c>
      <c r="BD22" s="7">
        <v>751533.82403010782</v>
      </c>
      <c r="BE22" s="7">
        <v>759049.16227040894</v>
      </c>
      <c r="BF22" s="7">
        <v>766639.65389311302</v>
      </c>
      <c r="BG22" s="7">
        <v>774306.0504320442</v>
      </c>
      <c r="BH22" s="7">
        <v>782049.11093636462</v>
      </c>
      <c r="BI22" s="7">
        <v>789869.60204572824</v>
      </c>
      <c r="BJ22" s="7">
        <v>797768.29806618555</v>
      </c>
      <c r="BK22" s="7">
        <v>805745.98104684742</v>
      </c>
      <c r="BL22" s="7">
        <v>813803.4408573159</v>
      </c>
    </row>
    <row r="23" spans="1:64" s="7" customFormat="1" ht="12.75" customHeight="1" x14ac:dyDescent="0.2">
      <c r="A23" s="8" t="s">
        <v>57</v>
      </c>
      <c r="B23" s="12"/>
      <c r="C23" s="12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23">
        <v>471276.22979016165</v>
      </c>
      <c r="AD23" s="7">
        <v>475988.99208806327</v>
      </c>
      <c r="AE23" s="7">
        <v>480748.88200894388</v>
      </c>
      <c r="AF23" s="7">
        <v>485556.37082903332</v>
      </c>
      <c r="AG23" s="7">
        <v>490411.93453732366</v>
      </c>
      <c r="AH23" s="7">
        <v>495316.0538826969</v>
      </c>
      <c r="AI23" s="7">
        <v>500269.21442152385</v>
      </c>
      <c r="AJ23" s="7">
        <v>505271.90656573907</v>
      </c>
      <c r="AK23" s="7">
        <v>510324.62563139648</v>
      </c>
      <c r="AL23" s="7">
        <v>515427.87188771047</v>
      </c>
      <c r="AM23" s="7">
        <v>520582.15060658759</v>
      </c>
      <c r="AN23" s="7">
        <v>525787.97211265343</v>
      </c>
      <c r="AO23" s="7">
        <v>531045.85183377995</v>
      </c>
      <c r="AP23" s="7">
        <v>536356.31035211775</v>
      </c>
      <c r="AQ23" s="7">
        <v>541719.87345563888</v>
      </c>
      <c r="AR23" s="7">
        <v>547137.07219019532</v>
      </c>
      <c r="AS23" s="7">
        <v>552608.44291209732</v>
      </c>
      <c r="AT23" s="7">
        <v>558134.52734121832</v>
      </c>
      <c r="AU23" s="7">
        <v>563715.8726146305</v>
      </c>
      <c r="AV23" s="7">
        <v>569353.03134077683</v>
      </c>
      <c r="AW23" s="7">
        <v>575046.5616541846</v>
      </c>
      <c r="AX23" s="7">
        <v>580797.02727072639</v>
      </c>
      <c r="AY23" s="7">
        <v>586604.99754343368</v>
      </c>
      <c r="AZ23" s="7">
        <v>592471.047518868</v>
      </c>
      <c r="BA23" s="7">
        <v>598395.75799405668</v>
      </c>
      <c r="BB23" s="7">
        <v>604379.71557399724</v>
      </c>
      <c r="BC23" s="7">
        <v>610423.51272973721</v>
      </c>
      <c r="BD23" s="7">
        <v>616527.74785703456</v>
      </c>
      <c r="BE23" s="7">
        <v>622693.02533560491</v>
      </c>
      <c r="BF23" s="7">
        <v>628919.9555889609</v>
      </c>
      <c r="BG23" s="7">
        <v>635209.15514485049</v>
      </c>
      <c r="BH23" s="7">
        <v>641561.24669629906</v>
      </c>
      <c r="BI23" s="7">
        <v>647976.85916326207</v>
      </c>
      <c r="BJ23" s="7">
        <v>654456.62775489467</v>
      </c>
      <c r="BK23" s="7">
        <v>661001.19403244357</v>
      </c>
      <c r="BL23" s="7">
        <v>667611.20597276802</v>
      </c>
    </row>
    <row r="24" spans="1:64" s="7" customFormat="1" ht="12.75" customHeight="1" x14ac:dyDescent="0.2">
      <c r="A24" s="8" t="s">
        <v>58</v>
      </c>
      <c r="B24" s="12"/>
      <c r="C24" s="12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23">
        <v>474716.20227038185</v>
      </c>
      <c r="AD24" s="7">
        <v>479463.3642930857</v>
      </c>
      <c r="AE24" s="7">
        <v>484257.99793601659</v>
      </c>
      <c r="AF24" s="7">
        <v>489100.57791537675</v>
      </c>
      <c r="AG24" s="7">
        <v>493991.58369453053</v>
      </c>
      <c r="AH24" s="7">
        <v>498931.49953147583</v>
      </c>
      <c r="AI24" s="7">
        <v>503920.81452679058</v>
      </c>
      <c r="AJ24" s="7">
        <v>508960.02267205849</v>
      </c>
      <c r="AK24" s="7">
        <v>514049.62289877905</v>
      </c>
      <c r="AL24" s="7">
        <v>519190.11912776687</v>
      </c>
      <c r="AM24" s="7">
        <v>524382.02031904459</v>
      </c>
      <c r="AN24" s="7">
        <v>529625.84052223503</v>
      </c>
      <c r="AO24" s="7">
        <v>534922.09892745735</v>
      </c>
      <c r="AP24" s="7">
        <v>540271.31991673191</v>
      </c>
      <c r="AQ24" s="7">
        <v>545674.03311589919</v>
      </c>
      <c r="AR24" s="7">
        <v>551130.77344705816</v>
      </c>
      <c r="AS24" s="7">
        <v>556642.08118152875</v>
      </c>
      <c r="AT24" s="7">
        <v>562208.50199334405</v>
      </c>
      <c r="AU24" s="7">
        <v>567830.58701327746</v>
      </c>
      <c r="AV24" s="7">
        <v>573508.89288341021</v>
      </c>
      <c r="AW24" s="7">
        <v>579243.98181224428</v>
      </c>
      <c r="AX24" s="7">
        <v>585036.42163036671</v>
      </c>
      <c r="AY24" s="7">
        <v>590886.78584667039</v>
      </c>
      <c r="AZ24" s="7">
        <v>596795.65370513708</v>
      </c>
      <c r="BA24" s="7">
        <v>602763.61024218844</v>
      </c>
      <c r="BB24" s="7">
        <v>608791.24634461035</v>
      </c>
      <c r="BC24" s="7">
        <v>614879.1588080565</v>
      </c>
      <c r="BD24" s="7">
        <v>621027.95039613708</v>
      </c>
      <c r="BE24" s="7">
        <v>627238.22990009841</v>
      </c>
      <c r="BF24" s="7">
        <v>633510.61219909939</v>
      </c>
      <c r="BG24" s="7">
        <v>639845.71832109033</v>
      </c>
      <c r="BH24" s="7">
        <v>646244.17550430121</v>
      </c>
      <c r="BI24" s="7">
        <v>652706.6172593442</v>
      </c>
      <c r="BJ24" s="7">
        <v>659233.68343193759</v>
      </c>
      <c r="BK24" s="7">
        <v>665826.02026625699</v>
      </c>
      <c r="BL24" s="7">
        <v>672484.28046891955</v>
      </c>
    </row>
    <row r="25" spans="1:64" s="7" customFormat="1" ht="12.75" customHeight="1" x14ac:dyDescent="0.2">
      <c r="A25" s="8" t="s">
        <v>59</v>
      </c>
      <c r="B25" s="9"/>
      <c r="C25" s="9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3"/>
      <c r="S25" s="3"/>
      <c r="T25" s="3"/>
      <c r="U25" s="3"/>
      <c r="V25" s="3"/>
      <c r="W25" s="3"/>
      <c r="X25" s="3"/>
      <c r="Y25" s="4"/>
      <c r="Z25" s="4"/>
      <c r="AA25" s="4"/>
      <c r="AB25" s="4"/>
      <c r="AC25" s="23">
        <v>357757.13794289646</v>
      </c>
      <c r="AD25" s="7">
        <v>361334.70932232542</v>
      </c>
      <c r="AE25" s="7">
        <v>364948.05641554866</v>
      </c>
      <c r="AF25" s="7">
        <v>368597.53697970416</v>
      </c>
      <c r="AG25" s="7">
        <v>372283.51234950119</v>
      </c>
      <c r="AH25" s="7">
        <v>376006.34747299622</v>
      </c>
      <c r="AI25" s="7">
        <v>379766.41094772617</v>
      </c>
      <c r="AJ25" s="7">
        <v>383564.07505720342</v>
      </c>
      <c r="AK25" s="7">
        <v>387399.71580777544</v>
      </c>
      <c r="AL25" s="7">
        <v>391273.71296585322</v>
      </c>
      <c r="AM25" s="7">
        <v>395186.45009551174</v>
      </c>
      <c r="AN25" s="7">
        <v>399138.31459646684</v>
      </c>
      <c r="AO25" s="7">
        <v>403129.69774243148</v>
      </c>
      <c r="AP25" s="7">
        <v>407160.99471985578</v>
      </c>
      <c r="AQ25" s="7">
        <v>411232.60466705431</v>
      </c>
      <c r="AR25" s="7">
        <v>415344.93071372487</v>
      </c>
      <c r="AS25" s="7">
        <v>419498.3800208621</v>
      </c>
      <c r="AT25" s="7">
        <v>423693.3638210707</v>
      </c>
      <c r="AU25" s="7">
        <v>427930.2974592814</v>
      </c>
      <c r="AV25" s="7">
        <v>432209.60043387424</v>
      </c>
      <c r="AW25" s="7">
        <v>436531.696438213</v>
      </c>
      <c r="AX25" s="7">
        <v>440897.01340259513</v>
      </c>
      <c r="AY25" s="7">
        <v>445305.98353662109</v>
      </c>
      <c r="AZ25" s="7">
        <v>449759.0433719873</v>
      </c>
      <c r="BA25" s="7">
        <v>454256.63380570716</v>
      </c>
      <c r="BB25" s="7">
        <v>458799.2001437642</v>
      </c>
      <c r="BC25" s="7">
        <v>463387.19214520184</v>
      </c>
      <c r="BD25" s="7">
        <v>468021.06406665384</v>
      </c>
      <c r="BE25" s="7">
        <v>472701.27470732038</v>
      </c>
      <c r="BF25" s="7">
        <v>477428.28745439358</v>
      </c>
      <c r="BG25" s="7">
        <v>482202.57032893749</v>
      </c>
      <c r="BH25" s="7">
        <v>487024.59603222687</v>
      </c>
      <c r="BI25" s="7">
        <v>491894.84199254913</v>
      </c>
      <c r="BJ25" s="7">
        <v>496813.79041247466</v>
      </c>
      <c r="BK25" s="7">
        <v>501781.9283165994</v>
      </c>
      <c r="BL25" s="7">
        <v>506799.74759976543</v>
      </c>
    </row>
    <row r="26" spans="1:64" s="7" customFormat="1" ht="12.75" customHeight="1" x14ac:dyDescent="0.2">
      <c r="A26" s="8" t="s">
        <v>60</v>
      </c>
      <c r="B26" s="10"/>
      <c r="C26" s="10"/>
      <c r="D26" s="2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23">
        <v>436876.50498796004</v>
      </c>
      <c r="AD26" s="7">
        <v>441245.27003783965</v>
      </c>
      <c r="AE26" s="7">
        <v>445657.72273821803</v>
      </c>
      <c r="AF26" s="7">
        <v>450114.29996560019</v>
      </c>
      <c r="AG26" s="7">
        <v>454615.44296525622</v>
      </c>
      <c r="AH26" s="7">
        <v>459161.59739490878</v>
      </c>
      <c r="AI26" s="7">
        <v>463753.21336885786</v>
      </c>
      <c r="AJ26" s="7">
        <v>468390.74550254643</v>
      </c>
      <c r="AK26" s="7">
        <v>473074.6529575719</v>
      </c>
      <c r="AL26" s="7">
        <v>477805.39948714763</v>
      </c>
      <c r="AM26" s="7">
        <v>482583.45348201913</v>
      </c>
      <c r="AN26" s="7">
        <v>487409.2880168393</v>
      </c>
      <c r="AO26" s="7">
        <v>492283.38089700771</v>
      </c>
      <c r="AP26" s="7">
        <v>497206.21470597776</v>
      </c>
      <c r="AQ26" s="7">
        <v>502178.27685303753</v>
      </c>
      <c r="AR26" s="7">
        <v>507200.0596215679</v>
      </c>
      <c r="AS26" s="7">
        <v>512272.06021778355</v>
      </c>
      <c r="AT26" s="7">
        <v>517394.78081996139</v>
      </c>
      <c r="AU26" s="7">
        <v>522568.72862816101</v>
      </c>
      <c r="AV26" s="7">
        <v>527794.41591444262</v>
      </c>
      <c r="AW26" s="7">
        <v>533072.36007358704</v>
      </c>
      <c r="AX26" s="7">
        <v>538403.08367432293</v>
      </c>
      <c r="AY26" s="7">
        <v>543787.11451106612</v>
      </c>
      <c r="AZ26" s="7">
        <v>549224.98565617681</v>
      </c>
      <c r="BA26" s="7">
        <v>554717.23551273858</v>
      </c>
      <c r="BB26" s="7">
        <v>560264.40786786599</v>
      </c>
      <c r="BC26" s="7">
        <v>565867.05194654467</v>
      </c>
      <c r="BD26" s="7">
        <v>571525.72246601013</v>
      </c>
      <c r="BE26" s="7">
        <v>577240.97969067027</v>
      </c>
      <c r="BF26" s="7">
        <v>583013.38948757702</v>
      </c>
      <c r="BG26" s="7">
        <v>588843.52338245278</v>
      </c>
      <c r="BH26" s="7">
        <v>594731.95861627732</v>
      </c>
      <c r="BI26" s="7">
        <v>600679.27820244012</v>
      </c>
      <c r="BJ26" s="7">
        <v>606686.07098446449</v>
      </c>
      <c r="BK26" s="7">
        <v>612752.93169430911</v>
      </c>
      <c r="BL26" s="7">
        <v>618880.46101125225</v>
      </c>
    </row>
    <row r="27" spans="1:64" s="7" customFormat="1" ht="12.75" customHeight="1" x14ac:dyDescent="0.2">
      <c r="A27" s="8" t="s">
        <v>61</v>
      </c>
      <c r="B27" s="9"/>
      <c r="C27" s="9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23">
        <v>426556.58754729957</v>
      </c>
      <c r="AD27" s="7">
        <v>430822.15342277259</v>
      </c>
      <c r="AE27" s="7">
        <v>435130.37495700031</v>
      </c>
      <c r="AF27" s="7">
        <v>439481.6787065703</v>
      </c>
      <c r="AG27" s="7">
        <v>443876.495493636</v>
      </c>
      <c r="AH27" s="7">
        <v>448315.26044857234</v>
      </c>
      <c r="AI27" s="7">
        <v>452798.41305305809</v>
      </c>
      <c r="AJ27" s="7">
        <v>457326.39718358865</v>
      </c>
      <c r="AK27" s="7">
        <v>461899.66115542455</v>
      </c>
      <c r="AL27" s="7">
        <v>466518.65776697878</v>
      </c>
      <c r="AM27" s="7">
        <v>471183.84434464859</v>
      </c>
      <c r="AN27" s="7">
        <v>475895.68278809509</v>
      </c>
      <c r="AO27" s="7">
        <v>480654.63961597602</v>
      </c>
      <c r="AP27" s="7">
        <v>485461.18601213576</v>
      </c>
      <c r="AQ27" s="7">
        <v>490315.79787225713</v>
      </c>
      <c r="AR27" s="7">
        <v>495218.95585097972</v>
      </c>
      <c r="AS27" s="7">
        <v>500171.14540948952</v>
      </c>
      <c r="AT27" s="7">
        <v>505172.85686358443</v>
      </c>
      <c r="AU27" s="7">
        <v>510224.58543222025</v>
      </c>
      <c r="AV27" s="7">
        <v>515326.83128654247</v>
      </c>
      <c r="AW27" s="7">
        <v>520480.09959940787</v>
      </c>
      <c r="AX27" s="7">
        <v>525684.900595402</v>
      </c>
      <c r="AY27" s="7">
        <v>530941.74960135599</v>
      </c>
      <c r="AZ27" s="7">
        <v>536251.16709736956</v>
      </c>
      <c r="BA27" s="7">
        <v>541613.67876834329</v>
      </c>
      <c r="BB27" s="7">
        <v>547029.81555602676</v>
      </c>
      <c r="BC27" s="7">
        <v>552500.11371158704</v>
      </c>
      <c r="BD27" s="7">
        <v>558025.11484870291</v>
      </c>
      <c r="BE27" s="7">
        <v>563605.36599719001</v>
      </c>
      <c r="BF27" s="7">
        <v>569241.41965716192</v>
      </c>
      <c r="BG27" s="7">
        <v>574933.83385373349</v>
      </c>
      <c r="BH27" s="7">
        <v>580683.17219227087</v>
      </c>
      <c r="BI27" s="7">
        <v>586490.0039141936</v>
      </c>
      <c r="BJ27" s="7">
        <v>592354.9039533356</v>
      </c>
      <c r="BK27" s="7">
        <v>598278.45299286896</v>
      </c>
      <c r="BL27" s="7">
        <v>604261.23752279766</v>
      </c>
    </row>
    <row r="28" spans="1:64" s="7" customFormat="1" ht="12.75" customHeight="1" x14ac:dyDescent="0.2">
      <c r="A28" s="8" t="s">
        <v>62</v>
      </c>
      <c r="B28" s="9"/>
      <c r="C28" s="9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23">
        <v>292397.66081871348</v>
      </c>
      <c r="AD28" s="7">
        <v>295321.63742690062</v>
      </c>
      <c r="AE28" s="7">
        <v>298274.85380116961</v>
      </c>
      <c r="AF28" s="7">
        <v>301257.60233918129</v>
      </c>
      <c r="AG28" s="7">
        <v>304270.17836257309</v>
      </c>
      <c r="AH28" s="7">
        <v>307312.88014619885</v>
      </c>
      <c r="AI28" s="7">
        <v>310386.00894766086</v>
      </c>
      <c r="AJ28" s="7">
        <v>313489.86903713748</v>
      </c>
      <c r="AK28" s="7">
        <v>316624.76772750885</v>
      </c>
      <c r="AL28" s="7">
        <v>319791.01540478395</v>
      </c>
      <c r="AM28" s="7">
        <v>322988.92555883178</v>
      </c>
      <c r="AN28" s="7">
        <v>326218.81481442007</v>
      </c>
      <c r="AO28" s="7">
        <v>329481.00296256429</v>
      </c>
      <c r="AP28" s="7">
        <v>332775.81299218995</v>
      </c>
      <c r="AQ28" s="7">
        <v>336103.57112211187</v>
      </c>
      <c r="AR28" s="7">
        <v>339464.60683333297</v>
      </c>
      <c r="AS28" s="7">
        <v>342859.25290166633</v>
      </c>
      <c r="AT28" s="7">
        <v>346287.845430683</v>
      </c>
      <c r="AU28" s="7">
        <v>349750.72388498986</v>
      </c>
      <c r="AV28" s="7">
        <v>353248.23112383974</v>
      </c>
      <c r="AW28" s="7">
        <v>356780.71343507816</v>
      </c>
      <c r="AX28" s="7">
        <v>360348.52056942892</v>
      </c>
      <c r="AY28" s="7">
        <v>363952.00577512319</v>
      </c>
      <c r="AZ28" s="7">
        <v>367591.52583287441</v>
      </c>
      <c r="BA28" s="7">
        <v>371267.44109120313</v>
      </c>
      <c r="BB28" s="7">
        <v>374980.11550211516</v>
      </c>
      <c r="BC28" s="7">
        <v>378729.91665713635</v>
      </c>
      <c r="BD28" s="7">
        <v>382517.21582370769</v>
      </c>
      <c r="BE28" s="7">
        <v>386342.38798194478</v>
      </c>
      <c r="BF28" s="7">
        <v>390205.81186176423</v>
      </c>
      <c r="BG28" s="7">
        <v>394107.86998038186</v>
      </c>
      <c r="BH28" s="7">
        <v>398048.94868018565</v>
      </c>
      <c r="BI28" s="7">
        <v>402029.4381669875</v>
      </c>
      <c r="BJ28" s="7">
        <v>406049.7325486574</v>
      </c>
      <c r="BK28" s="7">
        <v>410110.22987414396</v>
      </c>
      <c r="BL28" s="7">
        <v>414211.33217288542</v>
      </c>
    </row>
    <row r="29" spans="1:64" s="7" customFormat="1" ht="12.75" customHeight="1" x14ac:dyDescent="0.2">
      <c r="A29" s="8" t="s">
        <v>65</v>
      </c>
      <c r="B29" s="9"/>
      <c r="C29" s="9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23">
        <v>302717.57825937396</v>
      </c>
      <c r="AD29" s="7">
        <v>305744.75404196768</v>
      </c>
      <c r="AE29" s="7">
        <v>308802.20158238738</v>
      </c>
      <c r="AF29" s="7">
        <v>311890.22359821125</v>
      </c>
      <c r="AG29" s="7">
        <v>315009.12583419337</v>
      </c>
      <c r="AH29" s="7">
        <v>318159.21709253528</v>
      </c>
      <c r="AI29" s="7">
        <v>321340.80926346063</v>
      </c>
      <c r="AJ29" s="7">
        <v>324554.21735609527</v>
      </c>
      <c r="AK29" s="7">
        <v>327799.75952965621</v>
      </c>
      <c r="AL29" s="7">
        <v>331077.7571249528</v>
      </c>
      <c r="AM29" s="7">
        <v>334388.53469620232</v>
      </c>
      <c r="AN29" s="7">
        <v>337732.42004316434</v>
      </c>
      <c r="AO29" s="7">
        <v>341109.74424359598</v>
      </c>
      <c r="AP29" s="7">
        <v>344520.84168603196</v>
      </c>
      <c r="AQ29" s="7">
        <v>347966.05010289227</v>
      </c>
      <c r="AR29" s="7">
        <v>351445.71060392121</v>
      </c>
      <c r="AS29" s="7">
        <v>354960.16770996043</v>
      </c>
      <c r="AT29" s="7">
        <v>358509.76938706002</v>
      </c>
      <c r="AU29" s="7">
        <v>362094.86708093062</v>
      </c>
      <c r="AV29" s="7">
        <v>365715.81575173995</v>
      </c>
      <c r="AW29" s="7">
        <v>369372.97390925733</v>
      </c>
      <c r="AX29" s="7">
        <v>373066.70364834991</v>
      </c>
      <c r="AY29" s="7">
        <v>376797.37068483344</v>
      </c>
      <c r="AZ29" s="7">
        <v>380565.34439168178</v>
      </c>
      <c r="BA29" s="7">
        <v>384370.99783559859</v>
      </c>
      <c r="BB29" s="7">
        <v>388214.70781395456</v>
      </c>
      <c r="BC29" s="7">
        <v>392096.8548920941</v>
      </c>
      <c r="BD29" s="7">
        <v>396017.82344101503</v>
      </c>
      <c r="BE29" s="7">
        <v>399978.00167542521</v>
      </c>
      <c r="BF29" s="7">
        <v>403977.78169217944</v>
      </c>
      <c r="BG29" s="7">
        <v>408017.55950910127</v>
      </c>
      <c r="BH29" s="7">
        <v>412097.73510419228</v>
      </c>
      <c r="BI29" s="7">
        <v>416218.7124552342</v>
      </c>
      <c r="BJ29" s="7">
        <v>420380.89957978652</v>
      </c>
      <c r="BK29" s="7">
        <v>424584.7085755844</v>
      </c>
      <c r="BL29" s="7">
        <v>428830.55566134024</v>
      </c>
    </row>
    <row r="30" spans="1:64" s="7" customFormat="1" ht="12.75" customHeight="1" x14ac:dyDescent="0.2">
      <c r="A30" s="8" t="s">
        <v>63</v>
      </c>
      <c r="B30" s="9"/>
      <c r="C30" s="9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23">
        <v>400000</v>
      </c>
      <c r="AD30" s="7">
        <v>404000</v>
      </c>
      <c r="AE30" s="7">
        <v>408040</v>
      </c>
      <c r="AF30" s="7">
        <v>412120.4</v>
      </c>
      <c r="AG30" s="7">
        <v>416241.60400000005</v>
      </c>
      <c r="AH30" s="7">
        <v>420404.02004000003</v>
      </c>
      <c r="AI30" s="7">
        <v>424608.06024040002</v>
      </c>
      <c r="AJ30" s="7">
        <v>428854.14084280404</v>
      </c>
      <c r="AK30" s="7">
        <v>433142.68225123209</v>
      </c>
      <c r="AL30" s="7">
        <v>437474.10907374445</v>
      </c>
      <c r="AM30" s="7">
        <v>441848.8501644819</v>
      </c>
      <c r="AN30" s="7">
        <v>446267.33866612671</v>
      </c>
      <c r="AO30" s="7">
        <v>450730.01205278799</v>
      </c>
      <c r="AP30" s="7">
        <v>455237.31217331585</v>
      </c>
      <c r="AQ30" s="7">
        <v>459789.68529504898</v>
      </c>
      <c r="AR30" s="7">
        <v>464387.58214799949</v>
      </c>
      <c r="AS30" s="7">
        <v>469031.4579694795</v>
      </c>
      <c r="AT30" s="7">
        <v>473721.77254917432</v>
      </c>
      <c r="AU30" s="7">
        <v>478458.99027466605</v>
      </c>
      <c r="AV30" s="7">
        <v>483243.58017741272</v>
      </c>
      <c r="AW30" s="7">
        <v>488076.01597918686</v>
      </c>
      <c r="AX30" s="7">
        <v>492956.77613897872</v>
      </c>
      <c r="AY30" s="7">
        <v>497886.34390036849</v>
      </c>
      <c r="AZ30" s="7">
        <v>502865.20733937219</v>
      </c>
      <c r="BA30" s="7">
        <v>507893.85941276595</v>
      </c>
      <c r="BB30" s="7">
        <v>512972.7980068936</v>
      </c>
      <c r="BC30" s="7">
        <v>518102.52598696254</v>
      </c>
      <c r="BD30" s="7">
        <v>523283.55124683218</v>
      </c>
      <c r="BE30" s="7">
        <v>528516.38675930048</v>
      </c>
      <c r="BF30" s="7">
        <v>533801.55062689353</v>
      </c>
      <c r="BG30" s="7">
        <v>539139.56613316247</v>
      </c>
      <c r="BH30" s="7">
        <v>544530.96179449407</v>
      </c>
      <c r="BI30" s="7">
        <v>549976.27141243906</v>
      </c>
      <c r="BJ30" s="7">
        <v>555476.03412656346</v>
      </c>
      <c r="BK30" s="7">
        <v>561030.79446782905</v>
      </c>
      <c r="BL30" s="7">
        <v>566641.1024125074</v>
      </c>
    </row>
    <row r="31" spans="1:64" s="7" customFormat="1" ht="12.75" customHeight="1" x14ac:dyDescent="0.2">
      <c r="A31" s="8" t="s">
        <v>64</v>
      </c>
      <c r="B31" s="9"/>
      <c r="C31" s="9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23">
        <v>400000</v>
      </c>
      <c r="AD31" s="7">
        <v>404000</v>
      </c>
      <c r="AE31" s="7">
        <v>408040</v>
      </c>
      <c r="AF31" s="7">
        <v>412120.4</v>
      </c>
      <c r="AG31" s="7">
        <v>416241.60400000005</v>
      </c>
      <c r="AH31" s="7">
        <v>420404.02004000003</v>
      </c>
      <c r="AI31" s="7">
        <v>424608.06024040002</v>
      </c>
      <c r="AJ31" s="7">
        <v>428854.14084280404</v>
      </c>
      <c r="AK31" s="7">
        <v>433142.68225123209</v>
      </c>
      <c r="AL31" s="7">
        <v>437474.10907374445</v>
      </c>
      <c r="AM31" s="7">
        <v>441848.8501644819</v>
      </c>
      <c r="AN31" s="7">
        <v>446267.33866612671</v>
      </c>
      <c r="AO31" s="7">
        <v>450730.01205278799</v>
      </c>
      <c r="AP31" s="7">
        <v>455237.31217331585</v>
      </c>
      <c r="AQ31" s="7">
        <v>459789.68529504898</v>
      </c>
      <c r="AR31" s="7">
        <v>464387.58214799949</v>
      </c>
      <c r="AS31" s="7">
        <v>469031.4579694795</v>
      </c>
      <c r="AT31" s="7">
        <v>473721.77254917432</v>
      </c>
      <c r="AU31" s="7">
        <v>478458.99027466605</v>
      </c>
      <c r="AV31" s="7">
        <v>483243.58017741272</v>
      </c>
      <c r="AW31" s="7">
        <v>488076.01597918686</v>
      </c>
      <c r="AX31" s="7">
        <v>492956.77613897872</v>
      </c>
      <c r="AY31" s="7">
        <v>497886.34390036849</v>
      </c>
      <c r="AZ31" s="7">
        <v>502865.20733937219</v>
      </c>
      <c r="BA31" s="7">
        <v>507893.85941276595</v>
      </c>
      <c r="BB31" s="7">
        <v>512972.7980068936</v>
      </c>
      <c r="BC31" s="7">
        <v>518102.52598696254</v>
      </c>
      <c r="BD31" s="7">
        <v>523283.55124683218</v>
      </c>
      <c r="BE31" s="7">
        <v>528516.38675930048</v>
      </c>
      <c r="BF31" s="7">
        <v>533801.55062689353</v>
      </c>
      <c r="BG31" s="7">
        <v>539139.56613316247</v>
      </c>
      <c r="BH31" s="7">
        <v>544530.96179449407</v>
      </c>
      <c r="BI31" s="7">
        <v>549976.27141243906</v>
      </c>
      <c r="BJ31" s="7">
        <v>555476.03412656346</v>
      </c>
      <c r="BK31" s="7">
        <v>561030.79446782905</v>
      </c>
      <c r="BL31" s="7">
        <v>566641.1024125074</v>
      </c>
    </row>
    <row r="32" spans="1:64" x14ac:dyDescent="0.25">
      <c r="A32" s="13"/>
    </row>
    <row r="33" spans="1:1" x14ac:dyDescent="0.25">
      <c r="A33" s="15"/>
    </row>
    <row r="34" spans="1:1" x14ac:dyDescent="0.25">
      <c r="A34" s="16"/>
    </row>
    <row r="35" spans="1:1" x14ac:dyDescent="0.25">
      <c r="A35" s="17"/>
    </row>
  </sheetData>
  <conditionalFormatting sqref="B2:AC31">
    <cfRule type="containsBlanks" dxfId="11" priority="1">
      <formula>LEN(TRIM(B2))=0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CBEB8-251C-4DE5-A72E-1EC83CC4CD07}">
  <dimension ref="A1:BL35"/>
  <sheetViews>
    <sheetView workbookViewId="0">
      <selection activeCell="AC1" sqref="AC1:BL31"/>
    </sheetView>
  </sheetViews>
  <sheetFormatPr defaultRowHeight="15" x14ac:dyDescent="0.25"/>
  <cols>
    <col min="2" max="16384" width="9.140625" style="13"/>
  </cols>
  <sheetData>
    <row r="1" spans="1:64" s="7" customFormat="1" ht="15" customHeight="1" x14ac:dyDescent="0.2">
      <c r="A1" s="7" t="s">
        <v>33</v>
      </c>
      <c r="B1" s="14">
        <v>1970</v>
      </c>
      <c r="C1" s="14">
        <v>1980</v>
      </c>
      <c r="D1" s="14">
        <v>1990</v>
      </c>
      <c r="E1" s="14">
        <v>1991</v>
      </c>
      <c r="F1" s="14">
        <v>1992</v>
      </c>
      <c r="G1" s="14">
        <v>1993</v>
      </c>
      <c r="H1" s="14">
        <v>1994</v>
      </c>
      <c r="I1" s="14">
        <v>1995</v>
      </c>
      <c r="J1" s="14">
        <v>1996</v>
      </c>
      <c r="K1" s="14">
        <v>1997</v>
      </c>
      <c r="L1" s="14">
        <v>1998</v>
      </c>
      <c r="M1" s="14">
        <v>1999</v>
      </c>
      <c r="N1" s="14">
        <v>2000</v>
      </c>
      <c r="O1" s="14">
        <v>2001</v>
      </c>
      <c r="P1" s="14">
        <v>2002</v>
      </c>
      <c r="Q1" s="14">
        <v>2003</v>
      </c>
      <c r="R1" s="14">
        <v>2004</v>
      </c>
      <c r="S1" s="14">
        <v>2005</v>
      </c>
      <c r="T1" s="14">
        <v>2006</v>
      </c>
      <c r="U1" s="14">
        <v>2007</v>
      </c>
      <c r="V1" s="14">
        <v>2008</v>
      </c>
      <c r="W1" s="14">
        <v>2009</v>
      </c>
      <c r="X1" s="14">
        <v>2010</v>
      </c>
      <c r="Y1" s="14">
        <v>2011</v>
      </c>
      <c r="Z1" s="14">
        <v>2012</v>
      </c>
      <c r="AA1" s="14">
        <v>2013</v>
      </c>
      <c r="AB1" s="14">
        <v>2014</v>
      </c>
      <c r="AC1" s="14">
        <v>2015</v>
      </c>
      <c r="AD1" s="7">
        <v>2016</v>
      </c>
      <c r="AE1" s="7">
        <v>2017</v>
      </c>
      <c r="AF1" s="7">
        <v>2018</v>
      </c>
      <c r="AG1" s="7">
        <v>2019</v>
      </c>
      <c r="AH1" s="7">
        <v>2020</v>
      </c>
      <c r="AI1" s="7">
        <v>2021</v>
      </c>
      <c r="AJ1" s="7">
        <v>2022</v>
      </c>
      <c r="AK1" s="7">
        <v>2023</v>
      </c>
      <c r="AL1" s="7">
        <v>2024</v>
      </c>
      <c r="AM1" s="7">
        <v>2025</v>
      </c>
      <c r="AN1" s="7">
        <v>2026</v>
      </c>
      <c r="AO1" s="7">
        <v>2027</v>
      </c>
      <c r="AP1" s="7">
        <v>2028</v>
      </c>
      <c r="AQ1" s="7">
        <v>2029</v>
      </c>
      <c r="AR1" s="7">
        <v>2030</v>
      </c>
      <c r="AS1" s="7">
        <v>2031</v>
      </c>
      <c r="AT1" s="7">
        <v>2032</v>
      </c>
      <c r="AU1" s="7">
        <v>2033</v>
      </c>
      <c r="AV1" s="7">
        <v>2034</v>
      </c>
      <c r="AW1" s="7">
        <v>2035</v>
      </c>
      <c r="AX1" s="7">
        <v>2036</v>
      </c>
      <c r="AY1" s="7">
        <v>2037</v>
      </c>
      <c r="AZ1" s="7">
        <v>2038</v>
      </c>
      <c r="BA1" s="7">
        <v>2039</v>
      </c>
      <c r="BB1" s="7">
        <v>2040</v>
      </c>
      <c r="BC1" s="7">
        <v>2041</v>
      </c>
      <c r="BD1" s="7">
        <v>2042</v>
      </c>
      <c r="BE1" s="7">
        <v>2043</v>
      </c>
      <c r="BF1" s="7">
        <v>2044</v>
      </c>
      <c r="BG1" s="7">
        <v>2045</v>
      </c>
      <c r="BH1" s="7">
        <v>2046</v>
      </c>
      <c r="BI1" s="7">
        <v>2047</v>
      </c>
      <c r="BJ1" s="7">
        <v>2048</v>
      </c>
      <c r="BK1" s="7">
        <v>2049</v>
      </c>
      <c r="BL1" s="7">
        <v>2050</v>
      </c>
    </row>
    <row r="2" spans="1:64" s="7" customFormat="1" ht="12.75" customHeight="1" x14ac:dyDescent="0.2">
      <c r="A2" s="8" t="s">
        <v>37</v>
      </c>
      <c r="B2" s="9"/>
      <c r="C2" s="9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5"/>
      <c r="AC2" s="23">
        <v>337117.30306157557</v>
      </c>
      <c r="AD2" s="7">
        <v>340488.47609219135</v>
      </c>
      <c r="AE2" s="7">
        <v>343893.36085311329</v>
      </c>
      <c r="AF2" s="7">
        <v>347332.29446164443</v>
      </c>
      <c r="AG2" s="7">
        <v>350805.61740626086</v>
      </c>
      <c r="AH2" s="7">
        <v>354313.67358032346</v>
      </c>
      <c r="AI2" s="7">
        <v>357856.81031612668</v>
      </c>
      <c r="AJ2" s="7">
        <v>361435.37841928797</v>
      </c>
      <c r="AK2" s="7">
        <v>365049.73220348085</v>
      </c>
      <c r="AL2" s="7">
        <v>368700.22952551564</v>
      </c>
      <c r="AM2" s="7">
        <v>372387.23182077077</v>
      </c>
      <c r="AN2" s="7">
        <v>376111.10413897847</v>
      </c>
      <c r="AO2" s="7">
        <v>379872.21518036828</v>
      </c>
      <c r="AP2" s="7">
        <v>383670.93733217195</v>
      </c>
      <c r="AQ2" s="7">
        <v>387507.64670549368</v>
      </c>
      <c r="AR2" s="7">
        <v>391382.72317254863</v>
      </c>
      <c r="AS2" s="7">
        <v>395296.55040427414</v>
      </c>
      <c r="AT2" s="7">
        <v>399249.51590831688</v>
      </c>
      <c r="AU2" s="7">
        <v>403242.01106740005</v>
      </c>
      <c r="AV2" s="7">
        <v>407274.43117807404</v>
      </c>
      <c r="AW2" s="7">
        <v>411347.17548985477</v>
      </c>
      <c r="AX2" s="7">
        <v>415460.64724475332</v>
      </c>
      <c r="AY2" s="7">
        <v>419615.25371720083</v>
      </c>
      <c r="AZ2" s="7">
        <v>423811.40625437285</v>
      </c>
      <c r="BA2" s="7">
        <v>428049.52031691658</v>
      </c>
      <c r="BB2" s="7">
        <v>432330.01552008576</v>
      </c>
      <c r="BC2" s="7">
        <v>436653.31567528663</v>
      </c>
      <c r="BD2" s="7">
        <v>441019.84883203951</v>
      </c>
      <c r="BE2" s="7">
        <v>445430.04732035991</v>
      </c>
      <c r="BF2" s="7">
        <v>449884.3477935635</v>
      </c>
      <c r="BG2" s="7">
        <v>454383.19127149915</v>
      </c>
      <c r="BH2" s="7">
        <v>458927.02318421414</v>
      </c>
      <c r="BI2" s="7">
        <v>463516.29341605626</v>
      </c>
      <c r="BJ2" s="7">
        <v>468151.45635021682</v>
      </c>
      <c r="BK2" s="7">
        <v>472832.97091371898</v>
      </c>
      <c r="BL2" s="7">
        <v>477561.30062285619</v>
      </c>
    </row>
    <row r="3" spans="1:64" s="7" customFormat="1" ht="12.75" customHeight="1" x14ac:dyDescent="0.2">
      <c r="A3" s="8" t="s">
        <v>38</v>
      </c>
      <c r="B3" s="9"/>
      <c r="C3" s="9"/>
      <c r="D3" s="3"/>
      <c r="E3" s="3"/>
      <c r="F3" s="3"/>
      <c r="G3" s="3"/>
      <c r="H3" s="3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23">
        <v>400000</v>
      </c>
      <c r="AD3" s="7">
        <v>404000</v>
      </c>
      <c r="AE3" s="7">
        <v>408040</v>
      </c>
      <c r="AF3" s="7">
        <v>412120.4</v>
      </c>
      <c r="AG3" s="7">
        <v>416241.60400000005</v>
      </c>
      <c r="AH3" s="7">
        <v>420404.02004000003</v>
      </c>
      <c r="AI3" s="7">
        <v>424608.06024040002</v>
      </c>
      <c r="AJ3" s="7">
        <v>428854.14084280404</v>
      </c>
      <c r="AK3" s="7">
        <v>433142.68225123209</v>
      </c>
      <c r="AL3" s="7">
        <v>437474.10907374445</v>
      </c>
      <c r="AM3" s="7">
        <v>441848.8501644819</v>
      </c>
      <c r="AN3" s="7">
        <v>446267.33866612671</v>
      </c>
      <c r="AO3" s="7">
        <v>450730.01205278799</v>
      </c>
      <c r="AP3" s="7">
        <v>455237.31217331585</v>
      </c>
      <c r="AQ3" s="7">
        <v>459789.68529504898</v>
      </c>
      <c r="AR3" s="7">
        <v>464387.58214799949</v>
      </c>
      <c r="AS3" s="7">
        <v>469031.4579694795</v>
      </c>
      <c r="AT3" s="7">
        <v>473721.77254917432</v>
      </c>
      <c r="AU3" s="7">
        <v>478458.99027466605</v>
      </c>
      <c r="AV3" s="7">
        <v>483243.58017741272</v>
      </c>
      <c r="AW3" s="7">
        <v>488076.01597918686</v>
      </c>
      <c r="AX3" s="7">
        <v>492956.77613897872</v>
      </c>
      <c r="AY3" s="7">
        <v>497886.34390036849</v>
      </c>
      <c r="AZ3" s="7">
        <v>502865.20733937219</v>
      </c>
      <c r="BA3" s="7">
        <v>507893.85941276595</v>
      </c>
      <c r="BB3" s="7">
        <v>512972.7980068936</v>
      </c>
      <c r="BC3" s="7">
        <v>518102.52598696254</v>
      </c>
      <c r="BD3" s="7">
        <v>523283.55124683218</v>
      </c>
      <c r="BE3" s="7">
        <v>528516.38675930048</v>
      </c>
      <c r="BF3" s="7">
        <v>533801.55062689353</v>
      </c>
      <c r="BG3" s="7">
        <v>539139.56613316247</v>
      </c>
      <c r="BH3" s="7">
        <v>544530.96179449407</v>
      </c>
      <c r="BI3" s="7">
        <v>549976.27141243906</v>
      </c>
      <c r="BJ3" s="7">
        <v>555476.03412656346</v>
      </c>
      <c r="BK3" s="7">
        <v>561030.79446782905</v>
      </c>
      <c r="BL3" s="7">
        <v>566641.1024125074</v>
      </c>
    </row>
    <row r="4" spans="1:64" s="7" customFormat="1" ht="12.75" customHeight="1" x14ac:dyDescent="0.2">
      <c r="A4" s="8" t="s">
        <v>66</v>
      </c>
      <c r="B4" s="10"/>
      <c r="C4" s="10"/>
      <c r="D4" s="2"/>
      <c r="E4" s="3"/>
      <c r="F4" s="3"/>
      <c r="G4" s="3"/>
      <c r="H4" s="3"/>
      <c r="I4" s="3"/>
      <c r="J4" s="3"/>
      <c r="K4" s="3"/>
      <c r="L4" s="4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23">
        <v>478156.17475060199</v>
      </c>
      <c r="AD4" s="7">
        <v>482937.73649810802</v>
      </c>
      <c r="AE4" s="7">
        <v>487767.11386308912</v>
      </c>
      <c r="AF4" s="7">
        <v>492644.78500172001</v>
      </c>
      <c r="AG4" s="7">
        <v>497571.23285173724</v>
      </c>
      <c r="AH4" s="7">
        <v>502546.94518025464</v>
      </c>
      <c r="AI4" s="7">
        <v>507572.41463205719</v>
      </c>
      <c r="AJ4" s="7">
        <v>512648.13877837779</v>
      </c>
      <c r="AK4" s="7">
        <v>517774.62016616156</v>
      </c>
      <c r="AL4" s="7">
        <v>522952.36636782321</v>
      </c>
      <c r="AM4" s="7">
        <v>528181.89003150142</v>
      </c>
      <c r="AN4" s="7">
        <v>533463.70893181639</v>
      </c>
      <c r="AO4" s="7">
        <v>538798.34602113452</v>
      </c>
      <c r="AP4" s="7">
        <v>544186.32948134583</v>
      </c>
      <c r="AQ4" s="7">
        <v>549628.19277615927</v>
      </c>
      <c r="AR4" s="7">
        <v>555124.47470392089</v>
      </c>
      <c r="AS4" s="7">
        <v>560675.71945096005</v>
      </c>
      <c r="AT4" s="7">
        <v>566282.47664546967</v>
      </c>
      <c r="AU4" s="7">
        <v>571945.30141192442</v>
      </c>
      <c r="AV4" s="7">
        <v>577664.75442604371</v>
      </c>
      <c r="AW4" s="7">
        <v>583441.4019703042</v>
      </c>
      <c r="AX4" s="7">
        <v>589275.81599000725</v>
      </c>
      <c r="AY4" s="7">
        <v>595168.57414990733</v>
      </c>
      <c r="AZ4" s="7">
        <v>601120.2598914064</v>
      </c>
      <c r="BA4" s="7">
        <v>607131.46249032044</v>
      </c>
      <c r="BB4" s="7">
        <v>613202.7771152237</v>
      </c>
      <c r="BC4" s="7">
        <v>619334.8048863759</v>
      </c>
      <c r="BD4" s="7">
        <v>625528.15293523972</v>
      </c>
      <c r="BE4" s="7">
        <v>631783.43446459214</v>
      </c>
      <c r="BF4" s="7">
        <v>638101.2688092381</v>
      </c>
      <c r="BG4" s="7">
        <v>644482.28149733052</v>
      </c>
      <c r="BH4" s="7">
        <v>650927.10431230383</v>
      </c>
      <c r="BI4" s="7">
        <v>657436.37535542692</v>
      </c>
      <c r="BJ4" s="7">
        <v>664010.73910898122</v>
      </c>
      <c r="BK4" s="7">
        <v>670650.846500071</v>
      </c>
      <c r="BL4" s="7">
        <v>677357.35496507166</v>
      </c>
    </row>
    <row r="5" spans="1:64" s="7" customFormat="1" ht="12.75" customHeight="1" x14ac:dyDescent="0.2">
      <c r="A5" s="8" t="s">
        <v>39</v>
      </c>
      <c r="B5" s="9"/>
      <c r="C5" s="9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23">
        <v>264877.88097695215</v>
      </c>
      <c r="AD5" s="7">
        <v>267526.65978672169</v>
      </c>
      <c r="AE5" s="7">
        <v>270201.92638458894</v>
      </c>
      <c r="AF5" s="7">
        <v>272903.9456484348</v>
      </c>
      <c r="AG5" s="7">
        <v>275632.98510491918</v>
      </c>
      <c r="AH5" s="7">
        <v>278389.31495596835</v>
      </c>
      <c r="AI5" s="7">
        <v>281173.20810552803</v>
      </c>
      <c r="AJ5" s="7">
        <v>283984.94018658332</v>
      </c>
      <c r="AK5" s="7">
        <v>286824.78958844917</v>
      </c>
      <c r="AL5" s="7">
        <v>289693.03748433368</v>
      </c>
      <c r="AM5" s="7">
        <v>292589.96785917704</v>
      </c>
      <c r="AN5" s="7">
        <v>295515.86753776879</v>
      </c>
      <c r="AO5" s="7">
        <v>298471.02621314646</v>
      </c>
      <c r="AP5" s="7">
        <v>301455.73647527792</v>
      </c>
      <c r="AQ5" s="7">
        <v>304470.29384003073</v>
      </c>
      <c r="AR5" s="7">
        <v>307514.99677843106</v>
      </c>
      <c r="AS5" s="7">
        <v>310590.14674621535</v>
      </c>
      <c r="AT5" s="7">
        <v>313696.04821367748</v>
      </c>
      <c r="AU5" s="7">
        <v>316833.00869581423</v>
      </c>
      <c r="AV5" s="7">
        <v>320001.33878277236</v>
      </c>
      <c r="AW5" s="7">
        <v>323201.35217060009</v>
      </c>
      <c r="AX5" s="7">
        <v>326433.36569230608</v>
      </c>
      <c r="AY5" s="7">
        <v>329697.69934922917</v>
      </c>
      <c r="AZ5" s="7">
        <v>332994.67634272145</v>
      </c>
      <c r="BA5" s="7">
        <v>336324.62310614868</v>
      </c>
      <c r="BB5" s="7">
        <v>339687.86933721014</v>
      </c>
      <c r="BC5" s="7">
        <v>343084.74803058227</v>
      </c>
      <c r="BD5" s="7">
        <v>346515.59551088809</v>
      </c>
      <c r="BE5" s="7">
        <v>349980.75146599696</v>
      </c>
      <c r="BF5" s="7">
        <v>353480.5589806569</v>
      </c>
      <c r="BG5" s="7">
        <v>357015.36457046348</v>
      </c>
      <c r="BH5" s="7">
        <v>360585.5182161681</v>
      </c>
      <c r="BI5" s="7">
        <v>364191.37339832977</v>
      </c>
      <c r="BJ5" s="7">
        <v>367833.28713231307</v>
      </c>
      <c r="BK5" s="7">
        <v>371511.62000363623</v>
      </c>
      <c r="BL5" s="7">
        <v>375226.7362036726</v>
      </c>
    </row>
    <row r="6" spans="1:64" s="7" customFormat="1" ht="12.75" customHeight="1" x14ac:dyDescent="0.2">
      <c r="A6" s="8" t="s">
        <v>40</v>
      </c>
      <c r="B6" s="9"/>
      <c r="C6" s="9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23">
        <v>275197.79841761268</v>
      </c>
      <c r="AD6" s="7">
        <v>277949.77640178881</v>
      </c>
      <c r="AE6" s="7">
        <v>280729.27416580671</v>
      </c>
      <c r="AF6" s="7">
        <v>283536.56690746476</v>
      </c>
      <c r="AG6" s="7">
        <v>286371.9325765394</v>
      </c>
      <c r="AH6" s="7">
        <v>289235.65190230479</v>
      </c>
      <c r="AI6" s="7">
        <v>292128.00842132786</v>
      </c>
      <c r="AJ6" s="7">
        <v>295049.28850554116</v>
      </c>
      <c r="AK6" s="7">
        <v>297999.78139059659</v>
      </c>
      <c r="AL6" s="7">
        <v>300979.77920450259</v>
      </c>
      <c r="AM6" s="7">
        <v>303989.57699654764</v>
      </c>
      <c r="AN6" s="7">
        <v>307029.47276651312</v>
      </c>
      <c r="AO6" s="7">
        <v>310099.76749417826</v>
      </c>
      <c r="AP6" s="7">
        <v>313200.76516912004</v>
      </c>
      <c r="AQ6" s="7">
        <v>316332.77282081125</v>
      </c>
      <c r="AR6" s="7">
        <v>319496.10054901935</v>
      </c>
      <c r="AS6" s="7">
        <v>322691.06155450956</v>
      </c>
      <c r="AT6" s="7">
        <v>325917.97217005468</v>
      </c>
      <c r="AU6" s="7">
        <v>329177.15189175523</v>
      </c>
      <c r="AV6" s="7">
        <v>332468.92341067281</v>
      </c>
      <c r="AW6" s="7">
        <v>335793.61264477955</v>
      </c>
      <c r="AX6" s="7">
        <v>339151.54877122736</v>
      </c>
      <c r="AY6" s="7">
        <v>342543.06425893964</v>
      </c>
      <c r="AZ6" s="7">
        <v>345968.49490152905</v>
      </c>
      <c r="BA6" s="7">
        <v>349428.17985054431</v>
      </c>
      <c r="BB6" s="7">
        <v>352922.46164904977</v>
      </c>
      <c r="BC6" s="7">
        <v>356451.68626554025</v>
      </c>
      <c r="BD6" s="7">
        <v>360016.20312819566</v>
      </c>
      <c r="BE6" s="7">
        <v>363616.36515947763</v>
      </c>
      <c r="BF6" s="7">
        <v>367252.52881107241</v>
      </c>
      <c r="BG6" s="7">
        <v>370925.05409918312</v>
      </c>
      <c r="BH6" s="7">
        <v>374634.30464017496</v>
      </c>
      <c r="BI6" s="7">
        <v>378380.6476865767</v>
      </c>
      <c r="BJ6" s="7">
        <v>382164.45416344248</v>
      </c>
      <c r="BK6" s="7">
        <v>385986.0987050769</v>
      </c>
      <c r="BL6" s="7">
        <v>389845.95969212765</v>
      </c>
    </row>
    <row r="7" spans="1:64" s="7" customFormat="1" ht="13.5" customHeight="1" x14ac:dyDescent="0.2">
      <c r="A7" s="8" t="s">
        <v>41</v>
      </c>
      <c r="B7" s="9"/>
      <c r="C7" s="9"/>
      <c r="D7" s="3"/>
      <c r="E7" s="3"/>
      <c r="F7" s="3"/>
      <c r="G7" s="3"/>
      <c r="H7" s="3"/>
      <c r="I7" s="4"/>
      <c r="J7" s="4"/>
      <c r="K7" s="4"/>
      <c r="L7" s="4"/>
      <c r="M7" s="4"/>
      <c r="N7" s="4"/>
      <c r="O7" s="4"/>
      <c r="P7" s="4"/>
      <c r="Q7" s="4"/>
      <c r="R7" s="3"/>
      <c r="S7" s="3"/>
      <c r="T7" s="3"/>
      <c r="U7" s="4"/>
      <c r="V7" s="4"/>
      <c r="W7" s="4"/>
      <c r="X7" s="4"/>
      <c r="Y7" s="4"/>
      <c r="Z7" s="4"/>
      <c r="AA7" s="4"/>
      <c r="AB7" s="4"/>
      <c r="AC7" s="23">
        <v>560715.51427588577</v>
      </c>
      <c r="AD7" s="7">
        <v>566322.66941864463</v>
      </c>
      <c r="AE7" s="7">
        <v>571985.89611283108</v>
      </c>
      <c r="AF7" s="7">
        <v>577705.75507395936</v>
      </c>
      <c r="AG7" s="7">
        <v>583482.81262469897</v>
      </c>
      <c r="AH7" s="7">
        <v>589317.64075094601</v>
      </c>
      <c r="AI7" s="7">
        <v>595210.81715845549</v>
      </c>
      <c r="AJ7" s="7">
        <v>601162.92533004005</v>
      </c>
      <c r="AK7" s="7">
        <v>607174.55458334042</v>
      </c>
      <c r="AL7" s="7">
        <v>613246.30012917379</v>
      </c>
      <c r="AM7" s="7">
        <v>619378.76313046552</v>
      </c>
      <c r="AN7" s="7">
        <v>625572.55076177022</v>
      </c>
      <c r="AO7" s="7">
        <v>631828.27626938792</v>
      </c>
      <c r="AP7" s="7">
        <v>638146.55903208186</v>
      </c>
      <c r="AQ7" s="7">
        <v>644528.02462240274</v>
      </c>
      <c r="AR7" s="7">
        <v>650973.30486862676</v>
      </c>
      <c r="AS7" s="7">
        <v>657483.03791731305</v>
      </c>
      <c r="AT7" s="7">
        <v>664057.86829648621</v>
      </c>
      <c r="AU7" s="7">
        <v>670698.44697945111</v>
      </c>
      <c r="AV7" s="7">
        <v>677405.43144924566</v>
      </c>
      <c r="AW7" s="7">
        <v>684179.48576373816</v>
      </c>
      <c r="AX7" s="7">
        <v>691021.28062137554</v>
      </c>
      <c r="AY7" s="7">
        <v>697931.4934275893</v>
      </c>
      <c r="AZ7" s="7">
        <v>704910.80836186523</v>
      </c>
      <c r="BA7" s="7">
        <v>711959.91644548392</v>
      </c>
      <c r="BB7" s="7">
        <v>719079.51560993877</v>
      </c>
      <c r="BC7" s="7">
        <v>726270.31076603814</v>
      </c>
      <c r="BD7" s="7">
        <v>733533.01387369854</v>
      </c>
      <c r="BE7" s="7">
        <v>740868.34401243553</v>
      </c>
      <c r="BF7" s="7">
        <v>748277.02745255991</v>
      </c>
      <c r="BG7" s="7">
        <v>755759.79772708553</v>
      </c>
      <c r="BH7" s="7">
        <v>763317.39570435637</v>
      </c>
      <c r="BI7" s="7">
        <v>770950.56966139993</v>
      </c>
      <c r="BJ7" s="7">
        <v>778660.07535801397</v>
      </c>
      <c r="BK7" s="7">
        <v>786446.67611159408</v>
      </c>
      <c r="BL7" s="7">
        <v>794311.14287271001</v>
      </c>
    </row>
    <row r="8" spans="1:64" s="7" customFormat="1" ht="12.75" customHeight="1" x14ac:dyDescent="0.2">
      <c r="A8" s="8" t="s">
        <v>42</v>
      </c>
      <c r="B8" s="11"/>
      <c r="C8" s="11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23">
        <v>337117.30306157557</v>
      </c>
      <c r="AD8" s="7">
        <v>340488.47609219135</v>
      </c>
      <c r="AE8" s="7">
        <v>343893.36085311329</v>
      </c>
      <c r="AF8" s="7">
        <v>347332.29446164443</v>
      </c>
      <c r="AG8" s="7">
        <v>350805.61740626086</v>
      </c>
      <c r="AH8" s="7">
        <v>354313.67358032346</v>
      </c>
      <c r="AI8" s="7">
        <v>357856.81031612668</v>
      </c>
      <c r="AJ8" s="7">
        <v>361435.37841928797</v>
      </c>
      <c r="AK8" s="7">
        <v>365049.73220348085</v>
      </c>
      <c r="AL8" s="7">
        <v>368700.22952551564</v>
      </c>
      <c r="AM8" s="7">
        <v>372387.23182077077</v>
      </c>
      <c r="AN8" s="7">
        <v>376111.10413897847</v>
      </c>
      <c r="AO8" s="7">
        <v>379872.21518036828</v>
      </c>
      <c r="AP8" s="7">
        <v>383670.93733217195</v>
      </c>
      <c r="AQ8" s="7">
        <v>387507.64670549368</v>
      </c>
      <c r="AR8" s="7">
        <v>391382.72317254863</v>
      </c>
      <c r="AS8" s="7">
        <v>395296.55040427414</v>
      </c>
      <c r="AT8" s="7">
        <v>399249.51590831688</v>
      </c>
      <c r="AU8" s="7">
        <v>403242.01106740005</v>
      </c>
      <c r="AV8" s="7">
        <v>407274.43117807404</v>
      </c>
      <c r="AW8" s="7">
        <v>411347.17548985477</v>
      </c>
      <c r="AX8" s="7">
        <v>415460.64724475332</v>
      </c>
      <c r="AY8" s="7">
        <v>419615.25371720083</v>
      </c>
      <c r="AZ8" s="7">
        <v>423811.40625437285</v>
      </c>
      <c r="BA8" s="7">
        <v>428049.52031691658</v>
      </c>
      <c r="BB8" s="7">
        <v>432330.01552008576</v>
      </c>
      <c r="BC8" s="7">
        <v>436653.31567528663</v>
      </c>
      <c r="BD8" s="7">
        <v>441019.84883203951</v>
      </c>
      <c r="BE8" s="7">
        <v>445430.04732035991</v>
      </c>
      <c r="BF8" s="7">
        <v>449884.3477935635</v>
      </c>
      <c r="BG8" s="7">
        <v>454383.19127149915</v>
      </c>
      <c r="BH8" s="7">
        <v>458927.02318421414</v>
      </c>
      <c r="BI8" s="7">
        <v>463516.29341605626</v>
      </c>
      <c r="BJ8" s="7">
        <v>468151.45635021682</v>
      </c>
      <c r="BK8" s="7">
        <v>472832.97091371898</v>
      </c>
      <c r="BL8" s="7">
        <v>477561.30062285619</v>
      </c>
    </row>
    <row r="9" spans="1:64" s="7" customFormat="1" ht="12.75" customHeight="1" x14ac:dyDescent="0.2">
      <c r="A9" s="8" t="s">
        <v>43</v>
      </c>
      <c r="B9" s="12"/>
      <c r="C9" s="12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23">
        <v>643274.85380116955</v>
      </c>
      <c r="AD9" s="7">
        <v>649707.60233918123</v>
      </c>
      <c r="AE9" s="7">
        <v>656204.67836257303</v>
      </c>
      <c r="AF9" s="7">
        <v>662766.72514619876</v>
      </c>
      <c r="AG9" s="7">
        <v>669394.39239766076</v>
      </c>
      <c r="AH9" s="7">
        <v>676088.33632163738</v>
      </c>
      <c r="AI9" s="7">
        <v>682849.2196848538</v>
      </c>
      <c r="AJ9" s="7">
        <v>689677.7118817023</v>
      </c>
      <c r="AK9" s="7">
        <v>696574.48900051927</v>
      </c>
      <c r="AL9" s="7">
        <v>703540.23389052448</v>
      </c>
      <c r="AM9" s="7">
        <v>710575.63622942974</v>
      </c>
      <c r="AN9" s="7">
        <v>717681.39259172406</v>
      </c>
      <c r="AO9" s="7">
        <v>724858.20651764132</v>
      </c>
      <c r="AP9" s="7">
        <v>732106.78858281777</v>
      </c>
      <c r="AQ9" s="7">
        <v>739427.85646864597</v>
      </c>
      <c r="AR9" s="7">
        <v>746822.13503333239</v>
      </c>
      <c r="AS9" s="7">
        <v>754290.3563836657</v>
      </c>
      <c r="AT9" s="7">
        <v>761833.2599475024</v>
      </c>
      <c r="AU9" s="7">
        <v>769451.59254697745</v>
      </c>
      <c r="AV9" s="7">
        <v>777146.10847244726</v>
      </c>
      <c r="AW9" s="7">
        <v>784917.56955717178</v>
      </c>
      <c r="AX9" s="7">
        <v>792766.74525274348</v>
      </c>
      <c r="AY9" s="7">
        <v>800694.41270527092</v>
      </c>
      <c r="AZ9" s="7">
        <v>808701.3568323236</v>
      </c>
      <c r="BA9" s="7">
        <v>816788.37040064682</v>
      </c>
      <c r="BB9" s="7">
        <v>824956.25410465326</v>
      </c>
      <c r="BC9" s="7">
        <v>833205.81664569979</v>
      </c>
      <c r="BD9" s="7">
        <v>841537.87481215678</v>
      </c>
      <c r="BE9" s="7">
        <v>849953.25356027833</v>
      </c>
      <c r="BF9" s="7">
        <v>858452.78609588114</v>
      </c>
      <c r="BG9" s="7">
        <v>867037.31395683996</v>
      </c>
      <c r="BH9" s="7">
        <v>875707.68709640834</v>
      </c>
      <c r="BI9" s="7">
        <v>884464.76396737248</v>
      </c>
      <c r="BJ9" s="7">
        <v>893309.41160704626</v>
      </c>
      <c r="BK9" s="7">
        <v>902242.50572311669</v>
      </c>
      <c r="BL9" s="7">
        <v>911264.9307803479</v>
      </c>
    </row>
    <row r="10" spans="1:64" s="7" customFormat="1" ht="12.75" customHeight="1" x14ac:dyDescent="0.2">
      <c r="A10" s="8" t="s">
        <v>44</v>
      </c>
      <c r="B10" s="9"/>
      <c r="C10" s="9"/>
      <c r="D10" s="3"/>
      <c r="E10" s="3"/>
      <c r="F10" s="4"/>
      <c r="G10" s="4"/>
      <c r="H10" s="4"/>
      <c r="I10" s="3"/>
      <c r="J10" s="4"/>
      <c r="K10" s="4"/>
      <c r="L10" s="3"/>
      <c r="M10" s="3"/>
      <c r="N10" s="3"/>
      <c r="O10" s="3"/>
      <c r="P10" s="4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23">
        <v>433436.5325077399</v>
      </c>
      <c r="AD10" s="7">
        <v>437770.89783281728</v>
      </c>
      <c r="AE10" s="7">
        <v>442148.60681114544</v>
      </c>
      <c r="AF10" s="7">
        <v>446570.09287925687</v>
      </c>
      <c r="AG10" s="7">
        <v>451035.79380804946</v>
      </c>
      <c r="AH10" s="7">
        <v>455546.15174612997</v>
      </c>
      <c r="AI10" s="7">
        <v>460101.61326359125</v>
      </c>
      <c r="AJ10" s="7">
        <v>464702.62939622719</v>
      </c>
      <c r="AK10" s="7">
        <v>469349.65569018945</v>
      </c>
      <c r="AL10" s="7">
        <v>474043.15224709135</v>
      </c>
      <c r="AM10" s="7">
        <v>478783.58376956225</v>
      </c>
      <c r="AN10" s="7">
        <v>483571.41960725788</v>
      </c>
      <c r="AO10" s="7">
        <v>488407.13380333048</v>
      </c>
      <c r="AP10" s="7">
        <v>493291.20514136378</v>
      </c>
      <c r="AQ10" s="7">
        <v>498224.1171927774</v>
      </c>
      <c r="AR10" s="7">
        <v>503206.35836470517</v>
      </c>
      <c r="AS10" s="7">
        <v>508238.42194835225</v>
      </c>
      <c r="AT10" s="7">
        <v>513320.80616783578</v>
      </c>
      <c r="AU10" s="7">
        <v>518454.01422951411</v>
      </c>
      <c r="AV10" s="7">
        <v>523638.55437180924</v>
      </c>
      <c r="AW10" s="7">
        <v>528874.93991552736</v>
      </c>
      <c r="AX10" s="7">
        <v>534163.68931468262</v>
      </c>
      <c r="AY10" s="7">
        <v>539505.32620782941</v>
      </c>
      <c r="AZ10" s="7">
        <v>544900.37946990773</v>
      </c>
      <c r="BA10" s="7">
        <v>550349.38326460682</v>
      </c>
      <c r="BB10" s="7">
        <v>555852.87709725287</v>
      </c>
      <c r="BC10" s="7">
        <v>561411.40586822538</v>
      </c>
      <c r="BD10" s="7">
        <v>567025.51992690761</v>
      </c>
      <c r="BE10" s="7">
        <v>572695.77512617665</v>
      </c>
      <c r="BF10" s="7">
        <v>578422.73287743842</v>
      </c>
      <c r="BG10" s="7">
        <v>584206.96020621283</v>
      </c>
      <c r="BH10" s="7">
        <v>590049.02980827494</v>
      </c>
      <c r="BI10" s="7">
        <v>595949.52010635764</v>
      </c>
      <c r="BJ10" s="7">
        <v>601909.01530742121</v>
      </c>
      <c r="BK10" s="7">
        <v>607928.10546049546</v>
      </c>
      <c r="BL10" s="7">
        <v>614007.38651510037</v>
      </c>
    </row>
    <row r="11" spans="1:64" s="7" customFormat="1" ht="12.75" customHeight="1" x14ac:dyDescent="0.2">
      <c r="A11" s="8" t="s">
        <v>45</v>
      </c>
      <c r="B11" s="9"/>
      <c r="C11" s="9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23">
        <v>257997.9360165119</v>
      </c>
      <c r="AD11" s="7">
        <v>260577.91537667703</v>
      </c>
      <c r="AE11" s="7">
        <v>263183.69453044381</v>
      </c>
      <c r="AF11" s="7">
        <v>265815.53147574823</v>
      </c>
      <c r="AG11" s="7">
        <v>268473.68679050572</v>
      </c>
      <c r="AH11" s="7">
        <v>271158.42365841079</v>
      </c>
      <c r="AI11" s="7">
        <v>273870.00789499492</v>
      </c>
      <c r="AJ11" s="7">
        <v>276608.7079739449</v>
      </c>
      <c r="AK11" s="7">
        <v>279374.79505368433</v>
      </c>
      <c r="AL11" s="7">
        <v>282168.54300422117</v>
      </c>
      <c r="AM11" s="7">
        <v>284990.22843426338</v>
      </c>
      <c r="AN11" s="7">
        <v>287840.130718606</v>
      </c>
      <c r="AO11" s="7">
        <v>290718.53202579205</v>
      </c>
      <c r="AP11" s="7">
        <v>293625.71734604996</v>
      </c>
      <c r="AQ11" s="7">
        <v>296561.97451951046</v>
      </c>
      <c r="AR11" s="7">
        <v>299527.59426470555</v>
      </c>
      <c r="AS11" s="7">
        <v>302522.87020735262</v>
      </c>
      <c r="AT11" s="7">
        <v>305548.09890942613</v>
      </c>
      <c r="AU11" s="7">
        <v>308603.57989852037</v>
      </c>
      <c r="AV11" s="7">
        <v>311689.61569750559</v>
      </c>
      <c r="AW11" s="7">
        <v>314806.51185448066</v>
      </c>
      <c r="AX11" s="7">
        <v>317954.57697302545</v>
      </c>
      <c r="AY11" s="7">
        <v>321134.12274275569</v>
      </c>
      <c r="AZ11" s="7">
        <v>324345.46397018322</v>
      </c>
      <c r="BA11" s="7">
        <v>327588.91860988503</v>
      </c>
      <c r="BB11" s="7">
        <v>330864.80779598391</v>
      </c>
      <c r="BC11" s="7">
        <v>334173.45587394375</v>
      </c>
      <c r="BD11" s="7">
        <v>337515.19043268322</v>
      </c>
      <c r="BE11" s="7">
        <v>340890.34233701008</v>
      </c>
      <c r="BF11" s="7">
        <v>344299.24576038017</v>
      </c>
      <c r="BG11" s="7">
        <v>347742.23821798398</v>
      </c>
      <c r="BH11" s="7">
        <v>351219.6606001638</v>
      </c>
      <c r="BI11" s="7">
        <v>354731.85720616544</v>
      </c>
      <c r="BJ11" s="7">
        <v>358279.1757782271</v>
      </c>
      <c r="BK11" s="7">
        <v>361861.96753600938</v>
      </c>
      <c r="BL11" s="7">
        <v>365480.58721136948</v>
      </c>
    </row>
    <row r="12" spans="1:64" s="7" customFormat="1" ht="12.75" customHeight="1" x14ac:dyDescent="0.2">
      <c r="A12" s="8" t="s">
        <v>46</v>
      </c>
      <c r="B12" s="9"/>
      <c r="C12" s="9"/>
      <c r="D12" s="3"/>
      <c r="E12" s="3"/>
      <c r="F12" s="3"/>
      <c r="G12" s="3"/>
      <c r="H12" s="3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3"/>
      <c r="Z12" s="3"/>
      <c r="AA12" s="3"/>
      <c r="AB12" s="3"/>
      <c r="AC12" s="23">
        <v>491916.06467148266</v>
      </c>
      <c r="AD12" s="7">
        <v>496835.22531819751</v>
      </c>
      <c r="AE12" s="7">
        <v>501803.57757137949</v>
      </c>
      <c r="AF12" s="7">
        <v>506821.61334709328</v>
      </c>
      <c r="AG12" s="7">
        <v>511889.82948056422</v>
      </c>
      <c r="AH12" s="7">
        <v>517008.72777536989</v>
      </c>
      <c r="AI12" s="7">
        <v>522178.81505312357</v>
      </c>
      <c r="AJ12" s="7">
        <v>527400.60320365487</v>
      </c>
      <c r="AK12" s="7">
        <v>532674.60923569137</v>
      </c>
      <c r="AL12" s="7">
        <v>538001.35532804835</v>
      </c>
      <c r="AM12" s="7">
        <v>543381.36888132885</v>
      </c>
      <c r="AN12" s="7">
        <v>548815.18257014209</v>
      </c>
      <c r="AO12" s="7">
        <v>554303.33439584356</v>
      </c>
      <c r="AP12" s="7">
        <v>559846.36773980199</v>
      </c>
      <c r="AQ12" s="7">
        <v>565444.83141720004</v>
      </c>
      <c r="AR12" s="7">
        <v>571099.27973137202</v>
      </c>
      <c r="AS12" s="7">
        <v>576810.27252868575</v>
      </c>
      <c r="AT12" s="7">
        <v>582578.3752539726</v>
      </c>
      <c r="AU12" s="7">
        <v>588404.15900651237</v>
      </c>
      <c r="AV12" s="7">
        <v>594288.20059657749</v>
      </c>
      <c r="AW12" s="7">
        <v>600231.08260254329</v>
      </c>
      <c r="AX12" s="7">
        <v>606233.39342856873</v>
      </c>
      <c r="AY12" s="7">
        <v>612295.72736285441</v>
      </c>
      <c r="AZ12" s="7">
        <v>618418.68463648297</v>
      </c>
      <c r="BA12" s="7">
        <v>624602.87148284784</v>
      </c>
      <c r="BB12" s="7">
        <v>630848.90019767627</v>
      </c>
      <c r="BC12" s="7">
        <v>637157.38919965306</v>
      </c>
      <c r="BD12" s="7">
        <v>643528.96309164958</v>
      </c>
      <c r="BE12" s="7">
        <v>649964.25272256613</v>
      </c>
      <c r="BF12" s="7">
        <v>656463.89524979179</v>
      </c>
      <c r="BG12" s="7">
        <v>663028.53420228977</v>
      </c>
      <c r="BH12" s="7">
        <v>669658.81954431266</v>
      </c>
      <c r="BI12" s="7">
        <v>676355.40773975581</v>
      </c>
      <c r="BJ12" s="7">
        <v>683118.96181715338</v>
      </c>
      <c r="BK12" s="7">
        <v>689950.15143532492</v>
      </c>
      <c r="BL12" s="7">
        <v>696849.65294967813</v>
      </c>
    </row>
    <row r="13" spans="1:64" s="7" customFormat="1" ht="12.75" customHeight="1" x14ac:dyDescent="0.2">
      <c r="A13" s="8" t="s">
        <v>47</v>
      </c>
      <c r="B13" s="9"/>
      <c r="C13" s="9"/>
      <c r="D13" s="3"/>
      <c r="E13" s="4"/>
      <c r="F13" s="4"/>
      <c r="G13" s="4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23">
        <v>454076.36738906085</v>
      </c>
      <c r="AD13" s="7">
        <v>458617.13106295146</v>
      </c>
      <c r="AE13" s="7">
        <v>463203.30237358098</v>
      </c>
      <c r="AF13" s="7">
        <v>467835.33539731678</v>
      </c>
      <c r="AG13" s="7">
        <v>472513.68875128997</v>
      </c>
      <c r="AH13" s="7">
        <v>477238.8256388029</v>
      </c>
      <c r="AI13" s="7">
        <v>482011.21389519091</v>
      </c>
      <c r="AJ13" s="7">
        <v>486831.32603414281</v>
      </c>
      <c r="AK13" s="7">
        <v>491699.63929448422</v>
      </c>
      <c r="AL13" s="7">
        <v>496616.63568742905</v>
      </c>
      <c r="AM13" s="7">
        <v>501582.80204430333</v>
      </c>
      <c r="AN13" s="7">
        <v>506598.63006474636</v>
      </c>
      <c r="AO13" s="7">
        <v>511664.61636539386</v>
      </c>
      <c r="AP13" s="7">
        <v>516781.26252904779</v>
      </c>
      <c r="AQ13" s="7">
        <v>521949.07515433826</v>
      </c>
      <c r="AR13" s="7">
        <v>527168.5659058817</v>
      </c>
      <c r="AS13" s="7">
        <v>532440.25156494055</v>
      </c>
      <c r="AT13" s="7">
        <v>537764.65408059</v>
      </c>
      <c r="AU13" s="7">
        <v>543142.30062139593</v>
      </c>
      <c r="AV13" s="7">
        <v>548573.7236276099</v>
      </c>
      <c r="AW13" s="7">
        <v>554059.46086388605</v>
      </c>
      <c r="AX13" s="7">
        <v>559600.05547252495</v>
      </c>
      <c r="AY13" s="7">
        <v>565196.05602725025</v>
      </c>
      <c r="AZ13" s="7">
        <v>570848.01658752281</v>
      </c>
      <c r="BA13" s="7">
        <v>576556.4967533981</v>
      </c>
      <c r="BB13" s="7">
        <v>582322.06172093214</v>
      </c>
      <c r="BC13" s="7">
        <v>588145.28233814146</v>
      </c>
      <c r="BD13" s="7">
        <v>594026.73516152287</v>
      </c>
      <c r="BE13" s="7">
        <v>599967.00251313811</v>
      </c>
      <c r="BF13" s="7">
        <v>605966.67253826954</v>
      </c>
      <c r="BG13" s="7">
        <v>612026.33926365222</v>
      </c>
      <c r="BH13" s="7">
        <v>618146.60265628877</v>
      </c>
      <c r="BI13" s="7">
        <v>624328.06868285162</v>
      </c>
      <c r="BJ13" s="7">
        <v>630571.34936968016</v>
      </c>
      <c r="BK13" s="7">
        <v>636877.06286337692</v>
      </c>
      <c r="BL13" s="7">
        <v>643245.83349201072</v>
      </c>
    </row>
    <row r="14" spans="1:64" s="7" customFormat="1" ht="12.75" customHeight="1" x14ac:dyDescent="0.2">
      <c r="A14" s="8" t="s">
        <v>48</v>
      </c>
      <c r="B14" s="9"/>
      <c r="C14" s="9"/>
      <c r="D14" s="3"/>
      <c r="E14" s="3"/>
      <c r="F14" s="3"/>
      <c r="G14" s="3"/>
      <c r="H14" s="3"/>
      <c r="I14" s="5"/>
      <c r="J14" s="5"/>
      <c r="K14" s="5"/>
      <c r="L14" s="5"/>
      <c r="M14" s="5"/>
      <c r="N14" s="5"/>
      <c r="O14" s="5"/>
      <c r="P14" s="5"/>
      <c r="Q14" s="5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23">
        <v>400000</v>
      </c>
      <c r="AD14" s="7">
        <v>404000</v>
      </c>
      <c r="AE14" s="7">
        <v>408040</v>
      </c>
      <c r="AF14" s="7">
        <v>412120.4</v>
      </c>
      <c r="AG14" s="7">
        <v>416241.60400000005</v>
      </c>
      <c r="AH14" s="7">
        <v>420404.02004000003</v>
      </c>
      <c r="AI14" s="7">
        <v>424608.06024040002</v>
      </c>
      <c r="AJ14" s="7">
        <v>428854.14084280404</v>
      </c>
      <c r="AK14" s="7">
        <v>433142.68225123209</v>
      </c>
      <c r="AL14" s="7">
        <v>437474.10907374445</v>
      </c>
      <c r="AM14" s="7">
        <v>441848.8501644819</v>
      </c>
      <c r="AN14" s="7">
        <v>446267.33866612671</v>
      </c>
      <c r="AO14" s="7">
        <v>450730.01205278799</v>
      </c>
      <c r="AP14" s="7">
        <v>455237.31217331585</v>
      </c>
      <c r="AQ14" s="7">
        <v>459789.68529504898</v>
      </c>
      <c r="AR14" s="7">
        <v>464387.58214799949</v>
      </c>
      <c r="AS14" s="7">
        <v>469031.4579694795</v>
      </c>
      <c r="AT14" s="7">
        <v>473721.77254917432</v>
      </c>
      <c r="AU14" s="7">
        <v>478458.99027466605</v>
      </c>
      <c r="AV14" s="7">
        <v>483243.58017741272</v>
      </c>
      <c r="AW14" s="7">
        <v>488076.01597918686</v>
      </c>
      <c r="AX14" s="7">
        <v>492956.77613897872</v>
      </c>
      <c r="AY14" s="7">
        <v>497886.34390036849</v>
      </c>
      <c r="AZ14" s="7">
        <v>502865.20733937219</v>
      </c>
      <c r="BA14" s="7">
        <v>507893.85941276595</v>
      </c>
      <c r="BB14" s="7">
        <v>512972.7980068936</v>
      </c>
      <c r="BC14" s="7">
        <v>518102.52598696254</v>
      </c>
      <c r="BD14" s="7">
        <v>523283.55124683218</v>
      </c>
      <c r="BE14" s="7">
        <v>528516.38675930048</v>
      </c>
      <c r="BF14" s="7">
        <v>533801.55062689353</v>
      </c>
      <c r="BG14" s="7">
        <v>539139.56613316247</v>
      </c>
      <c r="BH14" s="7">
        <v>544530.96179449407</v>
      </c>
      <c r="BI14" s="7">
        <v>549976.27141243906</v>
      </c>
      <c r="BJ14" s="7">
        <v>555476.03412656346</v>
      </c>
      <c r="BK14" s="7">
        <v>561030.79446782905</v>
      </c>
      <c r="BL14" s="7">
        <v>566641.1024125074</v>
      </c>
    </row>
    <row r="15" spans="1:64" s="7" customFormat="1" ht="12.75" customHeight="1" x14ac:dyDescent="0.2">
      <c r="A15" s="8" t="s">
        <v>49</v>
      </c>
      <c r="B15" s="9"/>
      <c r="C15" s="9"/>
      <c r="D15" s="3"/>
      <c r="E15" s="3"/>
      <c r="F15" s="3"/>
      <c r="G15" s="3"/>
      <c r="H15" s="3"/>
      <c r="I15" s="5"/>
      <c r="J15" s="5"/>
      <c r="K15" s="5"/>
      <c r="L15" s="5"/>
      <c r="M15" s="5"/>
      <c r="N15" s="5"/>
      <c r="O15" s="5"/>
      <c r="P15" s="5"/>
      <c r="Q15" s="5"/>
      <c r="R15" s="4"/>
      <c r="S15" s="3"/>
      <c r="T15" s="4"/>
      <c r="U15" s="4"/>
      <c r="V15" s="3"/>
      <c r="W15" s="3"/>
      <c r="X15" s="3"/>
      <c r="Y15" s="3"/>
      <c r="Z15" s="3"/>
      <c r="AA15" s="3"/>
      <c r="AB15" s="3"/>
      <c r="AC15" s="23">
        <v>464396.28482972138</v>
      </c>
      <c r="AD15" s="7">
        <v>469040.24767801858</v>
      </c>
      <c r="AE15" s="7">
        <v>473730.65015479876</v>
      </c>
      <c r="AF15" s="7">
        <v>478467.95665634674</v>
      </c>
      <c r="AG15" s="7">
        <v>483252.63622291019</v>
      </c>
      <c r="AH15" s="7">
        <v>488085.16258513927</v>
      </c>
      <c r="AI15" s="7">
        <v>492966.01421099069</v>
      </c>
      <c r="AJ15" s="7">
        <v>497895.67435310059</v>
      </c>
      <c r="AK15" s="7">
        <v>502874.63109663158</v>
      </c>
      <c r="AL15" s="7">
        <v>507903.3774075979</v>
      </c>
      <c r="AM15" s="7">
        <v>512982.41118167387</v>
      </c>
      <c r="AN15" s="7">
        <v>518112.23529349064</v>
      </c>
      <c r="AO15" s="7">
        <v>523293.35764642555</v>
      </c>
      <c r="AP15" s="7">
        <v>528526.29122288979</v>
      </c>
      <c r="AQ15" s="7">
        <v>533811.55413511873</v>
      </c>
      <c r="AR15" s="7">
        <v>539149.66967646987</v>
      </c>
      <c r="AS15" s="7">
        <v>544541.16637323459</v>
      </c>
      <c r="AT15" s="7">
        <v>549986.57803696697</v>
      </c>
      <c r="AU15" s="7">
        <v>555486.44381733669</v>
      </c>
      <c r="AV15" s="7">
        <v>561041.30825551006</v>
      </c>
      <c r="AW15" s="7">
        <v>566651.72133806511</v>
      </c>
      <c r="AX15" s="7">
        <v>572318.23855144577</v>
      </c>
      <c r="AY15" s="7">
        <v>578041.42093696026</v>
      </c>
      <c r="AZ15" s="7">
        <v>583821.83514632983</v>
      </c>
      <c r="BA15" s="7">
        <v>589660.05349779315</v>
      </c>
      <c r="BB15" s="7">
        <v>595556.65403277113</v>
      </c>
      <c r="BC15" s="7">
        <v>601512.22057309886</v>
      </c>
      <c r="BD15" s="7">
        <v>607527.34277882986</v>
      </c>
      <c r="BE15" s="7">
        <v>613602.61620661814</v>
      </c>
      <c r="BF15" s="7">
        <v>619738.64236868429</v>
      </c>
      <c r="BG15" s="7">
        <v>625936.02879237116</v>
      </c>
      <c r="BH15" s="7">
        <v>632195.38908029487</v>
      </c>
      <c r="BI15" s="7">
        <v>638517.34297109779</v>
      </c>
      <c r="BJ15" s="7">
        <v>644902.51640080882</v>
      </c>
      <c r="BK15" s="7">
        <v>651351.54156481696</v>
      </c>
      <c r="BL15" s="7">
        <v>657865.05698046519</v>
      </c>
    </row>
    <row r="16" spans="1:64" s="7" customFormat="1" ht="12.75" customHeight="1" x14ac:dyDescent="0.2">
      <c r="A16" s="8" t="s">
        <v>50</v>
      </c>
      <c r="B16" s="9"/>
      <c r="C16" s="9"/>
      <c r="D16" s="3"/>
      <c r="E16" s="3"/>
      <c r="F16" s="3"/>
      <c r="G16" s="3"/>
      <c r="H16" s="3"/>
      <c r="I16" s="4"/>
      <c r="J16" s="4"/>
      <c r="K16" s="4"/>
      <c r="L16" s="4"/>
      <c r="M16" s="4"/>
      <c r="N16" s="4"/>
      <c r="O16" s="4"/>
      <c r="P16" s="4"/>
      <c r="Q16" s="4"/>
      <c r="R16" s="4"/>
      <c r="S16" s="3"/>
      <c r="T16" s="3"/>
      <c r="U16" s="3"/>
      <c r="V16" s="3"/>
      <c r="W16" s="3"/>
      <c r="X16" s="3"/>
      <c r="Y16" s="3"/>
      <c r="Z16" s="3"/>
      <c r="AA16" s="3"/>
      <c r="AB16" s="3"/>
      <c r="AC16" s="23">
        <v>436876.50498796004</v>
      </c>
      <c r="AD16" s="7">
        <v>441245.27003783965</v>
      </c>
      <c r="AE16" s="7">
        <v>445657.72273821803</v>
      </c>
      <c r="AF16" s="7">
        <v>450114.29996560019</v>
      </c>
      <c r="AG16" s="7">
        <v>454615.44296525622</v>
      </c>
      <c r="AH16" s="7">
        <v>459161.59739490878</v>
      </c>
      <c r="AI16" s="7">
        <v>463753.21336885786</v>
      </c>
      <c r="AJ16" s="7">
        <v>468390.74550254643</v>
      </c>
      <c r="AK16" s="7">
        <v>473074.6529575719</v>
      </c>
      <c r="AL16" s="7">
        <v>477805.39948714763</v>
      </c>
      <c r="AM16" s="7">
        <v>482583.45348201913</v>
      </c>
      <c r="AN16" s="7">
        <v>487409.2880168393</v>
      </c>
      <c r="AO16" s="7">
        <v>492283.38089700771</v>
      </c>
      <c r="AP16" s="7">
        <v>497206.21470597776</v>
      </c>
      <c r="AQ16" s="7">
        <v>502178.27685303753</v>
      </c>
      <c r="AR16" s="7">
        <v>507200.0596215679</v>
      </c>
      <c r="AS16" s="7">
        <v>512272.06021778355</v>
      </c>
      <c r="AT16" s="7">
        <v>517394.78081996139</v>
      </c>
      <c r="AU16" s="7">
        <v>522568.72862816101</v>
      </c>
      <c r="AV16" s="7">
        <v>527794.41591444262</v>
      </c>
      <c r="AW16" s="7">
        <v>533072.36007358704</v>
      </c>
      <c r="AX16" s="7">
        <v>538403.08367432293</v>
      </c>
      <c r="AY16" s="7">
        <v>543787.11451106612</v>
      </c>
      <c r="AZ16" s="7">
        <v>549224.98565617681</v>
      </c>
      <c r="BA16" s="7">
        <v>554717.23551273858</v>
      </c>
      <c r="BB16" s="7">
        <v>560264.40786786599</v>
      </c>
      <c r="BC16" s="7">
        <v>565867.05194654467</v>
      </c>
      <c r="BD16" s="7">
        <v>571525.72246601013</v>
      </c>
      <c r="BE16" s="7">
        <v>577240.97969067027</v>
      </c>
      <c r="BF16" s="7">
        <v>583013.38948757702</v>
      </c>
      <c r="BG16" s="7">
        <v>588843.52338245278</v>
      </c>
      <c r="BH16" s="7">
        <v>594731.95861627732</v>
      </c>
      <c r="BI16" s="7">
        <v>600679.27820244012</v>
      </c>
      <c r="BJ16" s="7">
        <v>606686.07098446449</v>
      </c>
      <c r="BK16" s="7">
        <v>612752.93169430911</v>
      </c>
      <c r="BL16" s="7">
        <v>618880.46101125225</v>
      </c>
    </row>
    <row r="17" spans="1:64" s="7" customFormat="1" ht="12.75" customHeight="1" x14ac:dyDescent="0.2">
      <c r="A17" s="8" t="s">
        <v>51</v>
      </c>
      <c r="B17" s="12"/>
      <c r="C17" s="12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23">
        <v>227038.18369453042</v>
      </c>
      <c r="AD17" s="7">
        <v>229308.56553147573</v>
      </c>
      <c r="AE17" s="7">
        <v>231601.65118679049</v>
      </c>
      <c r="AF17" s="7">
        <v>233917.66769865839</v>
      </c>
      <c r="AG17" s="7">
        <v>236256.84437564499</v>
      </c>
      <c r="AH17" s="7">
        <v>238619.41281940145</v>
      </c>
      <c r="AI17" s="7">
        <v>241005.60694759546</v>
      </c>
      <c r="AJ17" s="7">
        <v>243415.66301707141</v>
      </c>
      <c r="AK17" s="7">
        <v>245849.81964724211</v>
      </c>
      <c r="AL17" s="7">
        <v>248308.31784371453</v>
      </c>
      <c r="AM17" s="7">
        <v>250791.40102215167</v>
      </c>
      <c r="AN17" s="7">
        <v>253299.31503237318</v>
      </c>
      <c r="AO17" s="7">
        <v>255832.30818269693</v>
      </c>
      <c r="AP17" s="7">
        <v>258390.63126452389</v>
      </c>
      <c r="AQ17" s="7">
        <v>260974.53757716913</v>
      </c>
      <c r="AR17" s="7">
        <v>263584.28295294085</v>
      </c>
      <c r="AS17" s="7">
        <v>266220.12578247028</v>
      </c>
      <c r="AT17" s="7">
        <v>268882.327040295</v>
      </c>
      <c r="AU17" s="7">
        <v>271571.15031069797</v>
      </c>
      <c r="AV17" s="7">
        <v>274286.86181380495</v>
      </c>
      <c r="AW17" s="7">
        <v>277029.73043194303</v>
      </c>
      <c r="AX17" s="7">
        <v>279800.02773626248</v>
      </c>
      <c r="AY17" s="7">
        <v>282598.02801362512</v>
      </c>
      <c r="AZ17" s="7">
        <v>285424.00829376141</v>
      </c>
      <c r="BA17" s="7">
        <v>288278.24837669905</v>
      </c>
      <c r="BB17" s="7">
        <v>291161.03086046607</v>
      </c>
      <c r="BC17" s="7">
        <v>294072.64116907073</v>
      </c>
      <c r="BD17" s="7">
        <v>297013.36758076143</v>
      </c>
      <c r="BE17" s="7">
        <v>299983.50125656906</v>
      </c>
      <c r="BF17" s="7">
        <v>302983.33626913477</v>
      </c>
      <c r="BG17" s="7">
        <v>306013.16963182611</v>
      </c>
      <c r="BH17" s="7">
        <v>309073.30132814439</v>
      </c>
      <c r="BI17" s="7">
        <v>312164.03434142581</v>
      </c>
      <c r="BJ17" s="7">
        <v>315285.67468484008</v>
      </c>
      <c r="BK17" s="7">
        <v>318438.53143168846</v>
      </c>
      <c r="BL17" s="7">
        <v>321622.91674600536</v>
      </c>
    </row>
    <row r="18" spans="1:64" s="7" customFormat="1" ht="12.75" customHeight="1" x14ac:dyDescent="0.2">
      <c r="A18" s="8" t="s">
        <v>52</v>
      </c>
      <c r="B18" s="9"/>
      <c r="C18" s="9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23">
        <v>440316.47746818024</v>
      </c>
      <c r="AD18" s="7">
        <v>444719.64224286203</v>
      </c>
      <c r="AE18" s="7">
        <v>449166.83866529068</v>
      </c>
      <c r="AF18" s="7">
        <v>453658.50705194357</v>
      </c>
      <c r="AG18" s="7">
        <v>458195.09212246299</v>
      </c>
      <c r="AH18" s="7">
        <v>462777.04304368759</v>
      </c>
      <c r="AI18" s="7">
        <v>467404.81347412447</v>
      </c>
      <c r="AJ18" s="7">
        <v>472078.86160886573</v>
      </c>
      <c r="AK18" s="7">
        <v>476799.65022495441</v>
      </c>
      <c r="AL18" s="7">
        <v>481567.64672720397</v>
      </c>
      <c r="AM18" s="7">
        <v>486383.32319447602</v>
      </c>
      <c r="AN18" s="7">
        <v>491247.15642642078</v>
      </c>
      <c r="AO18" s="7">
        <v>496159.627990685</v>
      </c>
      <c r="AP18" s="7">
        <v>501121.22427059186</v>
      </c>
      <c r="AQ18" s="7">
        <v>506132.43651329778</v>
      </c>
      <c r="AR18" s="7">
        <v>511193.76087843074</v>
      </c>
      <c r="AS18" s="7">
        <v>516305.69848721504</v>
      </c>
      <c r="AT18" s="7">
        <v>521468.75547208718</v>
      </c>
      <c r="AU18" s="7">
        <v>526683.44302680809</v>
      </c>
      <c r="AV18" s="7">
        <v>531950.27745707612</v>
      </c>
      <c r="AW18" s="7">
        <v>537269.78023164684</v>
      </c>
      <c r="AX18" s="7">
        <v>542642.47803396336</v>
      </c>
      <c r="AY18" s="7">
        <v>548068.90281430294</v>
      </c>
      <c r="AZ18" s="7">
        <v>553549.59184244601</v>
      </c>
      <c r="BA18" s="7">
        <v>559085.08776087046</v>
      </c>
      <c r="BB18" s="7">
        <v>564675.93863847922</v>
      </c>
      <c r="BC18" s="7">
        <v>570322.69802486396</v>
      </c>
      <c r="BD18" s="7">
        <v>576025.92500511266</v>
      </c>
      <c r="BE18" s="7">
        <v>581786.18425516377</v>
      </c>
      <c r="BF18" s="7">
        <v>587604.04609771539</v>
      </c>
      <c r="BG18" s="7">
        <v>593480.08655869251</v>
      </c>
      <c r="BH18" s="7">
        <v>599414.88742427947</v>
      </c>
      <c r="BI18" s="7">
        <v>605409.03629852226</v>
      </c>
      <c r="BJ18" s="7">
        <v>611463.12666150753</v>
      </c>
      <c r="BK18" s="7">
        <v>617577.75792812265</v>
      </c>
      <c r="BL18" s="7">
        <v>623753.5355074039</v>
      </c>
    </row>
    <row r="19" spans="1:64" s="7" customFormat="1" ht="12.75" customHeight="1" x14ac:dyDescent="0.2">
      <c r="A19" s="8" t="s">
        <v>53</v>
      </c>
      <c r="B19" s="9"/>
      <c r="C19" s="9"/>
      <c r="D19" s="3"/>
      <c r="E19" s="3"/>
      <c r="F19" s="3"/>
      <c r="G19" s="3"/>
      <c r="H19" s="3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23">
        <v>400000</v>
      </c>
      <c r="AD19" s="7">
        <v>404000</v>
      </c>
      <c r="AE19" s="7">
        <v>408040</v>
      </c>
      <c r="AF19" s="7">
        <v>412120.4</v>
      </c>
      <c r="AG19" s="7">
        <v>416241.60400000005</v>
      </c>
      <c r="AH19" s="7">
        <v>420404.02004000003</v>
      </c>
      <c r="AI19" s="7">
        <v>424608.06024040002</v>
      </c>
      <c r="AJ19" s="7">
        <v>428854.14084280404</v>
      </c>
      <c r="AK19" s="7">
        <v>433142.68225123209</v>
      </c>
      <c r="AL19" s="7">
        <v>437474.10907374445</v>
      </c>
      <c r="AM19" s="7">
        <v>441848.8501644819</v>
      </c>
      <c r="AN19" s="7">
        <v>446267.33866612671</v>
      </c>
      <c r="AO19" s="7">
        <v>450730.01205278799</v>
      </c>
      <c r="AP19" s="7">
        <v>455237.31217331585</v>
      </c>
      <c r="AQ19" s="7">
        <v>459789.68529504898</v>
      </c>
      <c r="AR19" s="7">
        <v>464387.58214799949</v>
      </c>
      <c r="AS19" s="7">
        <v>469031.4579694795</v>
      </c>
      <c r="AT19" s="7">
        <v>473721.77254917432</v>
      </c>
      <c r="AU19" s="7">
        <v>478458.99027466605</v>
      </c>
      <c r="AV19" s="7">
        <v>483243.58017741272</v>
      </c>
      <c r="AW19" s="7">
        <v>488076.01597918686</v>
      </c>
      <c r="AX19" s="7">
        <v>492956.77613897872</v>
      </c>
      <c r="AY19" s="7">
        <v>497886.34390036849</v>
      </c>
      <c r="AZ19" s="7">
        <v>502865.20733937219</v>
      </c>
      <c r="BA19" s="7">
        <v>507893.85941276595</v>
      </c>
      <c r="BB19" s="7">
        <v>512972.7980068936</v>
      </c>
      <c r="BC19" s="7">
        <v>518102.52598696254</v>
      </c>
      <c r="BD19" s="7">
        <v>523283.55124683218</v>
      </c>
      <c r="BE19" s="7">
        <v>528516.38675930048</v>
      </c>
      <c r="BF19" s="7">
        <v>533801.55062689353</v>
      </c>
      <c r="BG19" s="7">
        <v>539139.56613316247</v>
      </c>
      <c r="BH19" s="7">
        <v>544530.96179449407</v>
      </c>
      <c r="BI19" s="7">
        <v>549976.27141243906</v>
      </c>
      <c r="BJ19" s="7">
        <v>555476.03412656346</v>
      </c>
      <c r="BK19" s="7">
        <v>561030.79446782905</v>
      </c>
      <c r="BL19" s="7">
        <v>566641.1024125074</v>
      </c>
    </row>
    <row r="20" spans="1:64" s="7" customFormat="1" ht="12.75" customHeight="1" x14ac:dyDescent="0.2">
      <c r="A20" s="8" t="s">
        <v>54</v>
      </c>
      <c r="B20" s="9"/>
      <c r="C20" s="9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4"/>
      <c r="X20" s="3"/>
      <c r="Y20" s="3"/>
      <c r="Z20" s="3"/>
      <c r="AA20" s="3"/>
      <c r="AB20" s="3"/>
      <c r="AC20" s="23">
        <v>271757.82593739248</v>
      </c>
      <c r="AD20" s="7">
        <v>274475.40419676638</v>
      </c>
      <c r="AE20" s="7">
        <v>277220.15823873406</v>
      </c>
      <c r="AF20" s="7">
        <v>279992.35982112138</v>
      </c>
      <c r="AG20" s="7">
        <v>282792.28341933258</v>
      </c>
      <c r="AH20" s="7">
        <v>285620.20625352592</v>
      </c>
      <c r="AI20" s="7">
        <v>288476.40831606119</v>
      </c>
      <c r="AJ20" s="7">
        <v>291361.1723992218</v>
      </c>
      <c r="AK20" s="7">
        <v>294274.78412321402</v>
      </c>
      <c r="AL20" s="7">
        <v>297217.53196444619</v>
      </c>
      <c r="AM20" s="7">
        <v>300189.70728409063</v>
      </c>
      <c r="AN20" s="7">
        <v>303191.60435693152</v>
      </c>
      <c r="AO20" s="7">
        <v>306223.52040050086</v>
      </c>
      <c r="AP20" s="7">
        <v>309285.75560450589</v>
      </c>
      <c r="AQ20" s="7">
        <v>312378.61316055094</v>
      </c>
      <c r="AR20" s="7">
        <v>315502.39929215645</v>
      </c>
      <c r="AS20" s="7">
        <v>318657.42328507802</v>
      </c>
      <c r="AT20" s="7">
        <v>321843.99751792883</v>
      </c>
      <c r="AU20" s="7">
        <v>325062.4374931081</v>
      </c>
      <c r="AV20" s="7">
        <v>328313.06186803919</v>
      </c>
      <c r="AW20" s="7">
        <v>331596.19248671958</v>
      </c>
      <c r="AX20" s="7">
        <v>334912.15441158676</v>
      </c>
      <c r="AY20" s="7">
        <v>338261.27595570264</v>
      </c>
      <c r="AZ20" s="7">
        <v>341643.88871525967</v>
      </c>
      <c r="BA20" s="7">
        <v>345060.32760241226</v>
      </c>
      <c r="BB20" s="7">
        <v>348510.93087843637</v>
      </c>
      <c r="BC20" s="7">
        <v>351996.04018722073</v>
      </c>
      <c r="BD20" s="7">
        <v>355516.00058909296</v>
      </c>
      <c r="BE20" s="7">
        <v>359071.1605949839</v>
      </c>
      <c r="BF20" s="7">
        <v>362661.87220093375</v>
      </c>
      <c r="BG20" s="7">
        <v>366288.49092294311</v>
      </c>
      <c r="BH20" s="7">
        <v>369951.37583217252</v>
      </c>
      <c r="BI20" s="7">
        <v>373650.88959049422</v>
      </c>
      <c r="BJ20" s="7">
        <v>377387.39848639915</v>
      </c>
      <c r="BK20" s="7">
        <v>381161.27247126313</v>
      </c>
      <c r="BL20" s="7">
        <v>384972.88519597577</v>
      </c>
    </row>
    <row r="21" spans="1:64" s="7" customFormat="1" ht="12.75" customHeight="1" x14ac:dyDescent="0.2">
      <c r="A21" s="8" t="s">
        <v>55</v>
      </c>
      <c r="B21" s="9"/>
      <c r="C21" s="9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23">
        <v>288957.68833849329</v>
      </c>
      <c r="AD21" s="7">
        <v>291847.26522187825</v>
      </c>
      <c r="AE21" s="7">
        <v>294765.73787409702</v>
      </c>
      <c r="AF21" s="7">
        <v>297713.39525283797</v>
      </c>
      <c r="AG21" s="7">
        <v>300690.52920536633</v>
      </c>
      <c r="AH21" s="7">
        <v>303697.43449741998</v>
      </c>
      <c r="AI21" s="7">
        <v>306734.40884239419</v>
      </c>
      <c r="AJ21" s="7">
        <v>309801.75293081813</v>
      </c>
      <c r="AK21" s="7">
        <v>312899.77046012628</v>
      </c>
      <c r="AL21" s="7">
        <v>316028.76816472755</v>
      </c>
      <c r="AM21" s="7">
        <v>319189.05584637483</v>
      </c>
      <c r="AN21" s="7">
        <v>322380.94640483859</v>
      </c>
      <c r="AO21" s="7">
        <v>325604.75586888695</v>
      </c>
      <c r="AP21" s="7">
        <v>328860.8034275758</v>
      </c>
      <c r="AQ21" s="7">
        <v>332149.41146185156</v>
      </c>
      <c r="AR21" s="7">
        <v>335470.90557647008</v>
      </c>
      <c r="AS21" s="7">
        <v>338825.61463223479</v>
      </c>
      <c r="AT21" s="7">
        <v>342213.87077855715</v>
      </c>
      <c r="AU21" s="7">
        <v>345636.00948634272</v>
      </c>
      <c r="AV21" s="7">
        <v>349092.36958120618</v>
      </c>
      <c r="AW21" s="7">
        <v>352583.29327701824</v>
      </c>
      <c r="AX21" s="7">
        <v>356109.12620978843</v>
      </c>
      <c r="AY21" s="7">
        <v>359670.21747188631</v>
      </c>
      <c r="AZ21" s="7">
        <v>363266.91964660515</v>
      </c>
      <c r="BA21" s="7">
        <v>366899.58884307119</v>
      </c>
      <c r="BB21" s="7">
        <v>370568.58473150193</v>
      </c>
      <c r="BC21" s="7">
        <v>374274.27057881694</v>
      </c>
      <c r="BD21" s="7">
        <v>378017.01328460511</v>
      </c>
      <c r="BE21" s="7">
        <v>381797.18341745116</v>
      </c>
      <c r="BF21" s="7">
        <v>385615.15525162569</v>
      </c>
      <c r="BG21" s="7">
        <v>389471.30680414196</v>
      </c>
      <c r="BH21" s="7">
        <v>393366.01987218339</v>
      </c>
      <c r="BI21" s="7">
        <v>397299.68007090525</v>
      </c>
      <c r="BJ21" s="7">
        <v>401272.6768716143</v>
      </c>
      <c r="BK21" s="7">
        <v>405285.40364033042</v>
      </c>
      <c r="BL21" s="7">
        <v>409338.25767673372</v>
      </c>
    </row>
    <row r="22" spans="1:64" s="7" customFormat="1" ht="12.75" customHeight="1" x14ac:dyDescent="0.2">
      <c r="A22" s="8" t="s">
        <v>56</v>
      </c>
      <c r="B22" s="9"/>
      <c r="C22" s="9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23">
        <v>574475.40419676644</v>
      </c>
      <c r="AD22" s="7">
        <v>580220.15823873412</v>
      </c>
      <c r="AE22" s="7">
        <v>586022.35982112144</v>
      </c>
      <c r="AF22" s="7">
        <v>591882.58341933263</v>
      </c>
      <c r="AG22" s="7">
        <v>597801.40925352601</v>
      </c>
      <c r="AH22" s="7">
        <v>603779.42334606126</v>
      </c>
      <c r="AI22" s="7">
        <v>609817.21757952182</v>
      </c>
      <c r="AJ22" s="7">
        <v>615915.38975531701</v>
      </c>
      <c r="AK22" s="7">
        <v>622074.54365287023</v>
      </c>
      <c r="AL22" s="7">
        <v>628295.28908939892</v>
      </c>
      <c r="AM22" s="7">
        <v>634578.24198029295</v>
      </c>
      <c r="AN22" s="7">
        <v>640924.02440009592</v>
      </c>
      <c r="AO22" s="7">
        <v>647333.26464409684</v>
      </c>
      <c r="AP22" s="7">
        <v>653806.59729053779</v>
      </c>
      <c r="AQ22" s="7">
        <v>660344.66326344316</v>
      </c>
      <c r="AR22" s="7">
        <v>666948.10989607754</v>
      </c>
      <c r="AS22" s="7">
        <v>673617.59099503828</v>
      </c>
      <c r="AT22" s="7">
        <v>680353.76690498868</v>
      </c>
      <c r="AU22" s="7">
        <v>687157.3045740386</v>
      </c>
      <c r="AV22" s="7">
        <v>694028.87761977897</v>
      </c>
      <c r="AW22" s="7">
        <v>700969.16639597679</v>
      </c>
      <c r="AX22" s="7">
        <v>707978.85805993655</v>
      </c>
      <c r="AY22" s="7">
        <v>715058.64664053591</v>
      </c>
      <c r="AZ22" s="7">
        <v>722209.23310694122</v>
      </c>
      <c r="BA22" s="7">
        <v>729431.32543801062</v>
      </c>
      <c r="BB22" s="7">
        <v>736725.63869239076</v>
      </c>
      <c r="BC22" s="7">
        <v>744092.89507931471</v>
      </c>
      <c r="BD22" s="7">
        <v>751533.82403010782</v>
      </c>
      <c r="BE22" s="7">
        <v>759049.16227040894</v>
      </c>
      <c r="BF22" s="7">
        <v>766639.65389311302</v>
      </c>
      <c r="BG22" s="7">
        <v>774306.0504320442</v>
      </c>
      <c r="BH22" s="7">
        <v>782049.11093636462</v>
      </c>
      <c r="BI22" s="7">
        <v>789869.60204572824</v>
      </c>
      <c r="BJ22" s="7">
        <v>797768.29806618555</v>
      </c>
      <c r="BK22" s="7">
        <v>805745.98104684742</v>
      </c>
      <c r="BL22" s="7">
        <v>813803.4408573159</v>
      </c>
    </row>
    <row r="23" spans="1:64" s="7" customFormat="1" ht="12.75" customHeight="1" x14ac:dyDescent="0.2">
      <c r="A23" s="8" t="s">
        <v>57</v>
      </c>
      <c r="B23" s="12"/>
      <c r="C23" s="12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23">
        <v>471276.22979016165</v>
      </c>
      <c r="AD23" s="7">
        <v>475988.99208806327</v>
      </c>
      <c r="AE23" s="7">
        <v>480748.88200894388</v>
      </c>
      <c r="AF23" s="7">
        <v>485556.37082903332</v>
      </c>
      <c r="AG23" s="7">
        <v>490411.93453732366</v>
      </c>
      <c r="AH23" s="7">
        <v>495316.0538826969</v>
      </c>
      <c r="AI23" s="7">
        <v>500269.21442152385</v>
      </c>
      <c r="AJ23" s="7">
        <v>505271.90656573907</v>
      </c>
      <c r="AK23" s="7">
        <v>510324.62563139648</v>
      </c>
      <c r="AL23" s="7">
        <v>515427.87188771047</v>
      </c>
      <c r="AM23" s="7">
        <v>520582.15060658759</v>
      </c>
      <c r="AN23" s="7">
        <v>525787.97211265343</v>
      </c>
      <c r="AO23" s="7">
        <v>531045.85183377995</v>
      </c>
      <c r="AP23" s="7">
        <v>536356.31035211775</v>
      </c>
      <c r="AQ23" s="7">
        <v>541719.87345563888</v>
      </c>
      <c r="AR23" s="7">
        <v>547137.07219019532</v>
      </c>
      <c r="AS23" s="7">
        <v>552608.44291209732</v>
      </c>
      <c r="AT23" s="7">
        <v>558134.52734121832</v>
      </c>
      <c r="AU23" s="7">
        <v>563715.8726146305</v>
      </c>
      <c r="AV23" s="7">
        <v>569353.03134077683</v>
      </c>
      <c r="AW23" s="7">
        <v>575046.5616541846</v>
      </c>
      <c r="AX23" s="7">
        <v>580797.02727072639</v>
      </c>
      <c r="AY23" s="7">
        <v>586604.99754343368</v>
      </c>
      <c r="AZ23" s="7">
        <v>592471.047518868</v>
      </c>
      <c r="BA23" s="7">
        <v>598395.75799405668</v>
      </c>
      <c r="BB23" s="7">
        <v>604379.71557399724</v>
      </c>
      <c r="BC23" s="7">
        <v>610423.51272973721</v>
      </c>
      <c r="BD23" s="7">
        <v>616527.74785703456</v>
      </c>
      <c r="BE23" s="7">
        <v>622693.02533560491</v>
      </c>
      <c r="BF23" s="7">
        <v>628919.9555889609</v>
      </c>
      <c r="BG23" s="7">
        <v>635209.15514485049</v>
      </c>
      <c r="BH23" s="7">
        <v>641561.24669629906</v>
      </c>
      <c r="BI23" s="7">
        <v>647976.85916326207</v>
      </c>
      <c r="BJ23" s="7">
        <v>654456.62775489467</v>
      </c>
      <c r="BK23" s="7">
        <v>661001.19403244357</v>
      </c>
      <c r="BL23" s="7">
        <v>667611.20597276802</v>
      </c>
    </row>
    <row r="24" spans="1:64" s="7" customFormat="1" ht="12.75" customHeight="1" x14ac:dyDescent="0.2">
      <c r="A24" s="8" t="s">
        <v>58</v>
      </c>
      <c r="B24" s="12"/>
      <c r="C24" s="12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23">
        <v>474716.20227038185</v>
      </c>
      <c r="AD24" s="7">
        <v>479463.3642930857</v>
      </c>
      <c r="AE24" s="7">
        <v>484257.99793601659</v>
      </c>
      <c r="AF24" s="7">
        <v>489100.57791537675</v>
      </c>
      <c r="AG24" s="7">
        <v>493991.58369453053</v>
      </c>
      <c r="AH24" s="7">
        <v>498931.49953147583</v>
      </c>
      <c r="AI24" s="7">
        <v>503920.81452679058</v>
      </c>
      <c r="AJ24" s="7">
        <v>508960.02267205849</v>
      </c>
      <c r="AK24" s="7">
        <v>514049.62289877905</v>
      </c>
      <c r="AL24" s="7">
        <v>519190.11912776687</v>
      </c>
      <c r="AM24" s="7">
        <v>524382.02031904459</v>
      </c>
      <c r="AN24" s="7">
        <v>529625.84052223503</v>
      </c>
      <c r="AO24" s="7">
        <v>534922.09892745735</v>
      </c>
      <c r="AP24" s="7">
        <v>540271.31991673191</v>
      </c>
      <c r="AQ24" s="7">
        <v>545674.03311589919</v>
      </c>
      <c r="AR24" s="7">
        <v>551130.77344705816</v>
      </c>
      <c r="AS24" s="7">
        <v>556642.08118152875</v>
      </c>
      <c r="AT24" s="7">
        <v>562208.50199334405</v>
      </c>
      <c r="AU24" s="7">
        <v>567830.58701327746</v>
      </c>
      <c r="AV24" s="7">
        <v>573508.89288341021</v>
      </c>
      <c r="AW24" s="7">
        <v>579243.98181224428</v>
      </c>
      <c r="AX24" s="7">
        <v>585036.42163036671</v>
      </c>
      <c r="AY24" s="7">
        <v>590886.78584667039</v>
      </c>
      <c r="AZ24" s="7">
        <v>596795.65370513708</v>
      </c>
      <c r="BA24" s="7">
        <v>602763.61024218844</v>
      </c>
      <c r="BB24" s="7">
        <v>608791.24634461035</v>
      </c>
      <c r="BC24" s="7">
        <v>614879.1588080565</v>
      </c>
      <c r="BD24" s="7">
        <v>621027.95039613708</v>
      </c>
      <c r="BE24" s="7">
        <v>627238.22990009841</v>
      </c>
      <c r="BF24" s="7">
        <v>633510.61219909939</v>
      </c>
      <c r="BG24" s="7">
        <v>639845.71832109033</v>
      </c>
      <c r="BH24" s="7">
        <v>646244.17550430121</v>
      </c>
      <c r="BI24" s="7">
        <v>652706.6172593442</v>
      </c>
      <c r="BJ24" s="7">
        <v>659233.68343193759</v>
      </c>
      <c r="BK24" s="7">
        <v>665826.02026625699</v>
      </c>
      <c r="BL24" s="7">
        <v>672484.28046891955</v>
      </c>
    </row>
    <row r="25" spans="1:64" s="7" customFormat="1" ht="12.75" customHeight="1" x14ac:dyDescent="0.2">
      <c r="A25" s="8" t="s">
        <v>59</v>
      </c>
      <c r="B25" s="9"/>
      <c r="C25" s="9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3"/>
      <c r="S25" s="3"/>
      <c r="T25" s="3"/>
      <c r="U25" s="3"/>
      <c r="V25" s="3"/>
      <c r="W25" s="3"/>
      <c r="X25" s="3"/>
      <c r="Y25" s="4"/>
      <c r="Z25" s="4"/>
      <c r="AA25" s="4"/>
      <c r="AB25" s="4"/>
      <c r="AC25" s="23">
        <v>357757.13794289646</v>
      </c>
      <c r="AD25" s="7">
        <v>361334.70932232542</v>
      </c>
      <c r="AE25" s="7">
        <v>364948.05641554866</v>
      </c>
      <c r="AF25" s="7">
        <v>368597.53697970416</v>
      </c>
      <c r="AG25" s="7">
        <v>372283.51234950119</v>
      </c>
      <c r="AH25" s="7">
        <v>376006.34747299622</v>
      </c>
      <c r="AI25" s="7">
        <v>379766.41094772617</v>
      </c>
      <c r="AJ25" s="7">
        <v>383564.07505720342</v>
      </c>
      <c r="AK25" s="7">
        <v>387399.71580777544</v>
      </c>
      <c r="AL25" s="7">
        <v>391273.71296585322</v>
      </c>
      <c r="AM25" s="7">
        <v>395186.45009551174</v>
      </c>
      <c r="AN25" s="7">
        <v>399138.31459646684</v>
      </c>
      <c r="AO25" s="7">
        <v>403129.69774243148</v>
      </c>
      <c r="AP25" s="7">
        <v>407160.99471985578</v>
      </c>
      <c r="AQ25" s="7">
        <v>411232.60466705431</v>
      </c>
      <c r="AR25" s="7">
        <v>415344.93071372487</v>
      </c>
      <c r="AS25" s="7">
        <v>419498.3800208621</v>
      </c>
      <c r="AT25" s="7">
        <v>423693.3638210707</v>
      </c>
      <c r="AU25" s="7">
        <v>427930.2974592814</v>
      </c>
      <c r="AV25" s="7">
        <v>432209.60043387424</v>
      </c>
      <c r="AW25" s="7">
        <v>436531.696438213</v>
      </c>
      <c r="AX25" s="7">
        <v>440897.01340259513</v>
      </c>
      <c r="AY25" s="7">
        <v>445305.98353662109</v>
      </c>
      <c r="AZ25" s="7">
        <v>449759.0433719873</v>
      </c>
      <c r="BA25" s="7">
        <v>454256.63380570716</v>
      </c>
      <c r="BB25" s="7">
        <v>458799.2001437642</v>
      </c>
      <c r="BC25" s="7">
        <v>463387.19214520184</v>
      </c>
      <c r="BD25" s="7">
        <v>468021.06406665384</v>
      </c>
      <c r="BE25" s="7">
        <v>472701.27470732038</v>
      </c>
      <c r="BF25" s="7">
        <v>477428.28745439358</v>
      </c>
      <c r="BG25" s="7">
        <v>482202.57032893749</v>
      </c>
      <c r="BH25" s="7">
        <v>487024.59603222687</v>
      </c>
      <c r="BI25" s="7">
        <v>491894.84199254913</v>
      </c>
      <c r="BJ25" s="7">
        <v>496813.79041247466</v>
      </c>
      <c r="BK25" s="7">
        <v>501781.9283165994</v>
      </c>
      <c r="BL25" s="7">
        <v>506799.74759976543</v>
      </c>
    </row>
    <row r="26" spans="1:64" s="7" customFormat="1" ht="12.75" customHeight="1" x14ac:dyDescent="0.2">
      <c r="A26" s="8" t="s">
        <v>60</v>
      </c>
      <c r="B26" s="10"/>
      <c r="C26" s="10"/>
      <c r="D26" s="2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23">
        <v>436876.50498796004</v>
      </c>
      <c r="AD26" s="7">
        <v>441245.27003783965</v>
      </c>
      <c r="AE26" s="7">
        <v>445657.72273821803</v>
      </c>
      <c r="AF26" s="7">
        <v>450114.29996560019</v>
      </c>
      <c r="AG26" s="7">
        <v>454615.44296525622</v>
      </c>
      <c r="AH26" s="7">
        <v>459161.59739490878</v>
      </c>
      <c r="AI26" s="7">
        <v>463753.21336885786</v>
      </c>
      <c r="AJ26" s="7">
        <v>468390.74550254643</v>
      </c>
      <c r="AK26" s="7">
        <v>473074.6529575719</v>
      </c>
      <c r="AL26" s="7">
        <v>477805.39948714763</v>
      </c>
      <c r="AM26" s="7">
        <v>482583.45348201913</v>
      </c>
      <c r="AN26" s="7">
        <v>487409.2880168393</v>
      </c>
      <c r="AO26" s="7">
        <v>492283.38089700771</v>
      </c>
      <c r="AP26" s="7">
        <v>497206.21470597776</v>
      </c>
      <c r="AQ26" s="7">
        <v>502178.27685303753</v>
      </c>
      <c r="AR26" s="7">
        <v>507200.0596215679</v>
      </c>
      <c r="AS26" s="7">
        <v>512272.06021778355</v>
      </c>
      <c r="AT26" s="7">
        <v>517394.78081996139</v>
      </c>
      <c r="AU26" s="7">
        <v>522568.72862816101</v>
      </c>
      <c r="AV26" s="7">
        <v>527794.41591444262</v>
      </c>
      <c r="AW26" s="7">
        <v>533072.36007358704</v>
      </c>
      <c r="AX26" s="7">
        <v>538403.08367432293</v>
      </c>
      <c r="AY26" s="7">
        <v>543787.11451106612</v>
      </c>
      <c r="AZ26" s="7">
        <v>549224.98565617681</v>
      </c>
      <c r="BA26" s="7">
        <v>554717.23551273858</v>
      </c>
      <c r="BB26" s="7">
        <v>560264.40786786599</v>
      </c>
      <c r="BC26" s="7">
        <v>565867.05194654467</v>
      </c>
      <c r="BD26" s="7">
        <v>571525.72246601013</v>
      </c>
      <c r="BE26" s="7">
        <v>577240.97969067027</v>
      </c>
      <c r="BF26" s="7">
        <v>583013.38948757702</v>
      </c>
      <c r="BG26" s="7">
        <v>588843.52338245278</v>
      </c>
      <c r="BH26" s="7">
        <v>594731.95861627732</v>
      </c>
      <c r="BI26" s="7">
        <v>600679.27820244012</v>
      </c>
      <c r="BJ26" s="7">
        <v>606686.07098446449</v>
      </c>
      <c r="BK26" s="7">
        <v>612752.93169430911</v>
      </c>
      <c r="BL26" s="7">
        <v>618880.46101125225</v>
      </c>
    </row>
    <row r="27" spans="1:64" s="7" customFormat="1" ht="12.75" customHeight="1" x14ac:dyDescent="0.2">
      <c r="A27" s="8" t="s">
        <v>61</v>
      </c>
      <c r="B27" s="9"/>
      <c r="C27" s="9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23">
        <v>426556.58754729957</v>
      </c>
      <c r="AD27" s="7">
        <v>430822.15342277259</v>
      </c>
      <c r="AE27" s="7">
        <v>435130.37495700031</v>
      </c>
      <c r="AF27" s="7">
        <v>439481.6787065703</v>
      </c>
      <c r="AG27" s="7">
        <v>443876.495493636</v>
      </c>
      <c r="AH27" s="7">
        <v>448315.26044857234</v>
      </c>
      <c r="AI27" s="7">
        <v>452798.41305305809</v>
      </c>
      <c r="AJ27" s="7">
        <v>457326.39718358865</v>
      </c>
      <c r="AK27" s="7">
        <v>461899.66115542455</v>
      </c>
      <c r="AL27" s="7">
        <v>466518.65776697878</v>
      </c>
      <c r="AM27" s="7">
        <v>471183.84434464859</v>
      </c>
      <c r="AN27" s="7">
        <v>475895.68278809509</v>
      </c>
      <c r="AO27" s="7">
        <v>480654.63961597602</v>
      </c>
      <c r="AP27" s="7">
        <v>485461.18601213576</v>
      </c>
      <c r="AQ27" s="7">
        <v>490315.79787225713</v>
      </c>
      <c r="AR27" s="7">
        <v>495218.95585097972</v>
      </c>
      <c r="AS27" s="7">
        <v>500171.14540948952</v>
      </c>
      <c r="AT27" s="7">
        <v>505172.85686358443</v>
      </c>
      <c r="AU27" s="7">
        <v>510224.58543222025</v>
      </c>
      <c r="AV27" s="7">
        <v>515326.83128654247</v>
      </c>
      <c r="AW27" s="7">
        <v>520480.09959940787</v>
      </c>
      <c r="AX27" s="7">
        <v>525684.900595402</v>
      </c>
      <c r="AY27" s="7">
        <v>530941.74960135599</v>
      </c>
      <c r="AZ27" s="7">
        <v>536251.16709736956</v>
      </c>
      <c r="BA27" s="7">
        <v>541613.67876834329</v>
      </c>
      <c r="BB27" s="7">
        <v>547029.81555602676</v>
      </c>
      <c r="BC27" s="7">
        <v>552500.11371158704</v>
      </c>
      <c r="BD27" s="7">
        <v>558025.11484870291</v>
      </c>
      <c r="BE27" s="7">
        <v>563605.36599719001</v>
      </c>
      <c r="BF27" s="7">
        <v>569241.41965716192</v>
      </c>
      <c r="BG27" s="7">
        <v>574933.83385373349</v>
      </c>
      <c r="BH27" s="7">
        <v>580683.17219227087</v>
      </c>
      <c r="BI27" s="7">
        <v>586490.0039141936</v>
      </c>
      <c r="BJ27" s="7">
        <v>592354.9039533356</v>
      </c>
      <c r="BK27" s="7">
        <v>598278.45299286896</v>
      </c>
      <c r="BL27" s="7">
        <v>604261.23752279766</v>
      </c>
    </row>
    <row r="28" spans="1:64" s="7" customFormat="1" ht="12.75" customHeight="1" x14ac:dyDescent="0.2">
      <c r="A28" s="8" t="s">
        <v>62</v>
      </c>
      <c r="B28" s="9"/>
      <c r="C28" s="9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23">
        <v>292397.66081871348</v>
      </c>
      <c r="AD28" s="7">
        <v>295321.63742690062</v>
      </c>
      <c r="AE28" s="7">
        <v>298274.85380116961</v>
      </c>
      <c r="AF28" s="7">
        <v>301257.60233918129</v>
      </c>
      <c r="AG28" s="7">
        <v>304270.17836257309</v>
      </c>
      <c r="AH28" s="7">
        <v>307312.88014619885</v>
      </c>
      <c r="AI28" s="7">
        <v>310386.00894766086</v>
      </c>
      <c r="AJ28" s="7">
        <v>313489.86903713748</v>
      </c>
      <c r="AK28" s="7">
        <v>316624.76772750885</v>
      </c>
      <c r="AL28" s="7">
        <v>319791.01540478395</v>
      </c>
      <c r="AM28" s="7">
        <v>322988.92555883178</v>
      </c>
      <c r="AN28" s="7">
        <v>326218.81481442007</v>
      </c>
      <c r="AO28" s="7">
        <v>329481.00296256429</v>
      </c>
      <c r="AP28" s="7">
        <v>332775.81299218995</v>
      </c>
      <c r="AQ28" s="7">
        <v>336103.57112211187</v>
      </c>
      <c r="AR28" s="7">
        <v>339464.60683333297</v>
      </c>
      <c r="AS28" s="7">
        <v>342859.25290166633</v>
      </c>
      <c r="AT28" s="7">
        <v>346287.845430683</v>
      </c>
      <c r="AU28" s="7">
        <v>349750.72388498986</v>
      </c>
      <c r="AV28" s="7">
        <v>353248.23112383974</v>
      </c>
      <c r="AW28" s="7">
        <v>356780.71343507816</v>
      </c>
      <c r="AX28" s="7">
        <v>360348.52056942892</v>
      </c>
      <c r="AY28" s="7">
        <v>363952.00577512319</v>
      </c>
      <c r="AZ28" s="7">
        <v>367591.52583287441</v>
      </c>
      <c r="BA28" s="7">
        <v>371267.44109120313</v>
      </c>
      <c r="BB28" s="7">
        <v>374980.11550211516</v>
      </c>
      <c r="BC28" s="7">
        <v>378729.91665713635</v>
      </c>
      <c r="BD28" s="7">
        <v>382517.21582370769</v>
      </c>
      <c r="BE28" s="7">
        <v>386342.38798194478</v>
      </c>
      <c r="BF28" s="7">
        <v>390205.81186176423</v>
      </c>
      <c r="BG28" s="7">
        <v>394107.86998038186</v>
      </c>
      <c r="BH28" s="7">
        <v>398048.94868018565</v>
      </c>
      <c r="BI28" s="7">
        <v>402029.4381669875</v>
      </c>
      <c r="BJ28" s="7">
        <v>406049.7325486574</v>
      </c>
      <c r="BK28" s="7">
        <v>410110.22987414396</v>
      </c>
      <c r="BL28" s="7">
        <v>414211.33217288542</v>
      </c>
    </row>
    <row r="29" spans="1:64" s="7" customFormat="1" ht="12.75" customHeight="1" x14ac:dyDescent="0.2">
      <c r="A29" s="8" t="s">
        <v>65</v>
      </c>
      <c r="B29" s="9"/>
      <c r="C29" s="9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23">
        <v>302717.57825937396</v>
      </c>
      <c r="AD29" s="7">
        <v>305744.75404196768</v>
      </c>
      <c r="AE29" s="7">
        <v>308802.20158238738</v>
      </c>
      <c r="AF29" s="7">
        <v>311890.22359821125</v>
      </c>
      <c r="AG29" s="7">
        <v>315009.12583419337</v>
      </c>
      <c r="AH29" s="7">
        <v>318159.21709253528</v>
      </c>
      <c r="AI29" s="7">
        <v>321340.80926346063</v>
      </c>
      <c r="AJ29" s="7">
        <v>324554.21735609527</v>
      </c>
      <c r="AK29" s="7">
        <v>327799.75952965621</v>
      </c>
      <c r="AL29" s="7">
        <v>331077.7571249528</v>
      </c>
      <c r="AM29" s="7">
        <v>334388.53469620232</v>
      </c>
      <c r="AN29" s="7">
        <v>337732.42004316434</v>
      </c>
      <c r="AO29" s="7">
        <v>341109.74424359598</v>
      </c>
      <c r="AP29" s="7">
        <v>344520.84168603196</v>
      </c>
      <c r="AQ29" s="7">
        <v>347966.05010289227</v>
      </c>
      <c r="AR29" s="7">
        <v>351445.71060392121</v>
      </c>
      <c r="AS29" s="7">
        <v>354960.16770996043</v>
      </c>
      <c r="AT29" s="7">
        <v>358509.76938706002</v>
      </c>
      <c r="AU29" s="7">
        <v>362094.86708093062</v>
      </c>
      <c r="AV29" s="7">
        <v>365715.81575173995</v>
      </c>
      <c r="AW29" s="7">
        <v>369372.97390925733</v>
      </c>
      <c r="AX29" s="7">
        <v>373066.70364834991</v>
      </c>
      <c r="AY29" s="7">
        <v>376797.37068483344</v>
      </c>
      <c r="AZ29" s="7">
        <v>380565.34439168178</v>
      </c>
      <c r="BA29" s="7">
        <v>384370.99783559859</v>
      </c>
      <c r="BB29" s="7">
        <v>388214.70781395456</v>
      </c>
      <c r="BC29" s="7">
        <v>392096.8548920941</v>
      </c>
      <c r="BD29" s="7">
        <v>396017.82344101503</v>
      </c>
      <c r="BE29" s="7">
        <v>399978.00167542521</v>
      </c>
      <c r="BF29" s="7">
        <v>403977.78169217944</v>
      </c>
      <c r="BG29" s="7">
        <v>408017.55950910127</v>
      </c>
      <c r="BH29" s="7">
        <v>412097.73510419228</v>
      </c>
      <c r="BI29" s="7">
        <v>416218.7124552342</v>
      </c>
      <c r="BJ29" s="7">
        <v>420380.89957978652</v>
      </c>
      <c r="BK29" s="7">
        <v>424584.7085755844</v>
      </c>
      <c r="BL29" s="7">
        <v>428830.55566134024</v>
      </c>
    </row>
    <row r="30" spans="1:64" s="7" customFormat="1" ht="12.75" customHeight="1" x14ac:dyDescent="0.2">
      <c r="A30" s="8" t="s">
        <v>63</v>
      </c>
      <c r="B30" s="9"/>
      <c r="C30" s="9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23">
        <v>400000</v>
      </c>
      <c r="AD30" s="7">
        <v>404000</v>
      </c>
      <c r="AE30" s="7">
        <v>408040</v>
      </c>
      <c r="AF30" s="7">
        <v>412120.4</v>
      </c>
      <c r="AG30" s="7">
        <v>416241.60400000005</v>
      </c>
      <c r="AH30" s="7">
        <v>420404.02004000003</v>
      </c>
      <c r="AI30" s="7">
        <v>424608.06024040002</v>
      </c>
      <c r="AJ30" s="7">
        <v>428854.14084280404</v>
      </c>
      <c r="AK30" s="7">
        <v>433142.68225123209</v>
      </c>
      <c r="AL30" s="7">
        <v>437474.10907374445</v>
      </c>
      <c r="AM30" s="7">
        <v>441848.8501644819</v>
      </c>
      <c r="AN30" s="7">
        <v>446267.33866612671</v>
      </c>
      <c r="AO30" s="7">
        <v>450730.01205278799</v>
      </c>
      <c r="AP30" s="7">
        <v>455237.31217331585</v>
      </c>
      <c r="AQ30" s="7">
        <v>459789.68529504898</v>
      </c>
      <c r="AR30" s="7">
        <v>464387.58214799949</v>
      </c>
      <c r="AS30" s="7">
        <v>469031.4579694795</v>
      </c>
      <c r="AT30" s="7">
        <v>473721.77254917432</v>
      </c>
      <c r="AU30" s="7">
        <v>478458.99027466605</v>
      </c>
      <c r="AV30" s="7">
        <v>483243.58017741272</v>
      </c>
      <c r="AW30" s="7">
        <v>488076.01597918686</v>
      </c>
      <c r="AX30" s="7">
        <v>492956.77613897872</v>
      </c>
      <c r="AY30" s="7">
        <v>497886.34390036849</v>
      </c>
      <c r="AZ30" s="7">
        <v>502865.20733937219</v>
      </c>
      <c r="BA30" s="7">
        <v>507893.85941276595</v>
      </c>
      <c r="BB30" s="7">
        <v>512972.7980068936</v>
      </c>
      <c r="BC30" s="7">
        <v>518102.52598696254</v>
      </c>
      <c r="BD30" s="7">
        <v>523283.55124683218</v>
      </c>
      <c r="BE30" s="7">
        <v>528516.38675930048</v>
      </c>
      <c r="BF30" s="7">
        <v>533801.55062689353</v>
      </c>
      <c r="BG30" s="7">
        <v>539139.56613316247</v>
      </c>
      <c r="BH30" s="7">
        <v>544530.96179449407</v>
      </c>
      <c r="BI30" s="7">
        <v>549976.27141243906</v>
      </c>
      <c r="BJ30" s="7">
        <v>555476.03412656346</v>
      </c>
      <c r="BK30" s="7">
        <v>561030.79446782905</v>
      </c>
      <c r="BL30" s="7">
        <v>566641.1024125074</v>
      </c>
    </row>
    <row r="31" spans="1:64" s="7" customFormat="1" ht="12.75" customHeight="1" x14ac:dyDescent="0.2">
      <c r="A31" s="8" t="s">
        <v>64</v>
      </c>
      <c r="B31" s="9"/>
      <c r="C31" s="9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23">
        <v>400000</v>
      </c>
      <c r="AD31" s="7">
        <v>404000</v>
      </c>
      <c r="AE31" s="7">
        <v>408040</v>
      </c>
      <c r="AF31" s="7">
        <v>412120.4</v>
      </c>
      <c r="AG31" s="7">
        <v>416241.60400000005</v>
      </c>
      <c r="AH31" s="7">
        <v>420404.02004000003</v>
      </c>
      <c r="AI31" s="7">
        <v>424608.06024040002</v>
      </c>
      <c r="AJ31" s="7">
        <v>428854.14084280404</v>
      </c>
      <c r="AK31" s="7">
        <v>433142.68225123209</v>
      </c>
      <c r="AL31" s="7">
        <v>437474.10907374445</v>
      </c>
      <c r="AM31" s="7">
        <v>441848.8501644819</v>
      </c>
      <c r="AN31" s="7">
        <v>446267.33866612671</v>
      </c>
      <c r="AO31" s="7">
        <v>450730.01205278799</v>
      </c>
      <c r="AP31" s="7">
        <v>455237.31217331585</v>
      </c>
      <c r="AQ31" s="7">
        <v>459789.68529504898</v>
      </c>
      <c r="AR31" s="7">
        <v>464387.58214799949</v>
      </c>
      <c r="AS31" s="7">
        <v>469031.4579694795</v>
      </c>
      <c r="AT31" s="7">
        <v>473721.77254917432</v>
      </c>
      <c r="AU31" s="7">
        <v>478458.99027466605</v>
      </c>
      <c r="AV31" s="7">
        <v>483243.58017741272</v>
      </c>
      <c r="AW31" s="7">
        <v>488076.01597918686</v>
      </c>
      <c r="AX31" s="7">
        <v>492956.77613897872</v>
      </c>
      <c r="AY31" s="7">
        <v>497886.34390036849</v>
      </c>
      <c r="AZ31" s="7">
        <v>502865.20733937219</v>
      </c>
      <c r="BA31" s="7">
        <v>507893.85941276595</v>
      </c>
      <c r="BB31" s="7">
        <v>512972.7980068936</v>
      </c>
      <c r="BC31" s="7">
        <v>518102.52598696254</v>
      </c>
      <c r="BD31" s="7">
        <v>523283.55124683218</v>
      </c>
      <c r="BE31" s="7">
        <v>528516.38675930048</v>
      </c>
      <c r="BF31" s="7">
        <v>533801.55062689353</v>
      </c>
      <c r="BG31" s="7">
        <v>539139.56613316247</v>
      </c>
      <c r="BH31" s="7">
        <v>544530.96179449407</v>
      </c>
      <c r="BI31" s="7">
        <v>549976.27141243906</v>
      </c>
      <c r="BJ31" s="7">
        <v>555476.03412656346</v>
      </c>
      <c r="BK31" s="7">
        <v>561030.79446782905</v>
      </c>
      <c r="BL31" s="7">
        <v>566641.1024125074</v>
      </c>
    </row>
    <row r="32" spans="1:64" x14ac:dyDescent="0.25">
      <c r="A32" s="13"/>
    </row>
    <row r="33" spans="1:1" x14ac:dyDescent="0.25">
      <c r="A33" s="15"/>
    </row>
    <row r="34" spans="1:1" x14ac:dyDescent="0.25">
      <c r="A34" s="16"/>
    </row>
    <row r="35" spans="1:1" x14ac:dyDescent="0.25">
      <c r="A35" s="17"/>
    </row>
  </sheetData>
  <conditionalFormatting sqref="B2:AC31">
    <cfRule type="containsBlanks" dxfId="10" priority="1">
      <formula>LEN(TRIM(B2))=0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L35"/>
  <sheetViews>
    <sheetView topLeftCell="H1" workbookViewId="0">
      <selection activeCell="AC2" sqref="AC2:AC31"/>
    </sheetView>
  </sheetViews>
  <sheetFormatPr defaultRowHeight="15" x14ac:dyDescent="0.25"/>
  <cols>
    <col min="2" max="16384" width="9.140625" style="13"/>
  </cols>
  <sheetData>
    <row r="1" spans="1:64" s="7" customFormat="1" ht="15" customHeight="1" x14ac:dyDescent="0.2">
      <c r="A1" s="7" t="s">
        <v>33</v>
      </c>
      <c r="B1" s="14">
        <v>1970</v>
      </c>
      <c r="C1" s="14">
        <v>1980</v>
      </c>
      <c r="D1" s="14">
        <v>1990</v>
      </c>
      <c r="E1" s="14">
        <v>1991</v>
      </c>
      <c r="F1" s="14">
        <v>1992</v>
      </c>
      <c r="G1" s="14">
        <v>1993</v>
      </c>
      <c r="H1" s="14">
        <v>1994</v>
      </c>
      <c r="I1" s="14">
        <v>1995</v>
      </c>
      <c r="J1" s="14">
        <v>1996</v>
      </c>
      <c r="K1" s="14">
        <v>1997</v>
      </c>
      <c r="L1" s="14">
        <v>1998</v>
      </c>
      <c r="M1" s="14">
        <v>1999</v>
      </c>
      <c r="N1" s="14">
        <v>2000</v>
      </c>
      <c r="O1" s="14">
        <v>2001</v>
      </c>
      <c r="P1" s="14">
        <v>2002</v>
      </c>
      <c r="Q1" s="14">
        <v>2003</v>
      </c>
      <c r="R1" s="14">
        <v>2004</v>
      </c>
      <c r="S1" s="14">
        <v>2005</v>
      </c>
      <c r="T1" s="14">
        <v>2006</v>
      </c>
      <c r="U1" s="14">
        <v>2007</v>
      </c>
      <c r="V1" s="14">
        <v>2008</v>
      </c>
      <c r="W1" s="14">
        <v>2009</v>
      </c>
      <c r="X1" s="14">
        <v>2010</v>
      </c>
      <c r="Y1" s="14">
        <v>2011</v>
      </c>
      <c r="Z1" s="14">
        <v>2012</v>
      </c>
      <c r="AA1" s="14">
        <v>2013</v>
      </c>
      <c r="AB1" s="14">
        <v>2014</v>
      </c>
      <c r="AC1" s="14">
        <v>2015</v>
      </c>
      <c r="AD1" s="14">
        <v>2016</v>
      </c>
      <c r="AE1" s="14">
        <v>2017</v>
      </c>
      <c r="AF1" s="14">
        <v>2018</v>
      </c>
      <c r="AG1" s="14">
        <v>2019</v>
      </c>
      <c r="AH1" s="14">
        <v>2020</v>
      </c>
      <c r="AI1" s="14">
        <v>2021</v>
      </c>
      <c r="AJ1" s="14">
        <v>2022</v>
      </c>
      <c r="AK1" s="14">
        <v>2023</v>
      </c>
      <c r="AL1" s="14">
        <v>2024</v>
      </c>
      <c r="AM1" s="14">
        <v>2025</v>
      </c>
      <c r="AN1" s="14">
        <v>2026</v>
      </c>
      <c r="AO1" s="14">
        <v>2027</v>
      </c>
      <c r="AP1" s="14">
        <v>2028</v>
      </c>
      <c r="AQ1" s="14">
        <v>2029</v>
      </c>
      <c r="AR1" s="14">
        <v>2030</v>
      </c>
      <c r="AS1" s="14">
        <v>2031</v>
      </c>
      <c r="AT1" s="14">
        <v>2032</v>
      </c>
      <c r="AU1" s="14">
        <v>2033</v>
      </c>
      <c r="AV1" s="14">
        <v>2034</v>
      </c>
      <c r="AW1" s="14">
        <v>2035</v>
      </c>
      <c r="AX1" s="14">
        <v>2036</v>
      </c>
      <c r="AY1" s="14">
        <v>2037</v>
      </c>
      <c r="AZ1" s="14">
        <v>2038</v>
      </c>
      <c r="BA1" s="14">
        <v>2039</v>
      </c>
      <c r="BB1" s="14">
        <v>2040</v>
      </c>
      <c r="BC1" s="14">
        <v>2041</v>
      </c>
      <c r="BD1" s="14">
        <v>2042</v>
      </c>
      <c r="BE1" s="14">
        <v>2043</v>
      </c>
      <c r="BF1" s="14">
        <v>2044</v>
      </c>
      <c r="BG1" s="14">
        <v>2045</v>
      </c>
      <c r="BH1" s="14">
        <v>2046</v>
      </c>
      <c r="BI1" s="14">
        <v>2047</v>
      </c>
      <c r="BJ1" s="14">
        <v>2048</v>
      </c>
      <c r="BK1" s="14">
        <v>2049</v>
      </c>
      <c r="BL1" s="14">
        <v>2050</v>
      </c>
    </row>
    <row r="2" spans="1:64" s="7" customFormat="1" ht="12.75" customHeight="1" x14ac:dyDescent="0.2">
      <c r="A2" s="8" t="s">
        <v>37</v>
      </c>
      <c r="B2" s="9"/>
      <c r="C2" s="9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5"/>
      <c r="AC2" s="23">
        <v>133738.60182370822</v>
      </c>
      <c r="AD2" s="7">
        <f>1.01*AC2</f>
        <v>135075.98784194529</v>
      </c>
      <c r="AE2" s="7">
        <f t="shared" ref="AE2:BL2" si="0">1.01*AD2</f>
        <v>136426.74772036474</v>
      </c>
      <c r="AF2" s="7">
        <f t="shared" si="0"/>
        <v>137791.0151975684</v>
      </c>
      <c r="AG2" s="7">
        <f t="shared" si="0"/>
        <v>139168.92534954409</v>
      </c>
      <c r="AH2" s="7">
        <f t="shared" si="0"/>
        <v>140560.61460303955</v>
      </c>
      <c r="AI2" s="7">
        <f t="shared" si="0"/>
        <v>141966.22074906994</v>
      </c>
      <c r="AJ2" s="7">
        <f t="shared" si="0"/>
        <v>143385.88295656064</v>
      </c>
      <c r="AK2" s="7">
        <f t="shared" si="0"/>
        <v>144819.74178612625</v>
      </c>
      <c r="AL2" s="7">
        <f t="shared" si="0"/>
        <v>146267.93920398751</v>
      </c>
      <c r="AM2" s="7">
        <f t="shared" si="0"/>
        <v>147730.61859602737</v>
      </c>
      <c r="AN2" s="7">
        <f t="shared" si="0"/>
        <v>149207.92478198765</v>
      </c>
      <c r="AO2" s="7">
        <f t="shared" si="0"/>
        <v>150700.00402980752</v>
      </c>
      <c r="AP2" s="7">
        <f t="shared" si="0"/>
        <v>152207.00407010558</v>
      </c>
      <c r="AQ2" s="7">
        <f t="shared" si="0"/>
        <v>153729.07411080663</v>
      </c>
      <c r="AR2" s="7">
        <f t="shared" si="0"/>
        <v>155266.3648519147</v>
      </c>
      <c r="AS2" s="7">
        <f t="shared" si="0"/>
        <v>156819.02850043384</v>
      </c>
      <c r="AT2" s="7">
        <f t="shared" si="0"/>
        <v>158387.21878543816</v>
      </c>
      <c r="AU2" s="7">
        <f t="shared" si="0"/>
        <v>159971.09097329254</v>
      </c>
      <c r="AV2" s="7">
        <f t="shared" si="0"/>
        <v>161570.80188302547</v>
      </c>
      <c r="AW2" s="7">
        <f t="shared" si="0"/>
        <v>163186.50990185572</v>
      </c>
      <c r="AX2" s="7">
        <f t="shared" si="0"/>
        <v>164818.37500087428</v>
      </c>
      <c r="AY2" s="7">
        <f t="shared" si="0"/>
        <v>166466.55875088304</v>
      </c>
      <c r="AZ2" s="7">
        <f t="shared" si="0"/>
        <v>168131.22433839185</v>
      </c>
      <c r="BA2" s="7">
        <f t="shared" si="0"/>
        <v>169812.53658177578</v>
      </c>
      <c r="BB2" s="7">
        <f t="shared" si="0"/>
        <v>171510.66194759356</v>
      </c>
      <c r="BC2" s="7">
        <f t="shared" si="0"/>
        <v>173225.76856706949</v>
      </c>
      <c r="BD2" s="7">
        <f t="shared" si="0"/>
        <v>174958.02625274018</v>
      </c>
      <c r="BE2" s="7">
        <f t="shared" si="0"/>
        <v>176707.60651526757</v>
      </c>
      <c r="BF2" s="7">
        <f t="shared" si="0"/>
        <v>178474.68258042025</v>
      </c>
      <c r="BG2" s="7">
        <f t="shared" si="0"/>
        <v>180259.42940622446</v>
      </c>
      <c r="BH2" s="7">
        <f t="shared" si="0"/>
        <v>182062.02370028669</v>
      </c>
      <c r="BI2" s="7">
        <f t="shared" si="0"/>
        <v>183882.64393728957</v>
      </c>
      <c r="BJ2" s="7">
        <f t="shared" si="0"/>
        <v>185721.47037666247</v>
      </c>
      <c r="BK2" s="7">
        <f t="shared" si="0"/>
        <v>187578.6850804291</v>
      </c>
      <c r="BL2" s="7">
        <f t="shared" si="0"/>
        <v>189454.47193123339</v>
      </c>
    </row>
    <row r="3" spans="1:64" s="7" customFormat="1" ht="12.75" customHeight="1" x14ac:dyDescent="0.2">
      <c r="A3" s="8" t="s">
        <v>38</v>
      </c>
      <c r="B3" s="9"/>
      <c r="C3" s="9"/>
      <c r="D3" s="3"/>
      <c r="E3" s="3"/>
      <c r="F3" s="3"/>
      <c r="G3" s="3"/>
      <c r="H3" s="3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23">
        <v>180000</v>
      </c>
      <c r="AD3" s="7">
        <f t="shared" ref="AD3:BL3" si="1">1.01*AC3</f>
        <v>181800</v>
      </c>
      <c r="AE3" s="7">
        <f t="shared" si="1"/>
        <v>183618</v>
      </c>
      <c r="AF3" s="7">
        <f t="shared" si="1"/>
        <v>185454.18</v>
      </c>
      <c r="AG3" s="7">
        <f t="shared" si="1"/>
        <v>187308.7218</v>
      </c>
      <c r="AH3" s="7">
        <f t="shared" si="1"/>
        <v>189181.809018</v>
      </c>
      <c r="AI3" s="7">
        <f t="shared" si="1"/>
        <v>191073.62710817999</v>
      </c>
      <c r="AJ3" s="7">
        <f t="shared" si="1"/>
        <v>192984.36337926181</v>
      </c>
      <c r="AK3" s="7">
        <f t="shared" si="1"/>
        <v>194914.20701305443</v>
      </c>
      <c r="AL3" s="7">
        <f t="shared" si="1"/>
        <v>196863.34908318496</v>
      </c>
      <c r="AM3" s="7">
        <f t="shared" si="1"/>
        <v>198831.98257401682</v>
      </c>
      <c r="AN3" s="7">
        <f t="shared" si="1"/>
        <v>200820.302399757</v>
      </c>
      <c r="AO3" s="7">
        <f t="shared" si="1"/>
        <v>202828.50542375457</v>
      </c>
      <c r="AP3" s="7">
        <f t="shared" si="1"/>
        <v>204856.79047799212</v>
      </c>
      <c r="AQ3" s="7">
        <f t="shared" si="1"/>
        <v>206905.35838277204</v>
      </c>
      <c r="AR3" s="7">
        <f t="shared" si="1"/>
        <v>208974.41196659976</v>
      </c>
      <c r="AS3" s="7">
        <f t="shared" si="1"/>
        <v>211064.15608626575</v>
      </c>
      <c r="AT3" s="7">
        <f t="shared" si="1"/>
        <v>213174.79764712841</v>
      </c>
      <c r="AU3" s="7">
        <f t="shared" si="1"/>
        <v>215306.5456235997</v>
      </c>
      <c r="AV3" s="7">
        <f t="shared" si="1"/>
        <v>217459.61107983568</v>
      </c>
      <c r="AW3" s="7">
        <f t="shared" si="1"/>
        <v>219634.20719063404</v>
      </c>
      <c r="AX3" s="7">
        <f t="shared" si="1"/>
        <v>221830.54926254039</v>
      </c>
      <c r="AY3" s="7">
        <f t="shared" si="1"/>
        <v>224048.85475516578</v>
      </c>
      <c r="AZ3" s="7">
        <f t="shared" si="1"/>
        <v>226289.34330271743</v>
      </c>
      <c r="BA3" s="7">
        <f t="shared" si="1"/>
        <v>228552.23673574461</v>
      </c>
      <c r="BB3" s="7">
        <f t="shared" si="1"/>
        <v>230837.75910310206</v>
      </c>
      <c r="BC3" s="7">
        <f t="shared" si="1"/>
        <v>233146.13669413308</v>
      </c>
      <c r="BD3" s="7">
        <f t="shared" si="1"/>
        <v>235477.59806107442</v>
      </c>
      <c r="BE3" s="7">
        <f t="shared" si="1"/>
        <v>237832.37404168517</v>
      </c>
      <c r="BF3" s="7">
        <f t="shared" si="1"/>
        <v>240210.69778210201</v>
      </c>
      <c r="BG3" s="7">
        <f t="shared" si="1"/>
        <v>242612.80475992305</v>
      </c>
      <c r="BH3" s="7">
        <f t="shared" si="1"/>
        <v>245038.93280752227</v>
      </c>
      <c r="BI3" s="7">
        <f t="shared" si="1"/>
        <v>247489.3221355975</v>
      </c>
      <c r="BJ3" s="7">
        <f t="shared" si="1"/>
        <v>249964.21535695347</v>
      </c>
      <c r="BK3" s="7">
        <f t="shared" si="1"/>
        <v>252463.857510523</v>
      </c>
      <c r="BL3" s="7">
        <f t="shared" si="1"/>
        <v>254988.49608562823</v>
      </c>
    </row>
    <row r="4" spans="1:64" s="7" customFormat="1" ht="12.75" customHeight="1" x14ac:dyDescent="0.2">
      <c r="A4" s="8" t="s">
        <v>66</v>
      </c>
      <c r="B4" s="10"/>
      <c r="C4" s="10"/>
      <c r="D4" s="2"/>
      <c r="E4" s="3"/>
      <c r="F4" s="3"/>
      <c r="G4" s="3"/>
      <c r="H4" s="3"/>
      <c r="I4" s="3"/>
      <c r="J4" s="3"/>
      <c r="K4" s="3"/>
      <c r="L4" s="4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23">
        <v>220364.7416413374</v>
      </c>
      <c r="AD4" s="7">
        <f t="shared" ref="AD4:BL4" si="2">1.01*AC4</f>
        <v>222568.38905775078</v>
      </c>
      <c r="AE4" s="7">
        <f t="shared" si="2"/>
        <v>224794.07294832831</v>
      </c>
      <c r="AF4" s="7">
        <f t="shared" si="2"/>
        <v>227042.0136778116</v>
      </c>
      <c r="AG4" s="7">
        <f t="shared" si="2"/>
        <v>229312.43381458972</v>
      </c>
      <c r="AH4" s="7">
        <f t="shared" si="2"/>
        <v>231605.55815273561</v>
      </c>
      <c r="AI4" s="7">
        <f t="shared" si="2"/>
        <v>233921.61373426297</v>
      </c>
      <c r="AJ4" s="7">
        <f t="shared" si="2"/>
        <v>236260.82987160559</v>
      </c>
      <c r="AK4" s="7">
        <f t="shared" si="2"/>
        <v>238623.43817032163</v>
      </c>
      <c r="AL4" s="7">
        <f t="shared" si="2"/>
        <v>241009.67255202486</v>
      </c>
      <c r="AM4" s="7">
        <f t="shared" si="2"/>
        <v>243419.7692775451</v>
      </c>
      <c r="AN4" s="7">
        <f t="shared" si="2"/>
        <v>245853.96697032056</v>
      </c>
      <c r="AO4" s="7">
        <f t="shared" si="2"/>
        <v>248312.50664002376</v>
      </c>
      <c r="AP4" s="7">
        <f t="shared" si="2"/>
        <v>250795.631706424</v>
      </c>
      <c r="AQ4" s="7">
        <f t="shared" si="2"/>
        <v>253303.58802348824</v>
      </c>
      <c r="AR4" s="7">
        <f t="shared" si="2"/>
        <v>255836.62390372311</v>
      </c>
      <c r="AS4" s="7">
        <f t="shared" si="2"/>
        <v>258394.99014276033</v>
      </c>
      <c r="AT4" s="7">
        <f t="shared" si="2"/>
        <v>260978.94004418794</v>
      </c>
      <c r="AU4" s="7">
        <f t="shared" si="2"/>
        <v>263588.7294446298</v>
      </c>
      <c r="AV4" s="7">
        <f t="shared" si="2"/>
        <v>266224.6167390761</v>
      </c>
      <c r="AW4" s="7">
        <f t="shared" si="2"/>
        <v>268886.86290646688</v>
      </c>
      <c r="AX4" s="7">
        <f t="shared" si="2"/>
        <v>271575.73153553152</v>
      </c>
      <c r="AY4" s="7">
        <f t="shared" si="2"/>
        <v>274291.48885088682</v>
      </c>
      <c r="AZ4" s="7">
        <f t="shared" si="2"/>
        <v>277034.40373939567</v>
      </c>
      <c r="BA4" s="7">
        <f t="shared" si="2"/>
        <v>279804.74777678965</v>
      </c>
      <c r="BB4" s="7">
        <f t="shared" si="2"/>
        <v>282602.79525455757</v>
      </c>
      <c r="BC4" s="7">
        <f t="shared" si="2"/>
        <v>285428.82320710312</v>
      </c>
      <c r="BD4" s="7">
        <f t="shared" si="2"/>
        <v>288283.11143917416</v>
      </c>
      <c r="BE4" s="7">
        <f t="shared" si="2"/>
        <v>291165.9425535659</v>
      </c>
      <c r="BF4" s="7">
        <f t="shared" si="2"/>
        <v>294077.60197910154</v>
      </c>
      <c r="BG4" s="7">
        <f t="shared" si="2"/>
        <v>297018.37799889257</v>
      </c>
      <c r="BH4" s="7">
        <f t="shared" si="2"/>
        <v>299988.56177888147</v>
      </c>
      <c r="BI4" s="7">
        <f t="shared" si="2"/>
        <v>302988.44739667029</v>
      </c>
      <c r="BJ4" s="7">
        <f t="shared" si="2"/>
        <v>306018.33187063702</v>
      </c>
      <c r="BK4" s="7">
        <f t="shared" si="2"/>
        <v>309078.51518934336</v>
      </c>
      <c r="BL4" s="7">
        <f t="shared" si="2"/>
        <v>312169.30034123681</v>
      </c>
    </row>
    <row r="5" spans="1:64" s="7" customFormat="1" ht="12.75" customHeight="1" x14ac:dyDescent="0.2">
      <c r="A5" s="8" t="s">
        <v>39</v>
      </c>
      <c r="B5" s="9"/>
      <c r="C5" s="9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23">
        <v>129179.33130699089</v>
      </c>
      <c r="AD5" s="7">
        <f t="shared" ref="AD5:BL5" si="3">1.01*AC5</f>
        <v>130471.1246200608</v>
      </c>
      <c r="AE5" s="7">
        <f t="shared" si="3"/>
        <v>131775.83586626142</v>
      </c>
      <c r="AF5" s="7">
        <f t="shared" si="3"/>
        <v>133093.59422492405</v>
      </c>
      <c r="AG5" s="7">
        <f t="shared" si="3"/>
        <v>134424.5301671733</v>
      </c>
      <c r="AH5" s="7">
        <f t="shared" si="3"/>
        <v>135768.77546884504</v>
      </c>
      <c r="AI5" s="7">
        <f t="shared" si="3"/>
        <v>137126.4632235335</v>
      </c>
      <c r="AJ5" s="7">
        <f t="shared" si="3"/>
        <v>138497.72785576884</v>
      </c>
      <c r="AK5" s="7">
        <f t="shared" si="3"/>
        <v>139882.70513432653</v>
      </c>
      <c r="AL5" s="7">
        <f t="shared" si="3"/>
        <v>141281.53218566981</v>
      </c>
      <c r="AM5" s="7">
        <f t="shared" si="3"/>
        <v>142694.34750752652</v>
      </c>
      <c r="AN5" s="7">
        <f t="shared" si="3"/>
        <v>144121.29098260179</v>
      </c>
      <c r="AO5" s="7">
        <f t="shared" si="3"/>
        <v>145562.50389242781</v>
      </c>
      <c r="AP5" s="7">
        <f t="shared" si="3"/>
        <v>147018.12893135208</v>
      </c>
      <c r="AQ5" s="7">
        <f t="shared" si="3"/>
        <v>148488.31022066562</v>
      </c>
      <c r="AR5" s="7">
        <f t="shared" si="3"/>
        <v>149973.19332287228</v>
      </c>
      <c r="AS5" s="7">
        <f t="shared" si="3"/>
        <v>151472.92525610101</v>
      </c>
      <c r="AT5" s="7">
        <f t="shared" si="3"/>
        <v>152987.65450866203</v>
      </c>
      <c r="AU5" s="7">
        <f t="shared" si="3"/>
        <v>154517.53105374865</v>
      </c>
      <c r="AV5" s="7">
        <f t="shared" si="3"/>
        <v>156062.70636428613</v>
      </c>
      <c r="AW5" s="7">
        <f t="shared" si="3"/>
        <v>157623.333427929</v>
      </c>
      <c r="AX5" s="7">
        <f t="shared" si="3"/>
        <v>159199.5667622083</v>
      </c>
      <c r="AY5" s="7">
        <f t="shared" si="3"/>
        <v>160791.56242983037</v>
      </c>
      <c r="AZ5" s="7">
        <f t="shared" si="3"/>
        <v>162399.47805412867</v>
      </c>
      <c r="BA5" s="7">
        <f t="shared" si="3"/>
        <v>164023.47283466996</v>
      </c>
      <c r="BB5" s="7">
        <f t="shared" si="3"/>
        <v>165663.70756301665</v>
      </c>
      <c r="BC5" s="7">
        <f t="shared" si="3"/>
        <v>167320.34463864681</v>
      </c>
      <c r="BD5" s="7">
        <f t="shared" si="3"/>
        <v>168993.54808503328</v>
      </c>
      <c r="BE5" s="7">
        <f t="shared" si="3"/>
        <v>170683.48356588362</v>
      </c>
      <c r="BF5" s="7">
        <f t="shared" si="3"/>
        <v>172390.31840154246</v>
      </c>
      <c r="BG5" s="7">
        <f t="shared" si="3"/>
        <v>174114.22158555788</v>
      </c>
      <c r="BH5" s="7">
        <f t="shared" si="3"/>
        <v>175855.36380141348</v>
      </c>
      <c r="BI5" s="7">
        <f t="shared" si="3"/>
        <v>177613.91743942761</v>
      </c>
      <c r="BJ5" s="7">
        <f t="shared" si="3"/>
        <v>179390.05661382189</v>
      </c>
      <c r="BK5" s="7">
        <f t="shared" si="3"/>
        <v>181183.9571799601</v>
      </c>
      <c r="BL5" s="7">
        <f t="shared" si="3"/>
        <v>182995.79675175968</v>
      </c>
    </row>
    <row r="6" spans="1:64" s="7" customFormat="1" ht="12.75" customHeight="1" x14ac:dyDescent="0.2">
      <c r="A6" s="8" t="s">
        <v>40</v>
      </c>
      <c r="B6" s="9"/>
      <c r="C6" s="9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23">
        <v>135258.35866261399</v>
      </c>
      <c r="AD6" s="7">
        <f t="shared" ref="AD6:BL6" si="4">1.01*AC6</f>
        <v>136610.94224924012</v>
      </c>
      <c r="AE6" s="7">
        <f t="shared" si="4"/>
        <v>137977.05167173254</v>
      </c>
      <c r="AF6" s="7">
        <f t="shared" si="4"/>
        <v>139356.82218844988</v>
      </c>
      <c r="AG6" s="7">
        <f t="shared" si="4"/>
        <v>140750.39041033437</v>
      </c>
      <c r="AH6" s="7">
        <f t="shared" si="4"/>
        <v>142157.8943144377</v>
      </c>
      <c r="AI6" s="7">
        <f t="shared" si="4"/>
        <v>143579.47325758208</v>
      </c>
      <c r="AJ6" s="7">
        <f t="shared" si="4"/>
        <v>145015.26799015791</v>
      </c>
      <c r="AK6" s="7">
        <f t="shared" si="4"/>
        <v>146465.42067005948</v>
      </c>
      <c r="AL6" s="7">
        <f t="shared" si="4"/>
        <v>147930.07487676007</v>
      </c>
      <c r="AM6" s="7">
        <f t="shared" si="4"/>
        <v>149409.37562552767</v>
      </c>
      <c r="AN6" s="7">
        <f t="shared" si="4"/>
        <v>150903.46938178295</v>
      </c>
      <c r="AO6" s="7">
        <f t="shared" si="4"/>
        <v>152412.50407560079</v>
      </c>
      <c r="AP6" s="7">
        <f t="shared" si="4"/>
        <v>153936.62911635681</v>
      </c>
      <c r="AQ6" s="7">
        <f t="shared" si="4"/>
        <v>155475.99540752039</v>
      </c>
      <c r="AR6" s="7">
        <f t="shared" si="4"/>
        <v>157030.7553615956</v>
      </c>
      <c r="AS6" s="7">
        <f t="shared" si="4"/>
        <v>158601.06291521154</v>
      </c>
      <c r="AT6" s="7">
        <f t="shared" si="4"/>
        <v>160187.07354436367</v>
      </c>
      <c r="AU6" s="7">
        <f t="shared" si="4"/>
        <v>161788.9442798073</v>
      </c>
      <c r="AV6" s="7">
        <f t="shared" si="4"/>
        <v>163406.83372260537</v>
      </c>
      <c r="AW6" s="7">
        <f t="shared" si="4"/>
        <v>165040.90205983142</v>
      </c>
      <c r="AX6" s="7">
        <f t="shared" si="4"/>
        <v>166691.31108042973</v>
      </c>
      <c r="AY6" s="7">
        <f t="shared" si="4"/>
        <v>168358.22419123404</v>
      </c>
      <c r="AZ6" s="7">
        <f t="shared" si="4"/>
        <v>170041.80643314638</v>
      </c>
      <c r="BA6" s="7">
        <f t="shared" si="4"/>
        <v>171742.22449747784</v>
      </c>
      <c r="BB6" s="7">
        <f t="shared" si="4"/>
        <v>173459.64674245263</v>
      </c>
      <c r="BC6" s="7">
        <f t="shared" si="4"/>
        <v>175194.24320987717</v>
      </c>
      <c r="BD6" s="7">
        <f t="shared" si="4"/>
        <v>176946.18564197593</v>
      </c>
      <c r="BE6" s="7">
        <f t="shared" si="4"/>
        <v>178715.6474983957</v>
      </c>
      <c r="BF6" s="7">
        <f t="shared" si="4"/>
        <v>180502.80397337966</v>
      </c>
      <c r="BG6" s="7">
        <f t="shared" si="4"/>
        <v>182307.83201311345</v>
      </c>
      <c r="BH6" s="7">
        <f t="shared" si="4"/>
        <v>184130.9103332446</v>
      </c>
      <c r="BI6" s="7">
        <f t="shared" si="4"/>
        <v>185972.21943657706</v>
      </c>
      <c r="BJ6" s="7">
        <f t="shared" si="4"/>
        <v>187831.94163094283</v>
      </c>
      <c r="BK6" s="7">
        <f t="shared" si="4"/>
        <v>189710.26104725225</v>
      </c>
      <c r="BL6" s="7">
        <f t="shared" si="4"/>
        <v>191607.36365772478</v>
      </c>
    </row>
    <row r="7" spans="1:64" s="7" customFormat="1" ht="13.5" customHeight="1" x14ac:dyDescent="0.2">
      <c r="A7" s="8" t="s">
        <v>41</v>
      </c>
      <c r="B7" s="9"/>
      <c r="C7" s="9"/>
      <c r="D7" s="3"/>
      <c r="E7" s="3"/>
      <c r="F7" s="3"/>
      <c r="G7" s="3"/>
      <c r="H7" s="3"/>
      <c r="I7" s="4"/>
      <c r="J7" s="4"/>
      <c r="K7" s="4"/>
      <c r="L7" s="4"/>
      <c r="M7" s="4"/>
      <c r="N7" s="4"/>
      <c r="O7" s="4"/>
      <c r="P7" s="4"/>
      <c r="Q7" s="4"/>
      <c r="R7" s="3"/>
      <c r="S7" s="3"/>
      <c r="T7" s="3"/>
      <c r="U7" s="4"/>
      <c r="V7" s="4"/>
      <c r="W7" s="4"/>
      <c r="X7" s="4"/>
      <c r="Y7" s="4"/>
      <c r="Z7" s="4"/>
      <c r="AA7" s="4"/>
      <c r="AB7" s="4"/>
      <c r="AC7" s="23">
        <v>229483.28267477205</v>
      </c>
      <c r="AD7" s="7">
        <f t="shared" ref="AD7:BL7" si="5">1.01*AC7</f>
        <v>231778.11550151979</v>
      </c>
      <c r="AE7" s="7">
        <f t="shared" si="5"/>
        <v>234095.89665653498</v>
      </c>
      <c r="AF7" s="7">
        <f t="shared" si="5"/>
        <v>236436.85562310033</v>
      </c>
      <c r="AG7" s="7">
        <f t="shared" si="5"/>
        <v>238801.22417933133</v>
      </c>
      <c r="AH7" s="7">
        <f t="shared" si="5"/>
        <v>241189.23642112463</v>
      </c>
      <c r="AI7" s="7">
        <f t="shared" si="5"/>
        <v>243601.12878533587</v>
      </c>
      <c r="AJ7" s="7">
        <f t="shared" si="5"/>
        <v>246037.14007318922</v>
      </c>
      <c r="AK7" s="7">
        <f t="shared" si="5"/>
        <v>248497.51147392113</v>
      </c>
      <c r="AL7" s="7">
        <f t="shared" si="5"/>
        <v>250982.48658866034</v>
      </c>
      <c r="AM7" s="7">
        <f t="shared" si="5"/>
        <v>253492.31145454693</v>
      </c>
      <c r="AN7" s="7">
        <f t="shared" si="5"/>
        <v>256027.2345690924</v>
      </c>
      <c r="AO7" s="7">
        <f t="shared" si="5"/>
        <v>258587.50691478333</v>
      </c>
      <c r="AP7" s="7">
        <f t="shared" si="5"/>
        <v>261173.38198393118</v>
      </c>
      <c r="AQ7" s="7">
        <f t="shared" si="5"/>
        <v>263785.11580377049</v>
      </c>
      <c r="AR7" s="7">
        <f t="shared" si="5"/>
        <v>266422.96696180821</v>
      </c>
      <c r="AS7" s="7">
        <f t="shared" si="5"/>
        <v>269087.19663142628</v>
      </c>
      <c r="AT7" s="7">
        <f t="shared" si="5"/>
        <v>271778.06859774055</v>
      </c>
      <c r="AU7" s="7">
        <f t="shared" si="5"/>
        <v>274495.84928371798</v>
      </c>
      <c r="AV7" s="7">
        <f t="shared" si="5"/>
        <v>277240.80777655519</v>
      </c>
      <c r="AW7" s="7">
        <f t="shared" si="5"/>
        <v>280013.21585432073</v>
      </c>
      <c r="AX7" s="7">
        <f t="shared" si="5"/>
        <v>282813.34801286395</v>
      </c>
      <c r="AY7" s="7">
        <f t="shared" si="5"/>
        <v>285641.48149299261</v>
      </c>
      <c r="AZ7" s="7">
        <f t="shared" si="5"/>
        <v>288497.89630792255</v>
      </c>
      <c r="BA7" s="7">
        <f t="shared" si="5"/>
        <v>291382.87527100177</v>
      </c>
      <c r="BB7" s="7">
        <f t="shared" si="5"/>
        <v>294296.70402371179</v>
      </c>
      <c r="BC7" s="7">
        <f t="shared" si="5"/>
        <v>297239.67106394889</v>
      </c>
      <c r="BD7" s="7">
        <f t="shared" si="5"/>
        <v>300212.06777458836</v>
      </c>
      <c r="BE7" s="7">
        <f t="shared" si="5"/>
        <v>303214.18845233426</v>
      </c>
      <c r="BF7" s="7">
        <f t="shared" si="5"/>
        <v>306246.33033685759</v>
      </c>
      <c r="BG7" s="7">
        <f t="shared" si="5"/>
        <v>309308.79364022618</v>
      </c>
      <c r="BH7" s="7">
        <f t="shared" si="5"/>
        <v>312401.88157662842</v>
      </c>
      <c r="BI7" s="7">
        <f t="shared" si="5"/>
        <v>315525.90039239469</v>
      </c>
      <c r="BJ7" s="7">
        <f t="shared" si="5"/>
        <v>318681.15939631866</v>
      </c>
      <c r="BK7" s="7">
        <f t="shared" si="5"/>
        <v>321867.97099028184</v>
      </c>
      <c r="BL7" s="7">
        <f t="shared" si="5"/>
        <v>325086.65070018469</v>
      </c>
    </row>
    <row r="8" spans="1:64" s="7" customFormat="1" ht="12.75" customHeight="1" x14ac:dyDescent="0.2">
      <c r="A8" s="8" t="s">
        <v>42</v>
      </c>
      <c r="B8" s="11"/>
      <c r="C8" s="11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23">
        <v>136778.11550151976</v>
      </c>
      <c r="AD8" s="7">
        <f t="shared" ref="AD8:BL8" si="6">1.01*AC8</f>
        <v>138145.89665653495</v>
      </c>
      <c r="AE8" s="7">
        <f t="shared" si="6"/>
        <v>139527.3556231003</v>
      </c>
      <c r="AF8" s="7">
        <f t="shared" si="6"/>
        <v>140922.6291793313</v>
      </c>
      <c r="AG8" s="7">
        <f t="shared" si="6"/>
        <v>142331.85547112461</v>
      </c>
      <c r="AH8" s="7">
        <f t="shared" si="6"/>
        <v>143755.17402583585</v>
      </c>
      <c r="AI8" s="7">
        <f t="shared" si="6"/>
        <v>145192.7257660942</v>
      </c>
      <c r="AJ8" s="7">
        <f t="shared" si="6"/>
        <v>146644.65302375515</v>
      </c>
      <c r="AK8" s="7">
        <f t="shared" si="6"/>
        <v>148111.09955399271</v>
      </c>
      <c r="AL8" s="7">
        <f t="shared" si="6"/>
        <v>149592.21054953264</v>
      </c>
      <c r="AM8" s="7">
        <f t="shared" si="6"/>
        <v>151088.13265502796</v>
      </c>
      <c r="AN8" s="7">
        <f t="shared" si="6"/>
        <v>152599.01398157823</v>
      </c>
      <c r="AO8" s="7">
        <f t="shared" si="6"/>
        <v>154125.00412139401</v>
      </c>
      <c r="AP8" s="7">
        <f t="shared" si="6"/>
        <v>155666.25416260795</v>
      </c>
      <c r="AQ8" s="7">
        <f t="shared" si="6"/>
        <v>157222.91670423403</v>
      </c>
      <c r="AR8" s="7">
        <f t="shared" si="6"/>
        <v>158795.14587127636</v>
      </c>
      <c r="AS8" s="7">
        <f t="shared" si="6"/>
        <v>160383.09732998913</v>
      </c>
      <c r="AT8" s="7">
        <f t="shared" si="6"/>
        <v>161986.92830328902</v>
      </c>
      <c r="AU8" s="7">
        <f t="shared" si="6"/>
        <v>163606.79758632192</v>
      </c>
      <c r="AV8" s="7">
        <f t="shared" si="6"/>
        <v>165242.86556218515</v>
      </c>
      <c r="AW8" s="7">
        <f t="shared" si="6"/>
        <v>166895.29421780701</v>
      </c>
      <c r="AX8" s="7">
        <f t="shared" si="6"/>
        <v>168564.24715998507</v>
      </c>
      <c r="AY8" s="7">
        <f t="shared" si="6"/>
        <v>170249.88963158493</v>
      </c>
      <c r="AZ8" s="7">
        <f t="shared" si="6"/>
        <v>171952.38852790077</v>
      </c>
      <c r="BA8" s="7">
        <f t="shared" si="6"/>
        <v>173671.91241317979</v>
      </c>
      <c r="BB8" s="7">
        <f t="shared" si="6"/>
        <v>175408.63153731159</v>
      </c>
      <c r="BC8" s="7">
        <f t="shared" si="6"/>
        <v>177162.7178526847</v>
      </c>
      <c r="BD8" s="7">
        <f t="shared" si="6"/>
        <v>178934.34503121156</v>
      </c>
      <c r="BE8" s="7">
        <f t="shared" si="6"/>
        <v>180723.68848152368</v>
      </c>
      <c r="BF8" s="7">
        <f t="shared" si="6"/>
        <v>182530.92536633892</v>
      </c>
      <c r="BG8" s="7">
        <f t="shared" si="6"/>
        <v>184356.2346200023</v>
      </c>
      <c r="BH8" s="7">
        <f t="shared" si="6"/>
        <v>186199.79696620232</v>
      </c>
      <c r="BI8" s="7">
        <f t="shared" si="6"/>
        <v>188061.79493586434</v>
      </c>
      <c r="BJ8" s="7">
        <f t="shared" si="6"/>
        <v>189942.41288522299</v>
      </c>
      <c r="BK8" s="7">
        <f t="shared" si="6"/>
        <v>191841.83701407522</v>
      </c>
      <c r="BL8" s="7">
        <f t="shared" si="6"/>
        <v>193760.25538421597</v>
      </c>
    </row>
    <row r="9" spans="1:64" s="7" customFormat="1" ht="12.75" customHeight="1" x14ac:dyDescent="0.2">
      <c r="A9" s="8" t="s">
        <v>43</v>
      </c>
      <c r="B9" s="12"/>
      <c r="C9" s="12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23">
        <v>205167.17325227964</v>
      </c>
      <c r="AD9" s="7">
        <f t="shared" ref="AD9:BL9" si="7">1.01*AC9</f>
        <v>207218.84498480245</v>
      </c>
      <c r="AE9" s="7">
        <f t="shared" si="7"/>
        <v>209291.03343465048</v>
      </c>
      <c r="AF9" s="7">
        <f t="shared" si="7"/>
        <v>211383.94376899698</v>
      </c>
      <c r="AG9" s="7">
        <f t="shared" si="7"/>
        <v>213497.78320668696</v>
      </c>
      <c r="AH9" s="7">
        <f t="shared" si="7"/>
        <v>215632.76103875384</v>
      </c>
      <c r="AI9" s="7">
        <f t="shared" si="7"/>
        <v>217789.0886491414</v>
      </c>
      <c r="AJ9" s="7">
        <f t="shared" si="7"/>
        <v>219966.97953563282</v>
      </c>
      <c r="AK9" s="7">
        <f t="shared" si="7"/>
        <v>222166.64933098917</v>
      </c>
      <c r="AL9" s="7">
        <f t="shared" si="7"/>
        <v>224388.31582429906</v>
      </c>
      <c r="AM9" s="7">
        <f t="shared" si="7"/>
        <v>226632.19898254206</v>
      </c>
      <c r="AN9" s="7">
        <f t="shared" si="7"/>
        <v>228898.52097236749</v>
      </c>
      <c r="AO9" s="7">
        <f t="shared" si="7"/>
        <v>231187.50618209117</v>
      </c>
      <c r="AP9" s="7">
        <f t="shared" si="7"/>
        <v>233499.38124391207</v>
      </c>
      <c r="AQ9" s="7">
        <f t="shared" si="7"/>
        <v>235834.37505635119</v>
      </c>
      <c r="AR9" s="7">
        <f t="shared" si="7"/>
        <v>238192.71880691469</v>
      </c>
      <c r="AS9" s="7">
        <f t="shared" si="7"/>
        <v>240574.64599498385</v>
      </c>
      <c r="AT9" s="7">
        <f t="shared" si="7"/>
        <v>242980.3924549337</v>
      </c>
      <c r="AU9" s="7">
        <f t="shared" si="7"/>
        <v>245410.19637948304</v>
      </c>
      <c r="AV9" s="7">
        <f t="shared" si="7"/>
        <v>247864.29834327786</v>
      </c>
      <c r="AW9" s="7">
        <f t="shared" si="7"/>
        <v>250342.94132671063</v>
      </c>
      <c r="AX9" s="7">
        <f t="shared" si="7"/>
        <v>252846.37073997775</v>
      </c>
      <c r="AY9" s="7">
        <f t="shared" si="7"/>
        <v>255374.83444737754</v>
      </c>
      <c r="AZ9" s="7">
        <f t="shared" si="7"/>
        <v>257928.58279185131</v>
      </c>
      <c r="BA9" s="7">
        <f t="shared" si="7"/>
        <v>260507.86861976981</v>
      </c>
      <c r="BB9" s="7">
        <f t="shared" si="7"/>
        <v>263112.94730596751</v>
      </c>
      <c r="BC9" s="7">
        <f t="shared" si="7"/>
        <v>265744.07677902718</v>
      </c>
      <c r="BD9" s="7">
        <f t="shared" si="7"/>
        <v>268401.51754681743</v>
      </c>
      <c r="BE9" s="7">
        <f t="shared" si="7"/>
        <v>271085.5327222856</v>
      </c>
      <c r="BF9" s="7">
        <f t="shared" si="7"/>
        <v>273796.38804950844</v>
      </c>
      <c r="BG9" s="7">
        <f t="shared" si="7"/>
        <v>276534.35193000356</v>
      </c>
      <c r="BH9" s="7">
        <f t="shared" si="7"/>
        <v>279299.6954493036</v>
      </c>
      <c r="BI9" s="7">
        <f t="shared" si="7"/>
        <v>282092.69240379665</v>
      </c>
      <c r="BJ9" s="7">
        <f t="shared" si="7"/>
        <v>284913.61932783463</v>
      </c>
      <c r="BK9" s="7">
        <f t="shared" si="7"/>
        <v>287762.75552111299</v>
      </c>
      <c r="BL9" s="7">
        <f t="shared" si="7"/>
        <v>290640.38307632413</v>
      </c>
    </row>
    <row r="10" spans="1:64" s="7" customFormat="1" ht="12.75" customHeight="1" x14ac:dyDescent="0.2">
      <c r="A10" s="8" t="s">
        <v>44</v>
      </c>
      <c r="B10" s="9"/>
      <c r="C10" s="9"/>
      <c r="D10" s="3"/>
      <c r="E10" s="3"/>
      <c r="F10" s="4"/>
      <c r="G10" s="4"/>
      <c r="H10" s="4"/>
      <c r="I10" s="3"/>
      <c r="J10" s="4"/>
      <c r="K10" s="4"/>
      <c r="L10" s="3"/>
      <c r="M10" s="3"/>
      <c r="N10" s="3"/>
      <c r="O10" s="3"/>
      <c r="P10" s="4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23">
        <v>173252.27963525837</v>
      </c>
      <c r="AD10" s="7">
        <f t="shared" ref="AD10:BL10" si="8">1.01*AC10</f>
        <v>174984.80243161097</v>
      </c>
      <c r="AE10" s="7">
        <f t="shared" si="8"/>
        <v>176734.65045592707</v>
      </c>
      <c r="AF10" s="7">
        <f t="shared" si="8"/>
        <v>178501.99696048634</v>
      </c>
      <c r="AG10" s="7">
        <f t="shared" si="8"/>
        <v>180287.01693009119</v>
      </c>
      <c r="AH10" s="7">
        <f t="shared" si="8"/>
        <v>182089.8870993921</v>
      </c>
      <c r="AI10" s="7">
        <f t="shared" si="8"/>
        <v>183910.78597038603</v>
      </c>
      <c r="AJ10" s="7">
        <f t="shared" si="8"/>
        <v>185749.89383008989</v>
      </c>
      <c r="AK10" s="7">
        <f t="shared" si="8"/>
        <v>187607.3927683908</v>
      </c>
      <c r="AL10" s="7">
        <f t="shared" si="8"/>
        <v>189483.4666960747</v>
      </c>
      <c r="AM10" s="7">
        <f t="shared" si="8"/>
        <v>191378.30136303545</v>
      </c>
      <c r="AN10" s="7">
        <f t="shared" si="8"/>
        <v>193292.08437666582</v>
      </c>
      <c r="AO10" s="7">
        <f t="shared" si="8"/>
        <v>195225.00522043247</v>
      </c>
      <c r="AP10" s="7">
        <f t="shared" si="8"/>
        <v>197177.2552726368</v>
      </c>
      <c r="AQ10" s="7">
        <f t="shared" si="8"/>
        <v>199149.02782536318</v>
      </c>
      <c r="AR10" s="7">
        <f t="shared" si="8"/>
        <v>201140.51810361681</v>
      </c>
      <c r="AS10" s="7">
        <f t="shared" si="8"/>
        <v>203151.92328465296</v>
      </c>
      <c r="AT10" s="7">
        <f t="shared" si="8"/>
        <v>205183.4425174995</v>
      </c>
      <c r="AU10" s="7">
        <f t="shared" si="8"/>
        <v>207235.27694267451</v>
      </c>
      <c r="AV10" s="7">
        <f t="shared" si="8"/>
        <v>209307.62971210125</v>
      </c>
      <c r="AW10" s="7">
        <f t="shared" si="8"/>
        <v>211400.70600922225</v>
      </c>
      <c r="AX10" s="7">
        <f t="shared" si="8"/>
        <v>213514.71306931449</v>
      </c>
      <c r="AY10" s="7">
        <f t="shared" si="8"/>
        <v>215649.86020000762</v>
      </c>
      <c r="AZ10" s="7">
        <f t="shared" si="8"/>
        <v>217806.35880200769</v>
      </c>
      <c r="BA10" s="7">
        <f t="shared" si="8"/>
        <v>219984.42239002776</v>
      </c>
      <c r="BB10" s="7">
        <f t="shared" si="8"/>
        <v>222184.26661392805</v>
      </c>
      <c r="BC10" s="7">
        <f t="shared" si="8"/>
        <v>224406.10928006732</v>
      </c>
      <c r="BD10" s="7">
        <f t="shared" si="8"/>
        <v>226650.17037286799</v>
      </c>
      <c r="BE10" s="7">
        <f t="shared" si="8"/>
        <v>228916.67207659667</v>
      </c>
      <c r="BF10" s="7">
        <f t="shared" si="8"/>
        <v>231205.83879736264</v>
      </c>
      <c r="BG10" s="7">
        <f t="shared" si="8"/>
        <v>233517.89718533627</v>
      </c>
      <c r="BH10" s="7">
        <f t="shared" si="8"/>
        <v>235853.07615718964</v>
      </c>
      <c r="BI10" s="7">
        <f t="shared" si="8"/>
        <v>238211.60691876154</v>
      </c>
      <c r="BJ10" s="7">
        <f t="shared" si="8"/>
        <v>240593.72298794915</v>
      </c>
      <c r="BK10" s="7">
        <f t="shared" si="8"/>
        <v>242999.66021782864</v>
      </c>
      <c r="BL10" s="7">
        <f t="shared" si="8"/>
        <v>245429.65682000693</v>
      </c>
    </row>
    <row r="11" spans="1:64" s="7" customFormat="1" ht="12.75" customHeight="1" x14ac:dyDescent="0.2">
      <c r="A11" s="8" t="s">
        <v>45</v>
      </c>
      <c r="B11" s="9"/>
      <c r="C11" s="9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23">
        <v>136778.11550151976</v>
      </c>
      <c r="AD11" s="7">
        <f t="shared" ref="AD11:BL11" si="9">1.01*AC11</f>
        <v>138145.89665653495</v>
      </c>
      <c r="AE11" s="7">
        <f t="shared" si="9"/>
        <v>139527.3556231003</v>
      </c>
      <c r="AF11" s="7">
        <f t="shared" si="9"/>
        <v>140922.6291793313</v>
      </c>
      <c r="AG11" s="7">
        <f t="shared" si="9"/>
        <v>142331.85547112461</v>
      </c>
      <c r="AH11" s="7">
        <f t="shared" si="9"/>
        <v>143755.17402583585</v>
      </c>
      <c r="AI11" s="7">
        <f t="shared" si="9"/>
        <v>145192.7257660942</v>
      </c>
      <c r="AJ11" s="7">
        <f t="shared" si="9"/>
        <v>146644.65302375515</v>
      </c>
      <c r="AK11" s="7">
        <f t="shared" si="9"/>
        <v>148111.09955399271</v>
      </c>
      <c r="AL11" s="7">
        <f t="shared" si="9"/>
        <v>149592.21054953264</v>
      </c>
      <c r="AM11" s="7">
        <f t="shared" si="9"/>
        <v>151088.13265502796</v>
      </c>
      <c r="AN11" s="7">
        <f t="shared" si="9"/>
        <v>152599.01398157823</v>
      </c>
      <c r="AO11" s="7">
        <f t="shared" si="9"/>
        <v>154125.00412139401</v>
      </c>
      <c r="AP11" s="7">
        <f t="shared" si="9"/>
        <v>155666.25416260795</v>
      </c>
      <c r="AQ11" s="7">
        <f t="shared" si="9"/>
        <v>157222.91670423403</v>
      </c>
      <c r="AR11" s="7">
        <f t="shared" si="9"/>
        <v>158795.14587127636</v>
      </c>
      <c r="AS11" s="7">
        <f t="shared" si="9"/>
        <v>160383.09732998913</v>
      </c>
      <c r="AT11" s="7">
        <f t="shared" si="9"/>
        <v>161986.92830328902</v>
      </c>
      <c r="AU11" s="7">
        <f t="shared" si="9"/>
        <v>163606.79758632192</v>
      </c>
      <c r="AV11" s="7">
        <f t="shared" si="9"/>
        <v>165242.86556218515</v>
      </c>
      <c r="AW11" s="7">
        <f t="shared" si="9"/>
        <v>166895.29421780701</v>
      </c>
      <c r="AX11" s="7">
        <f t="shared" si="9"/>
        <v>168564.24715998507</v>
      </c>
      <c r="AY11" s="7">
        <f t="shared" si="9"/>
        <v>170249.88963158493</v>
      </c>
      <c r="AZ11" s="7">
        <f t="shared" si="9"/>
        <v>171952.38852790077</v>
      </c>
      <c r="BA11" s="7">
        <f t="shared" si="9"/>
        <v>173671.91241317979</v>
      </c>
      <c r="BB11" s="7">
        <f t="shared" si="9"/>
        <v>175408.63153731159</v>
      </c>
      <c r="BC11" s="7">
        <f t="shared" si="9"/>
        <v>177162.7178526847</v>
      </c>
      <c r="BD11" s="7">
        <f t="shared" si="9"/>
        <v>178934.34503121156</v>
      </c>
      <c r="BE11" s="7">
        <f t="shared" si="9"/>
        <v>180723.68848152368</v>
      </c>
      <c r="BF11" s="7">
        <f t="shared" si="9"/>
        <v>182530.92536633892</v>
      </c>
      <c r="BG11" s="7">
        <f t="shared" si="9"/>
        <v>184356.2346200023</v>
      </c>
      <c r="BH11" s="7">
        <f t="shared" si="9"/>
        <v>186199.79696620232</v>
      </c>
      <c r="BI11" s="7">
        <f t="shared" si="9"/>
        <v>188061.79493586434</v>
      </c>
      <c r="BJ11" s="7">
        <f t="shared" si="9"/>
        <v>189942.41288522299</v>
      </c>
      <c r="BK11" s="7">
        <f t="shared" si="9"/>
        <v>191841.83701407522</v>
      </c>
      <c r="BL11" s="7">
        <f t="shared" si="9"/>
        <v>193760.25538421597</v>
      </c>
    </row>
    <row r="12" spans="1:64" s="7" customFormat="1" ht="12.75" customHeight="1" x14ac:dyDescent="0.2">
      <c r="A12" s="8" t="s">
        <v>46</v>
      </c>
      <c r="B12" s="9"/>
      <c r="C12" s="9"/>
      <c r="D12" s="3"/>
      <c r="E12" s="3"/>
      <c r="F12" s="3"/>
      <c r="G12" s="3"/>
      <c r="H12" s="3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3"/>
      <c r="Z12" s="3"/>
      <c r="AA12" s="3"/>
      <c r="AB12" s="3"/>
      <c r="AC12" s="23">
        <v>214285.71428571429</v>
      </c>
      <c r="AD12" s="7">
        <f t="shared" ref="AD12:BL12" si="10">1.01*AC12</f>
        <v>216428.57142857142</v>
      </c>
      <c r="AE12" s="7">
        <f t="shared" si="10"/>
        <v>218592.85714285713</v>
      </c>
      <c r="AF12" s="7">
        <f t="shared" si="10"/>
        <v>220778.78571428571</v>
      </c>
      <c r="AG12" s="7">
        <f t="shared" si="10"/>
        <v>222986.57357142857</v>
      </c>
      <c r="AH12" s="7">
        <f t="shared" si="10"/>
        <v>225216.43930714286</v>
      </c>
      <c r="AI12" s="7">
        <f t="shared" si="10"/>
        <v>227468.6037002143</v>
      </c>
      <c r="AJ12" s="7">
        <f t="shared" si="10"/>
        <v>229743.28973721643</v>
      </c>
      <c r="AK12" s="7">
        <f t="shared" si="10"/>
        <v>232040.7226345886</v>
      </c>
      <c r="AL12" s="7">
        <f t="shared" si="10"/>
        <v>234361.12986093448</v>
      </c>
      <c r="AM12" s="7">
        <f t="shared" si="10"/>
        <v>236704.74115954383</v>
      </c>
      <c r="AN12" s="7">
        <f t="shared" si="10"/>
        <v>239071.78857113927</v>
      </c>
      <c r="AO12" s="7">
        <f t="shared" si="10"/>
        <v>241462.50645685068</v>
      </c>
      <c r="AP12" s="7">
        <f t="shared" si="10"/>
        <v>243877.13152141919</v>
      </c>
      <c r="AQ12" s="7">
        <f t="shared" si="10"/>
        <v>246315.90283663338</v>
      </c>
      <c r="AR12" s="7">
        <f t="shared" si="10"/>
        <v>248779.0618649997</v>
      </c>
      <c r="AS12" s="7">
        <f t="shared" si="10"/>
        <v>251266.85248364971</v>
      </c>
      <c r="AT12" s="7">
        <f t="shared" si="10"/>
        <v>253779.52100848622</v>
      </c>
      <c r="AU12" s="7">
        <f t="shared" si="10"/>
        <v>256317.3162185711</v>
      </c>
      <c r="AV12" s="7">
        <f t="shared" si="10"/>
        <v>258880.4893807568</v>
      </c>
      <c r="AW12" s="7">
        <f t="shared" si="10"/>
        <v>261469.29427456437</v>
      </c>
      <c r="AX12" s="7">
        <f t="shared" si="10"/>
        <v>264083.98721731</v>
      </c>
      <c r="AY12" s="7">
        <f t="shared" si="10"/>
        <v>266724.82708948309</v>
      </c>
      <c r="AZ12" s="7">
        <f t="shared" si="10"/>
        <v>269392.0753603779</v>
      </c>
      <c r="BA12" s="7">
        <f t="shared" si="10"/>
        <v>272085.9961139817</v>
      </c>
      <c r="BB12" s="7">
        <f t="shared" si="10"/>
        <v>274806.8560751215</v>
      </c>
      <c r="BC12" s="7">
        <f t="shared" si="10"/>
        <v>277554.92463587271</v>
      </c>
      <c r="BD12" s="7">
        <f t="shared" si="10"/>
        <v>280330.47388223145</v>
      </c>
      <c r="BE12" s="7">
        <f t="shared" si="10"/>
        <v>283133.77862105379</v>
      </c>
      <c r="BF12" s="7">
        <f t="shared" si="10"/>
        <v>285965.11640726432</v>
      </c>
      <c r="BG12" s="7">
        <f t="shared" si="10"/>
        <v>288824.76757133694</v>
      </c>
      <c r="BH12" s="7">
        <f t="shared" si="10"/>
        <v>291713.01524705032</v>
      </c>
      <c r="BI12" s="7">
        <f t="shared" si="10"/>
        <v>294630.14539952081</v>
      </c>
      <c r="BJ12" s="7">
        <f t="shared" si="10"/>
        <v>297576.44685351604</v>
      </c>
      <c r="BK12" s="7">
        <f t="shared" si="10"/>
        <v>300552.21132205118</v>
      </c>
      <c r="BL12" s="7">
        <f t="shared" si="10"/>
        <v>303557.73343527172</v>
      </c>
    </row>
    <row r="13" spans="1:64" s="7" customFormat="1" ht="12.75" customHeight="1" x14ac:dyDescent="0.2">
      <c r="A13" s="8" t="s">
        <v>47</v>
      </c>
      <c r="B13" s="9"/>
      <c r="C13" s="9"/>
      <c r="D13" s="3"/>
      <c r="E13" s="4"/>
      <c r="F13" s="4"/>
      <c r="G13" s="4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23">
        <v>162613.98176291792</v>
      </c>
      <c r="AD13" s="7">
        <f t="shared" ref="AD13:BL13" si="11">1.01*AC13</f>
        <v>164240.1215805471</v>
      </c>
      <c r="AE13" s="7">
        <f t="shared" si="11"/>
        <v>165882.52279635257</v>
      </c>
      <c r="AF13" s="7">
        <f t="shared" si="11"/>
        <v>167541.3480243161</v>
      </c>
      <c r="AG13" s="7">
        <f t="shared" si="11"/>
        <v>169216.76150455925</v>
      </c>
      <c r="AH13" s="7">
        <f t="shared" si="11"/>
        <v>170908.92911960484</v>
      </c>
      <c r="AI13" s="7">
        <f t="shared" si="11"/>
        <v>172618.0184108009</v>
      </c>
      <c r="AJ13" s="7">
        <f t="shared" si="11"/>
        <v>174344.1985949089</v>
      </c>
      <c r="AK13" s="7">
        <f t="shared" si="11"/>
        <v>176087.64058085799</v>
      </c>
      <c r="AL13" s="7">
        <f t="shared" si="11"/>
        <v>177848.51698666657</v>
      </c>
      <c r="AM13" s="7">
        <f t="shared" si="11"/>
        <v>179627.00215653324</v>
      </c>
      <c r="AN13" s="7">
        <f t="shared" si="11"/>
        <v>181423.27217809859</v>
      </c>
      <c r="AO13" s="7">
        <f t="shared" si="11"/>
        <v>183237.50489987957</v>
      </c>
      <c r="AP13" s="7">
        <f t="shared" si="11"/>
        <v>185069.87994887837</v>
      </c>
      <c r="AQ13" s="7">
        <f t="shared" si="11"/>
        <v>186920.57874836714</v>
      </c>
      <c r="AR13" s="7">
        <f t="shared" si="11"/>
        <v>188789.78453585081</v>
      </c>
      <c r="AS13" s="7">
        <f t="shared" si="11"/>
        <v>190677.68238120931</v>
      </c>
      <c r="AT13" s="7">
        <f t="shared" si="11"/>
        <v>192584.45920502141</v>
      </c>
      <c r="AU13" s="7">
        <f t="shared" si="11"/>
        <v>194510.30379707163</v>
      </c>
      <c r="AV13" s="7">
        <f t="shared" si="11"/>
        <v>196455.40683504235</v>
      </c>
      <c r="AW13" s="7">
        <f t="shared" si="11"/>
        <v>198419.96090339278</v>
      </c>
      <c r="AX13" s="7">
        <f t="shared" si="11"/>
        <v>200404.16051242672</v>
      </c>
      <c r="AY13" s="7">
        <f t="shared" si="11"/>
        <v>202408.202117551</v>
      </c>
      <c r="AZ13" s="7">
        <f t="shared" si="11"/>
        <v>204432.28413872651</v>
      </c>
      <c r="BA13" s="7">
        <f t="shared" si="11"/>
        <v>206476.60698011378</v>
      </c>
      <c r="BB13" s="7">
        <f t="shared" si="11"/>
        <v>208541.37304991492</v>
      </c>
      <c r="BC13" s="7">
        <f t="shared" si="11"/>
        <v>210626.78678041408</v>
      </c>
      <c r="BD13" s="7">
        <f t="shared" si="11"/>
        <v>212733.05464821824</v>
      </c>
      <c r="BE13" s="7">
        <f t="shared" si="11"/>
        <v>214860.38519470042</v>
      </c>
      <c r="BF13" s="7">
        <f t="shared" si="11"/>
        <v>217008.98904664742</v>
      </c>
      <c r="BG13" s="7">
        <f t="shared" si="11"/>
        <v>219179.0789371139</v>
      </c>
      <c r="BH13" s="7">
        <f t="shared" si="11"/>
        <v>221370.86972648505</v>
      </c>
      <c r="BI13" s="7">
        <f t="shared" si="11"/>
        <v>223584.57842374989</v>
      </c>
      <c r="BJ13" s="7">
        <f t="shared" si="11"/>
        <v>225820.42420798738</v>
      </c>
      <c r="BK13" s="7">
        <f t="shared" si="11"/>
        <v>228078.62845006725</v>
      </c>
      <c r="BL13" s="7">
        <f t="shared" si="11"/>
        <v>230359.41473456792</v>
      </c>
    </row>
    <row r="14" spans="1:64" s="7" customFormat="1" ht="12.75" customHeight="1" x14ac:dyDescent="0.2">
      <c r="A14" s="8" t="s">
        <v>48</v>
      </c>
      <c r="B14" s="9"/>
      <c r="C14" s="9"/>
      <c r="D14" s="3"/>
      <c r="E14" s="3"/>
      <c r="F14" s="3"/>
      <c r="G14" s="3"/>
      <c r="H14" s="3"/>
      <c r="I14" s="5"/>
      <c r="J14" s="5"/>
      <c r="K14" s="5"/>
      <c r="L14" s="5"/>
      <c r="M14" s="5"/>
      <c r="N14" s="5"/>
      <c r="O14" s="5"/>
      <c r="P14" s="5"/>
      <c r="Q14" s="5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23">
        <v>180000</v>
      </c>
      <c r="AD14" s="7">
        <f t="shared" ref="AD14:BL14" si="12">1.01*AC14</f>
        <v>181800</v>
      </c>
      <c r="AE14" s="7">
        <f t="shared" si="12"/>
        <v>183618</v>
      </c>
      <c r="AF14" s="7">
        <f t="shared" si="12"/>
        <v>185454.18</v>
      </c>
      <c r="AG14" s="7">
        <f t="shared" si="12"/>
        <v>187308.7218</v>
      </c>
      <c r="AH14" s="7">
        <f t="shared" si="12"/>
        <v>189181.809018</v>
      </c>
      <c r="AI14" s="7">
        <f t="shared" si="12"/>
        <v>191073.62710817999</v>
      </c>
      <c r="AJ14" s="7">
        <f t="shared" si="12"/>
        <v>192984.36337926181</v>
      </c>
      <c r="AK14" s="7">
        <f t="shared" si="12"/>
        <v>194914.20701305443</v>
      </c>
      <c r="AL14" s="7">
        <f t="shared" si="12"/>
        <v>196863.34908318496</v>
      </c>
      <c r="AM14" s="7">
        <f t="shared" si="12"/>
        <v>198831.98257401682</v>
      </c>
      <c r="AN14" s="7">
        <f t="shared" si="12"/>
        <v>200820.302399757</v>
      </c>
      <c r="AO14" s="7">
        <f t="shared" si="12"/>
        <v>202828.50542375457</v>
      </c>
      <c r="AP14" s="7">
        <f t="shared" si="12"/>
        <v>204856.79047799212</v>
      </c>
      <c r="AQ14" s="7">
        <f t="shared" si="12"/>
        <v>206905.35838277204</v>
      </c>
      <c r="AR14" s="7">
        <f t="shared" si="12"/>
        <v>208974.41196659976</v>
      </c>
      <c r="AS14" s="7">
        <f t="shared" si="12"/>
        <v>211064.15608626575</v>
      </c>
      <c r="AT14" s="7">
        <f t="shared" si="12"/>
        <v>213174.79764712841</v>
      </c>
      <c r="AU14" s="7">
        <f t="shared" si="12"/>
        <v>215306.5456235997</v>
      </c>
      <c r="AV14" s="7">
        <f t="shared" si="12"/>
        <v>217459.61107983568</v>
      </c>
      <c r="AW14" s="7">
        <f t="shared" si="12"/>
        <v>219634.20719063404</v>
      </c>
      <c r="AX14" s="7">
        <f t="shared" si="12"/>
        <v>221830.54926254039</v>
      </c>
      <c r="AY14" s="7">
        <f t="shared" si="12"/>
        <v>224048.85475516578</v>
      </c>
      <c r="AZ14" s="7">
        <f t="shared" si="12"/>
        <v>226289.34330271743</v>
      </c>
      <c r="BA14" s="7">
        <f t="shared" si="12"/>
        <v>228552.23673574461</v>
      </c>
      <c r="BB14" s="7">
        <f t="shared" si="12"/>
        <v>230837.75910310206</v>
      </c>
      <c r="BC14" s="7">
        <f t="shared" si="12"/>
        <v>233146.13669413308</v>
      </c>
      <c r="BD14" s="7">
        <f t="shared" si="12"/>
        <v>235477.59806107442</v>
      </c>
      <c r="BE14" s="7">
        <f t="shared" si="12"/>
        <v>237832.37404168517</v>
      </c>
      <c r="BF14" s="7">
        <f t="shared" si="12"/>
        <v>240210.69778210201</v>
      </c>
      <c r="BG14" s="7">
        <f t="shared" si="12"/>
        <v>242612.80475992305</v>
      </c>
      <c r="BH14" s="7">
        <f t="shared" si="12"/>
        <v>245038.93280752227</v>
      </c>
      <c r="BI14" s="7">
        <f t="shared" si="12"/>
        <v>247489.3221355975</v>
      </c>
      <c r="BJ14" s="7">
        <f t="shared" si="12"/>
        <v>249964.21535695347</v>
      </c>
      <c r="BK14" s="7">
        <f t="shared" si="12"/>
        <v>252463.857510523</v>
      </c>
      <c r="BL14" s="7">
        <f t="shared" si="12"/>
        <v>254988.49608562823</v>
      </c>
    </row>
    <row r="15" spans="1:64" s="7" customFormat="1" ht="12.75" customHeight="1" x14ac:dyDescent="0.2">
      <c r="A15" s="8" t="s">
        <v>49</v>
      </c>
      <c r="B15" s="9"/>
      <c r="C15" s="9"/>
      <c r="D15" s="3"/>
      <c r="E15" s="3"/>
      <c r="F15" s="3"/>
      <c r="G15" s="3"/>
      <c r="H15" s="3"/>
      <c r="I15" s="5"/>
      <c r="J15" s="5"/>
      <c r="K15" s="5"/>
      <c r="L15" s="5"/>
      <c r="M15" s="5"/>
      <c r="N15" s="5"/>
      <c r="O15" s="5"/>
      <c r="P15" s="5"/>
      <c r="Q15" s="5"/>
      <c r="R15" s="4"/>
      <c r="S15" s="3"/>
      <c r="T15" s="4"/>
      <c r="U15" s="4"/>
      <c r="V15" s="3"/>
      <c r="W15" s="3"/>
      <c r="X15" s="3"/>
      <c r="Y15" s="3"/>
      <c r="Z15" s="3"/>
      <c r="AA15" s="3"/>
      <c r="AB15" s="3"/>
      <c r="AC15" s="23">
        <v>247720.36474164136</v>
      </c>
      <c r="AD15" s="7">
        <f t="shared" ref="AD15:BL15" si="13">1.01*AC15</f>
        <v>250197.56838905776</v>
      </c>
      <c r="AE15" s="7">
        <f t="shared" si="13"/>
        <v>252699.54407294834</v>
      </c>
      <c r="AF15" s="7">
        <f t="shared" si="13"/>
        <v>255226.53951367782</v>
      </c>
      <c r="AG15" s="7">
        <f t="shared" si="13"/>
        <v>257778.80490881461</v>
      </c>
      <c r="AH15" s="7">
        <f t="shared" si="13"/>
        <v>260356.59295790276</v>
      </c>
      <c r="AI15" s="7">
        <f t="shared" si="13"/>
        <v>262960.15888748178</v>
      </c>
      <c r="AJ15" s="7">
        <f t="shared" si="13"/>
        <v>265589.76047635661</v>
      </c>
      <c r="AK15" s="7">
        <f t="shared" si="13"/>
        <v>268245.65808112017</v>
      </c>
      <c r="AL15" s="7">
        <f t="shared" si="13"/>
        <v>270928.11466193135</v>
      </c>
      <c r="AM15" s="7">
        <f t="shared" si="13"/>
        <v>273637.39580855065</v>
      </c>
      <c r="AN15" s="7">
        <f t="shared" si="13"/>
        <v>276373.76976663613</v>
      </c>
      <c r="AO15" s="7">
        <f t="shared" si="13"/>
        <v>279137.50746430247</v>
      </c>
      <c r="AP15" s="7">
        <f t="shared" si="13"/>
        <v>281928.88253894547</v>
      </c>
      <c r="AQ15" s="7">
        <f t="shared" si="13"/>
        <v>284748.17136433494</v>
      </c>
      <c r="AR15" s="7">
        <f t="shared" si="13"/>
        <v>287595.65307797829</v>
      </c>
      <c r="AS15" s="7">
        <f t="shared" si="13"/>
        <v>290471.60960875807</v>
      </c>
      <c r="AT15" s="7">
        <f t="shared" si="13"/>
        <v>293376.32570484566</v>
      </c>
      <c r="AU15" s="7">
        <f t="shared" si="13"/>
        <v>296310.0889618941</v>
      </c>
      <c r="AV15" s="7">
        <f t="shared" si="13"/>
        <v>299273.18985151302</v>
      </c>
      <c r="AW15" s="7">
        <f t="shared" si="13"/>
        <v>302265.92175002815</v>
      </c>
      <c r="AX15" s="7">
        <f t="shared" si="13"/>
        <v>305288.58096752845</v>
      </c>
      <c r="AY15" s="7">
        <f t="shared" si="13"/>
        <v>308341.46677720372</v>
      </c>
      <c r="AZ15" s="7">
        <f t="shared" si="13"/>
        <v>311424.88144497573</v>
      </c>
      <c r="BA15" s="7">
        <f t="shared" si="13"/>
        <v>314539.1302594255</v>
      </c>
      <c r="BB15" s="7">
        <f t="shared" si="13"/>
        <v>317684.52156201977</v>
      </c>
      <c r="BC15" s="7">
        <f t="shared" si="13"/>
        <v>320861.36677763995</v>
      </c>
      <c r="BD15" s="7">
        <f t="shared" si="13"/>
        <v>324069.98044541635</v>
      </c>
      <c r="BE15" s="7">
        <f t="shared" si="13"/>
        <v>327310.68024987052</v>
      </c>
      <c r="BF15" s="7">
        <f t="shared" si="13"/>
        <v>330583.78705236921</v>
      </c>
      <c r="BG15" s="7">
        <f t="shared" si="13"/>
        <v>333889.62492289289</v>
      </c>
      <c r="BH15" s="7">
        <f t="shared" si="13"/>
        <v>337228.52117212181</v>
      </c>
      <c r="BI15" s="7">
        <f t="shared" si="13"/>
        <v>340600.80638384301</v>
      </c>
      <c r="BJ15" s="7">
        <f t="shared" si="13"/>
        <v>344006.81444768142</v>
      </c>
      <c r="BK15" s="7">
        <f t="shared" si="13"/>
        <v>347446.88259215822</v>
      </c>
      <c r="BL15" s="7">
        <f t="shared" si="13"/>
        <v>350921.35141807981</v>
      </c>
    </row>
    <row r="16" spans="1:64" s="7" customFormat="1" ht="12.75" customHeight="1" x14ac:dyDescent="0.2">
      <c r="A16" s="8" t="s">
        <v>50</v>
      </c>
      <c r="B16" s="9"/>
      <c r="C16" s="9"/>
      <c r="D16" s="3"/>
      <c r="E16" s="3"/>
      <c r="F16" s="3"/>
      <c r="G16" s="3"/>
      <c r="H16" s="3"/>
      <c r="I16" s="4"/>
      <c r="J16" s="4"/>
      <c r="K16" s="4"/>
      <c r="L16" s="4"/>
      <c r="M16" s="4"/>
      <c r="N16" s="4"/>
      <c r="O16" s="4"/>
      <c r="P16" s="4"/>
      <c r="Q16" s="4"/>
      <c r="R16" s="4"/>
      <c r="S16" s="3"/>
      <c r="T16" s="3"/>
      <c r="U16" s="3"/>
      <c r="V16" s="3"/>
      <c r="W16" s="3"/>
      <c r="X16" s="3"/>
      <c r="Y16" s="3"/>
      <c r="Z16" s="3"/>
      <c r="AA16" s="3"/>
      <c r="AB16" s="3"/>
      <c r="AC16" s="23">
        <v>253799.39209726444</v>
      </c>
      <c r="AD16" s="7">
        <f t="shared" ref="AD16:BL16" si="14">1.01*AC16</f>
        <v>256337.3860182371</v>
      </c>
      <c r="AE16" s="7">
        <f t="shared" si="14"/>
        <v>258900.75987841949</v>
      </c>
      <c r="AF16" s="7">
        <f t="shared" si="14"/>
        <v>261489.76747720368</v>
      </c>
      <c r="AG16" s="7">
        <f t="shared" si="14"/>
        <v>264104.6651519757</v>
      </c>
      <c r="AH16" s="7">
        <f t="shared" si="14"/>
        <v>266745.71180349548</v>
      </c>
      <c r="AI16" s="7">
        <f t="shared" si="14"/>
        <v>269413.16892153042</v>
      </c>
      <c r="AJ16" s="7">
        <f t="shared" si="14"/>
        <v>272107.30061074573</v>
      </c>
      <c r="AK16" s="7">
        <f t="shared" si="14"/>
        <v>274828.37361685321</v>
      </c>
      <c r="AL16" s="7">
        <f t="shared" si="14"/>
        <v>277576.65735302173</v>
      </c>
      <c r="AM16" s="7">
        <f t="shared" si="14"/>
        <v>280352.42392655194</v>
      </c>
      <c r="AN16" s="7">
        <f t="shared" si="14"/>
        <v>283155.94816581748</v>
      </c>
      <c r="AO16" s="7">
        <f t="shared" si="14"/>
        <v>285987.50764747564</v>
      </c>
      <c r="AP16" s="7">
        <f t="shared" si="14"/>
        <v>288847.38272395037</v>
      </c>
      <c r="AQ16" s="7">
        <f t="shared" si="14"/>
        <v>291735.85655118991</v>
      </c>
      <c r="AR16" s="7">
        <f t="shared" si="14"/>
        <v>294653.21511670179</v>
      </c>
      <c r="AS16" s="7">
        <f t="shared" si="14"/>
        <v>297599.74726786884</v>
      </c>
      <c r="AT16" s="7">
        <f t="shared" si="14"/>
        <v>300575.74474054755</v>
      </c>
      <c r="AU16" s="7">
        <f t="shared" si="14"/>
        <v>303581.50218795304</v>
      </c>
      <c r="AV16" s="7">
        <f t="shared" si="14"/>
        <v>306617.31720983254</v>
      </c>
      <c r="AW16" s="7">
        <f t="shared" si="14"/>
        <v>309683.4903819309</v>
      </c>
      <c r="AX16" s="7">
        <f t="shared" si="14"/>
        <v>312780.32528575021</v>
      </c>
      <c r="AY16" s="7">
        <f t="shared" si="14"/>
        <v>315908.12853860774</v>
      </c>
      <c r="AZ16" s="7">
        <f t="shared" si="14"/>
        <v>319067.20982399379</v>
      </c>
      <c r="BA16" s="7">
        <f t="shared" si="14"/>
        <v>322257.88192223373</v>
      </c>
      <c r="BB16" s="7">
        <f t="shared" si="14"/>
        <v>325480.46074145607</v>
      </c>
      <c r="BC16" s="7">
        <f t="shared" si="14"/>
        <v>328735.26534887066</v>
      </c>
      <c r="BD16" s="7">
        <f t="shared" si="14"/>
        <v>332022.61800235935</v>
      </c>
      <c r="BE16" s="7">
        <f t="shared" si="14"/>
        <v>335342.84418238292</v>
      </c>
      <c r="BF16" s="7">
        <f t="shared" si="14"/>
        <v>338696.27262420673</v>
      </c>
      <c r="BG16" s="7">
        <f t="shared" si="14"/>
        <v>342083.23535044881</v>
      </c>
      <c r="BH16" s="7">
        <f t="shared" si="14"/>
        <v>345504.0677039533</v>
      </c>
      <c r="BI16" s="7">
        <f t="shared" si="14"/>
        <v>348959.10838099284</v>
      </c>
      <c r="BJ16" s="7">
        <f t="shared" si="14"/>
        <v>352448.69946480275</v>
      </c>
      <c r="BK16" s="7">
        <f t="shared" si="14"/>
        <v>355973.18645945075</v>
      </c>
      <c r="BL16" s="7">
        <f t="shared" si="14"/>
        <v>359532.91832404525</v>
      </c>
    </row>
    <row r="17" spans="1:64" s="7" customFormat="1" ht="12.75" customHeight="1" x14ac:dyDescent="0.2">
      <c r="A17" s="8" t="s">
        <v>51</v>
      </c>
      <c r="B17" s="12"/>
      <c r="C17" s="12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23">
        <v>94224.924012158066</v>
      </c>
      <c r="AD17" s="7">
        <f t="shared" ref="AD17:BL17" si="15">1.01*AC17</f>
        <v>95167.173252279652</v>
      </c>
      <c r="AE17" s="7">
        <f t="shared" si="15"/>
        <v>96118.844984802447</v>
      </c>
      <c r="AF17" s="7">
        <f t="shared" si="15"/>
        <v>97080.033434650468</v>
      </c>
      <c r="AG17" s="7">
        <f t="shared" si="15"/>
        <v>98050.833768996978</v>
      </c>
      <c r="AH17" s="7">
        <f t="shared" si="15"/>
        <v>99031.342106686949</v>
      </c>
      <c r="AI17" s="7">
        <f t="shared" si="15"/>
        <v>100021.65552775381</v>
      </c>
      <c r="AJ17" s="7">
        <f t="shared" si="15"/>
        <v>101021.87208303135</v>
      </c>
      <c r="AK17" s="7">
        <f t="shared" si="15"/>
        <v>102032.09080386166</v>
      </c>
      <c r="AL17" s="7">
        <f t="shared" si="15"/>
        <v>103052.41171190028</v>
      </c>
      <c r="AM17" s="7">
        <f t="shared" si="15"/>
        <v>104082.93582901928</v>
      </c>
      <c r="AN17" s="7">
        <f t="shared" si="15"/>
        <v>105123.76518730947</v>
      </c>
      <c r="AO17" s="7">
        <f t="shared" si="15"/>
        <v>106175.00283918256</v>
      </c>
      <c r="AP17" s="7">
        <f t="shared" si="15"/>
        <v>107236.75286757438</v>
      </c>
      <c r="AQ17" s="7">
        <f t="shared" si="15"/>
        <v>108309.12039625013</v>
      </c>
      <c r="AR17" s="7">
        <f t="shared" si="15"/>
        <v>109392.21160021263</v>
      </c>
      <c r="AS17" s="7">
        <f t="shared" si="15"/>
        <v>110486.13371621475</v>
      </c>
      <c r="AT17" s="7">
        <f t="shared" si="15"/>
        <v>111590.9950533769</v>
      </c>
      <c r="AU17" s="7">
        <f t="shared" si="15"/>
        <v>112706.90500391067</v>
      </c>
      <c r="AV17" s="7">
        <f t="shared" si="15"/>
        <v>113833.97405394977</v>
      </c>
      <c r="AW17" s="7">
        <f t="shared" si="15"/>
        <v>114972.31379448927</v>
      </c>
      <c r="AX17" s="7">
        <f t="shared" si="15"/>
        <v>116122.03693243416</v>
      </c>
      <c r="AY17" s="7">
        <f t="shared" si="15"/>
        <v>117283.25730175849</v>
      </c>
      <c r="AZ17" s="7">
        <f t="shared" si="15"/>
        <v>118456.08987477608</v>
      </c>
      <c r="BA17" s="7">
        <f t="shared" si="15"/>
        <v>119640.65077352384</v>
      </c>
      <c r="BB17" s="7">
        <f t="shared" si="15"/>
        <v>120837.05728125908</v>
      </c>
      <c r="BC17" s="7">
        <f t="shared" si="15"/>
        <v>122045.42785407168</v>
      </c>
      <c r="BD17" s="7">
        <f t="shared" si="15"/>
        <v>123265.8821326124</v>
      </c>
      <c r="BE17" s="7">
        <f t="shared" si="15"/>
        <v>124498.54095393853</v>
      </c>
      <c r="BF17" s="7">
        <f t="shared" si="15"/>
        <v>125743.52636347791</v>
      </c>
      <c r="BG17" s="7">
        <f t="shared" si="15"/>
        <v>127000.96162711269</v>
      </c>
      <c r="BH17" s="7">
        <f t="shared" si="15"/>
        <v>128270.97124338381</v>
      </c>
      <c r="BI17" s="7">
        <f t="shared" si="15"/>
        <v>129553.68095581765</v>
      </c>
      <c r="BJ17" s="7">
        <f t="shared" si="15"/>
        <v>130849.21776537583</v>
      </c>
      <c r="BK17" s="7">
        <f t="shared" si="15"/>
        <v>132157.70994302959</v>
      </c>
      <c r="BL17" s="7">
        <f t="shared" si="15"/>
        <v>133479.28704245988</v>
      </c>
    </row>
    <row r="18" spans="1:64" s="7" customFormat="1" ht="12.75" customHeight="1" x14ac:dyDescent="0.2">
      <c r="A18" s="8" t="s">
        <v>52</v>
      </c>
      <c r="B18" s="9"/>
      <c r="C18" s="9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23">
        <v>220364.7416413374</v>
      </c>
      <c r="AD18" s="7">
        <f t="shared" ref="AD18:BL18" si="16">1.01*AC18</f>
        <v>222568.38905775078</v>
      </c>
      <c r="AE18" s="7">
        <f t="shared" si="16"/>
        <v>224794.07294832831</v>
      </c>
      <c r="AF18" s="7">
        <f t="shared" si="16"/>
        <v>227042.0136778116</v>
      </c>
      <c r="AG18" s="7">
        <f t="shared" si="16"/>
        <v>229312.43381458972</v>
      </c>
      <c r="AH18" s="7">
        <f t="shared" si="16"/>
        <v>231605.55815273561</v>
      </c>
      <c r="AI18" s="7">
        <f t="shared" si="16"/>
        <v>233921.61373426297</v>
      </c>
      <c r="AJ18" s="7">
        <f t="shared" si="16"/>
        <v>236260.82987160559</v>
      </c>
      <c r="AK18" s="7">
        <f t="shared" si="16"/>
        <v>238623.43817032163</v>
      </c>
      <c r="AL18" s="7">
        <f t="shared" si="16"/>
        <v>241009.67255202486</v>
      </c>
      <c r="AM18" s="7">
        <f t="shared" si="16"/>
        <v>243419.7692775451</v>
      </c>
      <c r="AN18" s="7">
        <f t="shared" si="16"/>
        <v>245853.96697032056</v>
      </c>
      <c r="AO18" s="7">
        <f t="shared" si="16"/>
        <v>248312.50664002376</v>
      </c>
      <c r="AP18" s="7">
        <f t="shared" si="16"/>
        <v>250795.631706424</v>
      </c>
      <c r="AQ18" s="7">
        <f t="shared" si="16"/>
        <v>253303.58802348824</v>
      </c>
      <c r="AR18" s="7">
        <f t="shared" si="16"/>
        <v>255836.62390372311</v>
      </c>
      <c r="AS18" s="7">
        <f t="shared" si="16"/>
        <v>258394.99014276033</v>
      </c>
      <c r="AT18" s="7">
        <f t="shared" si="16"/>
        <v>260978.94004418794</v>
      </c>
      <c r="AU18" s="7">
        <f t="shared" si="16"/>
        <v>263588.7294446298</v>
      </c>
      <c r="AV18" s="7">
        <f t="shared" si="16"/>
        <v>266224.6167390761</v>
      </c>
      <c r="AW18" s="7">
        <f t="shared" si="16"/>
        <v>268886.86290646688</v>
      </c>
      <c r="AX18" s="7">
        <f t="shared" si="16"/>
        <v>271575.73153553152</v>
      </c>
      <c r="AY18" s="7">
        <f t="shared" si="16"/>
        <v>274291.48885088682</v>
      </c>
      <c r="AZ18" s="7">
        <f t="shared" si="16"/>
        <v>277034.40373939567</v>
      </c>
      <c r="BA18" s="7">
        <f t="shared" si="16"/>
        <v>279804.74777678965</v>
      </c>
      <c r="BB18" s="7">
        <f t="shared" si="16"/>
        <v>282602.79525455757</v>
      </c>
      <c r="BC18" s="7">
        <f t="shared" si="16"/>
        <v>285428.82320710312</v>
      </c>
      <c r="BD18" s="7">
        <f t="shared" si="16"/>
        <v>288283.11143917416</v>
      </c>
      <c r="BE18" s="7">
        <f t="shared" si="16"/>
        <v>291165.9425535659</v>
      </c>
      <c r="BF18" s="7">
        <f t="shared" si="16"/>
        <v>294077.60197910154</v>
      </c>
      <c r="BG18" s="7">
        <f t="shared" si="16"/>
        <v>297018.37799889257</v>
      </c>
      <c r="BH18" s="7">
        <f t="shared" si="16"/>
        <v>299988.56177888147</v>
      </c>
      <c r="BI18" s="7">
        <f t="shared" si="16"/>
        <v>302988.44739667029</v>
      </c>
      <c r="BJ18" s="7">
        <f t="shared" si="16"/>
        <v>306018.33187063702</v>
      </c>
      <c r="BK18" s="7">
        <f t="shared" si="16"/>
        <v>309078.51518934336</v>
      </c>
      <c r="BL18" s="7">
        <f t="shared" si="16"/>
        <v>312169.30034123681</v>
      </c>
    </row>
    <row r="19" spans="1:64" s="7" customFormat="1" ht="12.75" customHeight="1" x14ac:dyDescent="0.2">
      <c r="A19" s="8" t="s">
        <v>53</v>
      </c>
      <c r="B19" s="9"/>
      <c r="C19" s="9"/>
      <c r="D19" s="3"/>
      <c r="E19" s="3"/>
      <c r="F19" s="3"/>
      <c r="G19" s="3"/>
      <c r="H19" s="3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23">
        <v>180000</v>
      </c>
      <c r="AD19" s="7">
        <f t="shared" ref="AD19:BL19" si="17">1.01*AC19</f>
        <v>181800</v>
      </c>
      <c r="AE19" s="7">
        <f t="shared" si="17"/>
        <v>183618</v>
      </c>
      <c r="AF19" s="7">
        <f t="shared" si="17"/>
        <v>185454.18</v>
      </c>
      <c r="AG19" s="7">
        <f t="shared" si="17"/>
        <v>187308.7218</v>
      </c>
      <c r="AH19" s="7">
        <f t="shared" si="17"/>
        <v>189181.809018</v>
      </c>
      <c r="AI19" s="7">
        <f t="shared" si="17"/>
        <v>191073.62710817999</v>
      </c>
      <c r="AJ19" s="7">
        <f t="shared" si="17"/>
        <v>192984.36337926181</v>
      </c>
      <c r="AK19" s="7">
        <f t="shared" si="17"/>
        <v>194914.20701305443</v>
      </c>
      <c r="AL19" s="7">
        <f t="shared" si="17"/>
        <v>196863.34908318496</v>
      </c>
      <c r="AM19" s="7">
        <f t="shared" si="17"/>
        <v>198831.98257401682</v>
      </c>
      <c r="AN19" s="7">
        <f t="shared" si="17"/>
        <v>200820.302399757</v>
      </c>
      <c r="AO19" s="7">
        <f t="shared" si="17"/>
        <v>202828.50542375457</v>
      </c>
      <c r="AP19" s="7">
        <f t="shared" si="17"/>
        <v>204856.79047799212</v>
      </c>
      <c r="AQ19" s="7">
        <f t="shared" si="17"/>
        <v>206905.35838277204</v>
      </c>
      <c r="AR19" s="7">
        <f t="shared" si="17"/>
        <v>208974.41196659976</v>
      </c>
      <c r="AS19" s="7">
        <f t="shared" si="17"/>
        <v>211064.15608626575</v>
      </c>
      <c r="AT19" s="7">
        <f t="shared" si="17"/>
        <v>213174.79764712841</v>
      </c>
      <c r="AU19" s="7">
        <f t="shared" si="17"/>
        <v>215306.5456235997</v>
      </c>
      <c r="AV19" s="7">
        <f t="shared" si="17"/>
        <v>217459.61107983568</v>
      </c>
      <c r="AW19" s="7">
        <f t="shared" si="17"/>
        <v>219634.20719063404</v>
      </c>
      <c r="AX19" s="7">
        <f t="shared" si="17"/>
        <v>221830.54926254039</v>
      </c>
      <c r="AY19" s="7">
        <f t="shared" si="17"/>
        <v>224048.85475516578</v>
      </c>
      <c r="AZ19" s="7">
        <f t="shared" si="17"/>
        <v>226289.34330271743</v>
      </c>
      <c r="BA19" s="7">
        <f t="shared" si="17"/>
        <v>228552.23673574461</v>
      </c>
      <c r="BB19" s="7">
        <f t="shared" si="17"/>
        <v>230837.75910310206</v>
      </c>
      <c r="BC19" s="7">
        <f t="shared" si="17"/>
        <v>233146.13669413308</v>
      </c>
      <c r="BD19" s="7">
        <f t="shared" si="17"/>
        <v>235477.59806107442</v>
      </c>
      <c r="BE19" s="7">
        <f t="shared" si="17"/>
        <v>237832.37404168517</v>
      </c>
      <c r="BF19" s="7">
        <f t="shared" si="17"/>
        <v>240210.69778210201</v>
      </c>
      <c r="BG19" s="7">
        <f t="shared" si="17"/>
        <v>242612.80475992305</v>
      </c>
      <c r="BH19" s="7">
        <f t="shared" si="17"/>
        <v>245038.93280752227</v>
      </c>
      <c r="BI19" s="7">
        <f t="shared" si="17"/>
        <v>247489.3221355975</v>
      </c>
      <c r="BJ19" s="7">
        <f t="shared" si="17"/>
        <v>249964.21535695347</v>
      </c>
      <c r="BK19" s="7">
        <f t="shared" si="17"/>
        <v>252463.857510523</v>
      </c>
      <c r="BL19" s="7">
        <f t="shared" si="17"/>
        <v>254988.49608562823</v>
      </c>
    </row>
    <row r="20" spans="1:64" s="7" customFormat="1" ht="12.75" customHeight="1" x14ac:dyDescent="0.2">
      <c r="A20" s="8" t="s">
        <v>54</v>
      </c>
      <c r="B20" s="9"/>
      <c r="C20" s="9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4"/>
      <c r="X20" s="3"/>
      <c r="Y20" s="3"/>
      <c r="Z20" s="3"/>
      <c r="AA20" s="3"/>
      <c r="AB20" s="3"/>
      <c r="AC20" s="23">
        <v>144376.89969604864</v>
      </c>
      <c r="AD20" s="7">
        <f t="shared" ref="AD20:BL20" si="18">1.01*AC20</f>
        <v>145820.66869300912</v>
      </c>
      <c r="AE20" s="7">
        <f t="shared" si="18"/>
        <v>147278.87537993921</v>
      </c>
      <c r="AF20" s="7">
        <f t="shared" si="18"/>
        <v>148751.66413373861</v>
      </c>
      <c r="AG20" s="7">
        <f t="shared" si="18"/>
        <v>150239.18077507601</v>
      </c>
      <c r="AH20" s="7">
        <f t="shared" si="18"/>
        <v>151741.57258282678</v>
      </c>
      <c r="AI20" s="7">
        <f t="shared" si="18"/>
        <v>153258.98830865504</v>
      </c>
      <c r="AJ20" s="7">
        <f t="shared" si="18"/>
        <v>154791.5781917416</v>
      </c>
      <c r="AK20" s="7">
        <f t="shared" si="18"/>
        <v>156339.49397365903</v>
      </c>
      <c r="AL20" s="7">
        <f t="shared" si="18"/>
        <v>157902.88891339561</v>
      </c>
      <c r="AM20" s="7">
        <f t="shared" si="18"/>
        <v>159481.91780252956</v>
      </c>
      <c r="AN20" s="7">
        <f t="shared" si="18"/>
        <v>161076.73698055485</v>
      </c>
      <c r="AO20" s="7">
        <f t="shared" si="18"/>
        <v>162687.5043503604</v>
      </c>
      <c r="AP20" s="7">
        <f t="shared" si="18"/>
        <v>164314.37939386399</v>
      </c>
      <c r="AQ20" s="7">
        <f t="shared" si="18"/>
        <v>165957.52318780264</v>
      </c>
      <c r="AR20" s="7">
        <f t="shared" si="18"/>
        <v>167617.09841968067</v>
      </c>
      <c r="AS20" s="7">
        <f t="shared" si="18"/>
        <v>169293.26940387746</v>
      </c>
      <c r="AT20" s="7">
        <f t="shared" si="18"/>
        <v>170986.20209791625</v>
      </c>
      <c r="AU20" s="7">
        <f t="shared" si="18"/>
        <v>172696.06411889542</v>
      </c>
      <c r="AV20" s="7">
        <f t="shared" si="18"/>
        <v>174423.02476008437</v>
      </c>
      <c r="AW20" s="7">
        <f t="shared" si="18"/>
        <v>176167.25500768522</v>
      </c>
      <c r="AX20" s="7">
        <f t="shared" si="18"/>
        <v>177928.92755776207</v>
      </c>
      <c r="AY20" s="7">
        <f t="shared" si="18"/>
        <v>179708.21683333968</v>
      </c>
      <c r="AZ20" s="7">
        <f t="shared" si="18"/>
        <v>181505.29900167309</v>
      </c>
      <c r="BA20" s="7">
        <f t="shared" si="18"/>
        <v>183320.35199168982</v>
      </c>
      <c r="BB20" s="7">
        <f t="shared" si="18"/>
        <v>185153.55551160671</v>
      </c>
      <c r="BC20" s="7">
        <f t="shared" si="18"/>
        <v>187005.09106672279</v>
      </c>
      <c r="BD20" s="7">
        <f t="shared" si="18"/>
        <v>188875.14197739001</v>
      </c>
      <c r="BE20" s="7">
        <f t="shared" si="18"/>
        <v>190763.89339716392</v>
      </c>
      <c r="BF20" s="7">
        <f t="shared" si="18"/>
        <v>192671.53233113556</v>
      </c>
      <c r="BG20" s="7">
        <f t="shared" si="18"/>
        <v>194598.24765444692</v>
      </c>
      <c r="BH20" s="7">
        <f t="shared" si="18"/>
        <v>196544.2301309914</v>
      </c>
      <c r="BI20" s="7">
        <f t="shared" si="18"/>
        <v>198509.67243230133</v>
      </c>
      <c r="BJ20" s="7">
        <f t="shared" si="18"/>
        <v>200494.76915662436</v>
      </c>
      <c r="BK20" s="7">
        <f t="shared" si="18"/>
        <v>202499.71684819061</v>
      </c>
      <c r="BL20" s="7">
        <f t="shared" si="18"/>
        <v>204524.71401667251</v>
      </c>
    </row>
    <row r="21" spans="1:64" s="7" customFormat="1" ht="12.75" customHeight="1" x14ac:dyDescent="0.2">
      <c r="A21" s="8" t="s">
        <v>55</v>
      </c>
      <c r="B21" s="9"/>
      <c r="C21" s="9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23">
        <v>135258.35866261399</v>
      </c>
      <c r="AD21" s="7">
        <f t="shared" ref="AD21:BL21" si="19">1.01*AC21</f>
        <v>136610.94224924012</v>
      </c>
      <c r="AE21" s="7">
        <f t="shared" si="19"/>
        <v>137977.05167173254</v>
      </c>
      <c r="AF21" s="7">
        <f t="shared" si="19"/>
        <v>139356.82218844988</v>
      </c>
      <c r="AG21" s="7">
        <f t="shared" si="19"/>
        <v>140750.39041033437</v>
      </c>
      <c r="AH21" s="7">
        <f t="shared" si="19"/>
        <v>142157.8943144377</v>
      </c>
      <c r="AI21" s="7">
        <f t="shared" si="19"/>
        <v>143579.47325758208</v>
      </c>
      <c r="AJ21" s="7">
        <f t="shared" si="19"/>
        <v>145015.26799015791</v>
      </c>
      <c r="AK21" s="7">
        <f t="shared" si="19"/>
        <v>146465.42067005948</v>
      </c>
      <c r="AL21" s="7">
        <f t="shared" si="19"/>
        <v>147930.07487676007</v>
      </c>
      <c r="AM21" s="7">
        <f t="shared" si="19"/>
        <v>149409.37562552767</v>
      </c>
      <c r="AN21" s="7">
        <f t="shared" si="19"/>
        <v>150903.46938178295</v>
      </c>
      <c r="AO21" s="7">
        <f t="shared" si="19"/>
        <v>152412.50407560079</v>
      </c>
      <c r="AP21" s="7">
        <f t="shared" si="19"/>
        <v>153936.62911635681</v>
      </c>
      <c r="AQ21" s="7">
        <f t="shared" si="19"/>
        <v>155475.99540752039</v>
      </c>
      <c r="AR21" s="7">
        <f t="shared" si="19"/>
        <v>157030.7553615956</v>
      </c>
      <c r="AS21" s="7">
        <f t="shared" si="19"/>
        <v>158601.06291521154</v>
      </c>
      <c r="AT21" s="7">
        <f t="shared" si="19"/>
        <v>160187.07354436367</v>
      </c>
      <c r="AU21" s="7">
        <f t="shared" si="19"/>
        <v>161788.9442798073</v>
      </c>
      <c r="AV21" s="7">
        <f t="shared" si="19"/>
        <v>163406.83372260537</v>
      </c>
      <c r="AW21" s="7">
        <f t="shared" si="19"/>
        <v>165040.90205983142</v>
      </c>
      <c r="AX21" s="7">
        <f t="shared" si="19"/>
        <v>166691.31108042973</v>
      </c>
      <c r="AY21" s="7">
        <f t="shared" si="19"/>
        <v>168358.22419123404</v>
      </c>
      <c r="AZ21" s="7">
        <f t="shared" si="19"/>
        <v>170041.80643314638</v>
      </c>
      <c r="BA21" s="7">
        <f t="shared" si="19"/>
        <v>171742.22449747784</v>
      </c>
      <c r="BB21" s="7">
        <f t="shared" si="19"/>
        <v>173459.64674245263</v>
      </c>
      <c r="BC21" s="7">
        <f t="shared" si="19"/>
        <v>175194.24320987717</v>
      </c>
      <c r="BD21" s="7">
        <f t="shared" si="19"/>
        <v>176946.18564197593</v>
      </c>
      <c r="BE21" s="7">
        <f t="shared" si="19"/>
        <v>178715.6474983957</v>
      </c>
      <c r="BF21" s="7">
        <f t="shared" si="19"/>
        <v>180502.80397337966</v>
      </c>
      <c r="BG21" s="7">
        <f t="shared" si="19"/>
        <v>182307.83201311345</v>
      </c>
      <c r="BH21" s="7">
        <f t="shared" si="19"/>
        <v>184130.9103332446</v>
      </c>
      <c r="BI21" s="7">
        <f t="shared" si="19"/>
        <v>185972.21943657706</v>
      </c>
      <c r="BJ21" s="7">
        <f t="shared" si="19"/>
        <v>187831.94163094283</v>
      </c>
      <c r="BK21" s="7">
        <f t="shared" si="19"/>
        <v>189710.26104725225</v>
      </c>
      <c r="BL21" s="7">
        <f t="shared" si="19"/>
        <v>191607.36365772478</v>
      </c>
    </row>
    <row r="22" spans="1:64" s="7" customFormat="1" ht="12.75" customHeight="1" x14ac:dyDescent="0.2">
      <c r="A22" s="8" t="s">
        <v>56</v>
      </c>
      <c r="B22" s="9"/>
      <c r="C22" s="9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23">
        <v>261398.17629179332</v>
      </c>
      <c r="AD22" s="7">
        <f t="shared" ref="AD22:BL22" si="20">1.01*AC22</f>
        <v>264012.15805471124</v>
      </c>
      <c r="AE22" s="7">
        <f t="shared" si="20"/>
        <v>266652.27963525837</v>
      </c>
      <c r="AF22" s="7">
        <f t="shared" si="20"/>
        <v>269318.80243161094</v>
      </c>
      <c r="AG22" s="7">
        <f t="shared" si="20"/>
        <v>272011.99045592704</v>
      </c>
      <c r="AH22" s="7">
        <f t="shared" si="20"/>
        <v>274732.11036048632</v>
      </c>
      <c r="AI22" s="7">
        <f t="shared" si="20"/>
        <v>277479.43146409118</v>
      </c>
      <c r="AJ22" s="7">
        <f t="shared" si="20"/>
        <v>280254.2257787321</v>
      </c>
      <c r="AK22" s="7">
        <f t="shared" si="20"/>
        <v>283056.76803651941</v>
      </c>
      <c r="AL22" s="7">
        <f t="shared" si="20"/>
        <v>285887.33571688458</v>
      </c>
      <c r="AM22" s="7">
        <f t="shared" si="20"/>
        <v>288746.20907405345</v>
      </c>
      <c r="AN22" s="7">
        <f t="shared" si="20"/>
        <v>291633.67116479401</v>
      </c>
      <c r="AO22" s="7">
        <f t="shared" si="20"/>
        <v>294550.00787644193</v>
      </c>
      <c r="AP22" s="7">
        <f t="shared" si="20"/>
        <v>297495.50795520633</v>
      </c>
      <c r="AQ22" s="7">
        <f t="shared" si="20"/>
        <v>300470.4630347584</v>
      </c>
      <c r="AR22" s="7">
        <f t="shared" si="20"/>
        <v>303475.16766510601</v>
      </c>
      <c r="AS22" s="7">
        <f t="shared" si="20"/>
        <v>306509.91934175708</v>
      </c>
      <c r="AT22" s="7">
        <f t="shared" si="20"/>
        <v>309575.01853517466</v>
      </c>
      <c r="AU22" s="7">
        <f t="shared" si="20"/>
        <v>312670.76872052642</v>
      </c>
      <c r="AV22" s="7">
        <f t="shared" si="20"/>
        <v>315797.47640773171</v>
      </c>
      <c r="AW22" s="7">
        <f t="shared" si="20"/>
        <v>318955.45117180905</v>
      </c>
      <c r="AX22" s="7">
        <f t="shared" si="20"/>
        <v>322145.00568352715</v>
      </c>
      <c r="AY22" s="7">
        <f t="shared" si="20"/>
        <v>325366.45574036241</v>
      </c>
      <c r="AZ22" s="7">
        <f t="shared" si="20"/>
        <v>328620.12029776606</v>
      </c>
      <c r="BA22" s="7">
        <f t="shared" si="20"/>
        <v>331906.32150074374</v>
      </c>
      <c r="BB22" s="7">
        <f t="shared" si="20"/>
        <v>335225.38471575116</v>
      </c>
      <c r="BC22" s="7">
        <f t="shared" si="20"/>
        <v>338577.63856290869</v>
      </c>
      <c r="BD22" s="7">
        <f t="shared" si="20"/>
        <v>341963.41494853777</v>
      </c>
      <c r="BE22" s="7">
        <f t="shared" si="20"/>
        <v>345383.04909802316</v>
      </c>
      <c r="BF22" s="7">
        <f t="shared" si="20"/>
        <v>348836.87958900339</v>
      </c>
      <c r="BG22" s="7">
        <f t="shared" si="20"/>
        <v>352325.24838489341</v>
      </c>
      <c r="BH22" s="7">
        <f t="shared" si="20"/>
        <v>355848.50086874235</v>
      </c>
      <c r="BI22" s="7">
        <f t="shared" si="20"/>
        <v>359406.98587742978</v>
      </c>
      <c r="BJ22" s="7">
        <f t="shared" si="20"/>
        <v>363001.05573620409</v>
      </c>
      <c r="BK22" s="7">
        <f t="shared" si="20"/>
        <v>366631.06629356614</v>
      </c>
      <c r="BL22" s="7">
        <f t="shared" si="20"/>
        <v>370297.3769565018</v>
      </c>
    </row>
    <row r="23" spans="1:64" s="7" customFormat="1" ht="12.75" customHeight="1" x14ac:dyDescent="0.2">
      <c r="A23" s="8" t="s">
        <v>57</v>
      </c>
      <c r="B23" s="12"/>
      <c r="C23" s="12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23">
        <v>191489.36170212764</v>
      </c>
      <c r="AD23" s="7">
        <f t="shared" ref="AD23:BL23" si="21">1.01*AC23</f>
        <v>193404.25531914891</v>
      </c>
      <c r="AE23" s="7">
        <f t="shared" si="21"/>
        <v>195338.29787234039</v>
      </c>
      <c r="AF23" s="7">
        <f t="shared" si="21"/>
        <v>197291.68085106381</v>
      </c>
      <c r="AG23" s="7">
        <f t="shared" si="21"/>
        <v>199264.59765957444</v>
      </c>
      <c r="AH23" s="7">
        <f t="shared" si="21"/>
        <v>201257.2436361702</v>
      </c>
      <c r="AI23" s="7">
        <f t="shared" si="21"/>
        <v>203269.81607253189</v>
      </c>
      <c r="AJ23" s="7">
        <f t="shared" si="21"/>
        <v>205302.51423325721</v>
      </c>
      <c r="AK23" s="7">
        <f t="shared" si="21"/>
        <v>207355.53937558978</v>
      </c>
      <c r="AL23" s="7">
        <f t="shared" si="21"/>
        <v>209429.09476934568</v>
      </c>
      <c r="AM23" s="7">
        <f t="shared" si="21"/>
        <v>211523.38571703914</v>
      </c>
      <c r="AN23" s="7">
        <f t="shared" si="21"/>
        <v>213638.61957420953</v>
      </c>
      <c r="AO23" s="7">
        <f t="shared" si="21"/>
        <v>215775.00576995162</v>
      </c>
      <c r="AP23" s="7">
        <f t="shared" si="21"/>
        <v>217932.75582765113</v>
      </c>
      <c r="AQ23" s="7">
        <f t="shared" si="21"/>
        <v>220112.08338592763</v>
      </c>
      <c r="AR23" s="7">
        <f t="shared" si="21"/>
        <v>222313.20421978692</v>
      </c>
      <c r="AS23" s="7">
        <f t="shared" si="21"/>
        <v>224536.33626198478</v>
      </c>
      <c r="AT23" s="7">
        <f t="shared" si="21"/>
        <v>226781.69962460463</v>
      </c>
      <c r="AU23" s="7">
        <f t="shared" si="21"/>
        <v>229049.51662085069</v>
      </c>
      <c r="AV23" s="7">
        <f t="shared" si="21"/>
        <v>231340.01178705919</v>
      </c>
      <c r="AW23" s="7">
        <f t="shared" si="21"/>
        <v>233653.41190492979</v>
      </c>
      <c r="AX23" s="7">
        <f t="shared" si="21"/>
        <v>235989.94602397908</v>
      </c>
      <c r="AY23" s="7">
        <f t="shared" si="21"/>
        <v>238349.84548421888</v>
      </c>
      <c r="AZ23" s="7">
        <f t="shared" si="21"/>
        <v>240733.34393906107</v>
      </c>
      <c r="BA23" s="7">
        <f t="shared" si="21"/>
        <v>243140.67737845168</v>
      </c>
      <c r="BB23" s="7">
        <f t="shared" si="21"/>
        <v>245572.0841522362</v>
      </c>
      <c r="BC23" s="7">
        <f t="shared" si="21"/>
        <v>248027.80499375856</v>
      </c>
      <c r="BD23" s="7">
        <f t="shared" si="21"/>
        <v>250508.08304369616</v>
      </c>
      <c r="BE23" s="7">
        <f t="shared" si="21"/>
        <v>253013.16387413311</v>
      </c>
      <c r="BF23" s="7">
        <f t="shared" si="21"/>
        <v>255543.29551287444</v>
      </c>
      <c r="BG23" s="7">
        <f t="shared" si="21"/>
        <v>258098.72846800319</v>
      </c>
      <c r="BH23" s="7">
        <f t="shared" si="21"/>
        <v>260679.71575268323</v>
      </c>
      <c r="BI23" s="7">
        <f t="shared" si="21"/>
        <v>263286.51291021006</v>
      </c>
      <c r="BJ23" s="7">
        <f t="shared" si="21"/>
        <v>265919.37803931214</v>
      </c>
      <c r="BK23" s="7">
        <f t="shared" si="21"/>
        <v>268578.57181970525</v>
      </c>
      <c r="BL23" s="7">
        <f t="shared" si="21"/>
        <v>271264.35753790231</v>
      </c>
    </row>
    <row r="24" spans="1:64" s="7" customFormat="1" ht="12.75" customHeight="1" x14ac:dyDescent="0.2">
      <c r="A24" s="8" t="s">
        <v>58</v>
      </c>
      <c r="B24" s="12"/>
      <c r="C24" s="12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23">
        <v>232522.79635258359</v>
      </c>
      <c r="AD24" s="7">
        <f t="shared" ref="AD24:BL24" si="22">1.01*AC24</f>
        <v>234848.02431610943</v>
      </c>
      <c r="AE24" s="7">
        <f t="shared" si="22"/>
        <v>237196.50455927051</v>
      </c>
      <c r="AF24" s="7">
        <f t="shared" si="22"/>
        <v>239568.46960486323</v>
      </c>
      <c r="AG24" s="7">
        <f t="shared" si="22"/>
        <v>241964.15430091188</v>
      </c>
      <c r="AH24" s="7">
        <f t="shared" si="22"/>
        <v>244383.79584392099</v>
      </c>
      <c r="AI24" s="7">
        <f t="shared" si="22"/>
        <v>246827.63380236021</v>
      </c>
      <c r="AJ24" s="7">
        <f t="shared" si="22"/>
        <v>249295.91014038381</v>
      </c>
      <c r="AK24" s="7">
        <f t="shared" si="22"/>
        <v>251788.86924178764</v>
      </c>
      <c r="AL24" s="7">
        <f t="shared" si="22"/>
        <v>254306.75793420553</v>
      </c>
      <c r="AM24" s="7">
        <f t="shared" si="22"/>
        <v>256849.82551354758</v>
      </c>
      <c r="AN24" s="7">
        <f t="shared" si="22"/>
        <v>259418.32376868307</v>
      </c>
      <c r="AO24" s="7">
        <f t="shared" si="22"/>
        <v>262012.50700636991</v>
      </c>
      <c r="AP24" s="7">
        <f t="shared" si="22"/>
        <v>264632.63207643363</v>
      </c>
      <c r="AQ24" s="7">
        <f t="shared" si="22"/>
        <v>267278.95839719794</v>
      </c>
      <c r="AR24" s="7">
        <f t="shared" si="22"/>
        <v>269951.7479811699</v>
      </c>
      <c r="AS24" s="7">
        <f t="shared" si="22"/>
        <v>272651.26546098158</v>
      </c>
      <c r="AT24" s="7">
        <f t="shared" si="22"/>
        <v>275377.77811559138</v>
      </c>
      <c r="AU24" s="7">
        <f t="shared" si="22"/>
        <v>278131.55589674728</v>
      </c>
      <c r="AV24" s="7">
        <f t="shared" si="22"/>
        <v>280912.87145571475</v>
      </c>
      <c r="AW24" s="7">
        <f t="shared" si="22"/>
        <v>283722.0001702719</v>
      </c>
      <c r="AX24" s="7">
        <f t="shared" si="22"/>
        <v>286559.22017197462</v>
      </c>
      <c r="AY24" s="7">
        <f t="shared" si="22"/>
        <v>289424.81237369438</v>
      </c>
      <c r="AZ24" s="7">
        <f t="shared" si="22"/>
        <v>292319.06049743132</v>
      </c>
      <c r="BA24" s="7">
        <f t="shared" si="22"/>
        <v>295242.25110240566</v>
      </c>
      <c r="BB24" s="7">
        <f t="shared" si="22"/>
        <v>298194.67361342971</v>
      </c>
      <c r="BC24" s="7">
        <f t="shared" si="22"/>
        <v>301176.62034956401</v>
      </c>
      <c r="BD24" s="7">
        <f t="shared" si="22"/>
        <v>304188.38655305962</v>
      </c>
      <c r="BE24" s="7">
        <f t="shared" si="22"/>
        <v>307230.27041859023</v>
      </c>
      <c r="BF24" s="7">
        <f t="shared" si="22"/>
        <v>310302.57312277611</v>
      </c>
      <c r="BG24" s="7">
        <f t="shared" si="22"/>
        <v>313405.59885400388</v>
      </c>
      <c r="BH24" s="7">
        <f t="shared" si="22"/>
        <v>316539.65484254394</v>
      </c>
      <c r="BI24" s="7">
        <f t="shared" si="22"/>
        <v>319705.05139096937</v>
      </c>
      <c r="BJ24" s="7">
        <f t="shared" si="22"/>
        <v>322902.10190487909</v>
      </c>
      <c r="BK24" s="7">
        <f t="shared" si="22"/>
        <v>326131.12292392791</v>
      </c>
      <c r="BL24" s="7">
        <f t="shared" si="22"/>
        <v>329392.43415316718</v>
      </c>
    </row>
    <row r="25" spans="1:64" s="7" customFormat="1" ht="12.75" customHeight="1" x14ac:dyDescent="0.2">
      <c r="A25" s="8" t="s">
        <v>59</v>
      </c>
      <c r="B25" s="9"/>
      <c r="C25" s="9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3"/>
      <c r="S25" s="3"/>
      <c r="T25" s="3"/>
      <c r="U25" s="3"/>
      <c r="V25" s="3"/>
      <c r="W25" s="3"/>
      <c r="X25" s="3"/>
      <c r="Y25" s="4"/>
      <c r="Z25" s="4"/>
      <c r="AA25" s="4"/>
      <c r="AB25" s="4"/>
      <c r="AC25" s="23">
        <v>170212.76595744683</v>
      </c>
      <c r="AD25" s="7">
        <f t="shared" ref="AD25:BL25" si="23">1.01*AC25</f>
        <v>171914.8936170213</v>
      </c>
      <c r="AE25" s="7">
        <f t="shared" si="23"/>
        <v>173634.04255319151</v>
      </c>
      <c r="AF25" s="7">
        <f t="shared" si="23"/>
        <v>175370.38297872341</v>
      </c>
      <c r="AG25" s="7">
        <f t="shared" si="23"/>
        <v>177124.08680851065</v>
      </c>
      <c r="AH25" s="7">
        <f t="shared" si="23"/>
        <v>178895.32767659577</v>
      </c>
      <c r="AI25" s="7">
        <f t="shared" si="23"/>
        <v>180684.28095336174</v>
      </c>
      <c r="AJ25" s="7">
        <f t="shared" si="23"/>
        <v>182491.12376289535</v>
      </c>
      <c r="AK25" s="7">
        <f t="shared" si="23"/>
        <v>184316.03500052431</v>
      </c>
      <c r="AL25" s="7">
        <f t="shared" si="23"/>
        <v>186159.19535052957</v>
      </c>
      <c r="AM25" s="7">
        <f t="shared" si="23"/>
        <v>188020.78730403486</v>
      </c>
      <c r="AN25" s="7">
        <f t="shared" si="23"/>
        <v>189900.99517707521</v>
      </c>
      <c r="AO25" s="7">
        <f t="shared" si="23"/>
        <v>191800.00512884595</v>
      </c>
      <c r="AP25" s="7">
        <f t="shared" si="23"/>
        <v>193718.00518013441</v>
      </c>
      <c r="AQ25" s="7">
        <f t="shared" si="23"/>
        <v>195655.18523193576</v>
      </c>
      <c r="AR25" s="7">
        <f t="shared" si="23"/>
        <v>197611.73708425512</v>
      </c>
      <c r="AS25" s="7">
        <f t="shared" si="23"/>
        <v>199587.85445509767</v>
      </c>
      <c r="AT25" s="7">
        <f t="shared" si="23"/>
        <v>201583.73299964864</v>
      </c>
      <c r="AU25" s="7">
        <f t="shared" si="23"/>
        <v>203599.57032964512</v>
      </c>
      <c r="AV25" s="7">
        <f t="shared" si="23"/>
        <v>205635.56603294157</v>
      </c>
      <c r="AW25" s="7">
        <f t="shared" si="23"/>
        <v>207691.921693271</v>
      </c>
      <c r="AX25" s="7">
        <f t="shared" si="23"/>
        <v>209768.8409102037</v>
      </c>
      <c r="AY25" s="7">
        <f t="shared" si="23"/>
        <v>211866.52931930573</v>
      </c>
      <c r="AZ25" s="7">
        <f t="shared" si="23"/>
        <v>213985.1946124988</v>
      </c>
      <c r="BA25" s="7">
        <f t="shared" si="23"/>
        <v>216125.04655862378</v>
      </c>
      <c r="BB25" s="7">
        <f t="shared" si="23"/>
        <v>218286.29702421001</v>
      </c>
      <c r="BC25" s="7">
        <f t="shared" si="23"/>
        <v>220469.15999445211</v>
      </c>
      <c r="BD25" s="7">
        <f t="shared" si="23"/>
        <v>222673.85159439663</v>
      </c>
      <c r="BE25" s="7">
        <f t="shared" si="23"/>
        <v>224900.59011034059</v>
      </c>
      <c r="BF25" s="7">
        <f t="shared" si="23"/>
        <v>227149.59601144399</v>
      </c>
      <c r="BG25" s="7">
        <f t="shared" si="23"/>
        <v>229421.09197155843</v>
      </c>
      <c r="BH25" s="7">
        <f t="shared" si="23"/>
        <v>231715.30289127401</v>
      </c>
      <c r="BI25" s="7">
        <f t="shared" si="23"/>
        <v>234032.45592018677</v>
      </c>
      <c r="BJ25" s="7">
        <f t="shared" si="23"/>
        <v>236372.78047938863</v>
      </c>
      <c r="BK25" s="7">
        <f t="shared" si="23"/>
        <v>238736.50828418252</v>
      </c>
      <c r="BL25" s="7">
        <f t="shared" si="23"/>
        <v>241123.87336702435</v>
      </c>
    </row>
    <row r="26" spans="1:64" s="7" customFormat="1" ht="12.75" customHeight="1" x14ac:dyDescent="0.2">
      <c r="A26" s="8" t="s">
        <v>60</v>
      </c>
      <c r="B26" s="10"/>
      <c r="C26" s="10"/>
      <c r="D26" s="2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23">
        <v>203647.41641337387</v>
      </c>
      <c r="AD26" s="7">
        <f t="shared" ref="AD26:BL26" si="24">1.01*AC26</f>
        <v>205683.89057750761</v>
      </c>
      <c r="AE26" s="7">
        <f t="shared" si="24"/>
        <v>207740.72948328269</v>
      </c>
      <c r="AF26" s="7">
        <f t="shared" si="24"/>
        <v>209818.13677811553</v>
      </c>
      <c r="AG26" s="7">
        <f t="shared" si="24"/>
        <v>211916.31814589669</v>
      </c>
      <c r="AH26" s="7">
        <f t="shared" si="24"/>
        <v>214035.48132735566</v>
      </c>
      <c r="AI26" s="7">
        <f t="shared" si="24"/>
        <v>216175.83614062922</v>
      </c>
      <c r="AJ26" s="7">
        <f t="shared" si="24"/>
        <v>218337.59450203553</v>
      </c>
      <c r="AK26" s="7">
        <f t="shared" si="24"/>
        <v>220520.97044705588</v>
      </c>
      <c r="AL26" s="7">
        <f t="shared" si="24"/>
        <v>222726.18015152644</v>
      </c>
      <c r="AM26" s="7">
        <f t="shared" si="24"/>
        <v>224953.44195304171</v>
      </c>
      <c r="AN26" s="7">
        <f t="shared" si="24"/>
        <v>227202.97637257213</v>
      </c>
      <c r="AO26" s="7">
        <f t="shared" si="24"/>
        <v>229475.00613629786</v>
      </c>
      <c r="AP26" s="7">
        <f t="shared" si="24"/>
        <v>231769.75619766084</v>
      </c>
      <c r="AQ26" s="7">
        <f t="shared" si="24"/>
        <v>234087.45375963746</v>
      </c>
      <c r="AR26" s="7">
        <f t="shared" si="24"/>
        <v>236428.32829723382</v>
      </c>
      <c r="AS26" s="7">
        <f t="shared" si="24"/>
        <v>238792.61158020617</v>
      </c>
      <c r="AT26" s="7">
        <f t="shared" si="24"/>
        <v>241180.53769600822</v>
      </c>
      <c r="AU26" s="7">
        <f t="shared" si="24"/>
        <v>243592.3430729683</v>
      </c>
      <c r="AV26" s="7">
        <f t="shared" si="24"/>
        <v>246028.26650369799</v>
      </c>
      <c r="AW26" s="7">
        <f t="shared" si="24"/>
        <v>248488.54916873496</v>
      </c>
      <c r="AX26" s="7">
        <f t="shared" si="24"/>
        <v>250973.4346604223</v>
      </c>
      <c r="AY26" s="7">
        <f t="shared" si="24"/>
        <v>253483.16900702653</v>
      </c>
      <c r="AZ26" s="7">
        <f t="shared" si="24"/>
        <v>256018.00069709681</v>
      </c>
      <c r="BA26" s="7">
        <f t="shared" si="24"/>
        <v>258578.18070406778</v>
      </c>
      <c r="BB26" s="7">
        <f t="shared" si="24"/>
        <v>261163.96251110846</v>
      </c>
      <c r="BC26" s="7">
        <f t="shared" si="24"/>
        <v>263775.60213621956</v>
      </c>
      <c r="BD26" s="7">
        <f t="shared" si="24"/>
        <v>266413.35815758177</v>
      </c>
      <c r="BE26" s="7">
        <f t="shared" si="24"/>
        <v>269077.49173915759</v>
      </c>
      <c r="BF26" s="7">
        <f t="shared" si="24"/>
        <v>271768.26665654918</v>
      </c>
      <c r="BG26" s="7">
        <f t="shared" si="24"/>
        <v>274485.94932311465</v>
      </c>
      <c r="BH26" s="7">
        <f t="shared" si="24"/>
        <v>277230.80881634582</v>
      </c>
      <c r="BI26" s="7">
        <f t="shared" si="24"/>
        <v>280003.11690450925</v>
      </c>
      <c r="BJ26" s="7">
        <f t="shared" si="24"/>
        <v>282803.14807355433</v>
      </c>
      <c r="BK26" s="7">
        <f t="shared" si="24"/>
        <v>285631.17955428985</v>
      </c>
      <c r="BL26" s="7">
        <f t="shared" si="24"/>
        <v>288487.49134983274</v>
      </c>
    </row>
    <row r="27" spans="1:64" s="7" customFormat="1" ht="12.75" customHeight="1" x14ac:dyDescent="0.2">
      <c r="A27" s="8" t="s">
        <v>61</v>
      </c>
      <c r="B27" s="9"/>
      <c r="C27" s="9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23">
        <v>193009.11854103344</v>
      </c>
      <c r="AD27" s="7">
        <f t="shared" ref="AD27:BL27" si="25">1.01*AC27</f>
        <v>194939.20972644378</v>
      </c>
      <c r="AE27" s="7">
        <f t="shared" si="25"/>
        <v>196888.60182370822</v>
      </c>
      <c r="AF27" s="7">
        <f t="shared" si="25"/>
        <v>198857.48784194529</v>
      </c>
      <c r="AG27" s="7">
        <f t="shared" si="25"/>
        <v>200846.06272036475</v>
      </c>
      <c r="AH27" s="7">
        <f t="shared" si="25"/>
        <v>202854.52334756841</v>
      </c>
      <c r="AI27" s="7">
        <f t="shared" si="25"/>
        <v>204883.06858104409</v>
      </c>
      <c r="AJ27" s="7">
        <f t="shared" si="25"/>
        <v>206931.89926685454</v>
      </c>
      <c r="AK27" s="7">
        <f t="shared" si="25"/>
        <v>209001.2182595231</v>
      </c>
      <c r="AL27" s="7">
        <f t="shared" si="25"/>
        <v>211091.23044211834</v>
      </c>
      <c r="AM27" s="7">
        <f t="shared" si="25"/>
        <v>213202.14274653952</v>
      </c>
      <c r="AN27" s="7">
        <f t="shared" si="25"/>
        <v>215334.16417400492</v>
      </c>
      <c r="AO27" s="7">
        <f t="shared" si="25"/>
        <v>217487.50581574498</v>
      </c>
      <c r="AP27" s="7">
        <f t="shared" si="25"/>
        <v>219662.38087390244</v>
      </c>
      <c r="AQ27" s="7">
        <f t="shared" si="25"/>
        <v>221859.00468264148</v>
      </c>
      <c r="AR27" s="7">
        <f t="shared" si="25"/>
        <v>224077.59472946791</v>
      </c>
      <c r="AS27" s="7">
        <f t="shared" si="25"/>
        <v>226318.3706767626</v>
      </c>
      <c r="AT27" s="7">
        <f t="shared" si="25"/>
        <v>228581.55438353022</v>
      </c>
      <c r="AU27" s="7">
        <f t="shared" si="25"/>
        <v>230867.36992736554</v>
      </c>
      <c r="AV27" s="7">
        <f t="shared" si="25"/>
        <v>233176.04362663921</v>
      </c>
      <c r="AW27" s="7">
        <f t="shared" si="25"/>
        <v>235507.8040629056</v>
      </c>
      <c r="AX27" s="7">
        <f t="shared" si="25"/>
        <v>237862.88210353468</v>
      </c>
      <c r="AY27" s="7">
        <f t="shared" si="25"/>
        <v>240241.51092457003</v>
      </c>
      <c r="AZ27" s="7">
        <f t="shared" si="25"/>
        <v>242643.92603381572</v>
      </c>
      <c r="BA27" s="7">
        <f t="shared" si="25"/>
        <v>245070.36529415389</v>
      </c>
      <c r="BB27" s="7">
        <f t="shared" si="25"/>
        <v>247521.06894709542</v>
      </c>
      <c r="BC27" s="7">
        <f t="shared" si="25"/>
        <v>249996.27963656638</v>
      </c>
      <c r="BD27" s="7">
        <f t="shared" si="25"/>
        <v>252496.24243293205</v>
      </c>
      <c r="BE27" s="7">
        <f t="shared" si="25"/>
        <v>255021.20485726139</v>
      </c>
      <c r="BF27" s="7">
        <f t="shared" si="25"/>
        <v>257571.41690583399</v>
      </c>
      <c r="BG27" s="7">
        <f t="shared" si="25"/>
        <v>260147.13107489233</v>
      </c>
      <c r="BH27" s="7">
        <f t="shared" si="25"/>
        <v>262748.60238564125</v>
      </c>
      <c r="BI27" s="7">
        <f t="shared" si="25"/>
        <v>265376.08840949769</v>
      </c>
      <c r="BJ27" s="7">
        <f t="shared" si="25"/>
        <v>268029.84929359268</v>
      </c>
      <c r="BK27" s="7">
        <f t="shared" si="25"/>
        <v>270710.14778652863</v>
      </c>
      <c r="BL27" s="7">
        <f t="shared" si="25"/>
        <v>273417.24926439393</v>
      </c>
    </row>
    <row r="28" spans="1:64" s="7" customFormat="1" ht="12.75" customHeight="1" x14ac:dyDescent="0.2">
      <c r="A28" s="8" t="s">
        <v>62</v>
      </c>
      <c r="B28" s="9"/>
      <c r="C28" s="9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23">
        <v>145896.65653495441</v>
      </c>
      <c r="AD28" s="7">
        <f t="shared" ref="AD28:BL28" si="26">1.01*AC28</f>
        <v>147355.62310030396</v>
      </c>
      <c r="AE28" s="7">
        <f t="shared" si="26"/>
        <v>148829.17933130701</v>
      </c>
      <c r="AF28" s="7">
        <f t="shared" si="26"/>
        <v>150317.47112462009</v>
      </c>
      <c r="AG28" s="7">
        <f t="shared" si="26"/>
        <v>151820.64583586628</v>
      </c>
      <c r="AH28" s="7">
        <f t="shared" si="26"/>
        <v>153338.85229422495</v>
      </c>
      <c r="AI28" s="7">
        <f t="shared" si="26"/>
        <v>154872.24081716721</v>
      </c>
      <c r="AJ28" s="7">
        <f t="shared" si="26"/>
        <v>156420.9632253389</v>
      </c>
      <c r="AK28" s="7">
        <f t="shared" si="26"/>
        <v>157985.17285759229</v>
      </c>
      <c r="AL28" s="7">
        <f t="shared" si="26"/>
        <v>159565.02458616821</v>
      </c>
      <c r="AM28" s="7">
        <f t="shared" si="26"/>
        <v>161160.67483202988</v>
      </c>
      <c r="AN28" s="7">
        <f t="shared" si="26"/>
        <v>162772.28158035019</v>
      </c>
      <c r="AO28" s="7">
        <f t="shared" si="26"/>
        <v>164400.0043961537</v>
      </c>
      <c r="AP28" s="7">
        <f t="shared" si="26"/>
        <v>166044.00444011524</v>
      </c>
      <c r="AQ28" s="7">
        <f t="shared" si="26"/>
        <v>167704.4444845164</v>
      </c>
      <c r="AR28" s="7">
        <f t="shared" si="26"/>
        <v>169381.48892936157</v>
      </c>
      <c r="AS28" s="7">
        <f t="shared" si="26"/>
        <v>171075.3038186552</v>
      </c>
      <c r="AT28" s="7">
        <f t="shared" si="26"/>
        <v>172786.05685684175</v>
      </c>
      <c r="AU28" s="7">
        <f t="shared" si="26"/>
        <v>174513.91742541018</v>
      </c>
      <c r="AV28" s="7">
        <f t="shared" si="26"/>
        <v>176259.0565996643</v>
      </c>
      <c r="AW28" s="7">
        <f t="shared" si="26"/>
        <v>178021.64716566095</v>
      </c>
      <c r="AX28" s="7">
        <f t="shared" si="26"/>
        <v>179801.86363731755</v>
      </c>
      <c r="AY28" s="7">
        <f t="shared" si="26"/>
        <v>181599.88227369072</v>
      </c>
      <c r="AZ28" s="7">
        <f t="shared" si="26"/>
        <v>183415.88109642762</v>
      </c>
      <c r="BA28" s="7">
        <f t="shared" si="26"/>
        <v>185250.03990739191</v>
      </c>
      <c r="BB28" s="7">
        <f t="shared" si="26"/>
        <v>187102.54030646585</v>
      </c>
      <c r="BC28" s="7">
        <f t="shared" si="26"/>
        <v>188973.56570953049</v>
      </c>
      <c r="BD28" s="7">
        <f t="shared" si="26"/>
        <v>190863.30136662579</v>
      </c>
      <c r="BE28" s="7">
        <f t="shared" si="26"/>
        <v>192771.93438029205</v>
      </c>
      <c r="BF28" s="7">
        <f t="shared" si="26"/>
        <v>194699.65372409497</v>
      </c>
      <c r="BG28" s="7">
        <f t="shared" si="26"/>
        <v>196646.65026133592</v>
      </c>
      <c r="BH28" s="7">
        <f t="shared" si="26"/>
        <v>198613.11676394928</v>
      </c>
      <c r="BI28" s="7">
        <f t="shared" si="26"/>
        <v>200599.24793158876</v>
      </c>
      <c r="BJ28" s="7">
        <f t="shared" si="26"/>
        <v>202605.24041090466</v>
      </c>
      <c r="BK28" s="7">
        <f t="shared" si="26"/>
        <v>204631.2928150137</v>
      </c>
      <c r="BL28" s="7">
        <f t="shared" si="26"/>
        <v>206677.60574316385</v>
      </c>
    </row>
    <row r="29" spans="1:64" s="7" customFormat="1" ht="12.75" customHeight="1" x14ac:dyDescent="0.2">
      <c r="A29" s="8" t="s">
        <v>65</v>
      </c>
      <c r="B29" s="9"/>
      <c r="C29" s="9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23">
        <v>129179.33130699089</v>
      </c>
      <c r="AD29" s="7">
        <f t="shared" ref="AD29:BL29" si="27">1.01*AC29</f>
        <v>130471.1246200608</v>
      </c>
      <c r="AE29" s="7">
        <f t="shared" si="27"/>
        <v>131775.83586626142</v>
      </c>
      <c r="AF29" s="7">
        <f t="shared" si="27"/>
        <v>133093.59422492405</v>
      </c>
      <c r="AG29" s="7">
        <f t="shared" si="27"/>
        <v>134424.5301671733</v>
      </c>
      <c r="AH29" s="7">
        <f t="shared" si="27"/>
        <v>135768.77546884504</v>
      </c>
      <c r="AI29" s="7">
        <f t="shared" si="27"/>
        <v>137126.4632235335</v>
      </c>
      <c r="AJ29" s="7">
        <f t="shared" si="27"/>
        <v>138497.72785576884</v>
      </c>
      <c r="AK29" s="7">
        <f t="shared" si="27"/>
        <v>139882.70513432653</v>
      </c>
      <c r="AL29" s="7">
        <f t="shared" si="27"/>
        <v>141281.53218566981</v>
      </c>
      <c r="AM29" s="7">
        <f t="shared" si="27"/>
        <v>142694.34750752652</v>
      </c>
      <c r="AN29" s="7">
        <f t="shared" si="27"/>
        <v>144121.29098260179</v>
      </c>
      <c r="AO29" s="7">
        <f t="shared" si="27"/>
        <v>145562.50389242781</v>
      </c>
      <c r="AP29" s="7">
        <f t="shared" si="27"/>
        <v>147018.12893135208</v>
      </c>
      <c r="AQ29" s="7">
        <f t="shared" si="27"/>
        <v>148488.31022066562</v>
      </c>
      <c r="AR29" s="7">
        <f t="shared" si="27"/>
        <v>149973.19332287228</v>
      </c>
      <c r="AS29" s="7">
        <f t="shared" si="27"/>
        <v>151472.92525610101</v>
      </c>
      <c r="AT29" s="7">
        <f t="shared" si="27"/>
        <v>152987.65450866203</v>
      </c>
      <c r="AU29" s="7">
        <f t="shared" si="27"/>
        <v>154517.53105374865</v>
      </c>
      <c r="AV29" s="7">
        <f t="shared" si="27"/>
        <v>156062.70636428613</v>
      </c>
      <c r="AW29" s="7">
        <f t="shared" si="27"/>
        <v>157623.333427929</v>
      </c>
      <c r="AX29" s="7">
        <f t="shared" si="27"/>
        <v>159199.5667622083</v>
      </c>
      <c r="AY29" s="7">
        <f t="shared" si="27"/>
        <v>160791.56242983037</v>
      </c>
      <c r="AZ29" s="7">
        <f t="shared" si="27"/>
        <v>162399.47805412867</v>
      </c>
      <c r="BA29" s="7">
        <f t="shared" si="27"/>
        <v>164023.47283466996</v>
      </c>
      <c r="BB29" s="7">
        <f t="shared" si="27"/>
        <v>165663.70756301665</v>
      </c>
      <c r="BC29" s="7">
        <f t="shared" si="27"/>
        <v>167320.34463864681</v>
      </c>
      <c r="BD29" s="7">
        <f t="shared" si="27"/>
        <v>168993.54808503328</v>
      </c>
      <c r="BE29" s="7">
        <f t="shared" si="27"/>
        <v>170683.48356588362</v>
      </c>
      <c r="BF29" s="7">
        <f t="shared" si="27"/>
        <v>172390.31840154246</v>
      </c>
      <c r="BG29" s="7">
        <f t="shared" si="27"/>
        <v>174114.22158555788</v>
      </c>
      <c r="BH29" s="7">
        <f t="shared" si="27"/>
        <v>175855.36380141348</v>
      </c>
      <c r="BI29" s="7">
        <f t="shared" si="27"/>
        <v>177613.91743942761</v>
      </c>
      <c r="BJ29" s="7">
        <f t="shared" si="27"/>
        <v>179390.05661382189</v>
      </c>
      <c r="BK29" s="7">
        <f t="shared" si="27"/>
        <v>181183.9571799601</v>
      </c>
      <c r="BL29" s="7">
        <f t="shared" si="27"/>
        <v>182995.79675175968</v>
      </c>
    </row>
    <row r="30" spans="1:64" s="7" customFormat="1" ht="12.75" customHeight="1" x14ac:dyDescent="0.2">
      <c r="A30" s="8" t="s">
        <v>63</v>
      </c>
      <c r="B30" s="9"/>
      <c r="C30" s="9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23">
        <v>180000</v>
      </c>
      <c r="AD30" s="7">
        <f t="shared" ref="AD30:BL30" si="28">1.01*AC30</f>
        <v>181800</v>
      </c>
      <c r="AE30" s="7">
        <f t="shared" si="28"/>
        <v>183618</v>
      </c>
      <c r="AF30" s="7">
        <f t="shared" si="28"/>
        <v>185454.18</v>
      </c>
      <c r="AG30" s="7">
        <f t="shared" si="28"/>
        <v>187308.7218</v>
      </c>
      <c r="AH30" s="7">
        <f t="shared" si="28"/>
        <v>189181.809018</v>
      </c>
      <c r="AI30" s="7">
        <f t="shared" si="28"/>
        <v>191073.62710817999</v>
      </c>
      <c r="AJ30" s="7">
        <f t="shared" si="28"/>
        <v>192984.36337926181</v>
      </c>
      <c r="AK30" s="7">
        <f t="shared" si="28"/>
        <v>194914.20701305443</v>
      </c>
      <c r="AL30" s="7">
        <f t="shared" si="28"/>
        <v>196863.34908318496</v>
      </c>
      <c r="AM30" s="7">
        <f t="shared" si="28"/>
        <v>198831.98257401682</v>
      </c>
      <c r="AN30" s="7">
        <f t="shared" si="28"/>
        <v>200820.302399757</v>
      </c>
      <c r="AO30" s="7">
        <f t="shared" si="28"/>
        <v>202828.50542375457</v>
      </c>
      <c r="AP30" s="7">
        <f t="shared" si="28"/>
        <v>204856.79047799212</v>
      </c>
      <c r="AQ30" s="7">
        <f t="shared" si="28"/>
        <v>206905.35838277204</v>
      </c>
      <c r="AR30" s="7">
        <f t="shared" si="28"/>
        <v>208974.41196659976</v>
      </c>
      <c r="AS30" s="7">
        <f t="shared" si="28"/>
        <v>211064.15608626575</v>
      </c>
      <c r="AT30" s="7">
        <f t="shared" si="28"/>
        <v>213174.79764712841</v>
      </c>
      <c r="AU30" s="7">
        <f t="shared" si="28"/>
        <v>215306.5456235997</v>
      </c>
      <c r="AV30" s="7">
        <f t="shared" si="28"/>
        <v>217459.61107983568</v>
      </c>
      <c r="AW30" s="7">
        <f t="shared" si="28"/>
        <v>219634.20719063404</v>
      </c>
      <c r="AX30" s="7">
        <f t="shared" si="28"/>
        <v>221830.54926254039</v>
      </c>
      <c r="AY30" s="7">
        <f t="shared" si="28"/>
        <v>224048.85475516578</v>
      </c>
      <c r="AZ30" s="7">
        <f t="shared" si="28"/>
        <v>226289.34330271743</v>
      </c>
      <c r="BA30" s="7">
        <f t="shared" si="28"/>
        <v>228552.23673574461</v>
      </c>
      <c r="BB30" s="7">
        <f t="shared" si="28"/>
        <v>230837.75910310206</v>
      </c>
      <c r="BC30" s="7">
        <f t="shared" si="28"/>
        <v>233146.13669413308</v>
      </c>
      <c r="BD30" s="7">
        <f t="shared" si="28"/>
        <v>235477.59806107442</v>
      </c>
      <c r="BE30" s="7">
        <f t="shared" si="28"/>
        <v>237832.37404168517</v>
      </c>
      <c r="BF30" s="7">
        <f t="shared" si="28"/>
        <v>240210.69778210201</v>
      </c>
      <c r="BG30" s="7">
        <f t="shared" si="28"/>
        <v>242612.80475992305</v>
      </c>
      <c r="BH30" s="7">
        <f t="shared" si="28"/>
        <v>245038.93280752227</v>
      </c>
      <c r="BI30" s="7">
        <f t="shared" si="28"/>
        <v>247489.3221355975</v>
      </c>
      <c r="BJ30" s="7">
        <f t="shared" si="28"/>
        <v>249964.21535695347</v>
      </c>
      <c r="BK30" s="7">
        <f t="shared" si="28"/>
        <v>252463.857510523</v>
      </c>
      <c r="BL30" s="7">
        <f t="shared" si="28"/>
        <v>254988.49608562823</v>
      </c>
    </row>
    <row r="31" spans="1:64" s="7" customFormat="1" ht="12.75" customHeight="1" x14ac:dyDescent="0.2">
      <c r="A31" s="8" t="s">
        <v>64</v>
      </c>
      <c r="B31" s="9"/>
      <c r="C31" s="9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23">
        <v>180000</v>
      </c>
      <c r="AD31" s="7">
        <f t="shared" ref="AD31:BL31" si="29">1.01*AC31</f>
        <v>181800</v>
      </c>
      <c r="AE31" s="7">
        <f t="shared" si="29"/>
        <v>183618</v>
      </c>
      <c r="AF31" s="7">
        <f t="shared" si="29"/>
        <v>185454.18</v>
      </c>
      <c r="AG31" s="7">
        <f t="shared" si="29"/>
        <v>187308.7218</v>
      </c>
      <c r="AH31" s="7">
        <f t="shared" si="29"/>
        <v>189181.809018</v>
      </c>
      <c r="AI31" s="7">
        <f t="shared" si="29"/>
        <v>191073.62710817999</v>
      </c>
      <c r="AJ31" s="7">
        <f t="shared" si="29"/>
        <v>192984.36337926181</v>
      </c>
      <c r="AK31" s="7">
        <f t="shared" si="29"/>
        <v>194914.20701305443</v>
      </c>
      <c r="AL31" s="7">
        <f t="shared" si="29"/>
        <v>196863.34908318496</v>
      </c>
      <c r="AM31" s="7">
        <f t="shared" si="29"/>
        <v>198831.98257401682</v>
      </c>
      <c r="AN31" s="7">
        <f t="shared" si="29"/>
        <v>200820.302399757</v>
      </c>
      <c r="AO31" s="7">
        <f t="shared" si="29"/>
        <v>202828.50542375457</v>
      </c>
      <c r="AP31" s="7">
        <f t="shared" si="29"/>
        <v>204856.79047799212</v>
      </c>
      <c r="AQ31" s="7">
        <f t="shared" si="29"/>
        <v>206905.35838277204</v>
      </c>
      <c r="AR31" s="7">
        <f t="shared" si="29"/>
        <v>208974.41196659976</v>
      </c>
      <c r="AS31" s="7">
        <f t="shared" si="29"/>
        <v>211064.15608626575</v>
      </c>
      <c r="AT31" s="7">
        <f t="shared" si="29"/>
        <v>213174.79764712841</v>
      </c>
      <c r="AU31" s="7">
        <f t="shared" si="29"/>
        <v>215306.5456235997</v>
      </c>
      <c r="AV31" s="7">
        <f t="shared" si="29"/>
        <v>217459.61107983568</v>
      </c>
      <c r="AW31" s="7">
        <f t="shared" si="29"/>
        <v>219634.20719063404</v>
      </c>
      <c r="AX31" s="7">
        <f t="shared" si="29"/>
        <v>221830.54926254039</v>
      </c>
      <c r="AY31" s="7">
        <f t="shared" si="29"/>
        <v>224048.85475516578</v>
      </c>
      <c r="AZ31" s="7">
        <f t="shared" si="29"/>
        <v>226289.34330271743</v>
      </c>
      <c r="BA31" s="7">
        <f t="shared" si="29"/>
        <v>228552.23673574461</v>
      </c>
      <c r="BB31" s="7">
        <f t="shared" si="29"/>
        <v>230837.75910310206</v>
      </c>
      <c r="BC31" s="7">
        <f t="shared" si="29"/>
        <v>233146.13669413308</v>
      </c>
      <c r="BD31" s="7">
        <f t="shared" si="29"/>
        <v>235477.59806107442</v>
      </c>
      <c r="BE31" s="7">
        <f t="shared" si="29"/>
        <v>237832.37404168517</v>
      </c>
      <c r="BF31" s="7">
        <f t="shared" si="29"/>
        <v>240210.69778210201</v>
      </c>
      <c r="BG31" s="7">
        <f t="shared" si="29"/>
        <v>242612.80475992305</v>
      </c>
      <c r="BH31" s="7">
        <f t="shared" si="29"/>
        <v>245038.93280752227</v>
      </c>
      <c r="BI31" s="7">
        <f t="shared" si="29"/>
        <v>247489.3221355975</v>
      </c>
      <c r="BJ31" s="7">
        <f t="shared" si="29"/>
        <v>249964.21535695347</v>
      </c>
      <c r="BK31" s="7">
        <f t="shared" si="29"/>
        <v>252463.857510523</v>
      </c>
      <c r="BL31" s="7">
        <f t="shared" si="29"/>
        <v>254988.49608562823</v>
      </c>
    </row>
    <row r="32" spans="1:64" x14ac:dyDescent="0.25">
      <c r="A32" s="13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</row>
    <row r="33" spans="1:64" x14ac:dyDescent="0.25">
      <c r="A33" s="15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</row>
    <row r="34" spans="1:64" x14ac:dyDescent="0.25">
      <c r="A34" s="16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</row>
    <row r="35" spans="1:64" x14ac:dyDescent="0.25">
      <c r="A35" s="1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</row>
  </sheetData>
  <conditionalFormatting sqref="B2:AC31">
    <cfRule type="containsBlanks" dxfId="27" priority="2">
      <formula>LEN(TRIM(B2))=0</formula>
    </cfRule>
  </conditionalFormatting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2B5A8-AAD9-425F-9BF8-1CB416CC73C8}">
  <dimension ref="A1:BL35"/>
  <sheetViews>
    <sheetView workbookViewId="0">
      <selection activeCell="AC1" sqref="AC1:BL31"/>
    </sheetView>
  </sheetViews>
  <sheetFormatPr defaultRowHeight="15" x14ac:dyDescent="0.25"/>
  <cols>
    <col min="2" max="16384" width="9.140625" style="13"/>
  </cols>
  <sheetData>
    <row r="1" spans="1:64" s="7" customFormat="1" ht="15" customHeight="1" x14ac:dyDescent="0.2">
      <c r="A1" s="7" t="s">
        <v>33</v>
      </c>
      <c r="B1" s="14">
        <v>1970</v>
      </c>
      <c r="C1" s="14">
        <v>1980</v>
      </c>
      <c r="D1" s="14">
        <v>1990</v>
      </c>
      <c r="E1" s="14">
        <v>1991</v>
      </c>
      <c r="F1" s="14">
        <v>1992</v>
      </c>
      <c r="G1" s="14">
        <v>1993</v>
      </c>
      <c r="H1" s="14">
        <v>1994</v>
      </c>
      <c r="I1" s="14">
        <v>1995</v>
      </c>
      <c r="J1" s="14">
        <v>1996</v>
      </c>
      <c r="K1" s="14">
        <v>1997</v>
      </c>
      <c r="L1" s="14">
        <v>1998</v>
      </c>
      <c r="M1" s="14">
        <v>1999</v>
      </c>
      <c r="N1" s="14">
        <v>2000</v>
      </c>
      <c r="O1" s="14">
        <v>2001</v>
      </c>
      <c r="P1" s="14">
        <v>2002</v>
      </c>
      <c r="Q1" s="14">
        <v>2003</v>
      </c>
      <c r="R1" s="14">
        <v>2004</v>
      </c>
      <c r="S1" s="14">
        <v>2005</v>
      </c>
      <c r="T1" s="14">
        <v>2006</v>
      </c>
      <c r="U1" s="14">
        <v>2007</v>
      </c>
      <c r="V1" s="14">
        <v>2008</v>
      </c>
      <c r="W1" s="14">
        <v>2009</v>
      </c>
      <c r="X1" s="14">
        <v>2010</v>
      </c>
      <c r="Y1" s="14">
        <v>2011</v>
      </c>
      <c r="Z1" s="14">
        <v>2012</v>
      </c>
      <c r="AA1" s="14">
        <v>2013</v>
      </c>
      <c r="AB1" s="14">
        <v>2014</v>
      </c>
      <c r="AC1" s="14">
        <v>2015</v>
      </c>
      <c r="AD1" s="7">
        <v>2016</v>
      </c>
      <c r="AE1" s="7">
        <v>2017</v>
      </c>
      <c r="AF1" s="7">
        <v>2018</v>
      </c>
      <c r="AG1" s="7">
        <v>2019</v>
      </c>
      <c r="AH1" s="7">
        <v>2020</v>
      </c>
      <c r="AI1" s="7">
        <v>2021</v>
      </c>
      <c r="AJ1" s="7">
        <v>2022</v>
      </c>
      <c r="AK1" s="7">
        <v>2023</v>
      </c>
      <c r="AL1" s="7">
        <v>2024</v>
      </c>
      <c r="AM1" s="7">
        <v>2025</v>
      </c>
      <c r="AN1" s="7">
        <v>2026</v>
      </c>
      <c r="AO1" s="7">
        <v>2027</v>
      </c>
      <c r="AP1" s="7">
        <v>2028</v>
      </c>
      <c r="AQ1" s="7">
        <v>2029</v>
      </c>
      <c r="AR1" s="7">
        <v>2030</v>
      </c>
      <c r="AS1" s="7">
        <v>2031</v>
      </c>
      <c r="AT1" s="7">
        <v>2032</v>
      </c>
      <c r="AU1" s="7">
        <v>2033</v>
      </c>
      <c r="AV1" s="7">
        <v>2034</v>
      </c>
      <c r="AW1" s="7">
        <v>2035</v>
      </c>
      <c r="AX1" s="7">
        <v>2036</v>
      </c>
      <c r="AY1" s="7">
        <v>2037</v>
      </c>
      <c r="AZ1" s="7">
        <v>2038</v>
      </c>
      <c r="BA1" s="7">
        <v>2039</v>
      </c>
      <c r="BB1" s="7">
        <v>2040</v>
      </c>
      <c r="BC1" s="7">
        <v>2041</v>
      </c>
      <c r="BD1" s="7">
        <v>2042</v>
      </c>
      <c r="BE1" s="7">
        <v>2043</v>
      </c>
      <c r="BF1" s="7">
        <v>2044</v>
      </c>
      <c r="BG1" s="7">
        <v>2045</v>
      </c>
      <c r="BH1" s="7">
        <v>2046</v>
      </c>
      <c r="BI1" s="7">
        <v>2047</v>
      </c>
      <c r="BJ1" s="7">
        <v>2048</v>
      </c>
      <c r="BK1" s="7">
        <v>2049</v>
      </c>
      <c r="BL1" s="7">
        <v>2050</v>
      </c>
    </row>
    <row r="2" spans="1:64" s="7" customFormat="1" ht="12.75" customHeight="1" x14ac:dyDescent="0.2">
      <c r="A2" s="8" t="s">
        <v>37</v>
      </c>
      <c r="B2" s="9"/>
      <c r="C2" s="9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5"/>
      <c r="AC2" s="23">
        <v>337117.30306157557</v>
      </c>
      <c r="AD2" s="7">
        <v>340488.47609219135</v>
      </c>
      <c r="AE2" s="7">
        <v>343893.36085311329</v>
      </c>
      <c r="AF2" s="7">
        <v>347332.29446164443</v>
      </c>
      <c r="AG2" s="7">
        <v>350805.61740626086</v>
      </c>
      <c r="AH2" s="7">
        <v>354313.67358032346</v>
      </c>
      <c r="AI2" s="7">
        <v>357856.81031612668</v>
      </c>
      <c r="AJ2" s="7">
        <v>361435.37841928797</v>
      </c>
      <c r="AK2" s="7">
        <v>365049.73220348085</v>
      </c>
      <c r="AL2" s="7">
        <v>368700.22952551564</v>
      </c>
      <c r="AM2" s="7">
        <v>372387.23182077077</v>
      </c>
      <c r="AN2" s="7">
        <v>376111.10413897847</v>
      </c>
      <c r="AO2" s="7">
        <v>379872.21518036828</v>
      </c>
      <c r="AP2" s="7">
        <v>383670.93733217195</v>
      </c>
      <c r="AQ2" s="7">
        <v>387507.64670549368</v>
      </c>
      <c r="AR2" s="7">
        <v>391382.72317254863</v>
      </c>
      <c r="AS2" s="7">
        <v>395296.55040427414</v>
      </c>
      <c r="AT2" s="7">
        <v>399249.51590831688</v>
      </c>
      <c r="AU2" s="7">
        <v>403242.01106740005</v>
      </c>
      <c r="AV2" s="7">
        <v>407274.43117807404</v>
      </c>
      <c r="AW2" s="7">
        <v>411347.17548985477</v>
      </c>
      <c r="AX2" s="7">
        <v>415460.64724475332</v>
      </c>
      <c r="AY2" s="7">
        <v>419615.25371720083</v>
      </c>
      <c r="AZ2" s="7">
        <v>423811.40625437285</v>
      </c>
      <c r="BA2" s="7">
        <v>428049.52031691658</v>
      </c>
      <c r="BB2" s="7">
        <v>432330.01552008576</v>
      </c>
      <c r="BC2" s="7">
        <v>436653.31567528663</v>
      </c>
      <c r="BD2" s="7">
        <v>441019.84883203951</v>
      </c>
      <c r="BE2" s="7">
        <v>445430.04732035991</v>
      </c>
      <c r="BF2" s="7">
        <v>449884.3477935635</v>
      </c>
      <c r="BG2" s="7">
        <v>454383.19127149915</v>
      </c>
      <c r="BH2" s="7">
        <v>458927.02318421414</v>
      </c>
      <c r="BI2" s="7">
        <v>463516.29341605626</v>
      </c>
      <c r="BJ2" s="7">
        <v>468151.45635021682</v>
      </c>
      <c r="BK2" s="7">
        <v>472832.97091371898</v>
      </c>
      <c r="BL2" s="7">
        <v>477561.30062285619</v>
      </c>
    </row>
    <row r="3" spans="1:64" s="7" customFormat="1" ht="12.75" customHeight="1" x14ac:dyDescent="0.2">
      <c r="A3" s="8" t="s">
        <v>38</v>
      </c>
      <c r="B3" s="9"/>
      <c r="C3" s="9"/>
      <c r="D3" s="3"/>
      <c r="E3" s="3"/>
      <c r="F3" s="3"/>
      <c r="G3" s="3"/>
      <c r="H3" s="3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23">
        <v>400000</v>
      </c>
      <c r="AD3" s="7">
        <v>404000</v>
      </c>
      <c r="AE3" s="7">
        <v>408040</v>
      </c>
      <c r="AF3" s="7">
        <v>412120.4</v>
      </c>
      <c r="AG3" s="7">
        <v>416241.60400000005</v>
      </c>
      <c r="AH3" s="7">
        <v>420404.02004000003</v>
      </c>
      <c r="AI3" s="7">
        <v>424608.06024040002</v>
      </c>
      <c r="AJ3" s="7">
        <v>428854.14084280404</v>
      </c>
      <c r="AK3" s="7">
        <v>433142.68225123209</v>
      </c>
      <c r="AL3" s="7">
        <v>437474.10907374445</v>
      </c>
      <c r="AM3" s="7">
        <v>441848.8501644819</v>
      </c>
      <c r="AN3" s="7">
        <v>446267.33866612671</v>
      </c>
      <c r="AO3" s="7">
        <v>450730.01205278799</v>
      </c>
      <c r="AP3" s="7">
        <v>455237.31217331585</v>
      </c>
      <c r="AQ3" s="7">
        <v>459789.68529504898</v>
      </c>
      <c r="AR3" s="7">
        <v>464387.58214799949</v>
      </c>
      <c r="AS3" s="7">
        <v>469031.4579694795</v>
      </c>
      <c r="AT3" s="7">
        <v>473721.77254917432</v>
      </c>
      <c r="AU3" s="7">
        <v>478458.99027466605</v>
      </c>
      <c r="AV3" s="7">
        <v>483243.58017741272</v>
      </c>
      <c r="AW3" s="7">
        <v>488076.01597918686</v>
      </c>
      <c r="AX3" s="7">
        <v>492956.77613897872</v>
      </c>
      <c r="AY3" s="7">
        <v>497886.34390036849</v>
      </c>
      <c r="AZ3" s="7">
        <v>502865.20733937219</v>
      </c>
      <c r="BA3" s="7">
        <v>507893.85941276595</v>
      </c>
      <c r="BB3" s="7">
        <v>512972.7980068936</v>
      </c>
      <c r="BC3" s="7">
        <v>518102.52598696254</v>
      </c>
      <c r="BD3" s="7">
        <v>523283.55124683218</v>
      </c>
      <c r="BE3" s="7">
        <v>528516.38675930048</v>
      </c>
      <c r="BF3" s="7">
        <v>533801.55062689353</v>
      </c>
      <c r="BG3" s="7">
        <v>539139.56613316247</v>
      </c>
      <c r="BH3" s="7">
        <v>544530.96179449407</v>
      </c>
      <c r="BI3" s="7">
        <v>549976.27141243906</v>
      </c>
      <c r="BJ3" s="7">
        <v>555476.03412656346</v>
      </c>
      <c r="BK3" s="7">
        <v>561030.79446782905</v>
      </c>
      <c r="BL3" s="7">
        <v>566641.1024125074</v>
      </c>
    </row>
    <row r="4" spans="1:64" s="7" customFormat="1" ht="12.75" customHeight="1" x14ac:dyDescent="0.2">
      <c r="A4" s="8" t="s">
        <v>66</v>
      </c>
      <c r="B4" s="10"/>
      <c r="C4" s="10"/>
      <c r="D4" s="2"/>
      <c r="E4" s="3"/>
      <c r="F4" s="3"/>
      <c r="G4" s="3"/>
      <c r="H4" s="3"/>
      <c r="I4" s="3"/>
      <c r="J4" s="3"/>
      <c r="K4" s="3"/>
      <c r="L4" s="4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23">
        <v>478156.17475060199</v>
      </c>
      <c r="AD4" s="7">
        <v>482937.73649810802</v>
      </c>
      <c r="AE4" s="7">
        <v>487767.11386308912</v>
      </c>
      <c r="AF4" s="7">
        <v>492644.78500172001</v>
      </c>
      <c r="AG4" s="7">
        <v>497571.23285173724</v>
      </c>
      <c r="AH4" s="7">
        <v>502546.94518025464</v>
      </c>
      <c r="AI4" s="7">
        <v>507572.41463205719</v>
      </c>
      <c r="AJ4" s="7">
        <v>512648.13877837779</v>
      </c>
      <c r="AK4" s="7">
        <v>517774.62016616156</v>
      </c>
      <c r="AL4" s="7">
        <v>522952.36636782321</v>
      </c>
      <c r="AM4" s="7">
        <v>528181.89003150142</v>
      </c>
      <c r="AN4" s="7">
        <v>533463.70893181639</v>
      </c>
      <c r="AO4" s="7">
        <v>538798.34602113452</v>
      </c>
      <c r="AP4" s="7">
        <v>544186.32948134583</v>
      </c>
      <c r="AQ4" s="7">
        <v>549628.19277615927</v>
      </c>
      <c r="AR4" s="7">
        <v>555124.47470392089</v>
      </c>
      <c r="AS4" s="7">
        <v>560675.71945096005</v>
      </c>
      <c r="AT4" s="7">
        <v>566282.47664546967</v>
      </c>
      <c r="AU4" s="7">
        <v>571945.30141192442</v>
      </c>
      <c r="AV4" s="7">
        <v>577664.75442604371</v>
      </c>
      <c r="AW4" s="7">
        <v>583441.4019703042</v>
      </c>
      <c r="AX4" s="7">
        <v>589275.81599000725</v>
      </c>
      <c r="AY4" s="7">
        <v>595168.57414990733</v>
      </c>
      <c r="AZ4" s="7">
        <v>601120.2598914064</v>
      </c>
      <c r="BA4" s="7">
        <v>607131.46249032044</v>
      </c>
      <c r="BB4" s="7">
        <v>613202.7771152237</v>
      </c>
      <c r="BC4" s="7">
        <v>619334.8048863759</v>
      </c>
      <c r="BD4" s="7">
        <v>625528.15293523972</v>
      </c>
      <c r="BE4" s="7">
        <v>631783.43446459214</v>
      </c>
      <c r="BF4" s="7">
        <v>638101.2688092381</v>
      </c>
      <c r="BG4" s="7">
        <v>644482.28149733052</v>
      </c>
      <c r="BH4" s="7">
        <v>650927.10431230383</v>
      </c>
      <c r="BI4" s="7">
        <v>657436.37535542692</v>
      </c>
      <c r="BJ4" s="7">
        <v>664010.73910898122</v>
      </c>
      <c r="BK4" s="7">
        <v>670650.846500071</v>
      </c>
      <c r="BL4" s="7">
        <v>677357.35496507166</v>
      </c>
    </row>
    <row r="5" spans="1:64" s="7" customFormat="1" ht="12.75" customHeight="1" x14ac:dyDescent="0.2">
      <c r="A5" s="8" t="s">
        <v>39</v>
      </c>
      <c r="B5" s="9"/>
      <c r="C5" s="9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23">
        <v>264877.88097695215</v>
      </c>
      <c r="AD5" s="7">
        <v>267526.65978672169</v>
      </c>
      <c r="AE5" s="7">
        <v>270201.92638458894</v>
      </c>
      <c r="AF5" s="7">
        <v>272903.9456484348</v>
      </c>
      <c r="AG5" s="7">
        <v>275632.98510491918</v>
      </c>
      <c r="AH5" s="7">
        <v>278389.31495596835</v>
      </c>
      <c r="AI5" s="7">
        <v>281173.20810552803</v>
      </c>
      <c r="AJ5" s="7">
        <v>283984.94018658332</v>
      </c>
      <c r="AK5" s="7">
        <v>286824.78958844917</v>
      </c>
      <c r="AL5" s="7">
        <v>289693.03748433368</v>
      </c>
      <c r="AM5" s="7">
        <v>292589.96785917704</v>
      </c>
      <c r="AN5" s="7">
        <v>295515.86753776879</v>
      </c>
      <c r="AO5" s="7">
        <v>298471.02621314646</v>
      </c>
      <c r="AP5" s="7">
        <v>301455.73647527792</v>
      </c>
      <c r="AQ5" s="7">
        <v>304470.29384003073</v>
      </c>
      <c r="AR5" s="7">
        <v>307514.99677843106</v>
      </c>
      <c r="AS5" s="7">
        <v>310590.14674621535</v>
      </c>
      <c r="AT5" s="7">
        <v>313696.04821367748</v>
      </c>
      <c r="AU5" s="7">
        <v>316833.00869581423</v>
      </c>
      <c r="AV5" s="7">
        <v>320001.33878277236</v>
      </c>
      <c r="AW5" s="7">
        <v>323201.35217060009</v>
      </c>
      <c r="AX5" s="7">
        <v>326433.36569230608</v>
      </c>
      <c r="AY5" s="7">
        <v>329697.69934922917</v>
      </c>
      <c r="AZ5" s="7">
        <v>332994.67634272145</v>
      </c>
      <c r="BA5" s="7">
        <v>336324.62310614868</v>
      </c>
      <c r="BB5" s="7">
        <v>339687.86933721014</v>
      </c>
      <c r="BC5" s="7">
        <v>343084.74803058227</v>
      </c>
      <c r="BD5" s="7">
        <v>346515.59551088809</v>
      </c>
      <c r="BE5" s="7">
        <v>349980.75146599696</v>
      </c>
      <c r="BF5" s="7">
        <v>353480.5589806569</v>
      </c>
      <c r="BG5" s="7">
        <v>357015.36457046348</v>
      </c>
      <c r="BH5" s="7">
        <v>360585.5182161681</v>
      </c>
      <c r="BI5" s="7">
        <v>364191.37339832977</v>
      </c>
      <c r="BJ5" s="7">
        <v>367833.28713231307</v>
      </c>
      <c r="BK5" s="7">
        <v>371511.62000363623</v>
      </c>
      <c r="BL5" s="7">
        <v>375226.7362036726</v>
      </c>
    </row>
    <row r="6" spans="1:64" s="7" customFormat="1" ht="12.75" customHeight="1" x14ac:dyDescent="0.2">
      <c r="A6" s="8" t="s">
        <v>40</v>
      </c>
      <c r="B6" s="9"/>
      <c r="C6" s="9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23">
        <v>275197.79841761268</v>
      </c>
      <c r="AD6" s="7">
        <v>277949.77640178881</v>
      </c>
      <c r="AE6" s="7">
        <v>280729.27416580671</v>
      </c>
      <c r="AF6" s="7">
        <v>283536.56690746476</v>
      </c>
      <c r="AG6" s="7">
        <v>286371.9325765394</v>
      </c>
      <c r="AH6" s="7">
        <v>289235.65190230479</v>
      </c>
      <c r="AI6" s="7">
        <v>292128.00842132786</v>
      </c>
      <c r="AJ6" s="7">
        <v>295049.28850554116</v>
      </c>
      <c r="AK6" s="7">
        <v>297999.78139059659</v>
      </c>
      <c r="AL6" s="7">
        <v>300979.77920450259</v>
      </c>
      <c r="AM6" s="7">
        <v>303989.57699654764</v>
      </c>
      <c r="AN6" s="7">
        <v>307029.47276651312</v>
      </c>
      <c r="AO6" s="7">
        <v>310099.76749417826</v>
      </c>
      <c r="AP6" s="7">
        <v>313200.76516912004</v>
      </c>
      <c r="AQ6" s="7">
        <v>316332.77282081125</v>
      </c>
      <c r="AR6" s="7">
        <v>319496.10054901935</v>
      </c>
      <c r="AS6" s="7">
        <v>322691.06155450956</v>
      </c>
      <c r="AT6" s="7">
        <v>325917.97217005468</v>
      </c>
      <c r="AU6" s="7">
        <v>329177.15189175523</v>
      </c>
      <c r="AV6" s="7">
        <v>332468.92341067281</v>
      </c>
      <c r="AW6" s="7">
        <v>335793.61264477955</v>
      </c>
      <c r="AX6" s="7">
        <v>339151.54877122736</v>
      </c>
      <c r="AY6" s="7">
        <v>342543.06425893964</v>
      </c>
      <c r="AZ6" s="7">
        <v>345968.49490152905</v>
      </c>
      <c r="BA6" s="7">
        <v>349428.17985054431</v>
      </c>
      <c r="BB6" s="7">
        <v>352922.46164904977</v>
      </c>
      <c r="BC6" s="7">
        <v>356451.68626554025</v>
      </c>
      <c r="BD6" s="7">
        <v>360016.20312819566</v>
      </c>
      <c r="BE6" s="7">
        <v>363616.36515947763</v>
      </c>
      <c r="BF6" s="7">
        <v>367252.52881107241</v>
      </c>
      <c r="BG6" s="7">
        <v>370925.05409918312</v>
      </c>
      <c r="BH6" s="7">
        <v>374634.30464017496</v>
      </c>
      <c r="BI6" s="7">
        <v>378380.6476865767</v>
      </c>
      <c r="BJ6" s="7">
        <v>382164.45416344248</v>
      </c>
      <c r="BK6" s="7">
        <v>385986.0987050769</v>
      </c>
      <c r="BL6" s="7">
        <v>389845.95969212765</v>
      </c>
    </row>
    <row r="7" spans="1:64" s="7" customFormat="1" ht="13.5" customHeight="1" x14ac:dyDescent="0.2">
      <c r="A7" s="8" t="s">
        <v>41</v>
      </c>
      <c r="B7" s="9"/>
      <c r="C7" s="9"/>
      <c r="D7" s="3"/>
      <c r="E7" s="3"/>
      <c r="F7" s="3"/>
      <c r="G7" s="3"/>
      <c r="H7" s="3"/>
      <c r="I7" s="4"/>
      <c r="J7" s="4"/>
      <c r="K7" s="4"/>
      <c r="L7" s="4"/>
      <c r="M7" s="4"/>
      <c r="N7" s="4"/>
      <c r="O7" s="4"/>
      <c r="P7" s="4"/>
      <c r="Q7" s="4"/>
      <c r="R7" s="3"/>
      <c r="S7" s="3"/>
      <c r="T7" s="3"/>
      <c r="U7" s="4"/>
      <c r="V7" s="4"/>
      <c r="W7" s="4"/>
      <c r="X7" s="4"/>
      <c r="Y7" s="4"/>
      <c r="Z7" s="4"/>
      <c r="AA7" s="4"/>
      <c r="AB7" s="4"/>
      <c r="AC7" s="23">
        <v>560715.51427588577</v>
      </c>
      <c r="AD7" s="7">
        <v>566322.66941864463</v>
      </c>
      <c r="AE7" s="7">
        <v>571985.89611283108</v>
      </c>
      <c r="AF7" s="7">
        <v>577705.75507395936</v>
      </c>
      <c r="AG7" s="7">
        <v>583482.81262469897</v>
      </c>
      <c r="AH7" s="7">
        <v>589317.64075094601</v>
      </c>
      <c r="AI7" s="7">
        <v>595210.81715845549</v>
      </c>
      <c r="AJ7" s="7">
        <v>601162.92533004005</v>
      </c>
      <c r="AK7" s="7">
        <v>607174.55458334042</v>
      </c>
      <c r="AL7" s="7">
        <v>613246.30012917379</v>
      </c>
      <c r="AM7" s="7">
        <v>619378.76313046552</v>
      </c>
      <c r="AN7" s="7">
        <v>625572.55076177022</v>
      </c>
      <c r="AO7" s="7">
        <v>631828.27626938792</v>
      </c>
      <c r="AP7" s="7">
        <v>638146.55903208186</v>
      </c>
      <c r="AQ7" s="7">
        <v>644528.02462240274</v>
      </c>
      <c r="AR7" s="7">
        <v>650973.30486862676</v>
      </c>
      <c r="AS7" s="7">
        <v>657483.03791731305</v>
      </c>
      <c r="AT7" s="7">
        <v>664057.86829648621</v>
      </c>
      <c r="AU7" s="7">
        <v>670698.44697945111</v>
      </c>
      <c r="AV7" s="7">
        <v>677405.43144924566</v>
      </c>
      <c r="AW7" s="7">
        <v>684179.48576373816</v>
      </c>
      <c r="AX7" s="7">
        <v>691021.28062137554</v>
      </c>
      <c r="AY7" s="7">
        <v>697931.4934275893</v>
      </c>
      <c r="AZ7" s="7">
        <v>704910.80836186523</v>
      </c>
      <c r="BA7" s="7">
        <v>711959.91644548392</v>
      </c>
      <c r="BB7" s="7">
        <v>719079.51560993877</v>
      </c>
      <c r="BC7" s="7">
        <v>726270.31076603814</v>
      </c>
      <c r="BD7" s="7">
        <v>733533.01387369854</v>
      </c>
      <c r="BE7" s="7">
        <v>740868.34401243553</v>
      </c>
      <c r="BF7" s="7">
        <v>748277.02745255991</v>
      </c>
      <c r="BG7" s="7">
        <v>755759.79772708553</v>
      </c>
      <c r="BH7" s="7">
        <v>763317.39570435637</v>
      </c>
      <c r="BI7" s="7">
        <v>770950.56966139993</v>
      </c>
      <c r="BJ7" s="7">
        <v>778660.07535801397</v>
      </c>
      <c r="BK7" s="7">
        <v>786446.67611159408</v>
      </c>
      <c r="BL7" s="7">
        <v>794311.14287271001</v>
      </c>
    </row>
    <row r="8" spans="1:64" s="7" customFormat="1" ht="12.75" customHeight="1" x14ac:dyDescent="0.2">
      <c r="A8" s="8" t="s">
        <v>42</v>
      </c>
      <c r="B8" s="11"/>
      <c r="C8" s="11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23">
        <v>337117.30306157557</v>
      </c>
      <c r="AD8" s="7">
        <v>340488.47609219135</v>
      </c>
      <c r="AE8" s="7">
        <v>343893.36085311329</v>
      </c>
      <c r="AF8" s="7">
        <v>347332.29446164443</v>
      </c>
      <c r="AG8" s="7">
        <v>350805.61740626086</v>
      </c>
      <c r="AH8" s="7">
        <v>354313.67358032346</v>
      </c>
      <c r="AI8" s="7">
        <v>357856.81031612668</v>
      </c>
      <c r="AJ8" s="7">
        <v>361435.37841928797</v>
      </c>
      <c r="AK8" s="7">
        <v>365049.73220348085</v>
      </c>
      <c r="AL8" s="7">
        <v>368700.22952551564</v>
      </c>
      <c r="AM8" s="7">
        <v>372387.23182077077</v>
      </c>
      <c r="AN8" s="7">
        <v>376111.10413897847</v>
      </c>
      <c r="AO8" s="7">
        <v>379872.21518036828</v>
      </c>
      <c r="AP8" s="7">
        <v>383670.93733217195</v>
      </c>
      <c r="AQ8" s="7">
        <v>387507.64670549368</v>
      </c>
      <c r="AR8" s="7">
        <v>391382.72317254863</v>
      </c>
      <c r="AS8" s="7">
        <v>395296.55040427414</v>
      </c>
      <c r="AT8" s="7">
        <v>399249.51590831688</v>
      </c>
      <c r="AU8" s="7">
        <v>403242.01106740005</v>
      </c>
      <c r="AV8" s="7">
        <v>407274.43117807404</v>
      </c>
      <c r="AW8" s="7">
        <v>411347.17548985477</v>
      </c>
      <c r="AX8" s="7">
        <v>415460.64724475332</v>
      </c>
      <c r="AY8" s="7">
        <v>419615.25371720083</v>
      </c>
      <c r="AZ8" s="7">
        <v>423811.40625437285</v>
      </c>
      <c r="BA8" s="7">
        <v>428049.52031691658</v>
      </c>
      <c r="BB8" s="7">
        <v>432330.01552008576</v>
      </c>
      <c r="BC8" s="7">
        <v>436653.31567528663</v>
      </c>
      <c r="BD8" s="7">
        <v>441019.84883203951</v>
      </c>
      <c r="BE8" s="7">
        <v>445430.04732035991</v>
      </c>
      <c r="BF8" s="7">
        <v>449884.3477935635</v>
      </c>
      <c r="BG8" s="7">
        <v>454383.19127149915</v>
      </c>
      <c r="BH8" s="7">
        <v>458927.02318421414</v>
      </c>
      <c r="BI8" s="7">
        <v>463516.29341605626</v>
      </c>
      <c r="BJ8" s="7">
        <v>468151.45635021682</v>
      </c>
      <c r="BK8" s="7">
        <v>472832.97091371898</v>
      </c>
      <c r="BL8" s="7">
        <v>477561.30062285619</v>
      </c>
    </row>
    <row r="9" spans="1:64" s="7" customFormat="1" ht="12.75" customHeight="1" x14ac:dyDescent="0.2">
      <c r="A9" s="8" t="s">
        <v>43</v>
      </c>
      <c r="B9" s="12"/>
      <c r="C9" s="12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23">
        <v>643274.85380116955</v>
      </c>
      <c r="AD9" s="7">
        <v>649707.60233918123</v>
      </c>
      <c r="AE9" s="7">
        <v>656204.67836257303</v>
      </c>
      <c r="AF9" s="7">
        <v>662766.72514619876</v>
      </c>
      <c r="AG9" s="7">
        <v>669394.39239766076</v>
      </c>
      <c r="AH9" s="7">
        <v>676088.33632163738</v>
      </c>
      <c r="AI9" s="7">
        <v>682849.2196848538</v>
      </c>
      <c r="AJ9" s="7">
        <v>689677.7118817023</v>
      </c>
      <c r="AK9" s="7">
        <v>696574.48900051927</v>
      </c>
      <c r="AL9" s="7">
        <v>703540.23389052448</v>
      </c>
      <c r="AM9" s="7">
        <v>710575.63622942974</v>
      </c>
      <c r="AN9" s="7">
        <v>717681.39259172406</v>
      </c>
      <c r="AO9" s="7">
        <v>724858.20651764132</v>
      </c>
      <c r="AP9" s="7">
        <v>732106.78858281777</v>
      </c>
      <c r="AQ9" s="7">
        <v>739427.85646864597</v>
      </c>
      <c r="AR9" s="7">
        <v>746822.13503333239</v>
      </c>
      <c r="AS9" s="7">
        <v>754290.3563836657</v>
      </c>
      <c r="AT9" s="7">
        <v>761833.2599475024</v>
      </c>
      <c r="AU9" s="7">
        <v>769451.59254697745</v>
      </c>
      <c r="AV9" s="7">
        <v>777146.10847244726</v>
      </c>
      <c r="AW9" s="7">
        <v>784917.56955717178</v>
      </c>
      <c r="AX9" s="7">
        <v>792766.74525274348</v>
      </c>
      <c r="AY9" s="7">
        <v>800694.41270527092</v>
      </c>
      <c r="AZ9" s="7">
        <v>808701.3568323236</v>
      </c>
      <c r="BA9" s="7">
        <v>816788.37040064682</v>
      </c>
      <c r="BB9" s="7">
        <v>824956.25410465326</v>
      </c>
      <c r="BC9" s="7">
        <v>833205.81664569979</v>
      </c>
      <c r="BD9" s="7">
        <v>841537.87481215678</v>
      </c>
      <c r="BE9" s="7">
        <v>849953.25356027833</v>
      </c>
      <c r="BF9" s="7">
        <v>858452.78609588114</v>
      </c>
      <c r="BG9" s="7">
        <v>867037.31395683996</v>
      </c>
      <c r="BH9" s="7">
        <v>875707.68709640834</v>
      </c>
      <c r="BI9" s="7">
        <v>884464.76396737248</v>
      </c>
      <c r="BJ9" s="7">
        <v>893309.41160704626</v>
      </c>
      <c r="BK9" s="7">
        <v>902242.50572311669</v>
      </c>
      <c r="BL9" s="7">
        <v>911264.9307803479</v>
      </c>
    </row>
    <row r="10" spans="1:64" s="7" customFormat="1" ht="12.75" customHeight="1" x14ac:dyDescent="0.2">
      <c r="A10" s="8" t="s">
        <v>44</v>
      </c>
      <c r="B10" s="9"/>
      <c r="C10" s="9"/>
      <c r="D10" s="3"/>
      <c r="E10" s="3"/>
      <c r="F10" s="4"/>
      <c r="G10" s="4"/>
      <c r="H10" s="4"/>
      <c r="I10" s="3"/>
      <c r="J10" s="4"/>
      <c r="K10" s="4"/>
      <c r="L10" s="3"/>
      <c r="M10" s="3"/>
      <c r="N10" s="3"/>
      <c r="O10" s="3"/>
      <c r="P10" s="4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23">
        <v>433436.5325077399</v>
      </c>
      <c r="AD10" s="7">
        <v>437770.89783281728</v>
      </c>
      <c r="AE10" s="7">
        <v>442148.60681114544</v>
      </c>
      <c r="AF10" s="7">
        <v>446570.09287925687</v>
      </c>
      <c r="AG10" s="7">
        <v>451035.79380804946</v>
      </c>
      <c r="AH10" s="7">
        <v>455546.15174612997</v>
      </c>
      <c r="AI10" s="7">
        <v>460101.61326359125</v>
      </c>
      <c r="AJ10" s="7">
        <v>464702.62939622719</v>
      </c>
      <c r="AK10" s="7">
        <v>469349.65569018945</v>
      </c>
      <c r="AL10" s="7">
        <v>474043.15224709135</v>
      </c>
      <c r="AM10" s="7">
        <v>478783.58376956225</v>
      </c>
      <c r="AN10" s="7">
        <v>483571.41960725788</v>
      </c>
      <c r="AO10" s="7">
        <v>488407.13380333048</v>
      </c>
      <c r="AP10" s="7">
        <v>493291.20514136378</v>
      </c>
      <c r="AQ10" s="7">
        <v>498224.1171927774</v>
      </c>
      <c r="AR10" s="7">
        <v>503206.35836470517</v>
      </c>
      <c r="AS10" s="7">
        <v>508238.42194835225</v>
      </c>
      <c r="AT10" s="7">
        <v>513320.80616783578</v>
      </c>
      <c r="AU10" s="7">
        <v>518454.01422951411</v>
      </c>
      <c r="AV10" s="7">
        <v>523638.55437180924</v>
      </c>
      <c r="AW10" s="7">
        <v>528874.93991552736</v>
      </c>
      <c r="AX10" s="7">
        <v>534163.68931468262</v>
      </c>
      <c r="AY10" s="7">
        <v>539505.32620782941</v>
      </c>
      <c r="AZ10" s="7">
        <v>544900.37946990773</v>
      </c>
      <c r="BA10" s="7">
        <v>550349.38326460682</v>
      </c>
      <c r="BB10" s="7">
        <v>555852.87709725287</v>
      </c>
      <c r="BC10" s="7">
        <v>561411.40586822538</v>
      </c>
      <c r="BD10" s="7">
        <v>567025.51992690761</v>
      </c>
      <c r="BE10" s="7">
        <v>572695.77512617665</v>
      </c>
      <c r="BF10" s="7">
        <v>578422.73287743842</v>
      </c>
      <c r="BG10" s="7">
        <v>584206.96020621283</v>
      </c>
      <c r="BH10" s="7">
        <v>590049.02980827494</v>
      </c>
      <c r="BI10" s="7">
        <v>595949.52010635764</v>
      </c>
      <c r="BJ10" s="7">
        <v>601909.01530742121</v>
      </c>
      <c r="BK10" s="7">
        <v>607928.10546049546</v>
      </c>
      <c r="BL10" s="7">
        <v>614007.38651510037</v>
      </c>
    </row>
    <row r="11" spans="1:64" s="7" customFormat="1" ht="12.75" customHeight="1" x14ac:dyDescent="0.2">
      <c r="A11" s="8" t="s">
        <v>45</v>
      </c>
      <c r="B11" s="9"/>
      <c r="C11" s="9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23">
        <v>257997.9360165119</v>
      </c>
      <c r="AD11" s="7">
        <v>260577.91537667703</v>
      </c>
      <c r="AE11" s="7">
        <v>263183.69453044381</v>
      </c>
      <c r="AF11" s="7">
        <v>265815.53147574823</v>
      </c>
      <c r="AG11" s="7">
        <v>268473.68679050572</v>
      </c>
      <c r="AH11" s="7">
        <v>271158.42365841079</v>
      </c>
      <c r="AI11" s="7">
        <v>273870.00789499492</v>
      </c>
      <c r="AJ11" s="7">
        <v>276608.7079739449</v>
      </c>
      <c r="AK11" s="7">
        <v>279374.79505368433</v>
      </c>
      <c r="AL11" s="7">
        <v>282168.54300422117</v>
      </c>
      <c r="AM11" s="7">
        <v>284990.22843426338</v>
      </c>
      <c r="AN11" s="7">
        <v>287840.130718606</v>
      </c>
      <c r="AO11" s="7">
        <v>290718.53202579205</v>
      </c>
      <c r="AP11" s="7">
        <v>293625.71734604996</v>
      </c>
      <c r="AQ11" s="7">
        <v>296561.97451951046</v>
      </c>
      <c r="AR11" s="7">
        <v>299527.59426470555</v>
      </c>
      <c r="AS11" s="7">
        <v>302522.87020735262</v>
      </c>
      <c r="AT11" s="7">
        <v>305548.09890942613</v>
      </c>
      <c r="AU11" s="7">
        <v>308603.57989852037</v>
      </c>
      <c r="AV11" s="7">
        <v>311689.61569750559</v>
      </c>
      <c r="AW11" s="7">
        <v>314806.51185448066</v>
      </c>
      <c r="AX11" s="7">
        <v>317954.57697302545</v>
      </c>
      <c r="AY11" s="7">
        <v>321134.12274275569</v>
      </c>
      <c r="AZ11" s="7">
        <v>324345.46397018322</v>
      </c>
      <c r="BA11" s="7">
        <v>327588.91860988503</v>
      </c>
      <c r="BB11" s="7">
        <v>330864.80779598391</v>
      </c>
      <c r="BC11" s="7">
        <v>334173.45587394375</v>
      </c>
      <c r="BD11" s="7">
        <v>337515.19043268322</v>
      </c>
      <c r="BE11" s="7">
        <v>340890.34233701008</v>
      </c>
      <c r="BF11" s="7">
        <v>344299.24576038017</v>
      </c>
      <c r="BG11" s="7">
        <v>347742.23821798398</v>
      </c>
      <c r="BH11" s="7">
        <v>351219.6606001638</v>
      </c>
      <c r="BI11" s="7">
        <v>354731.85720616544</v>
      </c>
      <c r="BJ11" s="7">
        <v>358279.1757782271</v>
      </c>
      <c r="BK11" s="7">
        <v>361861.96753600938</v>
      </c>
      <c r="BL11" s="7">
        <v>365480.58721136948</v>
      </c>
    </row>
    <row r="12" spans="1:64" s="7" customFormat="1" ht="12.75" customHeight="1" x14ac:dyDescent="0.2">
      <c r="A12" s="8" t="s">
        <v>46</v>
      </c>
      <c r="B12" s="9"/>
      <c r="C12" s="9"/>
      <c r="D12" s="3"/>
      <c r="E12" s="3"/>
      <c r="F12" s="3"/>
      <c r="G12" s="3"/>
      <c r="H12" s="3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3"/>
      <c r="Z12" s="3"/>
      <c r="AA12" s="3"/>
      <c r="AB12" s="3"/>
      <c r="AC12" s="23">
        <v>491916.06467148266</v>
      </c>
      <c r="AD12" s="7">
        <v>496835.22531819751</v>
      </c>
      <c r="AE12" s="7">
        <v>501803.57757137949</v>
      </c>
      <c r="AF12" s="7">
        <v>506821.61334709328</v>
      </c>
      <c r="AG12" s="7">
        <v>511889.82948056422</v>
      </c>
      <c r="AH12" s="7">
        <v>517008.72777536989</v>
      </c>
      <c r="AI12" s="7">
        <v>522178.81505312357</v>
      </c>
      <c r="AJ12" s="7">
        <v>527400.60320365487</v>
      </c>
      <c r="AK12" s="7">
        <v>532674.60923569137</v>
      </c>
      <c r="AL12" s="7">
        <v>538001.35532804835</v>
      </c>
      <c r="AM12" s="7">
        <v>543381.36888132885</v>
      </c>
      <c r="AN12" s="7">
        <v>548815.18257014209</v>
      </c>
      <c r="AO12" s="7">
        <v>554303.33439584356</v>
      </c>
      <c r="AP12" s="7">
        <v>559846.36773980199</v>
      </c>
      <c r="AQ12" s="7">
        <v>565444.83141720004</v>
      </c>
      <c r="AR12" s="7">
        <v>571099.27973137202</v>
      </c>
      <c r="AS12" s="7">
        <v>576810.27252868575</v>
      </c>
      <c r="AT12" s="7">
        <v>582578.3752539726</v>
      </c>
      <c r="AU12" s="7">
        <v>588404.15900651237</v>
      </c>
      <c r="AV12" s="7">
        <v>594288.20059657749</v>
      </c>
      <c r="AW12" s="7">
        <v>600231.08260254329</v>
      </c>
      <c r="AX12" s="7">
        <v>606233.39342856873</v>
      </c>
      <c r="AY12" s="7">
        <v>612295.72736285441</v>
      </c>
      <c r="AZ12" s="7">
        <v>618418.68463648297</v>
      </c>
      <c r="BA12" s="7">
        <v>624602.87148284784</v>
      </c>
      <c r="BB12" s="7">
        <v>630848.90019767627</v>
      </c>
      <c r="BC12" s="7">
        <v>637157.38919965306</v>
      </c>
      <c r="BD12" s="7">
        <v>643528.96309164958</v>
      </c>
      <c r="BE12" s="7">
        <v>649964.25272256613</v>
      </c>
      <c r="BF12" s="7">
        <v>656463.89524979179</v>
      </c>
      <c r="BG12" s="7">
        <v>663028.53420228977</v>
      </c>
      <c r="BH12" s="7">
        <v>669658.81954431266</v>
      </c>
      <c r="BI12" s="7">
        <v>676355.40773975581</v>
      </c>
      <c r="BJ12" s="7">
        <v>683118.96181715338</v>
      </c>
      <c r="BK12" s="7">
        <v>689950.15143532492</v>
      </c>
      <c r="BL12" s="7">
        <v>696849.65294967813</v>
      </c>
    </row>
    <row r="13" spans="1:64" s="7" customFormat="1" ht="12.75" customHeight="1" x14ac:dyDescent="0.2">
      <c r="A13" s="8" t="s">
        <v>47</v>
      </c>
      <c r="B13" s="9"/>
      <c r="C13" s="9"/>
      <c r="D13" s="3"/>
      <c r="E13" s="4"/>
      <c r="F13" s="4"/>
      <c r="G13" s="4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23">
        <v>454076.36738906085</v>
      </c>
      <c r="AD13" s="7">
        <v>458617.13106295146</v>
      </c>
      <c r="AE13" s="7">
        <v>463203.30237358098</v>
      </c>
      <c r="AF13" s="7">
        <v>467835.33539731678</v>
      </c>
      <c r="AG13" s="7">
        <v>472513.68875128997</v>
      </c>
      <c r="AH13" s="7">
        <v>477238.8256388029</v>
      </c>
      <c r="AI13" s="7">
        <v>482011.21389519091</v>
      </c>
      <c r="AJ13" s="7">
        <v>486831.32603414281</v>
      </c>
      <c r="AK13" s="7">
        <v>491699.63929448422</v>
      </c>
      <c r="AL13" s="7">
        <v>496616.63568742905</v>
      </c>
      <c r="AM13" s="7">
        <v>501582.80204430333</v>
      </c>
      <c r="AN13" s="7">
        <v>506598.63006474636</v>
      </c>
      <c r="AO13" s="7">
        <v>511664.61636539386</v>
      </c>
      <c r="AP13" s="7">
        <v>516781.26252904779</v>
      </c>
      <c r="AQ13" s="7">
        <v>521949.07515433826</v>
      </c>
      <c r="AR13" s="7">
        <v>527168.5659058817</v>
      </c>
      <c r="AS13" s="7">
        <v>532440.25156494055</v>
      </c>
      <c r="AT13" s="7">
        <v>537764.65408059</v>
      </c>
      <c r="AU13" s="7">
        <v>543142.30062139593</v>
      </c>
      <c r="AV13" s="7">
        <v>548573.7236276099</v>
      </c>
      <c r="AW13" s="7">
        <v>554059.46086388605</v>
      </c>
      <c r="AX13" s="7">
        <v>559600.05547252495</v>
      </c>
      <c r="AY13" s="7">
        <v>565196.05602725025</v>
      </c>
      <c r="AZ13" s="7">
        <v>570848.01658752281</v>
      </c>
      <c r="BA13" s="7">
        <v>576556.4967533981</v>
      </c>
      <c r="BB13" s="7">
        <v>582322.06172093214</v>
      </c>
      <c r="BC13" s="7">
        <v>588145.28233814146</v>
      </c>
      <c r="BD13" s="7">
        <v>594026.73516152287</v>
      </c>
      <c r="BE13" s="7">
        <v>599967.00251313811</v>
      </c>
      <c r="BF13" s="7">
        <v>605966.67253826954</v>
      </c>
      <c r="BG13" s="7">
        <v>612026.33926365222</v>
      </c>
      <c r="BH13" s="7">
        <v>618146.60265628877</v>
      </c>
      <c r="BI13" s="7">
        <v>624328.06868285162</v>
      </c>
      <c r="BJ13" s="7">
        <v>630571.34936968016</v>
      </c>
      <c r="BK13" s="7">
        <v>636877.06286337692</v>
      </c>
      <c r="BL13" s="7">
        <v>643245.83349201072</v>
      </c>
    </row>
    <row r="14" spans="1:64" s="7" customFormat="1" ht="12.75" customHeight="1" x14ac:dyDescent="0.2">
      <c r="A14" s="8" t="s">
        <v>48</v>
      </c>
      <c r="B14" s="9"/>
      <c r="C14" s="9"/>
      <c r="D14" s="3"/>
      <c r="E14" s="3"/>
      <c r="F14" s="3"/>
      <c r="G14" s="3"/>
      <c r="H14" s="3"/>
      <c r="I14" s="5"/>
      <c r="J14" s="5"/>
      <c r="K14" s="5"/>
      <c r="L14" s="5"/>
      <c r="M14" s="5"/>
      <c r="N14" s="5"/>
      <c r="O14" s="5"/>
      <c r="P14" s="5"/>
      <c r="Q14" s="5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23">
        <v>400000</v>
      </c>
      <c r="AD14" s="7">
        <v>404000</v>
      </c>
      <c r="AE14" s="7">
        <v>408040</v>
      </c>
      <c r="AF14" s="7">
        <v>412120.4</v>
      </c>
      <c r="AG14" s="7">
        <v>416241.60400000005</v>
      </c>
      <c r="AH14" s="7">
        <v>420404.02004000003</v>
      </c>
      <c r="AI14" s="7">
        <v>424608.06024040002</v>
      </c>
      <c r="AJ14" s="7">
        <v>428854.14084280404</v>
      </c>
      <c r="AK14" s="7">
        <v>433142.68225123209</v>
      </c>
      <c r="AL14" s="7">
        <v>437474.10907374445</v>
      </c>
      <c r="AM14" s="7">
        <v>441848.8501644819</v>
      </c>
      <c r="AN14" s="7">
        <v>446267.33866612671</v>
      </c>
      <c r="AO14" s="7">
        <v>450730.01205278799</v>
      </c>
      <c r="AP14" s="7">
        <v>455237.31217331585</v>
      </c>
      <c r="AQ14" s="7">
        <v>459789.68529504898</v>
      </c>
      <c r="AR14" s="7">
        <v>464387.58214799949</v>
      </c>
      <c r="AS14" s="7">
        <v>469031.4579694795</v>
      </c>
      <c r="AT14" s="7">
        <v>473721.77254917432</v>
      </c>
      <c r="AU14" s="7">
        <v>478458.99027466605</v>
      </c>
      <c r="AV14" s="7">
        <v>483243.58017741272</v>
      </c>
      <c r="AW14" s="7">
        <v>488076.01597918686</v>
      </c>
      <c r="AX14" s="7">
        <v>492956.77613897872</v>
      </c>
      <c r="AY14" s="7">
        <v>497886.34390036849</v>
      </c>
      <c r="AZ14" s="7">
        <v>502865.20733937219</v>
      </c>
      <c r="BA14" s="7">
        <v>507893.85941276595</v>
      </c>
      <c r="BB14" s="7">
        <v>512972.7980068936</v>
      </c>
      <c r="BC14" s="7">
        <v>518102.52598696254</v>
      </c>
      <c r="BD14" s="7">
        <v>523283.55124683218</v>
      </c>
      <c r="BE14" s="7">
        <v>528516.38675930048</v>
      </c>
      <c r="BF14" s="7">
        <v>533801.55062689353</v>
      </c>
      <c r="BG14" s="7">
        <v>539139.56613316247</v>
      </c>
      <c r="BH14" s="7">
        <v>544530.96179449407</v>
      </c>
      <c r="BI14" s="7">
        <v>549976.27141243906</v>
      </c>
      <c r="BJ14" s="7">
        <v>555476.03412656346</v>
      </c>
      <c r="BK14" s="7">
        <v>561030.79446782905</v>
      </c>
      <c r="BL14" s="7">
        <v>566641.1024125074</v>
      </c>
    </row>
    <row r="15" spans="1:64" s="7" customFormat="1" ht="12.75" customHeight="1" x14ac:dyDescent="0.2">
      <c r="A15" s="8" t="s">
        <v>49</v>
      </c>
      <c r="B15" s="9"/>
      <c r="C15" s="9"/>
      <c r="D15" s="3"/>
      <c r="E15" s="3"/>
      <c r="F15" s="3"/>
      <c r="G15" s="3"/>
      <c r="H15" s="3"/>
      <c r="I15" s="5"/>
      <c r="J15" s="5"/>
      <c r="K15" s="5"/>
      <c r="L15" s="5"/>
      <c r="M15" s="5"/>
      <c r="N15" s="5"/>
      <c r="O15" s="5"/>
      <c r="P15" s="5"/>
      <c r="Q15" s="5"/>
      <c r="R15" s="4"/>
      <c r="S15" s="3"/>
      <c r="T15" s="4"/>
      <c r="U15" s="4"/>
      <c r="V15" s="3"/>
      <c r="W15" s="3"/>
      <c r="X15" s="3"/>
      <c r="Y15" s="3"/>
      <c r="Z15" s="3"/>
      <c r="AA15" s="3"/>
      <c r="AB15" s="3"/>
      <c r="AC15" s="23">
        <v>464396.28482972138</v>
      </c>
      <c r="AD15" s="7">
        <v>469040.24767801858</v>
      </c>
      <c r="AE15" s="7">
        <v>473730.65015479876</v>
      </c>
      <c r="AF15" s="7">
        <v>478467.95665634674</v>
      </c>
      <c r="AG15" s="7">
        <v>483252.63622291019</v>
      </c>
      <c r="AH15" s="7">
        <v>488085.16258513927</v>
      </c>
      <c r="AI15" s="7">
        <v>492966.01421099069</v>
      </c>
      <c r="AJ15" s="7">
        <v>497895.67435310059</v>
      </c>
      <c r="AK15" s="7">
        <v>502874.63109663158</v>
      </c>
      <c r="AL15" s="7">
        <v>507903.3774075979</v>
      </c>
      <c r="AM15" s="7">
        <v>512982.41118167387</v>
      </c>
      <c r="AN15" s="7">
        <v>518112.23529349064</v>
      </c>
      <c r="AO15" s="7">
        <v>523293.35764642555</v>
      </c>
      <c r="AP15" s="7">
        <v>528526.29122288979</v>
      </c>
      <c r="AQ15" s="7">
        <v>533811.55413511873</v>
      </c>
      <c r="AR15" s="7">
        <v>539149.66967646987</v>
      </c>
      <c r="AS15" s="7">
        <v>544541.16637323459</v>
      </c>
      <c r="AT15" s="7">
        <v>549986.57803696697</v>
      </c>
      <c r="AU15" s="7">
        <v>555486.44381733669</v>
      </c>
      <c r="AV15" s="7">
        <v>561041.30825551006</v>
      </c>
      <c r="AW15" s="7">
        <v>566651.72133806511</v>
      </c>
      <c r="AX15" s="7">
        <v>572318.23855144577</v>
      </c>
      <c r="AY15" s="7">
        <v>578041.42093696026</v>
      </c>
      <c r="AZ15" s="7">
        <v>583821.83514632983</v>
      </c>
      <c r="BA15" s="7">
        <v>589660.05349779315</v>
      </c>
      <c r="BB15" s="7">
        <v>595556.65403277113</v>
      </c>
      <c r="BC15" s="7">
        <v>601512.22057309886</v>
      </c>
      <c r="BD15" s="7">
        <v>607527.34277882986</v>
      </c>
      <c r="BE15" s="7">
        <v>613602.61620661814</v>
      </c>
      <c r="BF15" s="7">
        <v>619738.64236868429</v>
      </c>
      <c r="BG15" s="7">
        <v>625936.02879237116</v>
      </c>
      <c r="BH15" s="7">
        <v>632195.38908029487</v>
      </c>
      <c r="BI15" s="7">
        <v>638517.34297109779</v>
      </c>
      <c r="BJ15" s="7">
        <v>644902.51640080882</v>
      </c>
      <c r="BK15" s="7">
        <v>651351.54156481696</v>
      </c>
      <c r="BL15" s="7">
        <v>657865.05698046519</v>
      </c>
    </row>
    <row r="16" spans="1:64" s="7" customFormat="1" ht="12.75" customHeight="1" x14ac:dyDescent="0.2">
      <c r="A16" s="8" t="s">
        <v>50</v>
      </c>
      <c r="B16" s="9"/>
      <c r="C16" s="9"/>
      <c r="D16" s="3"/>
      <c r="E16" s="3"/>
      <c r="F16" s="3"/>
      <c r="G16" s="3"/>
      <c r="H16" s="3"/>
      <c r="I16" s="4"/>
      <c r="J16" s="4"/>
      <c r="K16" s="4"/>
      <c r="L16" s="4"/>
      <c r="M16" s="4"/>
      <c r="N16" s="4"/>
      <c r="O16" s="4"/>
      <c r="P16" s="4"/>
      <c r="Q16" s="4"/>
      <c r="R16" s="4"/>
      <c r="S16" s="3"/>
      <c r="T16" s="3"/>
      <c r="U16" s="3"/>
      <c r="V16" s="3"/>
      <c r="W16" s="3"/>
      <c r="X16" s="3"/>
      <c r="Y16" s="3"/>
      <c r="Z16" s="3"/>
      <c r="AA16" s="3"/>
      <c r="AB16" s="3"/>
      <c r="AC16" s="23">
        <v>436876.50498796004</v>
      </c>
      <c r="AD16" s="7">
        <v>441245.27003783965</v>
      </c>
      <c r="AE16" s="7">
        <v>445657.72273821803</v>
      </c>
      <c r="AF16" s="7">
        <v>450114.29996560019</v>
      </c>
      <c r="AG16" s="7">
        <v>454615.44296525622</v>
      </c>
      <c r="AH16" s="7">
        <v>459161.59739490878</v>
      </c>
      <c r="AI16" s="7">
        <v>463753.21336885786</v>
      </c>
      <c r="AJ16" s="7">
        <v>468390.74550254643</v>
      </c>
      <c r="AK16" s="7">
        <v>473074.6529575719</v>
      </c>
      <c r="AL16" s="7">
        <v>477805.39948714763</v>
      </c>
      <c r="AM16" s="7">
        <v>482583.45348201913</v>
      </c>
      <c r="AN16" s="7">
        <v>487409.2880168393</v>
      </c>
      <c r="AO16" s="7">
        <v>492283.38089700771</v>
      </c>
      <c r="AP16" s="7">
        <v>497206.21470597776</v>
      </c>
      <c r="AQ16" s="7">
        <v>502178.27685303753</v>
      </c>
      <c r="AR16" s="7">
        <v>507200.0596215679</v>
      </c>
      <c r="AS16" s="7">
        <v>512272.06021778355</v>
      </c>
      <c r="AT16" s="7">
        <v>517394.78081996139</v>
      </c>
      <c r="AU16" s="7">
        <v>522568.72862816101</v>
      </c>
      <c r="AV16" s="7">
        <v>527794.41591444262</v>
      </c>
      <c r="AW16" s="7">
        <v>533072.36007358704</v>
      </c>
      <c r="AX16" s="7">
        <v>538403.08367432293</v>
      </c>
      <c r="AY16" s="7">
        <v>543787.11451106612</v>
      </c>
      <c r="AZ16" s="7">
        <v>549224.98565617681</v>
      </c>
      <c r="BA16" s="7">
        <v>554717.23551273858</v>
      </c>
      <c r="BB16" s="7">
        <v>560264.40786786599</v>
      </c>
      <c r="BC16" s="7">
        <v>565867.05194654467</v>
      </c>
      <c r="BD16" s="7">
        <v>571525.72246601013</v>
      </c>
      <c r="BE16" s="7">
        <v>577240.97969067027</v>
      </c>
      <c r="BF16" s="7">
        <v>583013.38948757702</v>
      </c>
      <c r="BG16" s="7">
        <v>588843.52338245278</v>
      </c>
      <c r="BH16" s="7">
        <v>594731.95861627732</v>
      </c>
      <c r="BI16" s="7">
        <v>600679.27820244012</v>
      </c>
      <c r="BJ16" s="7">
        <v>606686.07098446449</v>
      </c>
      <c r="BK16" s="7">
        <v>612752.93169430911</v>
      </c>
      <c r="BL16" s="7">
        <v>618880.46101125225</v>
      </c>
    </row>
    <row r="17" spans="1:64" s="7" customFormat="1" ht="12.75" customHeight="1" x14ac:dyDescent="0.2">
      <c r="A17" s="8" t="s">
        <v>51</v>
      </c>
      <c r="B17" s="12"/>
      <c r="C17" s="12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23">
        <v>227038.18369453042</v>
      </c>
      <c r="AD17" s="7">
        <v>229308.56553147573</v>
      </c>
      <c r="AE17" s="7">
        <v>231601.65118679049</v>
      </c>
      <c r="AF17" s="7">
        <v>233917.66769865839</v>
      </c>
      <c r="AG17" s="7">
        <v>236256.84437564499</v>
      </c>
      <c r="AH17" s="7">
        <v>238619.41281940145</v>
      </c>
      <c r="AI17" s="7">
        <v>241005.60694759546</v>
      </c>
      <c r="AJ17" s="7">
        <v>243415.66301707141</v>
      </c>
      <c r="AK17" s="7">
        <v>245849.81964724211</v>
      </c>
      <c r="AL17" s="7">
        <v>248308.31784371453</v>
      </c>
      <c r="AM17" s="7">
        <v>250791.40102215167</v>
      </c>
      <c r="AN17" s="7">
        <v>253299.31503237318</v>
      </c>
      <c r="AO17" s="7">
        <v>255832.30818269693</v>
      </c>
      <c r="AP17" s="7">
        <v>258390.63126452389</v>
      </c>
      <c r="AQ17" s="7">
        <v>260974.53757716913</v>
      </c>
      <c r="AR17" s="7">
        <v>263584.28295294085</v>
      </c>
      <c r="AS17" s="7">
        <v>266220.12578247028</v>
      </c>
      <c r="AT17" s="7">
        <v>268882.327040295</v>
      </c>
      <c r="AU17" s="7">
        <v>271571.15031069797</v>
      </c>
      <c r="AV17" s="7">
        <v>274286.86181380495</v>
      </c>
      <c r="AW17" s="7">
        <v>277029.73043194303</v>
      </c>
      <c r="AX17" s="7">
        <v>279800.02773626248</v>
      </c>
      <c r="AY17" s="7">
        <v>282598.02801362512</v>
      </c>
      <c r="AZ17" s="7">
        <v>285424.00829376141</v>
      </c>
      <c r="BA17" s="7">
        <v>288278.24837669905</v>
      </c>
      <c r="BB17" s="7">
        <v>291161.03086046607</v>
      </c>
      <c r="BC17" s="7">
        <v>294072.64116907073</v>
      </c>
      <c r="BD17" s="7">
        <v>297013.36758076143</v>
      </c>
      <c r="BE17" s="7">
        <v>299983.50125656906</v>
      </c>
      <c r="BF17" s="7">
        <v>302983.33626913477</v>
      </c>
      <c r="BG17" s="7">
        <v>306013.16963182611</v>
      </c>
      <c r="BH17" s="7">
        <v>309073.30132814439</v>
      </c>
      <c r="BI17" s="7">
        <v>312164.03434142581</v>
      </c>
      <c r="BJ17" s="7">
        <v>315285.67468484008</v>
      </c>
      <c r="BK17" s="7">
        <v>318438.53143168846</v>
      </c>
      <c r="BL17" s="7">
        <v>321622.91674600536</v>
      </c>
    </row>
    <row r="18" spans="1:64" s="7" customFormat="1" ht="12.75" customHeight="1" x14ac:dyDescent="0.2">
      <c r="A18" s="8" t="s">
        <v>52</v>
      </c>
      <c r="B18" s="9"/>
      <c r="C18" s="9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23">
        <v>440316.47746818024</v>
      </c>
      <c r="AD18" s="7">
        <v>444719.64224286203</v>
      </c>
      <c r="AE18" s="7">
        <v>449166.83866529068</v>
      </c>
      <c r="AF18" s="7">
        <v>453658.50705194357</v>
      </c>
      <c r="AG18" s="7">
        <v>458195.09212246299</v>
      </c>
      <c r="AH18" s="7">
        <v>462777.04304368759</v>
      </c>
      <c r="AI18" s="7">
        <v>467404.81347412447</v>
      </c>
      <c r="AJ18" s="7">
        <v>472078.86160886573</v>
      </c>
      <c r="AK18" s="7">
        <v>476799.65022495441</v>
      </c>
      <c r="AL18" s="7">
        <v>481567.64672720397</v>
      </c>
      <c r="AM18" s="7">
        <v>486383.32319447602</v>
      </c>
      <c r="AN18" s="7">
        <v>491247.15642642078</v>
      </c>
      <c r="AO18" s="7">
        <v>496159.627990685</v>
      </c>
      <c r="AP18" s="7">
        <v>501121.22427059186</v>
      </c>
      <c r="AQ18" s="7">
        <v>506132.43651329778</v>
      </c>
      <c r="AR18" s="7">
        <v>511193.76087843074</v>
      </c>
      <c r="AS18" s="7">
        <v>516305.69848721504</v>
      </c>
      <c r="AT18" s="7">
        <v>521468.75547208718</v>
      </c>
      <c r="AU18" s="7">
        <v>526683.44302680809</v>
      </c>
      <c r="AV18" s="7">
        <v>531950.27745707612</v>
      </c>
      <c r="AW18" s="7">
        <v>537269.78023164684</v>
      </c>
      <c r="AX18" s="7">
        <v>542642.47803396336</v>
      </c>
      <c r="AY18" s="7">
        <v>548068.90281430294</v>
      </c>
      <c r="AZ18" s="7">
        <v>553549.59184244601</v>
      </c>
      <c r="BA18" s="7">
        <v>559085.08776087046</v>
      </c>
      <c r="BB18" s="7">
        <v>564675.93863847922</v>
      </c>
      <c r="BC18" s="7">
        <v>570322.69802486396</v>
      </c>
      <c r="BD18" s="7">
        <v>576025.92500511266</v>
      </c>
      <c r="BE18" s="7">
        <v>581786.18425516377</v>
      </c>
      <c r="BF18" s="7">
        <v>587604.04609771539</v>
      </c>
      <c r="BG18" s="7">
        <v>593480.08655869251</v>
      </c>
      <c r="BH18" s="7">
        <v>599414.88742427947</v>
      </c>
      <c r="BI18" s="7">
        <v>605409.03629852226</v>
      </c>
      <c r="BJ18" s="7">
        <v>611463.12666150753</v>
      </c>
      <c r="BK18" s="7">
        <v>617577.75792812265</v>
      </c>
      <c r="BL18" s="7">
        <v>623753.5355074039</v>
      </c>
    </row>
    <row r="19" spans="1:64" s="7" customFormat="1" ht="12.75" customHeight="1" x14ac:dyDescent="0.2">
      <c r="A19" s="8" t="s">
        <v>53</v>
      </c>
      <c r="B19" s="9"/>
      <c r="C19" s="9"/>
      <c r="D19" s="3"/>
      <c r="E19" s="3"/>
      <c r="F19" s="3"/>
      <c r="G19" s="3"/>
      <c r="H19" s="3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23">
        <v>400000</v>
      </c>
      <c r="AD19" s="7">
        <v>404000</v>
      </c>
      <c r="AE19" s="7">
        <v>408040</v>
      </c>
      <c r="AF19" s="7">
        <v>412120.4</v>
      </c>
      <c r="AG19" s="7">
        <v>416241.60400000005</v>
      </c>
      <c r="AH19" s="7">
        <v>420404.02004000003</v>
      </c>
      <c r="AI19" s="7">
        <v>424608.06024040002</v>
      </c>
      <c r="AJ19" s="7">
        <v>428854.14084280404</v>
      </c>
      <c r="AK19" s="7">
        <v>433142.68225123209</v>
      </c>
      <c r="AL19" s="7">
        <v>437474.10907374445</v>
      </c>
      <c r="AM19" s="7">
        <v>441848.8501644819</v>
      </c>
      <c r="AN19" s="7">
        <v>446267.33866612671</v>
      </c>
      <c r="AO19" s="7">
        <v>450730.01205278799</v>
      </c>
      <c r="AP19" s="7">
        <v>455237.31217331585</v>
      </c>
      <c r="AQ19" s="7">
        <v>459789.68529504898</v>
      </c>
      <c r="AR19" s="7">
        <v>464387.58214799949</v>
      </c>
      <c r="AS19" s="7">
        <v>469031.4579694795</v>
      </c>
      <c r="AT19" s="7">
        <v>473721.77254917432</v>
      </c>
      <c r="AU19" s="7">
        <v>478458.99027466605</v>
      </c>
      <c r="AV19" s="7">
        <v>483243.58017741272</v>
      </c>
      <c r="AW19" s="7">
        <v>488076.01597918686</v>
      </c>
      <c r="AX19" s="7">
        <v>492956.77613897872</v>
      </c>
      <c r="AY19" s="7">
        <v>497886.34390036849</v>
      </c>
      <c r="AZ19" s="7">
        <v>502865.20733937219</v>
      </c>
      <c r="BA19" s="7">
        <v>507893.85941276595</v>
      </c>
      <c r="BB19" s="7">
        <v>512972.7980068936</v>
      </c>
      <c r="BC19" s="7">
        <v>518102.52598696254</v>
      </c>
      <c r="BD19" s="7">
        <v>523283.55124683218</v>
      </c>
      <c r="BE19" s="7">
        <v>528516.38675930048</v>
      </c>
      <c r="BF19" s="7">
        <v>533801.55062689353</v>
      </c>
      <c r="BG19" s="7">
        <v>539139.56613316247</v>
      </c>
      <c r="BH19" s="7">
        <v>544530.96179449407</v>
      </c>
      <c r="BI19" s="7">
        <v>549976.27141243906</v>
      </c>
      <c r="BJ19" s="7">
        <v>555476.03412656346</v>
      </c>
      <c r="BK19" s="7">
        <v>561030.79446782905</v>
      </c>
      <c r="BL19" s="7">
        <v>566641.1024125074</v>
      </c>
    </row>
    <row r="20" spans="1:64" s="7" customFormat="1" ht="12.75" customHeight="1" x14ac:dyDescent="0.2">
      <c r="A20" s="8" t="s">
        <v>54</v>
      </c>
      <c r="B20" s="9"/>
      <c r="C20" s="9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4"/>
      <c r="X20" s="3"/>
      <c r="Y20" s="3"/>
      <c r="Z20" s="3"/>
      <c r="AA20" s="3"/>
      <c r="AB20" s="3"/>
      <c r="AC20" s="23">
        <v>271757.82593739248</v>
      </c>
      <c r="AD20" s="7">
        <v>274475.40419676638</v>
      </c>
      <c r="AE20" s="7">
        <v>277220.15823873406</v>
      </c>
      <c r="AF20" s="7">
        <v>279992.35982112138</v>
      </c>
      <c r="AG20" s="7">
        <v>282792.28341933258</v>
      </c>
      <c r="AH20" s="7">
        <v>285620.20625352592</v>
      </c>
      <c r="AI20" s="7">
        <v>288476.40831606119</v>
      </c>
      <c r="AJ20" s="7">
        <v>291361.1723992218</v>
      </c>
      <c r="AK20" s="7">
        <v>294274.78412321402</v>
      </c>
      <c r="AL20" s="7">
        <v>297217.53196444619</v>
      </c>
      <c r="AM20" s="7">
        <v>300189.70728409063</v>
      </c>
      <c r="AN20" s="7">
        <v>303191.60435693152</v>
      </c>
      <c r="AO20" s="7">
        <v>306223.52040050086</v>
      </c>
      <c r="AP20" s="7">
        <v>309285.75560450589</v>
      </c>
      <c r="AQ20" s="7">
        <v>312378.61316055094</v>
      </c>
      <c r="AR20" s="7">
        <v>315502.39929215645</v>
      </c>
      <c r="AS20" s="7">
        <v>318657.42328507802</v>
      </c>
      <c r="AT20" s="7">
        <v>321843.99751792883</v>
      </c>
      <c r="AU20" s="7">
        <v>325062.4374931081</v>
      </c>
      <c r="AV20" s="7">
        <v>328313.06186803919</v>
      </c>
      <c r="AW20" s="7">
        <v>331596.19248671958</v>
      </c>
      <c r="AX20" s="7">
        <v>334912.15441158676</v>
      </c>
      <c r="AY20" s="7">
        <v>338261.27595570264</v>
      </c>
      <c r="AZ20" s="7">
        <v>341643.88871525967</v>
      </c>
      <c r="BA20" s="7">
        <v>345060.32760241226</v>
      </c>
      <c r="BB20" s="7">
        <v>348510.93087843637</v>
      </c>
      <c r="BC20" s="7">
        <v>351996.04018722073</v>
      </c>
      <c r="BD20" s="7">
        <v>355516.00058909296</v>
      </c>
      <c r="BE20" s="7">
        <v>359071.1605949839</v>
      </c>
      <c r="BF20" s="7">
        <v>362661.87220093375</v>
      </c>
      <c r="BG20" s="7">
        <v>366288.49092294311</v>
      </c>
      <c r="BH20" s="7">
        <v>369951.37583217252</v>
      </c>
      <c r="BI20" s="7">
        <v>373650.88959049422</v>
      </c>
      <c r="BJ20" s="7">
        <v>377387.39848639915</v>
      </c>
      <c r="BK20" s="7">
        <v>381161.27247126313</v>
      </c>
      <c r="BL20" s="7">
        <v>384972.88519597577</v>
      </c>
    </row>
    <row r="21" spans="1:64" s="7" customFormat="1" ht="12.75" customHeight="1" x14ac:dyDescent="0.2">
      <c r="A21" s="8" t="s">
        <v>55</v>
      </c>
      <c r="B21" s="9"/>
      <c r="C21" s="9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23">
        <v>288957.68833849329</v>
      </c>
      <c r="AD21" s="7">
        <v>291847.26522187825</v>
      </c>
      <c r="AE21" s="7">
        <v>294765.73787409702</v>
      </c>
      <c r="AF21" s="7">
        <v>297713.39525283797</v>
      </c>
      <c r="AG21" s="7">
        <v>300690.52920536633</v>
      </c>
      <c r="AH21" s="7">
        <v>303697.43449741998</v>
      </c>
      <c r="AI21" s="7">
        <v>306734.40884239419</v>
      </c>
      <c r="AJ21" s="7">
        <v>309801.75293081813</v>
      </c>
      <c r="AK21" s="7">
        <v>312899.77046012628</v>
      </c>
      <c r="AL21" s="7">
        <v>316028.76816472755</v>
      </c>
      <c r="AM21" s="7">
        <v>319189.05584637483</v>
      </c>
      <c r="AN21" s="7">
        <v>322380.94640483859</v>
      </c>
      <c r="AO21" s="7">
        <v>325604.75586888695</v>
      </c>
      <c r="AP21" s="7">
        <v>328860.8034275758</v>
      </c>
      <c r="AQ21" s="7">
        <v>332149.41146185156</v>
      </c>
      <c r="AR21" s="7">
        <v>335470.90557647008</v>
      </c>
      <c r="AS21" s="7">
        <v>338825.61463223479</v>
      </c>
      <c r="AT21" s="7">
        <v>342213.87077855715</v>
      </c>
      <c r="AU21" s="7">
        <v>345636.00948634272</v>
      </c>
      <c r="AV21" s="7">
        <v>349092.36958120618</v>
      </c>
      <c r="AW21" s="7">
        <v>352583.29327701824</v>
      </c>
      <c r="AX21" s="7">
        <v>356109.12620978843</v>
      </c>
      <c r="AY21" s="7">
        <v>359670.21747188631</v>
      </c>
      <c r="AZ21" s="7">
        <v>363266.91964660515</v>
      </c>
      <c r="BA21" s="7">
        <v>366899.58884307119</v>
      </c>
      <c r="BB21" s="7">
        <v>370568.58473150193</v>
      </c>
      <c r="BC21" s="7">
        <v>374274.27057881694</v>
      </c>
      <c r="BD21" s="7">
        <v>378017.01328460511</v>
      </c>
      <c r="BE21" s="7">
        <v>381797.18341745116</v>
      </c>
      <c r="BF21" s="7">
        <v>385615.15525162569</v>
      </c>
      <c r="BG21" s="7">
        <v>389471.30680414196</v>
      </c>
      <c r="BH21" s="7">
        <v>393366.01987218339</v>
      </c>
      <c r="BI21" s="7">
        <v>397299.68007090525</v>
      </c>
      <c r="BJ21" s="7">
        <v>401272.6768716143</v>
      </c>
      <c r="BK21" s="7">
        <v>405285.40364033042</v>
      </c>
      <c r="BL21" s="7">
        <v>409338.25767673372</v>
      </c>
    </row>
    <row r="22" spans="1:64" s="7" customFormat="1" ht="12.75" customHeight="1" x14ac:dyDescent="0.2">
      <c r="A22" s="8" t="s">
        <v>56</v>
      </c>
      <c r="B22" s="9"/>
      <c r="C22" s="9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23">
        <v>574475.40419676644</v>
      </c>
      <c r="AD22" s="7">
        <v>580220.15823873412</v>
      </c>
      <c r="AE22" s="7">
        <v>586022.35982112144</v>
      </c>
      <c r="AF22" s="7">
        <v>591882.58341933263</v>
      </c>
      <c r="AG22" s="7">
        <v>597801.40925352601</v>
      </c>
      <c r="AH22" s="7">
        <v>603779.42334606126</v>
      </c>
      <c r="AI22" s="7">
        <v>609817.21757952182</v>
      </c>
      <c r="AJ22" s="7">
        <v>615915.38975531701</v>
      </c>
      <c r="AK22" s="7">
        <v>622074.54365287023</v>
      </c>
      <c r="AL22" s="7">
        <v>628295.28908939892</v>
      </c>
      <c r="AM22" s="7">
        <v>634578.24198029295</v>
      </c>
      <c r="AN22" s="7">
        <v>640924.02440009592</v>
      </c>
      <c r="AO22" s="7">
        <v>647333.26464409684</v>
      </c>
      <c r="AP22" s="7">
        <v>653806.59729053779</v>
      </c>
      <c r="AQ22" s="7">
        <v>660344.66326344316</v>
      </c>
      <c r="AR22" s="7">
        <v>666948.10989607754</v>
      </c>
      <c r="AS22" s="7">
        <v>673617.59099503828</v>
      </c>
      <c r="AT22" s="7">
        <v>680353.76690498868</v>
      </c>
      <c r="AU22" s="7">
        <v>687157.3045740386</v>
      </c>
      <c r="AV22" s="7">
        <v>694028.87761977897</v>
      </c>
      <c r="AW22" s="7">
        <v>700969.16639597679</v>
      </c>
      <c r="AX22" s="7">
        <v>707978.85805993655</v>
      </c>
      <c r="AY22" s="7">
        <v>715058.64664053591</v>
      </c>
      <c r="AZ22" s="7">
        <v>722209.23310694122</v>
      </c>
      <c r="BA22" s="7">
        <v>729431.32543801062</v>
      </c>
      <c r="BB22" s="7">
        <v>736725.63869239076</v>
      </c>
      <c r="BC22" s="7">
        <v>744092.89507931471</v>
      </c>
      <c r="BD22" s="7">
        <v>751533.82403010782</v>
      </c>
      <c r="BE22" s="7">
        <v>759049.16227040894</v>
      </c>
      <c r="BF22" s="7">
        <v>766639.65389311302</v>
      </c>
      <c r="BG22" s="7">
        <v>774306.0504320442</v>
      </c>
      <c r="BH22" s="7">
        <v>782049.11093636462</v>
      </c>
      <c r="BI22" s="7">
        <v>789869.60204572824</v>
      </c>
      <c r="BJ22" s="7">
        <v>797768.29806618555</v>
      </c>
      <c r="BK22" s="7">
        <v>805745.98104684742</v>
      </c>
      <c r="BL22" s="7">
        <v>813803.4408573159</v>
      </c>
    </row>
    <row r="23" spans="1:64" s="7" customFormat="1" ht="12.75" customHeight="1" x14ac:dyDescent="0.2">
      <c r="A23" s="8" t="s">
        <v>57</v>
      </c>
      <c r="B23" s="12"/>
      <c r="C23" s="12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23">
        <v>471276.22979016165</v>
      </c>
      <c r="AD23" s="7">
        <v>475988.99208806327</v>
      </c>
      <c r="AE23" s="7">
        <v>480748.88200894388</v>
      </c>
      <c r="AF23" s="7">
        <v>485556.37082903332</v>
      </c>
      <c r="AG23" s="7">
        <v>490411.93453732366</v>
      </c>
      <c r="AH23" s="7">
        <v>495316.0538826969</v>
      </c>
      <c r="AI23" s="7">
        <v>500269.21442152385</v>
      </c>
      <c r="AJ23" s="7">
        <v>505271.90656573907</v>
      </c>
      <c r="AK23" s="7">
        <v>510324.62563139648</v>
      </c>
      <c r="AL23" s="7">
        <v>515427.87188771047</v>
      </c>
      <c r="AM23" s="7">
        <v>520582.15060658759</v>
      </c>
      <c r="AN23" s="7">
        <v>525787.97211265343</v>
      </c>
      <c r="AO23" s="7">
        <v>531045.85183377995</v>
      </c>
      <c r="AP23" s="7">
        <v>536356.31035211775</v>
      </c>
      <c r="AQ23" s="7">
        <v>541719.87345563888</v>
      </c>
      <c r="AR23" s="7">
        <v>547137.07219019532</v>
      </c>
      <c r="AS23" s="7">
        <v>552608.44291209732</v>
      </c>
      <c r="AT23" s="7">
        <v>558134.52734121832</v>
      </c>
      <c r="AU23" s="7">
        <v>563715.8726146305</v>
      </c>
      <c r="AV23" s="7">
        <v>569353.03134077683</v>
      </c>
      <c r="AW23" s="7">
        <v>575046.5616541846</v>
      </c>
      <c r="AX23" s="7">
        <v>580797.02727072639</v>
      </c>
      <c r="AY23" s="7">
        <v>586604.99754343368</v>
      </c>
      <c r="AZ23" s="7">
        <v>592471.047518868</v>
      </c>
      <c r="BA23" s="7">
        <v>598395.75799405668</v>
      </c>
      <c r="BB23" s="7">
        <v>604379.71557399724</v>
      </c>
      <c r="BC23" s="7">
        <v>610423.51272973721</v>
      </c>
      <c r="BD23" s="7">
        <v>616527.74785703456</v>
      </c>
      <c r="BE23" s="7">
        <v>622693.02533560491</v>
      </c>
      <c r="BF23" s="7">
        <v>628919.9555889609</v>
      </c>
      <c r="BG23" s="7">
        <v>635209.15514485049</v>
      </c>
      <c r="BH23" s="7">
        <v>641561.24669629906</v>
      </c>
      <c r="BI23" s="7">
        <v>647976.85916326207</v>
      </c>
      <c r="BJ23" s="7">
        <v>654456.62775489467</v>
      </c>
      <c r="BK23" s="7">
        <v>661001.19403244357</v>
      </c>
      <c r="BL23" s="7">
        <v>667611.20597276802</v>
      </c>
    </row>
    <row r="24" spans="1:64" s="7" customFormat="1" ht="12.75" customHeight="1" x14ac:dyDescent="0.2">
      <c r="A24" s="8" t="s">
        <v>58</v>
      </c>
      <c r="B24" s="12"/>
      <c r="C24" s="12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23">
        <v>474716.20227038185</v>
      </c>
      <c r="AD24" s="7">
        <v>479463.3642930857</v>
      </c>
      <c r="AE24" s="7">
        <v>484257.99793601659</v>
      </c>
      <c r="AF24" s="7">
        <v>489100.57791537675</v>
      </c>
      <c r="AG24" s="7">
        <v>493991.58369453053</v>
      </c>
      <c r="AH24" s="7">
        <v>498931.49953147583</v>
      </c>
      <c r="AI24" s="7">
        <v>503920.81452679058</v>
      </c>
      <c r="AJ24" s="7">
        <v>508960.02267205849</v>
      </c>
      <c r="AK24" s="7">
        <v>514049.62289877905</v>
      </c>
      <c r="AL24" s="7">
        <v>519190.11912776687</v>
      </c>
      <c r="AM24" s="7">
        <v>524382.02031904459</v>
      </c>
      <c r="AN24" s="7">
        <v>529625.84052223503</v>
      </c>
      <c r="AO24" s="7">
        <v>534922.09892745735</v>
      </c>
      <c r="AP24" s="7">
        <v>540271.31991673191</v>
      </c>
      <c r="AQ24" s="7">
        <v>545674.03311589919</v>
      </c>
      <c r="AR24" s="7">
        <v>551130.77344705816</v>
      </c>
      <c r="AS24" s="7">
        <v>556642.08118152875</v>
      </c>
      <c r="AT24" s="7">
        <v>562208.50199334405</v>
      </c>
      <c r="AU24" s="7">
        <v>567830.58701327746</v>
      </c>
      <c r="AV24" s="7">
        <v>573508.89288341021</v>
      </c>
      <c r="AW24" s="7">
        <v>579243.98181224428</v>
      </c>
      <c r="AX24" s="7">
        <v>585036.42163036671</v>
      </c>
      <c r="AY24" s="7">
        <v>590886.78584667039</v>
      </c>
      <c r="AZ24" s="7">
        <v>596795.65370513708</v>
      </c>
      <c r="BA24" s="7">
        <v>602763.61024218844</v>
      </c>
      <c r="BB24" s="7">
        <v>608791.24634461035</v>
      </c>
      <c r="BC24" s="7">
        <v>614879.1588080565</v>
      </c>
      <c r="BD24" s="7">
        <v>621027.95039613708</v>
      </c>
      <c r="BE24" s="7">
        <v>627238.22990009841</v>
      </c>
      <c r="BF24" s="7">
        <v>633510.61219909939</v>
      </c>
      <c r="BG24" s="7">
        <v>639845.71832109033</v>
      </c>
      <c r="BH24" s="7">
        <v>646244.17550430121</v>
      </c>
      <c r="BI24" s="7">
        <v>652706.6172593442</v>
      </c>
      <c r="BJ24" s="7">
        <v>659233.68343193759</v>
      </c>
      <c r="BK24" s="7">
        <v>665826.02026625699</v>
      </c>
      <c r="BL24" s="7">
        <v>672484.28046891955</v>
      </c>
    </row>
    <row r="25" spans="1:64" s="7" customFormat="1" ht="12.75" customHeight="1" x14ac:dyDescent="0.2">
      <c r="A25" s="8" t="s">
        <v>59</v>
      </c>
      <c r="B25" s="9"/>
      <c r="C25" s="9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3"/>
      <c r="S25" s="3"/>
      <c r="T25" s="3"/>
      <c r="U25" s="3"/>
      <c r="V25" s="3"/>
      <c r="W25" s="3"/>
      <c r="X25" s="3"/>
      <c r="Y25" s="4"/>
      <c r="Z25" s="4"/>
      <c r="AA25" s="4"/>
      <c r="AB25" s="4"/>
      <c r="AC25" s="23">
        <v>357757.13794289646</v>
      </c>
      <c r="AD25" s="7">
        <v>361334.70932232542</v>
      </c>
      <c r="AE25" s="7">
        <v>364948.05641554866</v>
      </c>
      <c r="AF25" s="7">
        <v>368597.53697970416</v>
      </c>
      <c r="AG25" s="7">
        <v>372283.51234950119</v>
      </c>
      <c r="AH25" s="7">
        <v>376006.34747299622</v>
      </c>
      <c r="AI25" s="7">
        <v>379766.41094772617</v>
      </c>
      <c r="AJ25" s="7">
        <v>383564.07505720342</v>
      </c>
      <c r="AK25" s="7">
        <v>387399.71580777544</v>
      </c>
      <c r="AL25" s="7">
        <v>391273.71296585322</v>
      </c>
      <c r="AM25" s="7">
        <v>395186.45009551174</v>
      </c>
      <c r="AN25" s="7">
        <v>399138.31459646684</v>
      </c>
      <c r="AO25" s="7">
        <v>403129.69774243148</v>
      </c>
      <c r="AP25" s="7">
        <v>407160.99471985578</v>
      </c>
      <c r="AQ25" s="7">
        <v>411232.60466705431</v>
      </c>
      <c r="AR25" s="7">
        <v>415344.93071372487</v>
      </c>
      <c r="AS25" s="7">
        <v>419498.3800208621</v>
      </c>
      <c r="AT25" s="7">
        <v>423693.3638210707</v>
      </c>
      <c r="AU25" s="7">
        <v>427930.2974592814</v>
      </c>
      <c r="AV25" s="7">
        <v>432209.60043387424</v>
      </c>
      <c r="AW25" s="7">
        <v>436531.696438213</v>
      </c>
      <c r="AX25" s="7">
        <v>440897.01340259513</v>
      </c>
      <c r="AY25" s="7">
        <v>445305.98353662109</v>
      </c>
      <c r="AZ25" s="7">
        <v>449759.0433719873</v>
      </c>
      <c r="BA25" s="7">
        <v>454256.63380570716</v>
      </c>
      <c r="BB25" s="7">
        <v>458799.2001437642</v>
      </c>
      <c r="BC25" s="7">
        <v>463387.19214520184</v>
      </c>
      <c r="BD25" s="7">
        <v>468021.06406665384</v>
      </c>
      <c r="BE25" s="7">
        <v>472701.27470732038</v>
      </c>
      <c r="BF25" s="7">
        <v>477428.28745439358</v>
      </c>
      <c r="BG25" s="7">
        <v>482202.57032893749</v>
      </c>
      <c r="BH25" s="7">
        <v>487024.59603222687</v>
      </c>
      <c r="BI25" s="7">
        <v>491894.84199254913</v>
      </c>
      <c r="BJ25" s="7">
        <v>496813.79041247466</v>
      </c>
      <c r="BK25" s="7">
        <v>501781.9283165994</v>
      </c>
      <c r="BL25" s="7">
        <v>506799.74759976543</v>
      </c>
    </row>
    <row r="26" spans="1:64" s="7" customFormat="1" ht="12.75" customHeight="1" x14ac:dyDescent="0.2">
      <c r="A26" s="8" t="s">
        <v>60</v>
      </c>
      <c r="B26" s="10"/>
      <c r="C26" s="10"/>
      <c r="D26" s="2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23">
        <v>436876.50498796004</v>
      </c>
      <c r="AD26" s="7">
        <v>441245.27003783965</v>
      </c>
      <c r="AE26" s="7">
        <v>445657.72273821803</v>
      </c>
      <c r="AF26" s="7">
        <v>450114.29996560019</v>
      </c>
      <c r="AG26" s="7">
        <v>454615.44296525622</v>
      </c>
      <c r="AH26" s="7">
        <v>459161.59739490878</v>
      </c>
      <c r="AI26" s="7">
        <v>463753.21336885786</v>
      </c>
      <c r="AJ26" s="7">
        <v>468390.74550254643</v>
      </c>
      <c r="AK26" s="7">
        <v>473074.6529575719</v>
      </c>
      <c r="AL26" s="7">
        <v>477805.39948714763</v>
      </c>
      <c r="AM26" s="7">
        <v>482583.45348201913</v>
      </c>
      <c r="AN26" s="7">
        <v>487409.2880168393</v>
      </c>
      <c r="AO26" s="7">
        <v>492283.38089700771</v>
      </c>
      <c r="AP26" s="7">
        <v>497206.21470597776</v>
      </c>
      <c r="AQ26" s="7">
        <v>502178.27685303753</v>
      </c>
      <c r="AR26" s="7">
        <v>507200.0596215679</v>
      </c>
      <c r="AS26" s="7">
        <v>512272.06021778355</v>
      </c>
      <c r="AT26" s="7">
        <v>517394.78081996139</v>
      </c>
      <c r="AU26" s="7">
        <v>522568.72862816101</v>
      </c>
      <c r="AV26" s="7">
        <v>527794.41591444262</v>
      </c>
      <c r="AW26" s="7">
        <v>533072.36007358704</v>
      </c>
      <c r="AX26" s="7">
        <v>538403.08367432293</v>
      </c>
      <c r="AY26" s="7">
        <v>543787.11451106612</v>
      </c>
      <c r="AZ26" s="7">
        <v>549224.98565617681</v>
      </c>
      <c r="BA26" s="7">
        <v>554717.23551273858</v>
      </c>
      <c r="BB26" s="7">
        <v>560264.40786786599</v>
      </c>
      <c r="BC26" s="7">
        <v>565867.05194654467</v>
      </c>
      <c r="BD26" s="7">
        <v>571525.72246601013</v>
      </c>
      <c r="BE26" s="7">
        <v>577240.97969067027</v>
      </c>
      <c r="BF26" s="7">
        <v>583013.38948757702</v>
      </c>
      <c r="BG26" s="7">
        <v>588843.52338245278</v>
      </c>
      <c r="BH26" s="7">
        <v>594731.95861627732</v>
      </c>
      <c r="BI26" s="7">
        <v>600679.27820244012</v>
      </c>
      <c r="BJ26" s="7">
        <v>606686.07098446449</v>
      </c>
      <c r="BK26" s="7">
        <v>612752.93169430911</v>
      </c>
      <c r="BL26" s="7">
        <v>618880.46101125225</v>
      </c>
    </row>
    <row r="27" spans="1:64" s="7" customFormat="1" ht="12.75" customHeight="1" x14ac:dyDescent="0.2">
      <c r="A27" s="8" t="s">
        <v>61</v>
      </c>
      <c r="B27" s="9"/>
      <c r="C27" s="9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23">
        <v>426556.58754729957</v>
      </c>
      <c r="AD27" s="7">
        <v>430822.15342277259</v>
      </c>
      <c r="AE27" s="7">
        <v>435130.37495700031</v>
      </c>
      <c r="AF27" s="7">
        <v>439481.6787065703</v>
      </c>
      <c r="AG27" s="7">
        <v>443876.495493636</v>
      </c>
      <c r="AH27" s="7">
        <v>448315.26044857234</v>
      </c>
      <c r="AI27" s="7">
        <v>452798.41305305809</v>
      </c>
      <c r="AJ27" s="7">
        <v>457326.39718358865</v>
      </c>
      <c r="AK27" s="7">
        <v>461899.66115542455</v>
      </c>
      <c r="AL27" s="7">
        <v>466518.65776697878</v>
      </c>
      <c r="AM27" s="7">
        <v>471183.84434464859</v>
      </c>
      <c r="AN27" s="7">
        <v>475895.68278809509</v>
      </c>
      <c r="AO27" s="7">
        <v>480654.63961597602</v>
      </c>
      <c r="AP27" s="7">
        <v>485461.18601213576</v>
      </c>
      <c r="AQ27" s="7">
        <v>490315.79787225713</v>
      </c>
      <c r="AR27" s="7">
        <v>495218.95585097972</v>
      </c>
      <c r="AS27" s="7">
        <v>500171.14540948952</v>
      </c>
      <c r="AT27" s="7">
        <v>505172.85686358443</v>
      </c>
      <c r="AU27" s="7">
        <v>510224.58543222025</v>
      </c>
      <c r="AV27" s="7">
        <v>515326.83128654247</v>
      </c>
      <c r="AW27" s="7">
        <v>520480.09959940787</v>
      </c>
      <c r="AX27" s="7">
        <v>525684.900595402</v>
      </c>
      <c r="AY27" s="7">
        <v>530941.74960135599</v>
      </c>
      <c r="AZ27" s="7">
        <v>536251.16709736956</v>
      </c>
      <c r="BA27" s="7">
        <v>541613.67876834329</v>
      </c>
      <c r="BB27" s="7">
        <v>547029.81555602676</v>
      </c>
      <c r="BC27" s="7">
        <v>552500.11371158704</v>
      </c>
      <c r="BD27" s="7">
        <v>558025.11484870291</v>
      </c>
      <c r="BE27" s="7">
        <v>563605.36599719001</v>
      </c>
      <c r="BF27" s="7">
        <v>569241.41965716192</v>
      </c>
      <c r="BG27" s="7">
        <v>574933.83385373349</v>
      </c>
      <c r="BH27" s="7">
        <v>580683.17219227087</v>
      </c>
      <c r="BI27" s="7">
        <v>586490.0039141936</v>
      </c>
      <c r="BJ27" s="7">
        <v>592354.9039533356</v>
      </c>
      <c r="BK27" s="7">
        <v>598278.45299286896</v>
      </c>
      <c r="BL27" s="7">
        <v>604261.23752279766</v>
      </c>
    </row>
    <row r="28" spans="1:64" s="7" customFormat="1" ht="12.75" customHeight="1" x14ac:dyDescent="0.2">
      <c r="A28" s="8" t="s">
        <v>62</v>
      </c>
      <c r="B28" s="9"/>
      <c r="C28" s="9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23">
        <v>292397.66081871348</v>
      </c>
      <c r="AD28" s="7">
        <v>295321.63742690062</v>
      </c>
      <c r="AE28" s="7">
        <v>298274.85380116961</v>
      </c>
      <c r="AF28" s="7">
        <v>301257.60233918129</v>
      </c>
      <c r="AG28" s="7">
        <v>304270.17836257309</v>
      </c>
      <c r="AH28" s="7">
        <v>307312.88014619885</v>
      </c>
      <c r="AI28" s="7">
        <v>310386.00894766086</v>
      </c>
      <c r="AJ28" s="7">
        <v>313489.86903713748</v>
      </c>
      <c r="AK28" s="7">
        <v>316624.76772750885</v>
      </c>
      <c r="AL28" s="7">
        <v>319791.01540478395</v>
      </c>
      <c r="AM28" s="7">
        <v>322988.92555883178</v>
      </c>
      <c r="AN28" s="7">
        <v>326218.81481442007</v>
      </c>
      <c r="AO28" s="7">
        <v>329481.00296256429</v>
      </c>
      <c r="AP28" s="7">
        <v>332775.81299218995</v>
      </c>
      <c r="AQ28" s="7">
        <v>336103.57112211187</v>
      </c>
      <c r="AR28" s="7">
        <v>339464.60683333297</v>
      </c>
      <c r="AS28" s="7">
        <v>342859.25290166633</v>
      </c>
      <c r="AT28" s="7">
        <v>346287.845430683</v>
      </c>
      <c r="AU28" s="7">
        <v>349750.72388498986</v>
      </c>
      <c r="AV28" s="7">
        <v>353248.23112383974</v>
      </c>
      <c r="AW28" s="7">
        <v>356780.71343507816</v>
      </c>
      <c r="AX28" s="7">
        <v>360348.52056942892</v>
      </c>
      <c r="AY28" s="7">
        <v>363952.00577512319</v>
      </c>
      <c r="AZ28" s="7">
        <v>367591.52583287441</v>
      </c>
      <c r="BA28" s="7">
        <v>371267.44109120313</v>
      </c>
      <c r="BB28" s="7">
        <v>374980.11550211516</v>
      </c>
      <c r="BC28" s="7">
        <v>378729.91665713635</v>
      </c>
      <c r="BD28" s="7">
        <v>382517.21582370769</v>
      </c>
      <c r="BE28" s="7">
        <v>386342.38798194478</v>
      </c>
      <c r="BF28" s="7">
        <v>390205.81186176423</v>
      </c>
      <c r="BG28" s="7">
        <v>394107.86998038186</v>
      </c>
      <c r="BH28" s="7">
        <v>398048.94868018565</v>
      </c>
      <c r="BI28" s="7">
        <v>402029.4381669875</v>
      </c>
      <c r="BJ28" s="7">
        <v>406049.7325486574</v>
      </c>
      <c r="BK28" s="7">
        <v>410110.22987414396</v>
      </c>
      <c r="BL28" s="7">
        <v>414211.33217288542</v>
      </c>
    </row>
    <row r="29" spans="1:64" s="7" customFormat="1" ht="12.75" customHeight="1" x14ac:dyDescent="0.2">
      <c r="A29" s="8" t="s">
        <v>65</v>
      </c>
      <c r="B29" s="9"/>
      <c r="C29" s="9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23">
        <v>302717.57825937396</v>
      </c>
      <c r="AD29" s="7">
        <v>305744.75404196768</v>
      </c>
      <c r="AE29" s="7">
        <v>308802.20158238738</v>
      </c>
      <c r="AF29" s="7">
        <v>311890.22359821125</v>
      </c>
      <c r="AG29" s="7">
        <v>315009.12583419337</v>
      </c>
      <c r="AH29" s="7">
        <v>318159.21709253528</v>
      </c>
      <c r="AI29" s="7">
        <v>321340.80926346063</v>
      </c>
      <c r="AJ29" s="7">
        <v>324554.21735609527</v>
      </c>
      <c r="AK29" s="7">
        <v>327799.75952965621</v>
      </c>
      <c r="AL29" s="7">
        <v>331077.7571249528</v>
      </c>
      <c r="AM29" s="7">
        <v>334388.53469620232</v>
      </c>
      <c r="AN29" s="7">
        <v>337732.42004316434</v>
      </c>
      <c r="AO29" s="7">
        <v>341109.74424359598</v>
      </c>
      <c r="AP29" s="7">
        <v>344520.84168603196</v>
      </c>
      <c r="AQ29" s="7">
        <v>347966.05010289227</v>
      </c>
      <c r="AR29" s="7">
        <v>351445.71060392121</v>
      </c>
      <c r="AS29" s="7">
        <v>354960.16770996043</v>
      </c>
      <c r="AT29" s="7">
        <v>358509.76938706002</v>
      </c>
      <c r="AU29" s="7">
        <v>362094.86708093062</v>
      </c>
      <c r="AV29" s="7">
        <v>365715.81575173995</v>
      </c>
      <c r="AW29" s="7">
        <v>369372.97390925733</v>
      </c>
      <c r="AX29" s="7">
        <v>373066.70364834991</v>
      </c>
      <c r="AY29" s="7">
        <v>376797.37068483344</v>
      </c>
      <c r="AZ29" s="7">
        <v>380565.34439168178</v>
      </c>
      <c r="BA29" s="7">
        <v>384370.99783559859</v>
      </c>
      <c r="BB29" s="7">
        <v>388214.70781395456</v>
      </c>
      <c r="BC29" s="7">
        <v>392096.8548920941</v>
      </c>
      <c r="BD29" s="7">
        <v>396017.82344101503</v>
      </c>
      <c r="BE29" s="7">
        <v>399978.00167542521</v>
      </c>
      <c r="BF29" s="7">
        <v>403977.78169217944</v>
      </c>
      <c r="BG29" s="7">
        <v>408017.55950910127</v>
      </c>
      <c r="BH29" s="7">
        <v>412097.73510419228</v>
      </c>
      <c r="BI29" s="7">
        <v>416218.7124552342</v>
      </c>
      <c r="BJ29" s="7">
        <v>420380.89957978652</v>
      </c>
      <c r="BK29" s="7">
        <v>424584.7085755844</v>
      </c>
      <c r="BL29" s="7">
        <v>428830.55566134024</v>
      </c>
    </row>
    <row r="30" spans="1:64" s="7" customFormat="1" ht="12.75" customHeight="1" x14ac:dyDescent="0.2">
      <c r="A30" s="8" t="s">
        <v>63</v>
      </c>
      <c r="B30" s="9"/>
      <c r="C30" s="9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23">
        <v>400000</v>
      </c>
      <c r="AD30" s="7">
        <v>404000</v>
      </c>
      <c r="AE30" s="7">
        <v>408040</v>
      </c>
      <c r="AF30" s="7">
        <v>412120.4</v>
      </c>
      <c r="AG30" s="7">
        <v>416241.60400000005</v>
      </c>
      <c r="AH30" s="7">
        <v>420404.02004000003</v>
      </c>
      <c r="AI30" s="7">
        <v>424608.06024040002</v>
      </c>
      <c r="AJ30" s="7">
        <v>428854.14084280404</v>
      </c>
      <c r="AK30" s="7">
        <v>433142.68225123209</v>
      </c>
      <c r="AL30" s="7">
        <v>437474.10907374445</v>
      </c>
      <c r="AM30" s="7">
        <v>441848.8501644819</v>
      </c>
      <c r="AN30" s="7">
        <v>446267.33866612671</v>
      </c>
      <c r="AO30" s="7">
        <v>450730.01205278799</v>
      </c>
      <c r="AP30" s="7">
        <v>455237.31217331585</v>
      </c>
      <c r="AQ30" s="7">
        <v>459789.68529504898</v>
      </c>
      <c r="AR30" s="7">
        <v>464387.58214799949</v>
      </c>
      <c r="AS30" s="7">
        <v>469031.4579694795</v>
      </c>
      <c r="AT30" s="7">
        <v>473721.77254917432</v>
      </c>
      <c r="AU30" s="7">
        <v>478458.99027466605</v>
      </c>
      <c r="AV30" s="7">
        <v>483243.58017741272</v>
      </c>
      <c r="AW30" s="7">
        <v>488076.01597918686</v>
      </c>
      <c r="AX30" s="7">
        <v>492956.77613897872</v>
      </c>
      <c r="AY30" s="7">
        <v>497886.34390036849</v>
      </c>
      <c r="AZ30" s="7">
        <v>502865.20733937219</v>
      </c>
      <c r="BA30" s="7">
        <v>507893.85941276595</v>
      </c>
      <c r="BB30" s="7">
        <v>512972.7980068936</v>
      </c>
      <c r="BC30" s="7">
        <v>518102.52598696254</v>
      </c>
      <c r="BD30" s="7">
        <v>523283.55124683218</v>
      </c>
      <c r="BE30" s="7">
        <v>528516.38675930048</v>
      </c>
      <c r="BF30" s="7">
        <v>533801.55062689353</v>
      </c>
      <c r="BG30" s="7">
        <v>539139.56613316247</v>
      </c>
      <c r="BH30" s="7">
        <v>544530.96179449407</v>
      </c>
      <c r="BI30" s="7">
        <v>549976.27141243906</v>
      </c>
      <c r="BJ30" s="7">
        <v>555476.03412656346</v>
      </c>
      <c r="BK30" s="7">
        <v>561030.79446782905</v>
      </c>
      <c r="BL30" s="7">
        <v>566641.1024125074</v>
      </c>
    </row>
    <row r="31" spans="1:64" s="7" customFormat="1" ht="12.75" customHeight="1" x14ac:dyDescent="0.2">
      <c r="A31" s="8" t="s">
        <v>64</v>
      </c>
      <c r="B31" s="9"/>
      <c r="C31" s="9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23">
        <v>400000</v>
      </c>
      <c r="AD31" s="7">
        <v>404000</v>
      </c>
      <c r="AE31" s="7">
        <v>408040</v>
      </c>
      <c r="AF31" s="7">
        <v>412120.4</v>
      </c>
      <c r="AG31" s="7">
        <v>416241.60400000005</v>
      </c>
      <c r="AH31" s="7">
        <v>420404.02004000003</v>
      </c>
      <c r="AI31" s="7">
        <v>424608.06024040002</v>
      </c>
      <c r="AJ31" s="7">
        <v>428854.14084280404</v>
      </c>
      <c r="AK31" s="7">
        <v>433142.68225123209</v>
      </c>
      <c r="AL31" s="7">
        <v>437474.10907374445</v>
      </c>
      <c r="AM31" s="7">
        <v>441848.8501644819</v>
      </c>
      <c r="AN31" s="7">
        <v>446267.33866612671</v>
      </c>
      <c r="AO31" s="7">
        <v>450730.01205278799</v>
      </c>
      <c r="AP31" s="7">
        <v>455237.31217331585</v>
      </c>
      <c r="AQ31" s="7">
        <v>459789.68529504898</v>
      </c>
      <c r="AR31" s="7">
        <v>464387.58214799949</v>
      </c>
      <c r="AS31" s="7">
        <v>469031.4579694795</v>
      </c>
      <c r="AT31" s="7">
        <v>473721.77254917432</v>
      </c>
      <c r="AU31" s="7">
        <v>478458.99027466605</v>
      </c>
      <c r="AV31" s="7">
        <v>483243.58017741272</v>
      </c>
      <c r="AW31" s="7">
        <v>488076.01597918686</v>
      </c>
      <c r="AX31" s="7">
        <v>492956.77613897872</v>
      </c>
      <c r="AY31" s="7">
        <v>497886.34390036849</v>
      </c>
      <c r="AZ31" s="7">
        <v>502865.20733937219</v>
      </c>
      <c r="BA31" s="7">
        <v>507893.85941276595</v>
      </c>
      <c r="BB31" s="7">
        <v>512972.7980068936</v>
      </c>
      <c r="BC31" s="7">
        <v>518102.52598696254</v>
      </c>
      <c r="BD31" s="7">
        <v>523283.55124683218</v>
      </c>
      <c r="BE31" s="7">
        <v>528516.38675930048</v>
      </c>
      <c r="BF31" s="7">
        <v>533801.55062689353</v>
      </c>
      <c r="BG31" s="7">
        <v>539139.56613316247</v>
      </c>
      <c r="BH31" s="7">
        <v>544530.96179449407</v>
      </c>
      <c r="BI31" s="7">
        <v>549976.27141243906</v>
      </c>
      <c r="BJ31" s="7">
        <v>555476.03412656346</v>
      </c>
      <c r="BK31" s="7">
        <v>561030.79446782905</v>
      </c>
      <c r="BL31" s="7">
        <v>566641.1024125074</v>
      </c>
    </row>
    <row r="32" spans="1:64" x14ac:dyDescent="0.25">
      <c r="A32" s="13"/>
    </row>
    <row r="33" spans="1:1" x14ac:dyDescent="0.25">
      <c r="A33" s="15"/>
    </row>
    <row r="34" spans="1:1" x14ac:dyDescent="0.25">
      <c r="A34" s="16"/>
    </row>
    <row r="35" spans="1:1" x14ac:dyDescent="0.25">
      <c r="A35" s="17"/>
    </row>
  </sheetData>
  <conditionalFormatting sqref="B2:AC31">
    <cfRule type="containsBlanks" dxfId="9" priority="1">
      <formula>LEN(TRIM(B2))=0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94BC57-65D9-4E03-90B4-D84D17C1F3F4}">
  <dimension ref="A1:BL35"/>
  <sheetViews>
    <sheetView workbookViewId="0">
      <selection activeCell="AC1" sqref="AC1:BL31"/>
    </sheetView>
  </sheetViews>
  <sheetFormatPr defaultRowHeight="15" x14ac:dyDescent="0.25"/>
  <cols>
    <col min="2" max="16384" width="9.140625" style="13"/>
  </cols>
  <sheetData>
    <row r="1" spans="1:64" s="7" customFormat="1" ht="15" customHeight="1" x14ac:dyDescent="0.2">
      <c r="A1" s="7" t="s">
        <v>33</v>
      </c>
      <c r="B1" s="14">
        <v>1970</v>
      </c>
      <c r="C1" s="14">
        <v>1980</v>
      </c>
      <c r="D1" s="14">
        <v>1990</v>
      </c>
      <c r="E1" s="14">
        <v>1991</v>
      </c>
      <c r="F1" s="14">
        <v>1992</v>
      </c>
      <c r="G1" s="14">
        <v>1993</v>
      </c>
      <c r="H1" s="14">
        <v>1994</v>
      </c>
      <c r="I1" s="14">
        <v>1995</v>
      </c>
      <c r="J1" s="14">
        <v>1996</v>
      </c>
      <c r="K1" s="14">
        <v>1997</v>
      </c>
      <c r="L1" s="14">
        <v>1998</v>
      </c>
      <c r="M1" s="14">
        <v>1999</v>
      </c>
      <c r="N1" s="14">
        <v>2000</v>
      </c>
      <c r="O1" s="14">
        <v>2001</v>
      </c>
      <c r="P1" s="14">
        <v>2002</v>
      </c>
      <c r="Q1" s="14">
        <v>2003</v>
      </c>
      <c r="R1" s="14">
        <v>2004</v>
      </c>
      <c r="S1" s="14">
        <v>2005</v>
      </c>
      <c r="T1" s="14">
        <v>2006</v>
      </c>
      <c r="U1" s="14">
        <v>2007</v>
      </c>
      <c r="V1" s="14">
        <v>2008</v>
      </c>
      <c r="W1" s="14">
        <v>2009</v>
      </c>
      <c r="X1" s="14">
        <v>2010</v>
      </c>
      <c r="Y1" s="14">
        <v>2011</v>
      </c>
      <c r="Z1" s="14">
        <v>2012</v>
      </c>
      <c r="AA1" s="14">
        <v>2013</v>
      </c>
      <c r="AB1" s="14">
        <v>2014</v>
      </c>
      <c r="AC1" s="14">
        <v>2015</v>
      </c>
      <c r="AD1" s="7">
        <v>2016</v>
      </c>
      <c r="AE1" s="7">
        <v>2017</v>
      </c>
      <c r="AF1" s="7">
        <v>2018</v>
      </c>
      <c r="AG1" s="7">
        <v>2019</v>
      </c>
      <c r="AH1" s="7">
        <v>2020</v>
      </c>
      <c r="AI1" s="7">
        <v>2021</v>
      </c>
      <c r="AJ1" s="7">
        <v>2022</v>
      </c>
      <c r="AK1" s="7">
        <v>2023</v>
      </c>
      <c r="AL1" s="7">
        <v>2024</v>
      </c>
      <c r="AM1" s="7">
        <v>2025</v>
      </c>
      <c r="AN1" s="7">
        <v>2026</v>
      </c>
      <c r="AO1" s="7">
        <v>2027</v>
      </c>
      <c r="AP1" s="7">
        <v>2028</v>
      </c>
      <c r="AQ1" s="7">
        <v>2029</v>
      </c>
      <c r="AR1" s="7">
        <v>2030</v>
      </c>
      <c r="AS1" s="7">
        <v>2031</v>
      </c>
      <c r="AT1" s="7">
        <v>2032</v>
      </c>
      <c r="AU1" s="7">
        <v>2033</v>
      </c>
      <c r="AV1" s="7">
        <v>2034</v>
      </c>
      <c r="AW1" s="7">
        <v>2035</v>
      </c>
      <c r="AX1" s="7">
        <v>2036</v>
      </c>
      <c r="AY1" s="7">
        <v>2037</v>
      </c>
      <c r="AZ1" s="7">
        <v>2038</v>
      </c>
      <c r="BA1" s="7">
        <v>2039</v>
      </c>
      <c r="BB1" s="7">
        <v>2040</v>
      </c>
      <c r="BC1" s="7">
        <v>2041</v>
      </c>
      <c r="BD1" s="7">
        <v>2042</v>
      </c>
      <c r="BE1" s="7">
        <v>2043</v>
      </c>
      <c r="BF1" s="7">
        <v>2044</v>
      </c>
      <c r="BG1" s="7">
        <v>2045</v>
      </c>
      <c r="BH1" s="7">
        <v>2046</v>
      </c>
      <c r="BI1" s="7">
        <v>2047</v>
      </c>
      <c r="BJ1" s="7">
        <v>2048</v>
      </c>
      <c r="BK1" s="7">
        <v>2049</v>
      </c>
      <c r="BL1" s="7">
        <v>2050</v>
      </c>
    </row>
    <row r="2" spans="1:64" s="7" customFormat="1" ht="12.75" customHeight="1" x14ac:dyDescent="0.2">
      <c r="A2" s="8" t="s">
        <v>37</v>
      </c>
      <c r="B2" s="9"/>
      <c r="C2" s="9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5"/>
      <c r="AC2" s="23">
        <v>337117.30306157557</v>
      </c>
      <c r="AD2" s="7">
        <v>340488.47609219135</v>
      </c>
      <c r="AE2" s="7">
        <v>343893.36085311329</v>
      </c>
      <c r="AF2" s="7">
        <v>347332.29446164443</v>
      </c>
      <c r="AG2" s="7">
        <v>350805.61740626086</v>
      </c>
      <c r="AH2" s="7">
        <v>354313.67358032346</v>
      </c>
      <c r="AI2" s="7">
        <v>357856.81031612668</v>
      </c>
      <c r="AJ2" s="7">
        <v>361435.37841928797</v>
      </c>
      <c r="AK2" s="7">
        <v>365049.73220348085</v>
      </c>
      <c r="AL2" s="7">
        <v>368700.22952551564</v>
      </c>
      <c r="AM2" s="7">
        <v>372387.23182077077</v>
      </c>
      <c r="AN2" s="7">
        <v>376111.10413897847</v>
      </c>
      <c r="AO2" s="7">
        <v>379872.21518036828</v>
      </c>
      <c r="AP2" s="7">
        <v>383670.93733217195</v>
      </c>
      <c r="AQ2" s="7">
        <v>387507.64670549368</v>
      </c>
      <c r="AR2" s="7">
        <v>391382.72317254863</v>
      </c>
      <c r="AS2" s="7">
        <v>395296.55040427414</v>
      </c>
      <c r="AT2" s="7">
        <v>399249.51590831688</v>
      </c>
      <c r="AU2" s="7">
        <v>403242.01106740005</v>
      </c>
      <c r="AV2" s="7">
        <v>407274.43117807404</v>
      </c>
      <c r="AW2" s="7">
        <v>411347.17548985477</v>
      </c>
      <c r="AX2" s="7">
        <v>415460.64724475332</v>
      </c>
      <c r="AY2" s="7">
        <v>419615.25371720083</v>
      </c>
      <c r="AZ2" s="7">
        <v>423811.40625437285</v>
      </c>
      <c r="BA2" s="7">
        <v>428049.52031691658</v>
      </c>
      <c r="BB2" s="7">
        <v>432330.01552008576</v>
      </c>
      <c r="BC2" s="7">
        <v>436653.31567528663</v>
      </c>
      <c r="BD2" s="7">
        <v>441019.84883203951</v>
      </c>
      <c r="BE2" s="7">
        <v>445430.04732035991</v>
      </c>
      <c r="BF2" s="7">
        <v>449884.3477935635</v>
      </c>
      <c r="BG2" s="7">
        <v>454383.19127149915</v>
      </c>
      <c r="BH2" s="7">
        <v>458927.02318421414</v>
      </c>
      <c r="BI2" s="7">
        <v>463516.29341605626</v>
      </c>
      <c r="BJ2" s="7">
        <v>468151.45635021682</v>
      </c>
      <c r="BK2" s="7">
        <v>472832.97091371898</v>
      </c>
      <c r="BL2" s="7">
        <v>477561.30062285619</v>
      </c>
    </row>
    <row r="3" spans="1:64" s="7" customFormat="1" ht="12.75" customHeight="1" x14ac:dyDescent="0.2">
      <c r="A3" s="8" t="s">
        <v>38</v>
      </c>
      <c r="B3" s="9"/>
      <c r="C3" s="9"/>
      <c r="D3" s="3"/>
      <c r="E3" s="3"/>
      <c r="F3" s="3"/>
      <c r="G3" s="3"/>
      <c r="H3" s="3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23">
        <v>400000</v>
      </c>
      <c r="AD3" s="7">
        <v>404000</v>
      </c>
      <c r="AE3" s="7">
        <v>408040</v>
      </c>
      <c r="AF3" s="7">
        <v>412120.4</v>
      </c>
      <c r="AG3" s="7">
        <v>416241.60400000005</v>
      </c>
      <c r="AH3" s="7">
        <v>420404.02004000003</v>
      </c>
      <c r="AI3" s="7">
        <v>424608.06024040002</v>
      </c>
      <c r="AJ3" s="7">
        <v>428854.14084280404</v>
      </c>
      <c r="AK3" s="7">
        <v>433142.68225123209</v>
      </c>
      <c r="AL3" s="7">
        <v>437474.10907374445</v>
      </c>
      <c r="AM3" s="7">
        <v>441848.8501644819</v>
      </c>
      <c r="AN3" s="7">
        <v>446267.33866612671</v>
      </c>
      <c r="AO3" s="7">
        <v>450730.01205278799</v>
      </c>
      <c r="AP3" s="7">
        <v>455237.31217331585</v>
      </c>
      <c r="AQ3" s="7">
        <v>459789.68529504898</v>
      </c>
      <c r="AR3" s="7">
        <v>464387.58214799949</v>
      </c>
      <c r="AS3" s="7">
        <v>469031.4579694795</v>
      </c>
      <c r="AT3" s="7">
        <v>473721.77254917432</v>
      </c>
      <c r="AU3" s="7">
        <v>478458.99027466605</v>
      </c>
      <c r="AV3" s="7">
        <v>483243.58017741272</v>
      </c>
      <c r="AW3" s="7">
        <v>488076.01597918686</v>
      </c>
      <c r="AX3" s="7">
        <v>492956.77613897872</v>
      </c>
      <c r="AY3" s="7">
        <v>497886.34390036849</v>
      </c>
      <c r="AZ3" s="7">
        <v>502865.20733937219</v>
      </c>
      <c r="BA3" s="7">
        <v>507893.85941276595</v>
      </c>
      <c r="BB3" s="7">
        <v>512972.7980068936</v>
      </c>
      <c r="BC3" s="7">
        <v>518102.52598696254</v>
      </c>
      <c r="BD3" s="7">
        <v>523283.55124683218</v>
      </c>
      <c r="BE3" s="7">
        <v>528516.38675930048</v>
      </c>
      <c r="BF3" s="7">
        <v>533801.55062689353</v>
      </c>
      <c r="BG3" s="7">
        <v>539139.56613316247</v>
      </c>
      <c r="BH3" s="7">
        <v>544530.96179449407</v>
      </c>
      <c r="BI3" s="7">
        <v>549976.27141243906</v>
      </c>
      <c r="BJ3" s="7">
        <v>555476.03412656346</v>
      </c>
      <c r="BK3" s="7">
        <v>561030.79446782905</v>
      </c>
      <c r="BL3" s="7">
        <v>566641.1024125074</v>
      </c>
    </row>
    <row r="4" spans="1:64" s="7" customFormat="1" ht="12.75" customHeight="1" x14ac:dyDescent="0.2">
      <c r="A4" s="8" t="s">
        <v>66</v>
      </c>
      <c r="B4" s="10"/>
      <c r="C4" s="10"/>
      <c r="D4" s="2"/>
      <c r="E4" s="3"/>
      <c r="F4" s="3"/>
      <c r="G4" s="3"/>
      <c r="H4" s="3"/>
      <c r="I4" s="3"/>
      <c r="J4" s="3"/>
      <c r="K4" s="3"/>
      <c r="L4" s="4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23">
        <v>478156.17475060199</v>
      </c>
      <c r="AD4" s="7">
        <v>482937.73649810802</v>
      </c>
      <c r="AE4" s="7">
        <v>487767.11386308912</v>
      </c>
      <c r="AF4" s="7">
        <v>492644.78500172001</v>
      </c>
      <c r="AG4" s="7">
        <v>497571.23285173724</v>
      </c>
      <c r="AH4" s="7">
        <v>502546.94518025464</v>
      </c>
      <c r="AI4" s="7">
        <v>507572.41463205719</v>
      </c>
      <c r="AJ4" s="7">
        <v>512648.13877837779</v>
      </c>
      <c r="AK4" s="7">
        <v>517774.62016616156</v>
      </c>
      <c r="AL4" s="7">
        <v>522952.36636782321</v>
      </c>
      <c r="AM4" s="7">
        <v>528181.89003150142</v>
      </c>
      <c r="AN4" s="7">
        <v>533463.70893181639</v>
      </c>
      <c r="AO4" s="7">
        <v>538798.34602113452</v>
      </c>
      <c r="AP4" s="7">
        <v>544186.32948134583</v>
      </c>
      <c r="AQ4" s="7">
        <v>549628.19277615927</v>
      </c>
      <c r="AR4" s="7">
        <v>555124.47470392089</v>
      </c>
      <c r="AS4" s="7">
        <v>560675.71945096005</v>
      </c>
      <c r="AT4" s="7">
        <v>566282.47664546967</v>
      </c>
      <c r="AU4" s="7">
        <v>571945.30141192442</v>
      </c>
      <c r="AV4" s="7">
        <v>577664.75442604371</v>
      </c>
      <c r="AW4" s="7">
        <v>583441.4019703042</v>
      </c>
      <c r="AX4" s="7">
        <v>589275.81599000725</v>
      </c>
      <c r="AY4" s="7">
        <v>595168.57414990733</v>
      </c>
      <c r="AZ4" s="7">
        <v>601120.2598914064</v>
      </c>
      <c r="BA4" s="7">
        <v>607131.46249032044</v>
      </c>
      <c r="BB4" s="7">
        <v>613202.7771152237</v>
      </c>
      <c r="BC4" s="7">
        <v>619334.8048863759</v>
      </c>
      <c r="BD4" s="7">
        <v>625528.15293523972</v>
      </c>
      <c r="BE4" s="7">
        <v>631783.43446459214</v>
      </c>
      <c r="BF4" s="7">
        <v>638101.2688092381</v>
      </c>
      <c r="BG4" s="7">
        <v>644482.28149733052</v>
      </c>
      <c r="BH4" s="7">
        <v>650927.10431230383</v>
      </c>
      <c r="BI4" s="7">
        <v>657436.37535542692</v>
      </c>
      <c r="BJ4" s="7">
        <v>664010.73910898122</v>
      </c>
      <c r="BK4" s="7">
        <v>670650.846500071</v>
      </c>
      <c r="BL4" s="7">
        <v>677357.35496507166</v>
      </c>
    </row>
    <row r="5" spans="1:64" s="7" customFormat="1" ht="12.75" customHeight="1" x14ac:dyDescent="0.2">
      <c r="A5" s="8" t="s">
        <v>39</v>
      </c>
      <c r="B5" s="9"/>
      <c r="C5" s="9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23">
        <v>264877.88097695215</v>
      </c>
      <c r="AD5" s="7">
        <v>267526.65978672169</v>
      </c>
      <c r="AE5" s="7">
        <v>270201.92638458894</v>
      </c>
      <c r="AF5" s="7">
        <v>272903.9456484348</v>
      </c>
      <c r="AG5" s="7">
        <v>275632.98510491918</v>
      </c>
      <c r="AH5" s="7">
        <v>278389.31495596835</v>
      </c>
      <c r="AI5" s="7">
        <v>281173.20810552803</v>
      </c>
      <c r="AJ5" s="7">
        <v>283984.94018658332</v>
      </c>
      <c r="AK5" s="7">
        <v>286824.78958844917</v>
      </c>
      <c r="AL5" s="7">
        <v>289693.03748433368</v>
      </c>
      <c r="AM5" s="7">
        <v>292589.96785917704</v>
      </c>
      <c r="AN5" s="7">
        <v>295515.86753776879</v>
      </c>
      <c r="AO5" s="7">
        <v>298471.02621314646</v>
      </c>
      <c r="AP5" s="7">
        <v>301455.73647527792</v>
      </c>
      <c r="AQ5" s="7">
        <v>304470.29384003073</v>
      </c>
      <c r="AR5" s="7">
        <v>307514.99677843106</v>
      </c>
      <c r="AS5" s="7">
        <v>310590.14674621535</v>
      </c>
      <c r="AT5" s="7">
        <v>313696.04821367748</v>
      </c>
      <c r="AU5" s="7">
        <v>316833.00869581423</v>
      </c>
      <c r="AV5" s="7">
        <v>320001.33878277236</v>
      </c>
      <c r="AW5" s="7">
        <v>323201.35217060009</v>
      </c>
      <c r="AX5" s="7">
        <v>326433.36569230608</v>
      </c>
      <c r="AY5" s="7">
        <v>329697.69934922917</v>
      </c>
      <c r="AZ5" s="7">
        <v>332994.67634272145</v>
      </c>
      <c r="BA5" s="7">
        <v>336324.62310614868</v>
      </c>
      <c r="BB5" s="7">
        <v>339687.86933721014</v>
      </c>
      <c r="BC5" s="7">
        <v>343084.74803058227</v>
      </c>
      <c r="BD5" s="7">
        <v>346515.59551088809</v>
      </c>
      <c r="BE5" s="7">
        <v>349980.75146599696</v>
      </c>
      <c r="BF5" s="7">
        <v>353480.5589806569</v>
      </c>
      <c r="BG5" s="7">
        <v>357015.36457046348</v>
      </c>
      <c r="BH5" s="7">
        <v>360585.5182161681</v>
      </c>
      <c r="BI5" s="7">
        <v>364191.37339832977</v>
      </c>
      <c r="BJ5" s="7">
        <v>367833.28713231307</v>
      </c>
      <c r="BK5" s="7">
        <v>371511.62000363623</v>
      </c>
      <c r="BL5" s="7">
        <v>375226.7362036726</v>
      </c>
    </row>
    <row r="6" spans="1:64" s="7" customFormat="1" ht="12.75" customHeight="1" x14ac:dyDescent="0.2">
      <c r="A6" s="8" t="s">
        <v>40</v>
      </c>
      <c r="B6" s="9"/>
      <c r="C6" s="9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23">
        <v>275197.79841761268</v>
      </c>
      <c r="AD6" s="7">
        <v>277949.77640178881</v>
      </c>
      <c r="AE6" s="7">
        <v>280729.27416580671</v>
      </c>
      <c r="AF6" s="7">
        <v>283536.56690746476</v>
      </c>
      <c r="AG6" s="7">
        <v>286371.9325765394</v>
      </c>
      <c r="AH6" s="7">
        <v>289235.65190230479</v>
      </c>
      <c r="AI6" s="7">
        <v>292128.00842132786</v>
      </c>
      <c r="AJ6" s="7">
        <v>295049.28850554116</v>
      </c>
      <c r="AK6" s="7">
        <v>297999.78139059659</v>
      </c>
      <c r="AL6" s="7">
        <v>300979.77920450259</v>
      </c>
      <c r="AM6" s="7">
        <v>303989.57699654764</v>
      </c>
      <c r="AN6" s="7">
        <v>307029.47276651312</v>
      </c>
      <c r="AO6" s="7">
        <v>310099.76749417826</v>
      </c>
      <c r="AP6" s="7">
        <v>313200.76516912004</v>
      </c>
      <c r="AQ6" s="7">
        <v>316332.77282081125</v>
      </c>
      <c r="AR6" s="7">
        <v>319496.10054901935</v>
      </c>
      <c r="AS6" s="7">
        <v>322691.06155450956</v>
      </c>
      <c r="AT6" s="7">
        <v>325917.97217005468</v>
      </c>
      <c r="AU6" s="7">
        <v>329177.15189175523</v>
      </c>
      <c r="AV6" s="7">
        <v>332468.92341067281</v>
      </c>
      <c r="AW6" s="7">
        <v>335793.61264477955</v>
      </c>
      <c r="AX6" s="7">
        <v>339151.54877122736</v>
      </c>
      <c r="AY6" s="7">
        <v>342543.06425893964</v>
      </c>
      <c r="AZ6" s="7">
        <v>345968.49490152905</v>
      </c>
      <c r="BA6" s="7">
        <v>349428.17985054431</v>
      </c>
      <c r="BB6" s="7">
        <v>352922.46164904977</v>
      </c>
      <c r="BC6" s="7">
        <v>356451.68626554025</v>
      </c>
      <c r="BD6" s="7">
        <v>360016.20312819566</v>
      </c>
      <c r="BE6" s="7">
        <v>363616.36515947763</v>
      </c>
      <c r="BF6" s="7">
        <v>367252.52881107241</v>
      </c>
      <c r="BG6" s="7">
        <v>370925.05409918312</v>
      </c>
      <c r="BH6" s="7">
        <v>374634.30464017496</v>
      </c>
      <c r="BI6" s="7">
        <v>378380.6476865767</v>
      </c>
      <c r="BJ6" s="7">
        <v>382164.45416344248</v>
      </c>
      <c r="BK6" s="7">
        <v>385986.0987050769</v>
      </c>
      <c r="BL6" s="7">
        <v>389845.95969212765</v>
      </c>
    </row>
    <row r="7" spans="1:64" s="7" customFormat="1" ht="13.5" customHeight="1" x14ac:dyDescent="0.2">
      <c r="A7" s="8" t="s">
        <v>41</v>
      </c>
      <c r="B7" s="9"/>
      <c r="C7" s="9"/>
      <c r="D7" s="3"/>
      <c r="E7" s="3"/>
      <c r="F7" s="3"/>
      <c r="G7" s="3"/>
      <c r="H7" s="3"/>
      <c r="I7" s="4"/>
      <c r="J7" s="4"/>
      <c r="K7" s="4"/>
      <c r="L7" s="4"/>
      <c r="M7" s="4"/>
      <c r="N7" s="4"/>
      <c r="O7" s="4"/>
      <c r="P7" s="4"/>
      <c r="Q7" s="4"/>
      <c r="R7" s="3"/>
      <c r="S7" s="3"/>
      <c r="T7" s="3"/>
      <c r="U7" s="4"/>
      <c r="V7" s="4"/>
      <c r="W7" s="4"/>
      <c r="X7" s="4"/>
      <c r="Y7" s="4"/>
      <c r="Z7" s="4"/>
      <c r="AA7" s="4"/>
      <c r="AB7" s="4"/>
      <c r="AC7" s="23">
        <v>560715.51427588577</v>
      </c>
      <c r="AD7" s="7">
        <v>566322.66941864463</v>
      </c>
      <c r="AE7" s="7">
        <v>571985.89611283108</v>
      </c>
      <c r="AF7" s="7">
        <v>577705.75507395936</v>
      </c>
      <c r="AG7" s="7">
        <v>583482.81262469897</v>
      </c>
      <c r="AH7" s="7">
        <v>589317.64075094601</v>
      </c>
      <c r="AI7" s="7">
        <v>595210.81715845549</v>
      </c>
      <c r="AJ7" s="7">
        <v>601162.92533004005</v>
      </c>
      <c r="AK7" s="7">
        <v>607174.55458334042</v>
      </c>
      <c r="AL7" s="7">
        <v>613246.30012917379</v>
      </c>
      <c r="AM7" s="7">
        <v>619378.76313046552</v>
      </c>
      <c r="AN7" s="7">
        <v>625572.55076177022</v>
      </c>
      <c r="AO7" s="7">
        <v>631828.27626938792</v>
      </c>
      <c r="AP7" s="7">
        <v>638146.55903208186</v>
      </c>
      <c r="AQ7" s="7">
        <v>644528.02462240274</v>
      </c>
      <c r="AR7" s="7">
        <v>650973.30486862676</v>
      </c>
      <c r="AS7" s="7">
        <v>657483.03791731305</v>
      </c>
      <c r="AT7" s="7">
        <v>664057.86829648621</v>
      </c>
      <c r="AU7" s="7">
        <v>670698.44697945111</v>
      </c>
      <c r="AV7" s="7">
        <v>677405.43144924566</v>
      </c>
      <c r="AW7" s="7">
        <v>684179.48576373816</v>
      </c>
      <c r="AX7" s="7">
        <v>691021.28062137554</v>
      </c>
      <c r="AY7" s="7">
        <v>697931.4934275893</v>
      </c>
      <c r="AZ7" s="7">
        <v>704910.80836186523</v>
      </c>
      <c r="BA7" s="7">
        <v>711959.91644548392</v>
      </c>
      <c r="BB7" s="7">
        <v>719079.51560993877</v>
      </c>
      <c r="BC7" s="7">
        <v>726270.31076603814</v>
      </c>
      <c r="BD7" s="7">
        <v>733533.01387369854</v>
      </c>
      <c r="BE7" s="7">
        <v>740868.34401243553</v>
      </c>
      <c r="BF7" s="7">
        <v>748277.02745255991</v>
      </c>
      <c r="BG7" s="7">
        <v>755759.79772708553</v>
      </c>
      <c r="BH7" s="7">
        <v>763317.39570435637</v>
      </c>
      <c r="BI7" s="7">
        <v>770950.56966139993</v>
      </c>
      <c r="BJ7" s="7">
        <v>778660.07535801397</v>
      </c>
      <c r="BK7" s="7">
        <v>786446.67611159408</v>
      </c>
      <c r="BL7" s="7">
        <v>794311.14287271001</v>
      </c>
    </row>
    <row r="8" spans="1:64" s="7" customFormat="1" ht="12.75" customHeight="1" x14ac:dyDescent="0.2">
      <c r="A8" s="8" t="s">
        <v>42</v>
      </c>
      <c r="B8" s="11"/>
      <c r="C8" s="11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23">
        <v>337117.30306157557</v>
      </c>
      <c r="AD8" s="7">
        <v>340488.47609219135</v>
      </c>
      <c r="AE8" s="7">
        <v>343893.36085311329</v>
      </c>
      <c r="AF8" s="7">
        <v>347332.29446164443</v>
      </c>
      <c r="AG8" s="7">
        <v>350805.61740626086</v>
      </c>
      <c r="AH8" s="7">
        <v>354313.67358032346</v>
      </c>
      <c r="AI8" s="7">
        <v>357856.81031612668</v>
      </c>
      <c r="AJ8" s="7">
        <v>361435.37841928797</v>
      </c>
      <c r="AK8" s="7">
        <v>365049.73220348085</v>
      </c>
      <c r="AL8" s="7">
        <v>368700.22952551564</v>
      </c>
      <c r="AM8" s="7">
        <v>372387.23182077077</v>
      </c>
      <c r="AN8" s="7">
        <v>376111.10413897847</v>
      </c>
      <c r="AO8" s="7">
        <v>379872.21518036828</v>
      </c>
      <c r="AP8" s="7">
        <v>383670.93733217195</v>
      </c>
      <c r="AQ8" s="7">
        <v>387507.64670549368</v>
      </c>
      <c r="AR8" s="7">
        <v>391382.72317254863</v>
      </c>
      <c r="AS8" s="7">
        <v>395296.55040427414</v>
      </c>
      <c r="AT8" s="7">
        <v>399249.51590831688</v>
      </c>
      <c r="AU8" s="7">
        <v>403242.01106740005</v>
      </c>
      <c r="AV8" s="7">
        <v>407274.43117807404</v>
      </c>
      <c r="AW8" s="7">
        <v>411347.17548985477</v>
      </c>
      <c r="AX8" s="7">
        <v>415460.64724475332</v>
      </c>
      <c r="AY8" s="7">
        <v>419615.25371720083</v>
      </c>
      <c r="AZ8" s="7">
        <v>423811.40625437285</v>
      </c>
      <c r="BA8" s="7">
        <v>428049.52031691658</v>
      </c>
      <c r="BB8" s="7">
        <v>432330.01552008576</v>
      </c>
      <c r="BC8" s="7">
        <v>436653.31567528663</v>
      </c>
      <c r="BD8" s="7">
        <v>441019.84883203951</v>
      </c>
      <c r="BE8" s="7">
        <v>445430.04732035991</v>
      </c>
      <c r="BF8" s="7">
        <v>449884.3477935635</v>
      </c>
      <c r="BG8" s="7">
        <v>454383.19127149915</v>
      </c>
      <c r="BH8" s="7">
        <v>458927.02318421414</v>
      </c>
      <c r="BI8" s="7">
        <v>463516.29341605626</v>
      </c>
      <c r="BJ8" s="7">
        <v>468151.45635021682</v>
      </c>
      <c r="BK8" s="7">
        <v>472832.97091371898</v>
      </c>
      <c r="BL8" s="7">
        <v>477561.30062285619</v>
      </c>
    </row>
    <row r="9" spans="1:64" s="7" customFormat="1" ht="12.75" customHeight="1" x14ac:dyDescent="0.2">
      <c r="A9" s="8" t="s">
        <v>43</v>
      </c>
      <c r="B9" s="12"/>
      <c r="C9" s="12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23">
        <v>643274.85380116955</v>
      </c>
      <c r="AD9" s="7">
        <v>649707.60233918123</v>
      </c>
      <c r="AE9" s="7">
        <v>656204.67836257303</v>
      </c>
      <c r="AF9" s="7">
        <v>662766.72514619876</v>
      </c>
      <c r="AG9" s="7">
        <v>669394.39239766076</v>
      </c>
      <c r="AH9" s="7">
        <v>676088.33632163738</v>
      </c>
      <c r="AI9" s="7">
        <v>682849.2196848538</v>
      </c>
      <c r="AJ9" s="7">
        <v>689677.7118817023</v>
      </c>
      <c r="AK9" s="7">
        <v>696574.48900051927</v>
      </c>
      <c r="AL9" s="7">
        <v>703540.23389052448</v>
      </c>
      <c r="AM9" s="7">
        <v>710575.63622942974</v>
      </c>
      <c r="AN9" s="7">
        <v>717681.39259172406</v>
      </c>
      <c r="AO9" s="7">
        <v>724858.20651764132</v>
      </c>
      <c r="AP9" s="7">
        <v>732106.78858281777</v>
      </c>
      <c r="AQ9" s="7">
        <v>739427.85646864597</v>
      </c>
      <c r="AR9" s="7">
        <v>746822.13503333239</v>
      </c>
      <c r="AS9" s="7">
        <v>754290.3563836657</v>
      </c>
      <c r="AT9" s="7">
        <v>761833.2599475024</v>
      </c>
      <c r="AU9" s="7">
        <v>769451.59254697745</v>
      </c>
      <c r="AV9" s="7">
        <v>777146.10847244726</v>
      </c>
      <c r="AW9" s="7">
        <v>784917.56955717178</v>
      </c>
      <c r="AX9" s="7">
        <v>792766.74525274348</v>
      </c>
      <c r="AY9" s="7">
        <v>800694.41270527092</v>
      </c>
      <c r="AZ9" s="7">
        <v>808701.3568323236</v>
      </c>
      <c r="BA9" s="7">
        <v>816788.37040064682</v>
      </c>
      <c r="BB9" s="7">
        <v>824956.25410465326</v>
      </c>
      <c r="BC9" s="7">
        <v>833205.81664569979</v>
      </c>
      <c r="BD9" s="7">
        <v>841537.87481215678</v>
      </c>
      <c r="BE9" s="7">
        <v>849953.25356027833</v>
      </c>
      <c r="BF9" s="7">
        <v>858452.78609588114</v>
      </c>
      <c r="BG9" s="7">
        <v>867037.31395683996</v>
      </c>
      <c r="BH9" s="7">
        <v>875707.68709640834</v>
      </c>
      <c r="BI9" s="7">
        <v>884464.76396737248</v>
      </c>
      <c r="BJ9" s="7">
        <v>893309.41160704626</v>
      </c>
      <c r="BK9" s="7">
        <v>902242.50572311669</v>
      </c>
      <c r="BL9" s="7">
        <v>911264.9307803479</v>
      </c>
    </row>
    <row r="10" spans="1:64" s="7" customFormat="1" ht="12.75" customHeight="1" x14ac:dyDescent="0.2">
      <c r="A10" s="8" t="s">
        <v>44</v>
      </c>
      <c r="B10" s="9"/>
      <c r="C10" s="9"/>
      <c r="D10" s="3"/>
      <c r="E10" s="3"/>
      <c r="F10" s="4"/>
      <c r="G10" s="4"/>
      <c r="H10" s="4"/>
      <c r="I10" s="3"/>
      <c r="J10" s="4"/>
      <c r="K10" s="4"/>
      <c r="L10" s="3"/>
      <c r="M10" s="3"/>
      <c r="N10" s="3"/>
      <c r="O10" s="3"/>
      <c r="P10" s="4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23">
        <v>433436.5325077399</v>
      </c>
      <c r="AD10" s="7">
        <v>437770.89783281728</v>
      </c>
      <c r="AE10" s="7">
        <v>442148.60681114544</v>
      </c>
      <c r="AF10" s="7">
        <v>446570.09287925687</v>
      </c>
      <c r="AG10" s="7">
        <v>451035.79380804946</v>
      </c>
      <c r="AH10" s="7">
        <v>455546.15174612997</v>
      </c>
      <c r="AI10" s="7">
        <v>460101.61326359125</v>
      </c>
      <c r="AJ10" s="7">
        <v>464702.62939622719</v>
      </c>
      <c r="AK10" s="7">
        <v>469349.65569018945</v>
      </c>
      <c r="AL10" s="7">
        <v>474043.15224709135</v>
      </c>
      <c r="AM10" s="7">
        <v>478783.58376956225</v>
      </c>
      <c r="AN10" s="7">
        <v>483571.41960725788</v>
      </c>
      <c r="AO10" s="7">
        <v>488407.13380333048</v>
      </c>
      <c r="AP10" s="7">
        <v>493291.20514136378</v>
      </c>
      <c r="AQ10" s="7">
        <v>498224.1171927774</v>
      </c>
      <c r="AR10" s="7">
        <v>503206.35836470517</v>
      </c>
      <c r="AS10" s="7">
        <v>508238.42194835225</v>
      </c>
      <c r="AT10" s="7">
        <v>513320.80616783578</v>
      </c>
      <c r="AU10" s="7">
        <v>518454.01422951411</v>
      </c>
      <c r="AV10" s="7">
        <v>523638.55437180924</v>
      </c>
      <c r="AW10" s="7">
        <v>528874.93991552736</v>
      </c>
      <c r="AX10" s="7">
        <v>534163.68931468262</v>
      </c>
      <c r="AY10" s="7">
        <v>539505.32620782941</v>
      </c>
      <c r="AZ10" s="7">
        <v>544900.37946990773</v>
      </c>
      <c r="BA10" s="7">
        <v>550349.38326460682</v>
      </c>
      <c r="BB10" s="7">
        <v>555852.87709725287</v>
      </c>
      <c r="BC10" s="7">
        <v>561411.40586822538</v>
      </c>
      <c r="BD10" s="7">
        <v>567025.51992690761</v>
      </c>
      <c r="BE10" s="7">
        <v>572695.77512617665</v>
      </c>
      <c r="BF10" s="7">
        <v>578422.73287743842</v>
      </c>
      <c r="BG10" s="7">
        <v>584206.96020621283</v>
      </c>
      <c r="BH10" s="7">
        <v>590049.02980827494</v>
      </c>
      <c r="BI10" s="7">
        <v>595949.52010635764</v>
      </c>
      <c r="BJ10" s="7">
        <v>601909.01530742121</v>
      </c>
      <c r="BK10" s="7">
        <v>607928.10546049546</v>
      </c>
      <c r="BL10" s="7">
        <v>614007.38651510037</v>
      </c>
    </row>
    <row r="11" spans="1:64" s="7" customFormat="1" ht="12.75" customHeight="1" x14ac:dyDescent="0.2">
      <c r="A11" s="8" t="s">
        <v>45</v>
      </c>
      <c r="B11" s="9"/>
      <c r="C11" s="9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23">
        <v>257997.9360165119</v>
      </c>
      <c r="AD11" s="7">
        <v>260577.91537667703</v>
      </c>
      <c r="AE11" s="7">
        <v>263183.69453044381</v>
      </c>
      <c r="AF11" s="7">
        <v>265815.53147574823</v>
      </c>
      <c r="AG11" s="7">
        <v>268473.68679050572</v>
      </c>
      <c r="AH11" s="7">
        <v>271158.42365841079</v>
      </c>
      <c r="AI11" s="7">
        <v>273870.00789499492</v>
      </c>
      <c r="AJ11" s="7">
        <v>276608.7079739449</v>
      </c>
      <c r="AK11" s="7">
        <v>279374.79505368433</v>
      </c>
      <c r="AL11" s="7">
        <v>282168.54300422117</v>
      </c>
      <c r="AM11" s="7">
        <v>284990.22843426338</v>
      </c>
      <c r="AN11" s="7">
        <v>287840.130718606</v>
      </c>
      <c r="AO11" s="7">
        <v>290718.53202579205</v>
      </c>
      <c r="AP11" s="7">
        <v>293625.71734604996</v>
      </c>
      <c r="AQ11" s="7">
        <v>296561.97451951046</v>
      </c>
      <c r="AR11" s="7">
        <v>299527.59426470555</v>
      </c>
      <c r="AS11" s="7">
        <v>302522.87020735262</v>
      </c>
      <c r="AT11" s="7">
        <v>305548.09890942613</v>
      </c>
      <c r="AU11" s="7">
        <v>308603.57989852037</v>
      </c>
      <c r="AV11" s="7">
        <v>311689.61569750559</v>
      </c>
      <c r="AW11" s="7">
        <v>314806.51185448066</v>
      </c>
      <c r="AX11" s="7">
        <v>317954.57697302545</v>
      </c>
      <c r="AY11" s="7">
        <v>321134.12274275569</v>
      </c>
      <c r="AZ11" s="7">
        <v>324345.46397018322</v>
      </c>
      <c r="BA11" s="7">
        <v>327588.91860988503</v>
      </c>
      <c r="BB11" s="7">
        <v>330864.80779598391</v>
      </c>
      <c r="BC11" s="7">
        <v>334173.45587394375</v>
      </c>
      <c r="BD11" s="7">
        <v>337515.19043268322</v>
      </c>
      <c r="BE11" s="7">
        <v>340890.34233701008</v>
      </c>
      <c r="BF11" s="7">
        <v>344299.24576038017</v>
      </c>
      <c r="BG11" s="7">
        <v>347742.23821798398</v>
      </c>
      <c r="BH11" s="7">
        <v>351219.6606001638</v>
      </c>
      <c r="BI11" s="7">
        <v>354731.85720616544</v>
      </c>
      <c r="BJ11" s="7">
        <v>358279.1757782271</v>
      </c>
      <c r="BK11" s="7">
        <v>361861.96753600938</v>
      </c>
      <c r="BL11" s="7">
        <v>365480.58721136948</v>
      </c>
    </row>
    <row r="12" spans="1:64" s="7" customFormat="1" ht="12.75" customHeight="1" x14ac:dyDescent="0.2">
      <c r="A12" s="8" t="s">
        <v>46</v>
      </c>
      <c r="B12" s="9"/>
      <c r="C12" s="9"/>
      <c r="D12" s="3"/>
      <c r="E12" s="3"/>
      <c r="F12" s="3"/>
      <c r="G12" s="3"/>
      <c r="H12" s="3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3"/>
      <c r="Z12" s="3"/>
      <c r="AA12" s="3"/>
      <c r="AB12" s="3"/>
      <c r="AC12" s="23">
        <v>491916.06467148266</v>
      </c>
      <c r="AD12" s="7">
        <v>496835.22531819751</v>
      </c>
      <c r="AE12" s="7">
        <v>501803.57757137949</v>
      </c>
      <c r="AF12" s="7">
        <v>506821.61334709328</v>
      </c>
      <c r="AG12" s="7">
        <v>511889.82948056422</v>
      </c>
      <c r="AH12" s="7">
        <v>517008.72777536989</v>
      </c>
      <c r="AI12" s="7">
        <v>522178.81505312357</v>
      </c>
      <c r="AJ12" s="7">
        <v>527400.60320365487</v>
      </c>
      <c r="AK12" s="7">
        <v>532674.60923569137</v>
      </c>
      <c r="AL12" s="7">
        <v>538001.35532804835</v>
      </c>
      <c r="AM12" s="7">
        <v>543381.36888132885</v>
      </c>
      <c r="AN12" s="7">
        <v>548815.18257014209</v>
      </c>
      <c r="AO12" s="7">
        <v>554303.33439584356</v>
      </c>
      <c r="AP12" s="7">
        <v>559846.36773980199</v>
      </c>
      <c r="AQ12" s="7">
        <v>565444.83141720004</v>
      </c>
      <c r="AR12" s="7">
        <v>571099.27973137202</v>
      </c>
      <c r="AS12" s="7">
        <v>576810.27252868575</v>
      </c>
      <c r="AT12" s="7">
        <v>582578.3752539726</v>
      </c>
      <c r="AU12" s="7">
        <v>588404.15900651237</v>
      </c>
      <c r="AV12" s="7">
        <v>594288.20059657749</v>
      </c>
      <c r="AW12" s="7">
        <v>600231.08260254329</v>
      </c>
      <c r="AX12" s="7">
        <v>606233.39342856873</v>
      </c>
      <c r="AY12" s="7">
        <v>612295.72736285441</v>
      </c>
      <c r="AZ12" s="7">
        <v>618418.68463648297</v>
      </c>
      <c r="BA12" s="7">
        <v>624602.87148284784</v>
      </c>
      <c r="BB12" s="7">
        <v>630848.90019767627</v>
      </c>
      <c r="BC12" s="7">
        <v>637157.38919965306</v>
      </c>
      <c r="BD12" s="7">
        <v>643528.96309164958</v>
      </c>
      <c r="BE12" s="7">
        <v>649964.25272256613</v>
      </c>
      <c r="BF12" s="7">
        <v>656463.89524979179</v>
      </c>
      <c r="BG12" s="7">
        <v>663028.53420228977</v>
      </c>
      <c r="BH12" s="7">
        <v>669658.81954431266</v>
      </c>
      <c r="BI12" s="7">
        <v>676355.40773975581</v>
      </c>
      <c r="BJ12" s="7">
        <v>683118.96181715338</v>
      </c>
      <c r="BK12" s="7">
        <v>689950.15143532492</v>
      </c>
      <c r="BL12" s="7">
        <v>696849.65294967813</v>
      </c>
    </row>
    <row r="13" spans="1:64" s="7" customFormat="1" ht="12.75" customHeight="1" x14ac:dyDescent="0.2">
      <c r="A13" s="8" t="s">
        <v>47</v>
      </c>
      <c r="B13" s="9"/>
      <c r="C13" s="9"/>
      <c r="D13" s="3"/>
      <c r="E13" s="4"/>
      <c r="F13" s="4"/>
      <c r="G13" s="4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23">
        <v>454076.36738906085</v>
      </c>
      <c r="AD13" s="7">
        <v>458617.13106295146</v>
      </c>
      <c r="AE13" s="7">
        <v>463203.30237358098</v>
      </c>
      <c r="AF13" s="7">
        <v>467835.33539731678</v>
      </c>
      <c r="AG13" s="7">
        <v>472513.68875128997</v>
      </c>
      <c r="AH13" s="7">
        <v>477238.8256388029</v>
      </c>
      <c r="AI13" s="7">
        <v>482011.21389519091</v>
      </c>
      <c r="AJ13" s="7">
        <v>486831.32603414281</v>
      </c>
      <c r="AK13" s="7">
        <v>491699.63929448422</v>
      </c>
      <c r="AL13" s="7">
        <v>496616.63568742905</v>
      </c>
      <c r="AM13" s="7">
        <v>501582.80204430333</v>
      </c>
      <c r="AN13" s="7">
        <v>506598.63006474636</v>
      </c>
      <c r="AO13" s="7">
        <v>511664.61636539386</v>
      </c>
      <c r="AP13" s="7">
        <v>516781.26252904779</v>
      </c>
      <c r="AQ13" s="7">
        <v>521949.07515433826</v>
      </c>
      <c r="AR13" s="7">
        <v>527168.5659058817</v>
      </c>
      <c r="AS13" s="7">
        <v>532440.25156494055</v>
      </c>
      <c r="AT13" s="7">
        <v>537764.65408059</v>
      </c>
      <c r="AU13" s="7">
        <v>543142.30062139593</v>
      </c>
      <c r="AV13" s="7">
        <v>548573.7236276099</v>
      </c>
      <c r="AW13" s="7">
        <v>554059.46086388605</v>
      </c>
      <c r="AX13" s="7">
        <v>559600.05547252495</v>
      </c>
      <c r="AY13" s="7">
        <v>565196.05602725025</v>
      </c>
      <c r="AZ13" s="7">
        <v>570848.01658752281</v>
      </c>
      <c r="BA13" s="7">
        <v>576556.4967533981</v>
      </c>
      <c r="BB13" s="7">
        <v>582322.06172093214</v>
      </c>
      <c r="BC13" s="7">
        <v>588145.28233814146</v>
      </c>
      <c r="BD13" s="7">
        <v>594026.73516152287</v>
      </c>
      <c r="BE13" s="7">
        <v>599967.00251313811</v>
      </c>
      <c r="BF13" s="7">
        <v>605966.67253826954</v>
      </c>
      <c r="BG13" s="7">
        <v>612026.33926365222</v>
      </c>
      <c r="BH13" s="7">
        <v>618146.60265628877</v>
      </c>
      <c r="BI13" s="7">
        <v>624328.06868285162</v>
      </c>
      <c r="BJ13" s="7">
        <v>630571.34936968016</v>
      </c>
      <c r="BK13" s="7">
        <v>636877.06286337692</v>
      </c>
      <c r="BL13" s="7">
        <v>643245.83349201072</v>
      </c>
    </row>
    <row r="14" spans="1:64" s="7" customFormat="1" ht="12.75" customHeight="1" x14ac:dyDescent="0.2">
      <c r="A14" s="8" t="s">
        <v>48</v>
      </c>
      <c r="B14" s="9"/>
      <c r="C14" s="9"/>
      <c r="D14" s="3"/>
      <c r="E14" s="3"/>
      <c r="F14" s="3"/>
      <c r="G14" s="3"/>
      <c r="H14" s="3"/>
      <c r="I14" s="5"/>
      <c r="J14" s="5"/>
      <c r="K14" s="5"/>
      <c r="L14" s="5"/>
      <c r="M14" s="5"/>
      <c r="N14" s="5"/>
      <c r="O14" s="5"/>
      <c r="P14" s="5"/>
      <c r="Q14" s="5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23">
        <v>400000</v>
      </c>
      <c r="AD14" s="7">
        <v>404000</v>
      </c>
      <c r="AE14" s="7">
        <v>408040</v>
      </c>
      <c r="AF14" s="7">
        <v>412120.4</v>
      </c>
      <c r="AG14" s="7">
        <v>416241.60400000005</v>
      </c>
      <c r="AH14" s="7">
        <v>420404.02004000003</v>
      </c>
      <c r="AI14" s="7">
        <v>424608.06024040002</v>
      </c>
      <c r="AJ14" s="7">
        <v>428854.14084280404</v>
      </c>
      <c r="AK14" s="7">
        <v>433142.68225123209</v>
      </c>
      <c r="AL14" s="7">
        <v>437474.10907374445</v>
      </c>
      <c r="AM14" s="7">
        <v>441848.8501644819</v>
      </c>
      <c r="AN14" s="7">
        <v>446267.33866612671</v>
      </c>
      <c r="AO14" s="7">
        <v>450730.01205278799</v>
      </c>
      <c r="AP14" s="7">
        <v>455237.31217331585</v>
      </c>
      <c r="AQ14" s="7">
        <v>459789.68529504898</v>
      </c>
      <c r="AR14" s="7">
        <v>464387.58214799949</v>
      </c>
      <c r="AS14" s="7">
        <v>469031.4579694795</v>
      </c>
      <c r="AT14" s="7">
        <v>473721.77254917432</v>
      </c>
      <c r="AU14" s="7">
        <v>478458.99027466605</v>
      </c>
      <c r="AV14" s="7">
        <v>483243.58017741272</v>
      </c>
      <c r="AW14" s="7">
        <v>488076.01597918686</v>
      </c>
      <c r="AX14" s="7">
        <v>492956.77613897872</v>
      </c>
      <c r="AY14" s="7">
        <v>497886.34390036849</v>
      </c>
      <c r="AZ14" s="7">
        <v>502865.20733937219</v>
      </c>
      <c r="BA14" s="7">
        <v>507893.85941276595</v>
      </c>
      <c r="BB14" s="7">
        <v>512972.7980068936</v>
      </c>
      <c r="BC14" s="7">
        <v>518102.52598696254</v>
      </c>
      <c r="BD14" s="7">
        <v>523283.55124683218</v>
      </c>
      <c r="BE14" s="7">
        <v>528516.38675930048</v>
      </c>
      <c r="BF14" s="7">
        <v>533801.55062689353</v>
      </c>
      <c r="BG14" s="7">
        <v>539139.56613316247</v>
      </c>
      <c r="BH14" s="7">
        <v>544530.96179449407</v>
      </c>
      <c r="BI14" s="7">
        <v>549976.27141243906</v>
      </c>
      <c r="BJ14" s="7">
        <v>555476.03412656346</v>
      </c>
      <c r="BK14" s="7">
        <v>561030.79446782905</v>
      </c>
      <c r="BL14" s="7">
        <v>566641.1024125074</v>
      </c>
    </row>
    <row r="15" spans="1:64" s="7" customFormat="1" ht="12.75" customHeight="1" x14ac:dyDescent="0.2">
      <c r="A15" s="8" t="s">
        <v>49</v>
      </c>
      <c r="B15" s="9"/>
      <c r="C15" s="9"/>
      <c r="D15" s="3"/>
      <c r="E15" s="3"/>
      <c r="F15" s="3"/>
      <c r="G15" s="3"/>
      <c r="H15" s="3"/>
      <c r="I15" s="5"/>
      <c r="J15" s="5"/>
      <c r="K15" s="5"/>
      <c r="L15" s="5"/>
      <c r="M15" s="5"/>
      <c r="N15" s="5"/>
      <c r="O15" s="5"/>
      <c r="P15" s="5"/>
      <c r="Q15" s="5"/>
      <c r="R15" s="4"/>
      <c r="S15" s="3"/>
      <c r="T15" s="4"/>
      <c r="U15" s="4"/>
      <c r="V15" s="3"/>
      <c r="W15" s="3"/>
      <c r="X15" s="3"/>
      <c r="Y15" s="3"/>
      <c r="Z15" s="3"/>
      <c r="AA15" s="3"/>
      <c r="AB15" s="3"/>
      <c r="AC15" s="23">
        <v>464396.28482972138</v>
      </c>
      <c r="AD15" s="7">
        <v>469040.24767801858</v>
      </c>
      <c r="AE15" s="7">
        <v>473730.65015479876</v>
      </c>
      <c r="AF15" s="7">
        <v>478467.95665634674</v>
      </c>
      <c r="AG15" s="7">
        <v>483252.63622291019</v>
      </c>
      <c r="AH15" s="7">
        <v>488085.16258513927</v>
      </c>
      <c r="AI15" s="7">
        <v>492966.01421099069</v>
      </c>
      <c r="AJ15" s="7">
        <v>497895.67435310059</v>
      </c>
      <c r="AK15" s="7">
        <v>502874.63109663158</v>
      </c>
      <c r="AL15" s="7">
        <v>507903.3774075979</v>
      </c>
      <c r="AM15" s="7">
        <v>512982.41118167387</v>
      </c>
      <c r="AN15" s="7">
        <v>518112.23529349064</v>
      </c>
      <c r="AO15" s="7">
        <v>523293.35764642555</v>
      </c>
      <c r="AP15" s="7">
        <v>528526.29122288979</v>
      </c>
      <c r="AQ15" s="7">
        <v>533811.55413511873</v>
      </c>
      <c r="AR15" s="7">
        <v>539149.66967646987</v>
      </c>
      <c r="AS15" s="7">
        <v>544541.16637323459</v>
      </c>
      <c r="AT15" s="7">
        <v>549986.57803696697</v>
      </c>
      <c r="AU15" s="7">
        <v>555486.44381733669</v>
      </c>
      <c r="AV15" s="7">
        <v>561041.30825551006</v>
      </c>
      <c r="AW15" s="7">
        <v>566651.72133806511</v>
      </c>
      <c r="AX15" s="7">
        <v>572318.23855144577</v>
      </c>
      <c r="AY15" s="7">
        <v>578041.42093696026</v>
      </c>
      <c r="AZ15" s="7">
        <v>583821.83514632983</v>
      </c>
      <c r="BA15" s="7">
        <v>589660.05349779315</v>
      </c>
      <c r="BB15" s="7">
        <v>595556.65403277113</v>
      </c>
      <c r="BC15" s="7">
        <v>601512.22057309886</v>
      </c>
      <c r="BD15" s="7">
        <v>607527.34277882986</v>
      </c>
      <c r="BE15" s="7">
        <v>613602.61620661814</v>
      </c>
      <c r="BF15" s="7">
        <v>619738.64236868429</v>
      </c>
      <c r="BG15" s="7">
        <v>625936.02879237116</v>
      </c>
      <c r="BH15" s="7">
        <v>632195.38908029487</v>
      </c>
      <c r="BI15" s="7">
        <v>638517.34297109779</v>
      </c>
      <c r="BJ15" s="7">
        <v>644902.51640080882</v>
      </c>
      <c r="BK15" s="7">
        <v>651351.54156481696</v>
      </c>
      <c r="BL15" s="7">
        <v>657865.05698046519</v>
      </c>
    </row>
    <row r="16" spans="1:64" s="7" customFormat="1" ht="12.75" customHeight="1" x14ac:dyDescent="0.2">
      <c r="A16" s="8" t="s">
        <v>50</v>
      </c>
      <c r="B16" s="9"/>
      <c r="C16" s="9"/>
      <c r="D16" s="3"/>
      <c r="E16" s="3"/>
      <c r="F16" s="3"/>
      <c r="G16" s="3"/>
      <c r="H16" s="3"/>
      <c r="I16" s="4"/>
      <c r="J16" s="4"/>
      <c r="K16" s="4"/>
      <c r="L16" s="4"/>
      <c r="M16" s="4"/>
      <c r="N16" s="4"/>
      <c r="O16" s="4"/>
      <c r="P16" s="4"/>
      <c r="Q16" s="4"/>
      <c r="R16" s="4"/>
      <c r="S16" s="3"/>
      <c r="T16" s="3"/>
      <c r="U16" s="3"/>
      <c r="V16" s="3"/>
      <c r="W16" s="3"/>
      <c r="X16" s="3"/>
      <c r="Y16" s="3"/>
      <c r="Z16" s="3"/>
      <c r="AA16" s="3"/>
      <c r="AB16" s="3"/>
      <c r="AC16" s="23">
        <v>436876.50498796004</v>
      </c>
      <c r="AD16" s="7">
        <v>441245.27003783965</v>
      </c>
      <c r="AE16" s="7">
        <v>445657.72273821803</v>
      </c>
      <c r="AF16" s="7">
        <v>450114.29996560019</v>
      </c>
      <c r="AG16" s="7">
        <v>454615.44296525622</v>
      </c>
      <c r="AH16" s="7">
        <v>459161.59739490878</v>
      </c>
      <c r="AI16" s="7">
        <v>463753.21336885786</v>
      </c>
      <c r="AJ16" s="7">
        <v>468390.74550254643</v>
      </c>
      <c r="AK16" s="7">
        <v>473074.6529575719</v>
      </c>
      <c r="AL16" s="7">
        <v>477805.39948714763</v>
      </c>
      <c r="AM16" s="7">
        <v>482583.45348201913</v>
      </c>
      <c r="AN16" s="7">
        <v>487409.2880168393</v>
      </c>
      <c r="AO16" s="7">
        <v>492283.38089700771</v>
      </c>
      <c r="AP16" s="7">
        <v>497206.21470597776</v>
      </c>
      <c r="AQ16" s="7">
        <v>502178.27685303753</v>
      </c>
      <c r="AR16" s="7">
        <v>507200.0596215679</v>
      </c>
      <c r="AS16" s="7">
        <v>512272.06021778355</v>
      </c>
      <c r="AT16" s="7">
        <v>517394.78081996139</v>
      </c>
      <c r="AU16" s="7">
        <v>522568.72862816101</v>
      </c>
      <c r="AV16" s="7">
        <v>527794.41591444262</v>
      </c>
      <c r="AW16" s="7">
        <v>533072.36007358704</v>
      </c>
      <c r="AX16" s="7">
        <v>538403.08367432293</v>
      </c>
      <c r="AY16" s="7">
        <v>543787.11451106612</v>
      </c>
      <c r="AZ16" s="7">
        <v>549224.98565617681</v>
      </c>
      <c r="BA16" s="7">
        <v>554717.23551273858</v>
      </c>
      <c r="BB16" s="7">
        <v>560264.40786786599</v>
      </c>
      <c r="BC16" s="7">
        <v>565867.05194654467</v>
      </c>
      <c r="BD16" s="7">
        <v>571525.72246601013</v>
      </c>
      <c r="BE16" s="7">
        <v>577240.97969067027</v>
      </c>
      <c r="BF16" s="7">
        <v>583013.38948757702</v>
      </c>
      <c r="BG16" s="7">
        <v>588843.52338245278</v>
      </c>
      <c r="BH16" s="7">
        <v>594731.95861627732</v>
      </c>
      <c r="BI16" s="7">
        <v>600679.27820244012</v>
      </c>
      <c r="BJ16" s="7">
        <v>606686.07098446449</v>
      </c>
      <c r="BK16" s="7">
        <v>612752.93169430911</v>
      </c>
      <c r="BL16" s="7">
        <v>618880.46101125225</v>
      </c>
    </row>
    <row r="17" spans="1:64" s="7" customFormat="1" ht="12.75" customHeight="1" x14ac:dyDescent="0.2">
      <c r="A17" s="8" t="s">
        <v>51</v>
      </c>
      <c r="B17" s="12"/>
      <c r="C17" s="12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23">
        <v>227038.18369453042</v>
      </c>
      <c r="AD17" s="7">
        <v>229308.56553147573</v>
      </c>
      <c r="AE17" s="7">
        <v>231601.65118679049</v>
      </c>
      <c r="AF17" s="7">
        <v>233917.66769865839</v>
      </c>
      <c r="AG17" s="7">
        <v>236256.84437564499</v>
      </c>
      <c r="AH17" s="7">
        <v>238619.41281940145</v>
      </c>
      <c r="AI17" s="7">
        <v>241005.60694759546</v>
      </c>
      <c r="AJ17" s="7">
        <v>243415.66301707141</v>
      </c>
      <c r="AK17" s="7">
        <v>245849.81964724211</v>
      </c>
      <c r="AL17" s="7">
        <v>248308.31784371453</v>
      </c>
      <c r="AM17" s="7">
        <v>250791.40102215167</v>
      </c>
      <c r="AN17" s="7">
        <v>253299.31503237318</v>
      </c>
      <c r="AO17" s="7">
        <v>255832.30818269693</v>
      </c>
      <c r="AP17" s="7">
        <v>258390.63126452389</v>
      </c>
      <c r="AQ17" s="7">
        <v>260974.53757716913</v>
      </c>
      <c r="AR17" s="7">
        <v>263584.28295294085</v>
      </c>
      <c r="AS17" s="7">
        <v>266220.12578247028</v>
      </c>
      <c r="AT17" s="7">
        <v>268882.327040295</v>
      </c>
      <c r="AU17" s="7">
        <v>271571.15031069797</v>
      </c>
      <c r="AV17" s="7">
        <v>274286.86181380495</v>
      </c>
      <c r="AW17" s="7">
        <v>277029.73043194303</v>
      </c>
      <c r="AX17" s="7">
        <v>279800.02773626248</v>
      </c>
      <c r="AY17" s="7">
        <v>282598.02801362512</v>
      </c>
      <c r="AZ17" s="7">
        <v>285424.00829376141</v>
      </c>
      <c r="BA17" s="7">
        <v>288278.24837669905</v>
      </c>
      <c r="BB17" s="7">
        <v>291161.03086046607</v>
      </c>
      <c r="BC17" s="7">
        <v>294072.64116907073</v>
      </c>
      <c r="BD17" s="7">
        <v>297013.36758076143</v>
      </c>
      <c r="BE17" s="7">
        <v>299983.50125656906</v>
      </c>
      <c r="BF17" s="7">
        <v>302983.33626913477</v>
      </c>
      <c r="BG17" s="7">
        <v>306013.16963182611</v>
      </c>
      <c r="BH17" s="7">
        <v>309073.30132814439</v>
      </c>
      <c r="BI17" s="7">
        <v>312164.03434142581</v>
      </c>
      <c r="BJ17" s="7">
        <v>315285.67468484008</v>
      </c>
      <c r="BK17" s="7">
        <v>318438.53143168846</v>
      </c>
      <c r="BL17" s="7">
        <v>321622.91674600536</v>
      </c>
    </row>
    <row r="18" spans="1:64" s="7" customFormat="1" ht="12.75" customHeight="1" x14ac:dyDescent="0.2">
      <c r="A18" s="8" t="s">
        <v>52</v>
      </c>
      <c r="B18" s="9"/>
      <c r="C18" s="9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23">
        <v>440316.47746818024</v>
      </c>
      <c r="AD18" s="7">
        <v>444719.64224286203</v>
      </c>
      <c r="AE18" s="7">
        <v>449166.83866529068</v>
      </c>
      <c r="AF18" s="7">
        <v>453658.50705194357</v>
      </c>
      <c r="AG18" s="7">
        <v>458195.09212246299</v>
      </c>
      <c r="AH18" s="7">
        <v>462777.04304368759</v>
      </c>
      <c r="AI18" s="7">
        <v>467404.81347412447</v>
      </c>
      <c r="AJ18" s="7">
        <v>472078.86160886573</v>
      </c>
      <c r="AK18" s="7">
        <v>476799.65022495441</v>
      </c>
      <c r="AL18" s="7">
        <v>481567.64672720397</v>
      </c>
      <c r="AM18" s="7">
        <v>486383.32319447602</v>
      </c>
      <c r="AN18" s="7">
        <v>491247.15642642078</v>
      </c>
      <c r="AO18" s="7">
        <v>496159.627990685</v>
      </c>
      <c r="AP18" s="7">
        <v>501121.22427059186</v>
      </c>
      <c r="AQ18" s="7">
        <v>506132.43651329778</v>
      </c>
      <c r="AR18" s="7">
        <v>511193.76087843074</v>
      </c>
      <c r="AS18" s="7">
        <v>516305.69848721504</v>
      </c>
      <c r="AT18" s="7">
        <v>521468.75547208718</v>
      </c>
      <c r="AU18" s="7">
        <v>526683.44302680809</v>
      </c>
      <c r="AV18" s="7">
        <v>531950.27745707612</v>
      </c>
      <c r="AW18" s="7">
        <v>537269.78023164684</v>
      </c>
      <c r="AX18" s="7">
        <v>542642.47803396336</v>
      </c>
      <c r="AY18" s="7">
        <v>548068.90281430294</v>
      </c>
      <c r="AZ18" s="7">
        <v>553549.59184244601</v>
      </c>
      <c r="BA18" s="7">
        <v>559085.08776087046</v>
      </c>
      <c r="BB18" s="7">
        <v>564675.93863847922</v>
      </c>
      <c r="BC18" s="7">
        <v>570322.69802486396</v>
      </c>
      <c r="BD18" s="7">
        <v>576025.92500511266</v>
      </c>
      <c r="BE18" s="7">
        <v>581786.18425516377</v>
      </c>
      <c r="BF18" s="7">
        <v>587604.04609771539</v>
      </c>
      <c r="BG18" s="7">
        <v>593480.08655869251</v>
      </c>
      <c r="BH18" s="7">
        <v>599414.88742427947</v>
      </c>
      <c r="BI18" s="7">
        <v>605409.03629852226</v>
      </c>
      <c r="BJ18" s="7">
        <v>611463.12666150753</v>
      </c>
      <c r="BK18" s="7">
        <v>617577.75792812265</v>
      </c>
      <c r="BL18" s="7">
        <v>623753.5355074039</v>
      </c>
    </row>
    <row r="19" spans="1:64" s="7" customFormat="1" ht="12.75" customHeight="1" x14ac:dyDescent="0.2">
      <c r="A19" s="8" t="s">
        <v>53</v>
      </c>
      <c r="B19" s="9"/>
      <c r="C19" s="9"/>
      <c r="D19" s="3"/>
      <c r="E19" s="3"/>
      <c r="F19" s="3"/>
      <c r="G19" s="3"/>
      <c r="H19" s="3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23">
        <v>400000</v>
      </c>
      <c r="AD19" s="7">
        <v>404000</v>
      </c>
      <c r="AE19" s="7">
        <v>408040</v>
      </c>
      <c r="AF19" s="7">
        <v>412120.4</v>
      </c>
      <c r="AG19" s="7">
        <v>416241.60400000005</v>
      </c>
      <c r="AH19" s="7">
        <v>420404.02004000003</v>
      </c>
      <c r="AI19" s="7">
        <v>424608.06024040002</v>
      </c>
      <c r="AJ19" s="7">
        <v>428854.14084280404</v>
      </c>
      <c r="AK19" s="7">
        <v>433142.68225123209</v>
      </c>
      <c r="AL19" s="7">
        <v>437474.10907374445</v>
      </c>
      <c r="AM19" s="7">
        <v>441848.8501644819</v>
      </c>
      <c r="AN19" s="7">
        <v>446267.33866612671</v>
      </c>
      <c r="AO19" s="7">
        <v>450730.01205278799</v>
      </c>
      <c r="AP19" s="7">
        <v>455237.31217331585</v>
      </c>
      <c r="AQ19" s="7">
        <v>459789.68529504898</v>
      </c>
      <c r="AR19" s="7">
        <v>464387.58214799949</v>
      </c>
      <c r="AS19" s="7">
        <v>469031.4579694795</v>
      </c>
      <c r="AT19" s="7">
        <v>473721.77254917432</v>
      </c>
      <c r="AU19" s="7">
        <v>478458.99027466605</v>
      </c>
      <c r="AV19" s="7">
        <v>483243.58017741272</v>
      </c>
      <c r="AW19" s="7">
        <v>488076.01597918686</v>
      </c>
      <c r="AX19" s="7">
        <v>492956.77613897872</v>
      </c>
      <c r="AY19" s="7">
        <v>497886.34390036849</v>
      </c>
      <c r="AZ19" s="7">
        <v>502865.20733937219</v>
      </c>
      <c r="BA19" s="7">
        <v>507893.85941276595</v>
      </c>
      <c r="BB19" s="7">
        <v>512972.7980068936</v>
      </c>
      <c r="BC19" s="7">
        <v>518102.52598696254</v>
      </c>
      <c r="BD19" s="7">
        <v>523283.55124683218</v>
      </c>
      <c r="BE19" s="7">
        <v>528516.38675930048</v>
      </c>
      <c r="BF19" s="7">
        <v>533801.55062689353</v>
      </c>
      <c r="BG19" s="7">
        <v>539139.56613316247</v>
      </c>
      <c r="BH19" s="7">
        <v>544530.96179449407</v>
      </c>
      <c r="BI19" s="7">
        <v>549976.27141243906</v>
      </c>
      <c r="BJ19" s="7">
        <v>555476.03412656346</v>
      </c>
      <c r="BK19" s="7">
        <v>561030.79446782905</v>
      </c>
      <c r="BL19" s="7">
        <v>566641.1024125074</v>
      </c>
    </row>
    <row r="20" spans="1:64" s="7" customFormat="1" ht="12.75" customHeight="1" x14ac:dyDescent="0.2">
      <c r="A20" s="8" t="s">
        <v>54</v>
      </c>
      <c r="B20" s="9"/>
      <c r="C20" s="9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4"/>
      <c r="X20" s="3"/>
      <c r="Y20" s="3"/>
      <c r="Z20" s="3"/>
      <c r="AA20" s="3"/>
      <c r="AB20" s="3"/>
      <c r="AC20" s="23">
        <v>271757.82593739248</v>
      </c>
      <c r="AD20" s="7">
        <v>274475.40419676638</v>
      </c>
      <c r="AE20" s="7">
        <v>277220.15823873406</v>
      </c>
      <c r="AF20" s="7">
        <v>279992.35982112138</v>
      </c>
      <c r="AG20" s="7">
        <v>282792.28341933258</v>
      </c>
      <c r="AH20" s="7">
        <v>285620.20625352592</v>
      </c>
      <c r="AI20" s="7">
        <v>288476.40831606119</v>
      </c>
      <c r="AJ20" s="7">
        <v>291361.1723992218</v>
      </c>
      <c r="AK20" s="7">
        <v>294274.78412321402</v>
      </c>
      <c r="AL20" s="7">
        <v>297217.53196444619</v>
      </c>
      <c r="AM20" s="7">
        <v>300189.70728409063</v>
      </c>
      <c r="AN20" s="7">
        <v>303191.60435693152</v>
      </c>
      <c r="AO20" s="7">
        <v>306223.52040050086</v>
      </c>
      <c r="AP20" s="7">
        <v>309285.75560450589</v>
      </c>
      <c r="AQ20" s="7">
        <v>312378.61316055094</v>
      </c>
      <c r="AR20" s="7">
        <v>315502.39929215645</v>
      </c>
      <c r="AS20" s="7">
        <v>318657.42328507802</v>
      </c>
      <c r="AT20" s="7">
        <v>321843.99751792883</v>
      </c>
      <c r="AU20" s="7">
        <v>325062.4374931081</v>
      </c>
      <c r="AV20" s="7">
        <v>328313.06186803919</v>
      </c>
      <c r="AW20" s="7">
        <v>331596.19248671958</v>
      </c>
      <c r="AX20" s="7">
        <v>334912.15441158676</v>
      </c>
      <c r="AY20" s="7">
        <v>338261.27595570264</v>
      </c>
      <c r="AZ20" s="7">
        <v>341643.88871525967</v>
      </c>
      <c r="BA20" s="7">
        <v>345060.32760241226</v>
      </c>
      <c r="BB20" s="7">
        <v>348510.93087843637</v>
      </c>
      <c r="BC20" s="7">
        <v>351996.04018722073</v>
      </c>
      <c r="BD20" s="7">
        <v>355516.00058909296</v>
      </c>
      <c r="BE20" s="7">
        <v>359071.1605949839</v>
      </c>
      <c r="BF20" s="7">
        <v>362661.87220093375</v>
      </c>
      <c r="BG20" s="7">
        <v>366288.49092294311</v>
      </c>
      <c r="BH20" s="7">
        <v>369951.37583217252</v>
      </c>
      <c r="BI20" s="7">
        <v>373650.88959049422</v>
      </c>
      <c r="BJ20" s="7">
        <v>377387.39848639915</v>
      </c>
      <c r="BK20" s="7">
        <v>381161.27247126313</v>
      </c>
      <c r="BL20" s="7">
        <v>384972.88519597577</v>
      </c>
    </row>
    <row r="21" spans="1:64" s="7" customFormat="1" ht="12.75" customHeight="1" x14ac:dyDescent="0.2">
      <c r="A21" s="8" t="s">
        <v>55</v>
      </c>
      <c r="B21" s="9"/>
      <c r="C21" s="9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23">
        <v>288957.68833849329</v>
      </c>
      <c r="AD21" s="7">
        <v>291847.26522187825</v>
      </c>
      <c r="AE21" s="7">
        <v>294765.73787409702</v>
      </c>
      <c r="AF21" s="7">
        <v>297713.39525283797</v>
      </c>
      <c r="AG21" s="7">
        <v>300690.52920536633</v>
      </c>
      <c r="AH21" s="7">
        <v>303697.43449741998</v>
      </c>
      <c r="AI21" s="7">
        <v>306734.40884239419</v>
      </c>
      <c r="AJ21" s="7">
        <v>309801.75293081813</v>
      </c>
      <c r="AK21" s="7">
        <v>312899.77046012628</v>
      </c>
      <c r="AL21" s="7">
        <v>316028.76816472755</v>
      </c>
      <c r="AM21" s="7">
        <v>319189.05584637483</v>
      </c>
      <c r="AN21" s="7">
        <v>322380.94640483859</v>
      </c>
      <c r="AO21" s="7">
        <v>325604.75586888695</v>
      </c>
      <c r="AP21" s="7">
        <v>328860.8034275758</v>
      </c>
      <c r="AQ21" s="7">
        <v>332149.41146185156</v>
      </c>
      <c r="AR21" s="7">
        <v>335470.90557647008</v>
      </c>
      <c r="AS21" s="7">
        <v>338825.61463223479</v>
      </c>
      <c r="AT21" s="7">
        <v>342213.87077855715</v>
      </c>
      <c r="AU21" s="7">
        <v>345636.00948634272</v>
      </c>
      <c r="AV21" s="7">
        <v>349092.36958120618</v>
      </c>
      <c r="AW21" s="7">
        <v>352583.29327701824</v>
      </c>
      <c r="AX21" s="7">
        <v>356109.12620978843</v>
      </c>
      <c r="AY21" s="7">
        <v>359670.21747188631</v>
      </c>
      <c r="AZ21" s="7">
        <v>363266.91964660515</v>
      </c>
      <c r="BA21" s="7">
        <v>366899.58884307119</v>
      </c>
      <c r="BB21" s="7">
        <v>370568.58473150193</v>
      </c>
      <c r="BC21" s="7">
        <v>374274.27057881694</v>
      </c>
      <c r="BD21" s="7">
        <v>378017.01328460511</v>
      </c>
      <c r="BE21" s="7">
        <v>381797.18341745116</v>
      </c>
      <c r="BF21" s="7">
        <v>385615.15525162569</v>
      </c>
      <c r="BG21" s="7">
        <v>389471.30680414196</v>
      </c>
      <c r="BH21" s="7">
        <v>393366.01987218339</v>
      </c>
      <c r="BI21" s="7">
        <v>397299.68007090525</v>
      </c>
      <c r="BJ21" s="7">
        <v>401272.6768716143</v>
      </c>
      <c r="BK21" s="7">
        <v>405285.40364033042</v>
      </c>
      <c r="BL21" s="7">
        <v>409338.25767673372</v>
      </c>
    </row>
    <row r="22" spans="1:64" s="7" customFormat="1" ht="12.75" customHeight="1" x14ac:dyDescent="0.2">
      <c r="A22" s="8" t="s">
        <v>56</v>
      </c>
      <c r="B22" s="9"/>
      <c r="C22" s="9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23">
        <v>574475.40419676644</v>
      </c>
      <c r="AD22" s="7">
        <v>580220.15823873412</v>
      </c>
      <c r="AE22" s="7">
        <v>586022.35982112144</v>
      </c>
      <c r="AF22" s="7">
        <v>591882.58341933263</v>
      </c>
      <c r="AG22" s="7">
        <v>597801.40925352601</v>
      </c>
      <c r="AH22" s="7">
        <v>603779.42334606126</v>
      </c>
      <c r="AI22" s="7">
        <v>609817.21757952182</v>
      </c>
      <c r="AJ22" s="7">
        <v>615915.38975531701</v>
      </c>
      <c r="AK22" s="7">
        <v>622074.54365287023</v>
      </c>
      <c r="AL22" s="7">
        <v>628295.28908939892</v>
      </c>
      <c r="AM22" s="7">
        <v>634578.24198029295</v>
      </c>
      <c r="AN22" s="7">
        <v>640924.02440009592</v>
      </c>
      <c r="AO22" s="7">
        <v>647333.26464409684</v>
      </c>
      <c r="AP22" s="7">
        <v>653806.59729053779</v>
      </c>
      <c r="AQ22" s="7">
        <v>660344.66326344316</v>
      </c>
      <c r="AR22" s="7">
        <v>666948.10989607754</v>
      </c>
      <c r="AS22" s="7">
        <v>673617.59099503828</v>
      </c>
      <c r="AT22" s="7">
        <v>680353.76690498868</v>
      </c>
      <c r="AU22" s="7">
        <v>687157.3045740386</v>
      </c>
      <c r="AV22" s="7">
        <v>694028.87761977897</v>
      </c>
      <c r="AW22" s="7">
        <v>700969.16639597679</v>
      </c>
      <c r="AX22" s="7">
        <v>707978.85805993655</v>
      </c>
      <c r="AY22" s="7">
        <v>715058.64664053591</v>
      </c>
      <c r="AZ22" s="7">
        <v>722209.23310694122</v>
      </c>
      <c r="BA22" s="7">
        <v>729431.32543801062</v>
      </c>
      <c r="BB22" s="7">
        <v>736725.63869239076</v>
      </c>
      <c r="BC22" s="7">
        <v>744092.89507931471</v>
      </c>
      <c r="BD22" s="7">
        <v>751533.82403010782</v>
      </c>
      <c r="BE22" s="7">
        <v>759049.16227040894</v>
      </c>
      <c r="BF22" s="7">
        <v>766639.65389311302</v>
      </c>
      <c r="BG22" s="7">
        <v>774306.0504320442</v>
      </c>
      <c r="BH22" s="7">
        <v>782049.11093636462</v>
      </c>
      <c r="BI22" s="7">
        <v>789869.60204572824</v>
      </c>
      <c r="BJ22" s="7">
        <v>797768.29806618555</v>
      </c>
      <c r="BK22" s="7">
        <v>805745.98104684742</v>
      </c>
      <c r="BL22" s="7">
        <v>813803.4408573159</v>
      </c>
    </row>
    <row r="23" spans="1:64" s="7" customFormat="1" ht="12.75" customHeight="1" x14ac:dyDescent="0.2">
      <c r="A23" s="8" t="s">
        <v>57</v>
      </c>
      <c r="B23" s="12"/>
      <c r="C23" s="12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23">
        <v>471276.22979016165</v>
      </c>
      <c r="AD23" s="7">
        <v>475988.99208806327</v>
      </c>
      <c r="AE23" s="7">
        <v>480748.88200894388</v>
      </c>
      <c r="AF23" s="7">
        <v>485556.37082903332</v>
      </c>
      <c r="AG23" s="7">
        <v>490411.93453732366</v>
      </c>
      <c r="AH23" s="7">
        <v>495316.0538826969</v>
      </c>
      <c r="AI23" s="7">
        <v>500269.21442152385</v>
      </c>
      <c r="AJ23" s="7">
        <v>505271.90656573907</v>
      </c>
      <c r="AK23" s="7">
        <v>510324.62563139648</v>
      </c>
      <c r="AL23" s="7">
        <v>515427.87188771047</v>
      </c>
      <c r="AM23" s="7">
        <v>520582.15060658759</v>
      </c>
      <c r="AN23" s="7">
        <v>525787.97211265343</v>
      </c>
      <c r="AO23" s="7">
        <v>531045.85183377995</v>
      </c>
      <c r="AP23" s="7">
        <v>536356.31035211775</v>
      </c>
      <c r="AQ23" s="7">
        <v>541719.87345563888</v>
      </c>
      <c r="AR23" s="7">
        <v>547137.07219019532</v>
      </c>
      <c r="AS23" s="7">
        <v>552608.44291209732</v>
      </c>
      <c r="AT23" s="7">
        <v>558134.52734121832</v>
      </c>
      <c r="AU23" s="7">
        <v>563715.8726146305</v>
      </c>
      <c r="AV23" s="7">
        <v>569353.03134077683</v>
      </c>
      <c r="AW23" s="7">
        <v>575046.5616541846</v>
      </c>
      <c r="AX23" s="7">
        <v>580797.02727072639</v>
      </c>
      <c r="AY23" s="7">
        <v>586604.99754343368</v>
      </c>
      <c r="AZ23" s="7">
        <v>592471.047518868</v>
      </c>
      <c r="BA23" s="7">
        <v>598395.75799405668</v>
      </c>
      <c r="BB23" s="7">
        <v>604379.71557399724</v>
      </c>
      <c r="BC23" s="7">
        <v>610423.51272973721</v>
      </c>
      <c r="BD23" s="7">
        <v>616527.74785703456</v>
      </c>
      <c r="BE23" s="7">
        <v>622693.02533560491</v>
      </c>
      <c r="BF23" s="7">
        <v>628919.9555889609</v>
      </c>
      <c r="BG23" s="7">
        <v>635209.15514485049</v>
      </c>
      <c r="BH23" s="7">
        <v>641561.24669629906</v>
      </c>
      <c r="BI23" s="7">
        <v>647976.85916326207</v>
      </c>
      <c r="BJ23" s="7">
        <v>654456.62775489467</v>
      </c>
      <c r="BK23" s="7">
        <v>661001.19403244357</v>
      </c>
      <c r="BL23" s="7">
        <v>667611.20597276802</v>
      </c>
    </row>
    <row r="24" spans="1:64" s="7" customFormat="1" ht="12.75" customHeight="1" x14ac:dyDescent="0.2">
      <c r="A24" s="8" t="s">
        <v>58</v>
      </c>
      <c r="B24" s="12"/>
      <c r="C24" s="12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23">
        <v>474716.20227038185</v>
      </c>
      <c r="AD24" s="7">
        <v>479463.3642930857</v>
      </c>
      <c r="AE24" s="7">
        <v>484257.99793601659</v>
      </c>
      <c r="AF24" s="7">
        <v>489100.57791537675</v>
      </c>
      <c r="AG24" s="7">
        <v>493991.58369453053</v>
      </c>
      <c r="AH24" s="7">
        <v>498931.49953147583</v>
      </c>
      <c r="AI24" s="7">
        <v>503920.81452679058</v>
      </c>
      <c r="AJ24" s="7">
        <v>508960.02267205849</v>
      </c>
      <c r="AK24" s="7">
        <v>514049.62289877905</v>
      </c>
      <c r="AL24" s="7">
        <v>519190.11912776687</v>
      </c>
      <c r="AM24" s="7">
        <v>524382.02031904459</v>
      </c>
      <c r="AN24" s="7">
        <v>529625.84052223503</v>
      </c>
      <c r="AO24" s="7">
        <v>534922.09892745735</v>
      </c>
      <c r="AP24" s="7">
        <v>540271.31991673191</v>
      </c>
      <c r="AQ24" s="7">
        <v>545674.03311589919</v>
      </c>
      <c r="AR24" s="7">
        <v>551130.77344705816</v>
      </c>
      <c r="AS24" s="7">
        <v>556642.08118152875</v>
      </c>
      <c r="AT24" s="7">
        <v>562208.50199334405</v>
      </c>
      <c r="AU24" s="7">
        <v>567830.58701327746</v>
      </c>
      <c r="AV24" s="7">
        <v>573508.89288341021</v>
      </c>
      <c r="AW24" s="7">
        <v>579243.98181224428</v>
      </c>
      <c r="AX24" s="7">
        <v>585036.42163036671</v>
      </c>
      <c r="AY24" s="7">
        <v>590886.78584667039</v>
      </c>
      <c r="AZ24" s="7">
        <v>596795.65370513708</v>
      </c>
      <c r="BA24" s="7">
        <v>602763.61024218844</v>
      </c>
      <c r="BB24" s="7">
        <v>608791.24634461035</v>
      </c>
      <c r="BC24" s="7">
        <v>614879.1588080565</v>
      </c>
      <c r="BD24" s="7">
        <v>621027.95039613708</v>
      </c>
      <c r="BE24" s="7">
        <v>627238.22990009841</v>
      </c>
      <c r="BF24" s="7">
        <v>633510.61219909939</v>
      </c>
      <c r="BG24" s="7">
        <v>639845.71832109033</v>
      </c>
      <c r="BH24" s="7">
        <v>646244.17550430121</v>
      </c>
      <c r="BI24" s="7">
        <v>652706.6172593442</v>
      </c>
      <c r="BJ24" s="7">
        <v>659233.68343193759</v>
      </c>
      <c r="BK24" s="7">
        <v>665826.02026625699</v>
      </c>
      <c r="BL24" s="7">
        <v>672484.28046891955</v>
      </c>
    </row>
    <row r="25" spans="1:64" s="7" customFormat="1" ht="12.75" customHeight="1" x14ac:dyDescent="0.2">
      <c r="A25" s="8" t="s">
        <v>59</v>
      </c>
      <c r="B25" s="9"/>
      <c r="C25" s="9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3"/>
      <c r="S25" s="3"/>
      <c r="T25" s="3"/>
      <c r="U25" s="3"/>
      <c r="V25" s="3"/>
      <c r="W25" s="3"/>
      <c r="X25" s="3"/>
      <c r="Y25" s="4"/>
      <c r="Z25" s="4"/>
      <c r="AA25" s="4"/>
      <c r="AB25" s="4"/>
      <c r="AC25" s="23">
        <v>357757.13794289646</v>
      </c>
      <c r="AD25" s="7">
        <v>361334.70932232542</v>
      </c>
      <c r="AE25" s="7">
        <v>364948.05641554866</v>
      </c>
      <c r="AF25" s="7">
        <v>368597.53697970416</v>
      </c>
      <c r="AG25" s="7">
        <v>372283.51234950119</v>
      </c>
      <c r="AH25" s="7">
        <v>376006.34747299622</v>
      </c>
      <c r="AI25" s="7">
        <v>379766.41094772617</v>
      </c>
      <c r="AJ25" s="7">
        <v>383564.07505720342</v>
      </c>
      <c r="AK25" s="7">
        <v>387399.71580777544</v>
      </c>
      <c r="AL25" s="7">
        <v>391273.71296585322</v>
      </c>
      <c r="AM25" s="7">
        <v>395186.45009551174</v>
      </c>
      <c r="AN25" s="7">
        <v>399138.31459646684</v>
      </c>
      <c r="AO25" s="7">
        <v>403129.69774243148</v>
      </c>
      <c r="AP25" s="7">
        <v>407160.99471985578</v>
      </c>
      <c r="AQ25" s="7">
        <v>411232.60466705431</v>
      </c>
      <c r="AR25" s="7">
        <v>415344.93071372487</v>
      </c>
      <c r="AS25" s="7">
        <v>419498.3800208621</v>
      </c>
      <c r="AT25" s="7">
        <v>423693.3638210707</v>
      </c>
      <c r="AU25" s="7">
        <v>427930.2974592814</v>
      </c>
      <c r="AV25" s="7">
        <v>432209.60043387424</v>
      </c>
      <c r="AW25" s="7">
        <v>436531.696438213</v>
      </c>
      <c r="AX25" s="7">
        <v>440897.01340259513</v>
      </c>
      <c r="AY25" s="7">
        <v>445305.98353662109</v>
      </c>
      <c r="AZ25" s="7">
        <v>449759.0433719873</v>
      </c>
      <c r="BA25" s="7">
        <v>454256.63380570716</v>
      </c>
      <c r="BB25" s="7">
        <v>458799.2001437642</v>
      </c>
      <c r="BC25" s="7">
        <v>463387.19214520184</v>
      </c>
      <c r="BD25" s="7">
        <v>468021.06406665384</v>
      </c>
      <c r="BE25" s="7">
        <v>472701.27470732038</v>
      </c>
      <c r="BF25" s="7">
        <v>477428.28745439358</v>
      </c>
      <c r="BG25" s="7">
        <v>482202.57032893749</v>
      </c>
      <c r="BH25" s="7">
        <v>487024.59603222687</v>
      </c>
      <c r="BI25" s="7">
        <v>491894.84199254913</v>
      </c>
      <c r="BJ25" s="7">
        <v>496813.79041247466</v>
      </c>
      <c r="BK25" s="7">
        <v>501781.9283165994</v>
      </c>
      <c r="BL25" s="7">
        <v>506799.74759976543</v>
      </c>
    </row>
    <row r="26" spans="1:64" s="7" customFormat="1" ht="12.75" customHeight="1" x14ac:dyDescent="0.2">
      <c r="A26" s="8" t="s">
        <v>60</v>
      </c>
      <c r="B26" s="10"/>
      <c r="C26" s="10"/>
      <c r="D26" s="2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23">
        <v>436876.50498796004</v>
      </c>
      <c r="AD26" s="7">
        <v>441245.27003783965</v>
      </c>
      <c r="AE26" s="7">
        <v>445657.72273821803</v>
      </c>
      <c r="AF26" s="7">
        <v>450114.29996560019</v>
      </c>
      <c r="AG26" s="7">
        <v>454615.44296525622</v>
      </c>
      <c r="AH26" s="7">
        <v>459161.59739490878</v>
      </c>
      <c r="AI26" s="7">
        <v>463753.21336885786</v>
      </c>
      <c r="AJ26" s="7">
        <v>468390.74550254643</v>
      </c>
      <c r="AK26" s="7">
        <v>473074.6529575719</v>
      </c>
      <c r="AL26" s="7">
        <v>477805.39948714763</v>
      </c>
      <c r="AM26" s="7">
        <v>482583.45348201913</v>
      </c>
      <c r="AN26" s="7">
        <v>487409.2880168393</v>
      </c>
      <c r="AO26" s="7">
        <v>492283.38089700771</v>
      </c>
      <c r="AP26" s="7">
        <v>497206.21470597776</v>
      </c>
      <c r="AQ26" s="7">
        <v>502178.27685303753</v>
      </c>
      <c r="AR26" s="7">
        <v>507200.0596215679</v>
      </c>
      <c r="AS26" s="7">
        <v>512272.06021778355</v>
      </c>
      <c r="AT26" s="7">
        <v>517394.78081996139</v>
      </c>
      <c r="AU26" s="7">
        <v>522568.72862816101</v>
      </c>
      <c r="AV26" s="7">
        <v>527794.41591444262</v>
      </c>
      <c r="AW26" s="7">
        <v>533072.36007358704</v>
      </c>
      <c r="AX26" s="7">
        <v>538403.08367432293</v>
      </c>
      <c r="AY26" s="7">
        <v>543787.11451106612</v>
      </c>
      <c r="AZ26" s="7">
        <v>549224.98565617681</v>
      </c>
      <c r="BA26" s="7">
        <v>554717.23551273858</v>
      </c>
      <c r="BB26" s="7">
        <v>560264.40786786599</v>
      </c>
      <c r="BC26" s="7">
        <v>565867.05194654467</v>
      </c>
      <c r="BD26" s="7">
        <v>571525.72246601013</v>
      </c>
      <c r="BE26" s="7">
        <v>577240.97969067027</v>
      </c>
      <c r="BF26" s="7">
        <v>583013.38948757702</v>
      </c>
      <c r="BG26" s="7">
        <v>588843.52338245278</v>
      </c>
      <c r="BH26" s="7">
        <v>594731.95861627732</v>
      </c>
      <c r="BI26" s="7">
        <v>600679.27820244012</v>
      </c>
      <c r="BJ26" s="7">
        <v>606686.07098446449</v>
      </c>
      <c r="BK26" s="7">
        <v>612752.93169430911</v>
      </c>
      <c r="BL26" s="7">
        <v>618880.46101125225</v>
      </c>
    </row>
    <row r="27" spans="1:64" s="7" customFormat="1" ht="12.75" customHeight="1" x14ac:dyDescent="0.2">
      <c r="A27" s="8" t="s">
        <v>61</v>
      </c>
      <c r="B27" s="9"/>
      <c r="C27" s="9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23">
        <v>426556.58754729957</v>
      </c>
      <c r="AD27" s="7">
        <v>430822.15342277259</v>
      </c>
      <c r="AE27" s="7">
        <v>435130.37495700031</v>
      </c>
      <c r="AF27" s="7">
        <v>439481.6787065703</v>
      </c>
      <c r="AG27" s="7">
        <v>443876.495493636</v>
      </c>
      <c r="AH27" s="7">
        <v>448315.26044857234</v>
      </c>
      <c r="AI27" s="7">
        <v>452798.41305305809</v>
      </c>
      <c r="AJ27" s="7">
        <v>457326.39718358865</v>
      </c>
      <c r="AK27" s="7">
        <v>461899.66115542455</v>
      </c>
      <c r="AL27" s="7">
        <v>466518.65776697878</v>
      </c>
      <c r="AM27" s="7">
        <v>471183.84434464859</v>
      </c>
      <c r="AN27" s="7">
        <v>475895.68278809509</v>
      </c>
      <c r="AO27" s="7">
        <v>480654.63961597602</v>
      </c>
      <c r="AP27" s="7">
        <v>485461.18601213576</v>
      </c>
      <c r="AQ27" s="7">
        <v>490315.79787225713</v>
      </c>
      <c r="AR27" s="7">
        <v>495218.95585097972</v>
      </c>
      <c r="AS27" s="7">
        <v>500171.14540948952</v>
      </c>
      <c r="AT27" s="7">
        <v>505172.85686358443</v>
      </c>
      <c r="AU27" s="7">
        <v>510224.58543222025</v>
      </c>
      <c r="AV27" s="7">
        <v>515326.83128654247</v>
      </c>
      <c r="AW27" s="7">
        <v>520480.09959940787</v>
      </c>
      <c r="AX27" s="7">
        <v>525684.900595402</v>
      </c>
      <c r="AY27" s="7">
        <v>530941.74960135599</v>
      </c>
      <c r="AZ27" s="7">
        <v>536251.16709736956</v>
      </c>
      <c r="BA27" s="7">
        <v>541613.67876834329</v>
      </c>
      <c r="BB27" s="7">
        <v>547029.81555602676</v>
      </c>
      <c r="BC27" s="7">
        <v>552500.11371158704</v>
      </c>
      <c r="BD27" s="7">
        <v>558025.11484870291</v>
      </c>
      <c r="BE27" s="7">
        <v>563605.36599719001</v>
      </c>
      <c r="BF27" s="7">
        <v>569241.41965716192</v>
      </c>
      <c r="BG27" s="7">
        <v>574933.83385373349</v>
      </c>
      <c r="BH27" s="7">
        <v>580683.17219227087</v>
      </c>
      <c r="BI27" s="7">
        <v>586490.0039141936</v>
      </c>
      <c r="BJ27" s="7">
        <v>592354.9039533356</v>
      </c>
      <c r="BK27" s="7">
        <v>598278.45299286896</v>
      </c>
      <c r="BL27" s="7">
        <v>604261.23752279766</v>
      </c>
    </row>
    <row r="28" spans="1:64" s="7" customFormat="1" ht="12.75" customHeight="1" x14ac:dyDescent="0.2">
      <c r="A28" s="8" t="s">
        <v>62</v>
      </c>
      <c r="B28" s="9"/>
      <c r="C28" s="9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23">
        <v>292397.66081871348</v>
      </c>
      <c r="AD28" s="7">
        <v>295321.63742690062</v>
      </c>
      <c r="AE28" s="7">
        <v>298274.85380116961</v>
      </c>
      <c r="AF28" s="7">
        <v>301257.60233918129</v>
      </c>
      <c r="AG28" s="7">
        <v>304270.17836257309</v>
      </c>
      <c r="AH28" s="7">
        <v>307312.88014619885</v>
      </c>
      <c r="AI28" s="7">
        <v>310386.00894766086</v>
      </c>
      <c r="AJ28" s="7">
        <v>313489.86903713748</v>
      </c>
      <c r="AK28" s="7">
        <v>316624.76772750885</v>
      </c>
      <c r="AL28" s="7">
        <v>319791.01540478395</v>
      </c>
      <c r="AM28" s="7">
        <v>322988.92555883178</v>
      </c>
      <c r="AN28" s="7">
        <v>326218.81481442007</v>
      </c>
      <c r="AO28" s="7">
        <v>329481.00296256429</v>
      </c>
      <c r="AP28" s="7">
        <v>332775.81299218995</v>
      </c>
      <c r="AQ28" s="7">
        <v>336103.57112211187</v>
      </c>
      <c r="AR28" s="7">
        <v>339464.60683333297</v>
      </c>
      <c r="AS28" s="7">
        <v>342859.25290166633</v>
      </c>
      <c r="AT28" s="7">
        <v>346287.845430683</v>
      </c>
      <c r="AU28" s="7">
        <v>349750.72388498986</v>
      </c>
      <c r="AV28" s="7">
        <v>353248.23112383974</v>
      </c>
      <c r="AW28" s="7">
        <v>356780.71343507816</v>
      </c>
      <c r="AX28" s="7">
        <v>360348.52056942892</v>
      </c>
      <c r="AY28" s="7">
        <v>363952.00577512319</v>
      </c>
      <c r="AZ28" s="7">
        <v>367591.52583287441</v>
      </c>
      <c r="BA28" s="7">
        <v>371267.44109120313</v>
      </c>
      <c r="BB28" s="7">
        <v>374980.11550211516</v>
      </c>
      <c r="BC28" s="7">
        <v>378729.91665713635</v>
      </c>
      <c r="BD28" s="7">
        <v>382517.21582370769</v>
      </c>
      <c r="BE28" s="7">
        <v>386342.38798194478</v>
      </c>
      <c r="BF28" s="7">
        <v>390205.81186176423</v>
      </c>
      <c r="BG28" s="7">
        <v>394107.86998038186</v>
      </c>
      <c r="BH28" s="7">
        <v>398048.94868018565</v>
      </c>
      <c r="BI28" s="7">
        <v>402029.4381669875</v>
      </c>
      <c r="BJ28" s="7">
        <v>406049.7325486574</v>
      </c>
      <c r="BK28" s="7">
        <v>410110.22987414396</v>
      </c>
      <c r="BL28" s="7">
        <v>414211.33217288542</v>
      </c>
    </row>
    <row r="29" spans="1:64" s="7" customFormat="1" ht="12.75" customHeight="1" x14ac:dyDescent="0.2">
      <c r="A29" s="8" t="s">
        <v>65</v>
      </c>
      <c r="B29" s="9"/>
      <c r="C29" s="9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23">
        <v>302717.57825937396</v>
      </c>
      <c r="AD29" s="7">
        <v>305744.75404196768</v>
      </c>
      <c r="AE29" s="7">
        <v>308802.20158238738</v>
      </c>
      <c r="AF29" s="7">
        <v>311890.22359821125</v>
      </c>
      <c r="AG29" s="7">
        <v>315009.12583419337</v>
      </c>
      <c r="AH29" s="7">
        <v>318159.21709253528</v>
      </c>
      <c r="AI29" s="7">
        <v>321340.80926346063</v>
      </c>
      <c r="AJ29" s="7">
        <v>324554.21735609527</v>
      </c>
      <c r="AK29" s="7">
        <v>327799.75952965621</v>
      </c>
      <c r="AL29" s="7">
        <v>331077.7571249528</v>
      </c>
      <c r="AM29" s="7">
        <v>334388.53469620232</v>
      </c>
      <c r="AN29" s="7">
        <v>337732.42004316434</v>
      </c>
      <c r="AO29" s="7">
        <v>341109.74424359598</v>
      </c>
      <c r="AP29" s="7">
        <v>344520.84168603196</v>
      </c>
      <c r="AQ29" s="7">
        <v>347966.05010289227</v>
      </c>
      <c r="AR29" s="7">
        <v>351445.71060392121</v>
      </c>
      <c r="AS29" s="7">
        <v>354960.16770996043</v>
      </c>
      <c r="AT29" s="7">
        <v>358509.76938706002</v>
      </c>
      <c r="AU29" s="7">
        <v>362094.86708093062</v>
      </c>
      <c r="AV29" s="7">
        <v>365715.81575173995</v>
      </c>
      <c r="AW29" s="7">
        <v>369372.97390925733</v>
      </c>
      <c r="AX29" s="7">
        <v>373066.70364834991</v>
      </c>
      <c r="AY29" s="7">
        <v>376797.37068483344</v>
      </c>
      <c r="AZ29" s="7">
        <v>380565.34439168178</v>
      </c>
      <c r="BA29" s="7">
        <v>384370.99783559859</v>
      </c>
      <c r="BB29" s="7">
        <v>388214.70781395456</v>
      </c>
      <c r="BC29" s="7">
        <v>392096.8548920941</v>
      </c>
      <c r="BD29" s="7">
        <v>396017.82344101503</v>
      </c>
      <c r="BE29" s="7">
        <v>399978.00167542521</v>
      </c>
      <c r="BF29" s="7">
        <v>403977.78169217944</v>
      </c>
      <c r="BG29" s="7">
        <v>408017.55950910127</v>
      </c>
      <c r="BH29" s="7">
        <v>412097.73510419228</v>
      </c>
      <c r="BI29" s="7">
        <v>416218.7124552342</v>
      </c>
      <c r="BJ29" s="7">
        <v>420380.89957978652</v>
      </c>
      <c r="BK29" s="7">
        <v>424584.7085755844</v>
      </c>
      <c r="BL29" s="7">
        <v>428830.55566134024</v>
      </c>
    </row>
    <row r="30" spans="1:64" s="7" customFormat="1" ht="12.75" customHeight="1" x14ac:dyDescent="0.2">
      <c r="A30" s="8" t="s">
        <v>63</v>
      </c>
      <c r="B30" s="9"/>
      <c r="C30" s="9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23">
        <v>400000</v>
      </c>
      <c r="AD30" s="7">
        <v>404000</v>
      </c>
      <c r="AE30" s="7">
        <v>408040</v>
      </c>
      <c r="AF30" s="7">
        <v>412120.4</v>
      </c>
      <c r="AG30" s="7">
        <v>416241.60400000005</v>
      </c>
      <c r="AH30" s="7">
        <v>420404.02004000003</v>
      </c>
      <c r="AI30" s="7">
        <v>424608.06024040002</v>
      </c>
      <c r="AJ30" s="7">
        <v>428854.14084280404</v>
      </c>
      <c r="AK30" s="7">
        <v>433142.68225123209</v>
      </c>
      <c r="AL30" s="7">
        <v>437474.10907374445</v>
      </c>
      <c r="AM30" s="7">
        <v>441848.8501644819</v>
      </c>
      <c r="AN30" s="7">
        <v>446267.33866612671</v>
      </c>
      <c r="AO30" s="7">
        <v>450730.01205278799</v>
      </c>
      <c r="AP30" s="7">
        <v>455237.31217331585</v>
      </c>
      <c r="AQ30" s="7">
        <v>459789.68529504898</v>
      </c>
      <c r="AR30" s="7">
        <v>464387.58214799949</v>
      </c>
      <c r="AS30" s="7">
        <v>469031.4579694795</v>
      </c>
      <c r="AT30" s="7">
        <v>473721.77254917432</v>
      </c>
      <c r="AU30" s="7">
        <v>478458.99027466605</v>
      </c>
      <c r="AV30" s="7">
        <v>483243.58017741272</v>
      </c>
      <c r="AW30" s="7">
        <v>488076.01597918686</v>
      </c>
      <c r="AX30" s="7">
        <v>492956.77613897872</v>
      </c>
      <c r="AY30" s="7">
        <v>497886.34390036849</v>
      </c>
      <c r="AZ30" s="7">
        <v>502865.20733937219</v>
      </c>
      <c r="BA30" s="7">
        <v>507893.85941276595</v>
      </c>
      <c r="BB30" s="7">
        <v>512972.7980068936</v>
      </c>
      <c r="BC30" s="7">
        <v>518102.52598696254</v>
      </c>
      <c r="BD30" s="7">
        <v>523283.55124683218</v>
      </c>
      <c r="BE30" s="7">
        <v>528516.38675930048</v>
      </c>
      <c r="BF30" s="7">
        <v>533801.55062689353</v>
      </c>
      <c r="BG30" s="7">
        <v>539139.56613316247</v>
      </c>
      <c r="BH30" s="7">
        <v>544530.96179449407</v>
      </c>
      <c r="BI30" s="7">
        <v>549976.27141243906</v>
      </c>
      <c r="BJ30" s="7">
        <v>555476.03412656346</v>
      </c>
      <c r="BK30" s="7">
        <v>561030.79446782905</v>
      </c>
      <c r="BL30" s="7">
        <v>566641.1024125074</v>
      </c>
    </row>
    <row r="31" spans="1:64" s="7" customFormat="1" ht="12.75" customHeight="1" x14ac:dyDescent="0.2">
      <c r="A31" s="8" t="s">
        <v>64</v>
      </c>
      <c r="B31" s="9"/>
      <c r="C31" s="9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23">
        <v>400000</v>
      </c>
      <c r="AD31" s="7">
        <v>404000</v>
      </c>
      <c r="AE31" s="7">
        <v>408040</v>
      </c>
      <c r="AF31" s="7">
        <v>412120.4</v>
      </c>
      <c r="AG31" s="7">
        <v>416241.60400000005</v>
      </c>
      <c r="AH31" s="7">
        <v>420404.02004000003</v>
      </c>
      <c r="AI31" s="7">
        <v>424608.06024040002</v>
      </c>
      <c r="AJ31" s="7">
        <v>428854.14084280404</v>
      </c>
      <c r="AK31" s="7">
        <v>433142.68225123209</v>
      </c>
      <c r="AL31" s="7">
        <v>437474.10907374445</v>
      </c>
      <c r="AM31" s="7">
        <v>441848.8501644819</v>
      </c>
      <c r="AN31" s="7">
        <v>446267.33866612671</v>
      </c>
      <c r="AO31" s="7">
        <v>450730.01205278799</v>
      </c>
      <c r="AP31" s="7">
        <v>455237.31217331585</v>
      </c>
      <c r="AQ31" s="7">
        <v>459789.68529504898</v>
      </c>
      <c r="AR31" s="7">
        <v>464387.58214799949</v>
      </c>
      <c r="AS31" s="7">
        <v>469031.4579694795</v>
      </c>
      <c r="AT31" s="7">
        <v>473721.77254917432</v>
      </c>
      <c r="AU31" s="7">
        <v>478458.99027466605</v>
      </c>
      <c r="AV31" s="7">
        <v>483243.58017741272</v>
      </c>
      <c r="AW31" s="7">
        <v>488076.01597918686</v>
      </c>
      <c r="AX31" s="7">
        <v>492956.77613897872</v>
      </c>
      <c r="AY31" s="7">
        <v>497886.34390036849</v>
      </c>
      <c r="AZ31" s="7">
        <v>502865.20733937219</v>
      </c>
      <c r="BA31" s="7">
        <v>507893.85941276595</v>
      </c>
      <c r="BB31" s="7">
        <v>512972.7980068936</v>
      </c>
      <c r="BC31" s="7">
        <v>518102.52598696254</v>
      </c>
      <c r="BD31" s="7">
        <v>523283.55124683218</v>
      </c>
      <c r="BE31" s="7">
        <v>528516.38675930048</v>
      </c>
      <c r="BF31" s="7">
        <v>533801.55062689353</v>
      </c>
      <c r="BG31" s="7">
        <v>539139.56613316247</v>
      </c>
      <c r="BH31" s="7">
        <v>544530.96179449407</v>
      </c>
      <c r="BI31" s="7">
        <v>549976.27141243906</v>
      </c>
      <c r="BJ31" s="7">
        <v>555476.03412656346</v>
      </c>
      <c r="BK31" s="7">
        <v>561030.79446782905</v>
      </c>
      <c r="BL31" s="7">
        <v>566641.1024125074</v>
      </c>
    </row>
    <row r="32" spans="1:64" x14ac:dyDescent="0.25">
      <c r="A32" s="13"/>
    </row>
    <row r="33" spans="1:1" x14ac:dyDescent="0.25">
      <c r="A33" s="15"/>
    </row>
    <row r="34" spans="1:1" x14ac:dyDescent="0.25">
      <c r="A34" s="16"/>
    </row>
    <row r="35" spans="1:1" x14ac:dyDescent="0.25">
      <c r="A35" s="17"/>
    </row>
  </sheetData>
  <conditionalFormatting sqref="B2:AC31">
    <cfRule type="containsBlanks" dxfId="8" priority="1">
      <formula>LEN(TRIM(B2))=0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B7CC5-34AD-4C25-A2F3-BA829B7A5645}">
  <dimension ref="A1:BL35"/>
  <sheetViews>
    <sheetView tabSelected="1" topLeftCell="AJ1" workbookViewId="0">
      <selection activeCell="AR24" sqref="AR24"/>
    </sheetView>
  </sheetViews>
  <sheetFormatPr defaultRowHeight="15" x14ac:dyDescent="0.25"/>
  <cols>
    <col min="2" max="16384" width="9.140625" style="13"/>
  </cols>
  <sheetData>
    <row r="1" spans="1:64" s="7" customFormat="1" ht="15" customHeight="1" x14ac:dyDescent="0.2">
      <c r="A1" s="7" t="s">
        <v>33</v>
      </c>
      <c r="B1" s="14">
        <v>1970</v>
      </c>
      <c r="C1" s="14">
        <v>1980</v>
      </c>
      <c r="D1" s="14">
        <v>1990</v>
      </c>
      <c r="E1" s="14">
        <v>1991</v>
      </c>
      <c r="F1" s="14">
        <v>1992</v>
      </c>
      <c r="G1" s="14">
        <v>1993</v>
      </c>
      <c r="H1" s="14">
        <v>1994</v>
      </c>
      <c r="I1" s="14">
        <v>1995</v>
      </c>
      <c r="J1" s="14">
        <v>1996</v>
      </c>
      <c r="K1" s="14">
        <v>1997</v>
      </c>
      <c r="L1" s="14">
        <v>1998</v>
      </c>
      <c r="M1" s="14">
        <v>1999</v>
      </c>
      <c r="N1" s="14">
        <v>2000</v>
      </c>
      <c r="O1" s="14">
        <v>2001</v>
      </c>
      <c r="P1" s="14">
        <v>2002</v>
      </c>
      <c r="Q1" s="14">
        <v>2003</v>
      </c>
      <c r="R1" s="14">
        <v>2004</v>
      </c>
      <c r="S1" s="14">
        <v>2005</v>
      </c>
      <c r="T1" s="14">
        <v>2006</v>
      </c>
      <c r="U1" s="14">
        <v>2007</v>
      </c>
      <c r="V1" s="14">
        <v>2008</v>
      </c>
      <c r="W1" s="14">
        <v>2009</v>
      </c>
      <c r="X1" s="14">
        <v>2010</v>
      </c>
      <c r="Y1" s="14">
        <v>2011</v>
      </c>
      <c r="Z1" s="14">
        <v>2012</v>
      </c>
      <c r="AA1" s="14">
        <v>2013</v>
      </c>
      <c r="AB1" s="14">
        <v>2014</v>
      </c>
      <c r="AC1" s="14">
        <v>2015</v>
      </c>
      <c r="AD1" s="7">
        <v>2016</v>
      </c>
      <c r="AE1" s="7">
        <v>2017</v>
      </c>
      <c r="AF1" s="7">
        <v>2018</v>
      </c>
      <c r="AG1" s="7">
        <v>2019</v>
      </c>
      <c r="AH1" s="7">
        <v>2020</v>
      </c>
      <c r="AI1" s="7">
        <v>2021</v>
      </c>
      <c r="AJ1" s="7">
        <v>2022</v>
      </c>
      <c r="AK1" s="7">
        <v>2023</v>
      </c>
      <c r="AL1" s="7">
        <v>2024</v>
      </c>
      <c r="AM1" s="7">
        <v>2025</v>
      </c>
      <c r="AN1" s="7">
        <v>2026</v>
      </c>
      <c r="AO1" s="7">
        <v>2027</v>
      </c>
      <c r="AP1" s="7">
        <v>2028</v>
      </c>
      <c r="AQ1" s="7">
        <v>2029</v>
      </c>
      <c r="AR1" s="7">
        <v>2030</v>
      </c>
      <c r="AS1" s="7">
        <v>2031</v>
      </c>
      <c r="AT1" s="7">
        <v>2032</v>
      </c>
      <c r="AU1" s="7">
        <v>2033</v>
      </c>
      <c r="AV1" s="7">
        <v>2034</v>
      </c>
      <c r="AW1" s="7">
        <v>2035</v>
      </c>
      <c r="AX1" s="7">
        <v>2036</v>
      </c>
      <c r="AY1" s="7">
        <v>2037</v>
      </c>
      <c r="AZ1" s="7">
        <v>2038</v>
      </c>
      <c r="BA1" s="7">
        <v>2039</v>
      </c>
      <c r="BB1" s="7">
        <v>2040</v>
      </c>
      <c r="BC1" s="7">
        <v>2041</v>
      </c>
      <c r="BD1" s="7">
        <v>2042</v>
      </c>
      <c r="BE1" s="7">
        <v>2043</v>
      </c>
      <c r="BF1" s="7">
        <v>2044</v>
      </c>
      <c r="BG1" s="7">
        <v>2045</v>
      </c>
      <c r="BH1" s="7">
        <v>2046</v>
      </c>
      <c r="BI1" s="7">
        <v>2047</v>
      </c>
      <c r="BJ1" s="7">
        <v>2048</v>
      </c>
      <c r="BK1" s="7">
        <v>2049</v>
      </c>
      <c r="BL1" s="7">
        <v>2050</v>
      </c>
    </row>
    <row r="2" spans="1:64" s="7" customFormat="1" ht="12.75" customHeight="1" x14ac:dyDescent="0.2">
      <c r="A2" s="8" t="s">
        <v>37</v>
      </c>
      <c r="B2" s="9"/>
      <c r="C2" s="9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5"/>
      <c r="AC2" s="23">
        <v>337117.30306157557</v>
      </c>
      <c r="AD2" s="7">
        <v>340488.47609219135</v>
      </c>
      <c r="AE2" s="7">
        <v>343893.36085311329</v>
      </c>
      <c r="AF2" s="7">
        <v>347332.29446164443</v>
      </c>
      <c r="AG2" s="7">
        <v>350805.61740626086</v>
      </c>
      <c r="AH2" s="7">
        <v>354313.67358032346</v>
      </c>
      <c r="AI2" s="7">
        <v>357856.81031612668</v>
      </c>
      <c r="AJ2" s="7">
        <v>361435.37841928797</v>
      </c>
      <c r="AK2" s="7">
        <v>365049.73220348085</v>
      </c>
      <c r="AL2" s="7">
        <v>368700.22952551564</v>
      </c>
      <c r="AM2" s="7">
        <v>372387.23182077077</v>
      </c>
      <c r="AN2" s="7">
        <v>376111.10413897847</v>
      </c>
      <c r="AO2" s="7">
        <v>379872.21518036828</v>
      </c>
      <c r="AP2" s="7">
        <v>383670.93733217195</v>
      </c>
      <c r="AQ2" s="7">
        <v>387507.64670549368</v>
      </c>
      <c r="AR2" s="7">
        <v>391382.72317254863</v>
      </c>
      <c r="AS2" s="7">
        <v>395296.55040427414</v>
      </c>
      <c r="AT2" s="7">
        <v>399249.51590831688</v>
      </c>
      <c r="AU2" s="7">
        <v>403242.01106740005</v>
      </c>
      <c r="AV2" s="7">
        <v>407274.43117807404</v>
      </c>
      <c r="AW2" s="7">
        <v>411347.17548985477</v>
      </c>
      <c r="AX2" s="7">
        <v>415460.64724475332</v>
      </c>
      <c r="AY2" s="7">
        <v>419615.25371720083</v>
      </c>
      <c r="AZ2" s="7">
        <v>423811.40625437285</v>
      </c>
      <c r="BA2" s="7">
        <v>428049.52031691658</v>
      </c>
      <c r="BB2" s="7">
        <v>432330.01552008576</v>
      </c>
      <c r="BC2" s="7">
        <v>436653.31567528663</v>
      </c>
      <c r="BD2" s="7">
        <v>441019.84883203951</v>
      </c>
      <c r="BE2" s="7">
        <v>445430.04732035991</v>
      </c>
      <c r="BF2" s="7">
        <v>449884.3477935635</v>
      </c>
      <c r="BG2" s="7">
        <v>454383.19127149915</v>
      </c>
      <c r="BH2" s="7">
        <v>458927.02318421414</v>
      </c>
      <c r="BI2" s="7">
        <v>463516.29341605626</v>
      </c>
      <c r="BJ2" s="7">
        <v>468151.45635021682</v>
      </c>
      <c r="BK2" s="7">
        <v>472832.97091371898</v>
      </c>
      <c r="BL2" s="7">
        <v>477561.30062285619</v>
      </c>
    </row>
    <row r="3" spans="1:64" s="7" customFormat="1" ht="12.75" customHeight="1" x14ac:dyDescent="0.2">
      <c r="A3" s="8" t="s">
        <v>38</v>
      </c>
      <c r="B3" s="9"/>
      <c r="C3" s="9"/>
      <c r="D3" s="3"/>
      <c r="E3" s="3"/>
      <c r="F3" s="3"/>
      <c r="G3" s="3"/>
      <c r="H3" s="3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23">
        <v>400000</v>
      </c>
      <c r="AD3" s="7">
        <v>404000</v>
      </c>
      <c r="AE3" s="7">
        <v>408040</v>
      </c>
      <c r="AF3" s="7">
        <v>412120.4</v>
      </c>
      <c r="AG3" s="7">
        <v>416241.60400000005</v>
      </c>
      <c r="AH3" s="7">
        <v>420404.02004000003</v>
      </c>
      <c r="AI3" s="7">
        <v>424608.06024040002</v>
      </c>
      <c r="AJ3" s="7">
        <v>428854.14084280404</v>
      </c>
      <c r="AK3" s="7">
        <v>433142.68225123209</v>
      </c>
      <c r="AL3" s="7">
        <v>437474.10907374445</v>
      </c>
      <c r="AM3" s="7">
        <v>441848.8501644819</v>
      </c>
      <c r="AN3" s="7">
        <v>446267.33866612671</v>
      </c>
      <c r="AO3" s="7">
        <v>450730.01205278799</v>
      </c>
      <c r="AP3" s="7">
        <v>455237.31217331585</v>
      </c>
      <c r="AQ3" s="7">
        <v>459789.68529504898</v>
      </c>
      <c r="AR3" s="7">
        <v>464387.58214799949</v>
      </c>
      <c r="AS3" s="7">
        <v>469031.4579694795</v>
      </c>
      <c r="AT3" s="7">
        <v>473721.77254917432</v>
      </c>
      <c r="AU3" s="7">
        <v>478458.99027466605</v>
      </c>
      <c r="AV3" s="7">
        <v>483243.58017741272</v>
      </c>
      <c r="AW3" s="7">
        <v>488076.01597918686</v>
      </c>
      <c r="AX3" s="7">
        <v>492956.77613897872</v>
      </c>
      <c r="AY3" s="7">
        <v>497886.34390036849</v>
      </c>
      <c r="AZ3" s="7">
        <v>502865.20733937219</v>
      </c>
      <c r="BA3" s="7">
        <v>507893.85941276595</v>
      </c>
      <c r="BB3" s="7">
        <v>512972.7980068936</v>
      </c>
      <c r="BC3" s="7">
        <v>518102.52598696254</v>
      </c>
      <c r="BD3" s="7">
        <v>523283.55124683218</v>
      </c>
      <c r="BE3" s="7">
        <v>528516.38675930048</v>
      </c>
      <c r="BF3" s="7">
        <v>533801.55062689353</v>
      </c>
      <c r="BG3" s="7">
        <v>539139.56613316247</v>
      </c>
      <c r="BH3" s="7">
        <v>544530.96179449407</v>
      </c>
      <c r="BI3" s="7">
        <v>549976.27141243906</v>
      </c>
      <c r="BJ3" s="7">
        <v>555476.03412656346</v>
      </c>
      <c r="BK3" s="7">
        <v>561030.79446782905</v>
      </c>
      <c r="BL3" s="7">
        <v>566641.1024125074</v>
      </c>
    </row>
    <row r="4" spans="1:64" s="7" customFormat="1" ht="12.75" customHeight="1" x14ac:dyDescent="0.2">
      <c r="A4" s="8" t="s">
        <v>66</v>
      </c>
      <c r="B4" s="10"/>
      <c r="C4" s="10"/>
      <c r="D4" s="2"/>
      <c r="E4" s="3"/>
      <c r="F4" s="3"/>
      <c r="G4" s="3"/>
      <c r="H4" s="3"/>
      <c r="I4" s="3"/>
      <c r="J4" s="3"/>
      <c r="K4" s="3"/>
      <c r="L4" s="4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23">
        <v>478156.17475060199</v>
      </c>
      <c r="AD4" s="7">
        <v>482937.73649810802</v>
      </c>
      <c r="AE4" s="7">
        <v>487767.11386308912</v>
      </c>
      <c r="AF4" s="7">
        <v>492644.78500172001</v>
      </c>
      <c r="AG4" s="7">
        <v>497571.23285173724</v>
      </c>
      <c r="AH4" s="7">
        <v>502546.94518025464</v>
      </c>
      <c r="AI4" s="7">
        <v>507572.41463205719</v>
      </c>
      <c r="AJ4" s="7">
        <v>512648.13877837779</v>
      </c>
      <c r="AK4" s="7">
        <v>517774.62016616156</v>
      </c>
      <c r="AL4" s="7">
        <v>522952.36636782321</v>
      </c>
      <c r="AM4" s="7">
        <v>528181.89003150142</v>
      </c>
      <c r="AN4" s="7">
        <v>533463.70893181639</v>
      </c>
      <c r="AO4" s="7">
        <v>538798.34602113452</v>
      </c>
      <c r="AP4" s="7">
        <v>544186.32948134583</v>
      </c>
      <c r="AQ4" s="7">
        <v>549628.19277615927</v>
      </c>
      <c r="AR4" s="7">
        <v>555124.47470392089</v>
      </c>
      <c r="AS4" s="7">
        <v>560675.71945096005</v>
      </c>
      <c r="AT4" s="7">
        <v>566282.47664546967</v>
      </c>
      <c r="AU4" s="7">
        <v>571945.30141192442</v>
      </c>
      <c r="AV4" s="7">
        <v>577664.75442604371</v>
      </c>
      <c r="AW4" s="7">
        <v>583441.4019703042</v>
      </c>
      <c r="AX4" s="7">
        <v>589275.81599000725</v>
      </c>
      <c r="AY4" s="7">
        <v>595168.57414990733</v>
      </c>
      <c r="AZ4" s="7">
        <v>601120.2598914064</v>
      </c>
      <c r="BA4" s="7">
        <v>607131.46249032044</v>
      </c>
      <c r="BB4" s="7">
        <v>613202.7771152237</v>
      </c>
      <c r="BC4" s="7">
        <v>619334.8048863759</v>
      </c>
      <c r="BD4" s="7">
        <v>625528.15293523972</v>
      </c>
      <c r="BE4" s="7">
        <v>631783.43446459214</v>
      </c>
      <c r="BF4" s="7">
        <v>638101.2688092381</v>
      </c>
      <c r="BG4" s="7">
        <v>644482.28149733052</v>
      </c>
      <c r="BH4" s="7">
        <v>650927.10431230383</v>
      </c>
      <c r="BI4" s="7">
        <v>657436.37535542692</v>
      </c>
      <c r="BJ4" s="7">
        <v>664010.73910898122</v>
      </c>
      <c r="BK4" s="7">
        <v>670650.846500071</v>
      </c>
      <c r="BL4" s="7">
        <v>677357.35496507166</v>
      </c>
    </row>
    <row r="5" spans="1:64" s="7" customFormat="1" ht="12.75" customHeight="1" x14ac:dyDescent="0.2">
      <c r="A5" s="8" t="s">
        <v>39</v>
      </c>
      <c r="B5" s="9"/>
      <c r="C5" s="9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23">
        <v>264877.88097695215</v>
      </c>
      <c r="AD5" s="7">
        <v>267526.65978672169</v>
      </c>
      <c r="AE5" s="7">
        <v>270201.92638458894</v>
      </c>
      <c r="AF5" s="7">
        <v>272903.9456484348</v>
      </c>
      <c r="AG5" s="7">
        <v>275632.98510491918</v>
      </c>
      <c r="AH5" s="7">
        <v>278389.31495596835</v>
      </c>
      <c r="AI5" s="7">
        <v>281173.20810552803</v>
      </c>
      <c r="AJ5" s="7">
        <v>283984.94018658332</v>
      </c>
      <c r="AK5" s="7">
        <v>286824.78958844917</v>
      </c>
      <c r="AL5" s="7">
        <v>289693.03748433368</v>
      </c>
      <c r="AM5" s="7">
        <v>292589.96785917704</v>
      </c>
      <c r="AN5" s="7">
        <v>295515.86753776879</v>
      </c>
      <c r="AO5" s="7">
        <v>298471.02621314646</v>
      </c>
      <c r="AP5" s="7">
        <v>301455.73647527792</v>
      </c>
      <c r="AQ5" s="7">
        <v>304470.29384003073</v>
      </c>
      <c r="AR5" s="7">
        <v>307514.99677843106</v>
      </c>
      <c r="AS5" s="7">
        <v>310590.14674621535</v>
      </c>
      <c r="AT5" s="7">
        <v>313696.04821367748</v>
      </c>
      <c r="AU5" s="7">
        <v>316833.00869581423</v>
      </c>
      <c r="AV5" s="7">
        <v>320001.33878277236</v>
      </c>
      <c r="AW5" s="7">
        <v>323201.35217060009</v>
      </c>
      <c r="AX5" s="7">
        <v>326433.36569230608</v>
      </c>
      <c r="AY5" s="7">
        <v>329697.69934922917</v>
      </c>
      <c r="AZ5" s="7">
        <v>332994.67634272145</v>
      </c>
      <c r="BA5" s="7">
        <v>336324.62310614868</v>
      </c>
      <c r="BB5" s="7">
        <v>339687.86933721014</v>
      </c>
      <c r="BC5" s="7">
        <v>343084.74803058227</v>
      </c>
      <c r="BD5" s="7">
        <v>346515.59551088809</v>
      </c>
      <c r="BE5" s="7">
        <v>349980.75146599696</v>
      </c>
      <c r="BF5" s="7">
        <v>353480.5589806569</v>
      </c>
      <c r="BG5" s="7">
        <v>357015.36457046348</v>
      </c>
      <c r="BH5" s="7">
        <v>360585.5182161681</v>
      </c>
      <c r="BI5" s="7">
        <v>364191.37339832977</v>
      </c>
      <c r="BJ5" s="7">
        <v>367833.28713231307</v>
      </c>
      <c r="BK5" s="7">
        <v>371511.62000363623</v>
      </c>
      <c r="BL5" s="7">
        <v>375226.7362036726</v>
      </c>
    </row>
    <row r="6" spans="1:64" s="7" customFormat="1" ht="12.75" customHeight="1" x14ac:dyDescent="0.2">
      <c r="A6" s="8" t="s">
        <v>40</v>
      </c>
      <c r="B6" s="9"/>
      <c r="C6" s="9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23">
        <v>275197.79841761268</v>
      </c>
      <c r="AD6" s="7">
        <v>277949.77640178881</v>
      </c>
      <c r="AE6" s="7">
        <v>280729.27416580671</v>
      </c>
      <c r="AF6" s="7">
        <v>283536.56690746476</v>
      </c>
      <c r="AG6" s="7">
        <v>286371.9325765394</v>
      </c>
      <c r="AH6" s="7">
        <v>289235.65190230479</v>
      </c>
      <c r="AI6" s="7">
        <v>292128.00842132786</v>
      </c>
      <c r="AJ6" s="7">
        <v>295049.28850554116</v>
      </c>
      <c r="AK6" s="7">
        <v>297999.78139059659</v>
      </c>
      <c r="AL6" s="7">
        <v>300979.77920450259</v>
      </c>
      <c r="AM6" s="7">
        <v>303989.57699654764</v>
      </c>
      <c r="AN6" s="7">
        <v>307029.47276651312</v>
      </c>
      <c r="AO6" s="7">
        <v>310099.76749417826</v>
      </c>
      <c r="AP6" s="7">
        <v>313200.76516912004</v>
      </c>
      <c r="AQ6" s="7">
        <v>316332.77282081125</v>
      </c>
      <c r="AR6" s="7">
        <v>319496.10054901935</v>
      </c>
      <c r="AS6" s="7">
        <v>322691.06155450956</v>
      </c>
      <c r="AT6" s="7">
        <v>325917.97217005468</v>
      </c>
      <c r="AU6" s="7">
        <v>329177.15189175523</v>
      </c>
      <c r="AV6" s="7">
        <v>332468.92341067281</v>
      </c>
      <c r="AW6" s="7">
        <v>335793.61264477955</v>
      </c>
      <c r="AX6" s="7">
        <v>339151.54877122736</v>
      </c>
      <c r="AY6" s="7">
        <v>342543.06425893964</v>
      </c>
      <c r="AZ6" s="7">
        <v>345968.49490152905</v>
      </c>
      <c r="BA6" s="7">
        <v>349428.17985054431</v>
      </c>
      <c r="BB6" s="7">
        <v>352922.46164904977</v>
      </c>
      <c r="BC6" s="7">
        <v>356451.68626554025</v>
      </c>
      <c r="BD6" s="7">
        <v>360016.20312819566</v>
      </c>
      <c r="BE6" s="7">
        <v>363616.36515947763</v>
      </c>
      <c r="BF6" s="7">
        <v>367252.52881107241</v>
      </c>
      <c r="BG6" s="7">
        <v>370925.05409918312</v>
      </c>
      <c r="BH6" s="7">
        <v>374634.30464017496</v>
      </c>
      <c r="BI6" s="7">
        <v>378380.6476865767</v>
      </c>
      <c r="BJ6" s="7">
        <v>382164.45416344248</v>
      </c>
      <c r="BK6" s="7">
        <v>385986.0987050769</v>
      </c>
      <c r="BL6" s="7">
        <v>389845.95969212765</v>
      </c>
    </row>
    <row r="7" spans="1:64" s="7" customFormat="1" ht="13.5" customHeight="1" x14ac:dyDescent="0.2">
      <c r="A7" s="8" t="s">
        <v>41</v>
      </c>
      <c r="B7" s="9"/>
      <c r="C7" s="9"/>
      <c r="D7" s="3"/>
      <c r="E7" s="3"/>
      <c r="F7" s="3"/>
      <c r="G7" s="3"/>
      <c r="H7" s="3"/>
      <c r="I7" s="4"/>
      <c r="J7" s="4"/>
      <c r="K7" s="4"/>
      <c r="L7" s="4"/>
      <c r="M7" s="4"/>
      <c r="N7" s="4"/>
      <c r="O7" s="4"/>
      <c r="P7" s="4"/>
      <c r="Q7" s="4"/>
      <c r="R7" s="3"/>
      <c r="S7" s="3"/>
      <c r="T7" s="3"/>
      <c r="U7" s="4"/>
      <c r="V7" s="4"/>
      <c r="W7" s="4"/>
      <c r="X7" s="4"/>
      <c r="Y7" s="4"/>
      <c r="Z7" s="4"/>
      <c r="AA7" s="4"/>
      <c r="AB7" s="4"/>
      <c r="AC7" s="23">
        <v>560715.51427588577</v>
      </c>
      <c r="AD7" s="7">
        <v>566322.66941864463</v>
      </c>
      <c r="AE7" s="7">
        <v>571985.89611283108</v>
      </c>
      <c r="AF7" s="7">
        <v>577705.75507395936</v>
      </c>
      <c r="AG7" s="7">
        <v>583482.81262469897</v>
      </c>
      <c r="AH7" s="7">
        <v>589317.64075094601</v>
      </c>
      <c r="AI7" s="7">
        <v>595210.81715845549</v>
      </c>
      <c r="AJ7" s="7">
        <v>601162.92533004005</v>
      </c>
      <c r="AK7" s="7">
        <v>607174.55458334042</v>
      </c>
      <c r="AL7" s="7">
        <v>613246.30012917379</v>
      </c>
      <c r="AM7" s="7">
        <v>619378.76313046552</v>
      </c>
      <c r="AN7" s="7">
        <v>625572.55076177022</v>
      </c>
      <c r="AO7" s="7">
        <v>631828.27626938792</v>
      </c>
      <c r="AP7" s="7">
        <v>638146.55903208186</v>
      </c>
      <c r="AQ7" s="7">
        <v>644528.02462240274</v>
      </c>
      <c r="AR7" s="7">
        <v>650973.30486862676</v>
      </c>
      <c r="AS7" s="7">
        <v>657483.03791731305</v>
      </c>
      <c r="AT7" s="7">
        <v>664057.86829648621</v>
      </c>
      <c r="AU7" s="7">
        <v>670698.44697945111</v>
      </c>
      <c r="AV7" s="7">
        <v>677405.43144924566</v>
      </c>
      <c r="AW7" s="7">
        <v>684179.48576373816</v>
      </c>
      <c r="AX7" s="7">
        <v>691021.28062137554</v>
      </c>
      <c r="AY7" s="7">
        <v>697931.4934275893</v>
      </c>
      <c r="AZ7" s="7">
        <v>704910.80836186523</v>
      </c>
      <c r="BA7" s="7">
        <v>711959.91644548392</v>
      </c>
      <c r="BB7" s="7">
        <v>719079.51560993877</v>
      </c>
      <c r="BC7" s="7">
        <v>726270.31076603814</v>
      </c>
      <c r="BD7" s="7">
        <v>733533.01387369854</v>
      </c>
      <c r="BE7" s="7">
        <v>740868.34401243553</v>
      </c>
      <c r="BF7" s="7">
        <v>748277.02745255991</v>
      </c>
      <c r="BG7" s="7">
        <v>755759.79772708553</v>
      </c>
      <c r="BH7" s="7">
        <v>763317.39570435637</v>
      </c>
      <c r="BI7" s="7">
        <v>770950.56966139993</v>
      </c>
      <c r="BJ7" s="7">
        <v>778660.07535801397</v>
      </c>
      <c r="BK7" s="7">
        <v>786446.67611159408</v>
      </c>
      <c r="BL7" s="7">
        <v>794311.14287271001</v>
      </c>
    </row>
    <row r="8" spans="1:64" s="7" customFormat="1" ht="12.75" customHeight="1" x14ac:dyDescent="0.2">
      <c r="A8" s="8" t="s">
        <v>42</v>
      </c>
      <c r="B8" s="11"/>
      <c r="C8" s="11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23">
        <v>337117.30306157557</v>
      </c>
      <c r="AD8" s="7">
        <v>340488.47609219135</v>
      </c>
      <c r="AE8" s="7">
        <v>343893.36085311329</v>
      </c>
      <c r="AF8" s="7">
        <v>347332.29446164443</v>
      </c>
      <c r="AG8" s="7">
        <v>350805.61740626086</v>
      </c>
      <c r="AH8" s="7">
        <v>354313.67358032346</v>
      </c>
      <c r="AI8" s="7">
        <v>357856.81031612668</v>
      </c>
      <c r="AJ8" s="7">
        <v>361435.37841928797</v>
      </c>
      <c r="AK8" s="7">
        <v>365049.73220348085</v>
      </c>
      <c r="AL8" s="7">
        <v>368700.22952551564</v>
      </c>
      <c r="AM8" s="7">
        <v>372387.23182077077</v>
      </c>
      <c r="AN8" s="7">
        <v>376111.10413897847</v>
      </c>
      <c r="AO8" s="7">
        <v>379872.21518036828</v>
      </c>
      <c r="AP8" s="7">
        <v>383670.93733217195</v>
      </c>
      <c r="AQ8" s="7">
        <v>387507.64670549368</v>
      </c>
      <c r="AR8" s="7">
        <v>391382.72317254863</v>
      </c>
      <c r="AS8" s="7">
        <v>395296.55040427414</v>
      </c>
      <c r="AT8" s="7">
        <v>399249.51590831688</v>
      </c>
      <c r="AU8" s="7">
        <v>403242.01106740005</v>
      </c>
      <c r="AV8" s="7">
        <v>407274.43117807404</v>
      </c>
      <c r="AW8" s="7">
        <v>411347.17548985477</v>
      </c>
      <c r="AX8" s="7">
        <v>415460.64724475332</v>
      </c>
      <c r="AY8" s="7">
        <v>419615.25371720083</v>
      </c>
      <c r="AZ8" s="7">
        <v>423811.40625437285</v>
      </c>
      <c r="BA8" s="7">
        <v>428049.52031691658</v>
      </c>
      <c r="BB8" s="7">
        <v>432330.01552008576</v>
      </c>
      <c r="BC8" s="7">
        <v>436653.31567528663</v>
      </c>
      <c r="BD8" s="7">
        <v>441019.84883203951</v>
      </c>
      <c r="BE8" s="7">
        <v>445430.04732035991</v>
      </c>
      <c r="BF8" s="7">
        <v>449884.3477935635</v>
      </c>
      <c r="BG8" s="7">
        <v>454383.19127149915</v>
      </c>
      <c r="BH8" s="7">
        <v>458927.02318421414</v>
      </c>
      <c r="BI8" s="7">
        <v>463516.29341605626</v>
      </c>
      <c r="BJ8" s="7">
        <v>468151.45635021682</v>
      </c>
      <c r="BK8" s="7">
        <v>472832.97091371898</v>
      </c>
      <c r="BL8" s="7">
        <v>477561.30062285619</v>
      </c>
    </row>
    <row r="9" spans="1:64" s="7" customFormat="1" ht="12.75" customHeight="1" x14ac:dyDescent="0.2">
      <c r="A9" s="8" t="s">
        <v>43</v>
      </c>
      <c r="B9" s="12"/>
      <c r="C9" s="12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23">
        <v>643274.85380116955</v>
      </c>
      <c r="AD9" s="7">
        <v>649707.60233918123</v>
      </c>
      <c r="AE9" s="7">
        <v>656204.67836257303</v>
      </c>
      <c r="AF9" s="7">
        <v>662766.72514619876</v>
      </c>
      <c r="AG9" s="7">
        <v>669394.39239766076</v>
      </c>
      <c r="AH9" s="7">
        <v>676088.33632163738</v>
      </c>
      <c r="AI9" s="7">
        <v>682849.2196848538</v>
      </c>
      <c r="AJ9" s="7">
        <v>689677.7118817023</v>
      </c>
      <c r="AK9" s="7">
        <v>696574.48900051927</v>
      </c>
      <c r="AL9" s="7">
        <v>703540.23389052448</v>
      </c>
      <c r="AM9" s="7">
        <v>710575.63622942974</v>
      </c>
      <c r="AN9" s="7">
        <v>717681.39259172406</v>
      </c>
      <c r="AO9" s="7">
        <v>724858.20651764132</v>
      </c>
      <c r="AP9" s="7">
        <v>732106.78858281777</v>
      </c>
      <c r="AQ9" s="7">
        <v>739427.85646864597</v>
      </c>
      <c r="AR9" s="7">
        <v>746822.13503333239</v>
      </c>
      <c r="AS9" s="7">
        <v>754290.3563836657</v>
      </c>
      <c r="AT9" s="7">
        <v>761833.2599475024</v>
      </c>
      <c r="AU9" s="7">
        <v>769451.59254697745</v>
      </c>
      <c r="AV9" s="7">
        <v>777146.10847244726</v>
      </c>
      <c r="AW9" s="7">
        <v>784917.56955717178</v>
      </c>
      <c r="AX9" s="7">
        <v>792766.74525274348</v>
      </c>
      <c r="AY9" s="7">
        <v>800694.41270527092</v>
      </c>
      <c r="AZ9" s="7">
        <v>808701.3568323236</v>
      </c>
      <c r="BA9" s="7">
        <v>816788.37040064682</v>
      </c>
      <c r="BB9" s="7">
        <v>824956.25410465326</v>
      </c>
      <c r="BC9" s="7">
        <v>833205.81664569979</v>
      </c>
      <c r="BD9" s="7">
        <v>841537.87481215678</v>
      </c>
      <c r="BE9" s="7">
        <v>849953.25356027833</v>
      </c>
      <c r="BF9" s="7">
        <v>858452.78609588114</v>
      </c>
      <c r="BG9" s="7">
        <v>867037.31395683996</v>
      </c>
      <c r="BH9" s="7">
        <v>875707.68709640834</v>
      </c>
      <c r="BI9" s="7">
        <v>884464.76396737248</v>
      </c>
      <c r="BJ9" s="7">
        <v>893309.41160704626</v>
      </c>
      <c r="BK9" s="7">
        <v>902242.50572311669</v>
      </c>
      <c r="BL9" s="7">
        <v>911264.9307803479</v>
      </c>
    </row>
    <row r="10" spans="1:64" s="7" customFormat="1" ht="12.75" customHeight="1" x14ac:dyDescent="0.2">
      <c r="A10" s="8" t="s">
        <v>44</v>
      </c>
      <c r="B10" s="9"/>
      <c r="C10" s="9"/>
      <c r="D10" s="3"/>
      <c r="E10" s="3"/>
      <c r="F10" s="4"/>
      <c r="G10" s="4"/>
      <c r="H10" s="4"/>
      <c r="I10" s="3"/>
      <c r="J10" s="4"/>
      <c r="K10" s="4"/>
      <c r="L10" s="3"/>
      <c r="M10" s="3"/>
      <c r="N10" s="3"/>
      <c r="O10" s="3"/>
      <c r="P10" s="4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23">
        <v>433436.5325077399</v>
      </c>
      <c r="AD10" s="7">
        <v>437770.89783281728</v>
      </c>
      <c r="AE10" s="7">
        <v>442148.60681114544</v>
      </c>
      <c r="AF10" s="7">
        <v>446570.09287925687</v>
      </c>
      <c r="AG10" s="7">
        <v>451035.79380804946</v>
      </c>
      <c r="AH10" s="7">
        <v>455546.15174612997</v>
      </c>
      <c r="AI10" s="7">
        <v>460101.61326359125</v>
      </c>
      <c r="AJ10" s="7">
        <v>464702.62939622719</v>
      </c>
      <c r="AK10" s="7">
        <v>469349.65569018945</v>
      </c>
      <c r="AL10" s="7">
        <v>474043.15224709135</v>
      </c>
      <c r="AM10" s="7">
        <v>478783.58376956225</v>
      </c>
      <c r="AN10" s="7">
        <v>483571.41960725788</v>
      </c>
      <c r="AO10" s="7">
        <v>488407.13380333048</v>
      </c>
      <c r="AP10" s="7">
        <v>493291.20514136378</v>
      </c>
      <c r="AQ10" s="7">
        <v>498224.1171927774</v>
      </c>
      <c r="AR10" s="7">
        <v>503206.35836470517</v>
      </c>
      <c r="AS10" s="7">
        <v>508238.42194835225</v>
      </c>
      <c r="AT10" s="7">
        <v>513320.80616783578</v>
      </c>
      <c r="AU10" s="7">
        <v>518454.01422951411</v>
      </c>
      <c r="AV10" s="7">
        <v>523638.55437180924</v>
      </c>
      <c r="AW10" s="7">
        <v>528874.93991552736</v>
      </c>
      <c r="AX10" s="7">
        <v>534163.68931468262</v>
      </c>
      <c r="AY10" s="7">
        <v>539505.32620782941</v>
      </c>
      <c r="AZ10" s="7">
        <v>544900.37946990773</v>
      </c>
      <c r="BA10" s="7">
        <v>550349.38326460682</v>
      </c>
      <c r="BB10" s="7">
        <v>555852.87709725287</v>
      </c>
      <c r="BC10" s="7">
        <v>561411.40586822538</v>
      </c>
      <c r="BD10" s="7">
        <v>567025.51992690761</v>
      </c>
      <c r="BE10" s="7">
        <v>572695.77512617665</v>
      </c>
      <c r="BF10" s="7">
        <v>578422.73287743842</v>
      </c>
      <c r="BG10" s="7">
        <v>584206.96020621283</v>
      </c>
      <c r="BH10" s="7">
        <v>590049.02980827494</v>
      </c>
      <c r="BI10" s="7">
        <v>595949.52010635764</v>
      </c>
      <c r="BJ10" s="7">
        <v>601909.01530742121</v>
      </c>
      <c r="BK10" s="7">
        <v>607928.10546049546</v>
      </c>
      <c r="BL10" s="7">
        <v>614007.38651510037</v>
      </c>
    </row>
    <row r="11" spans="1:64" s="7" customFormat="1" ht="12.75" customHeight="1" x14ac:dyDescent="0.2">
      <c r="A11" s="8" t="s">
        <v>45</v>
      </c>
      <c r="B11" s="9"/>
      <c r="C11" s="9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23">
        <v>257997.9360165119</v>
      </c>
      <c r="AD11" s="7">
        <v>260577.91537667703</v>
      </c>
      <c r="AE11" s="7">
        <v>263183.69453044381</v>
      </c>
      <c r="AF11" s="7">
        <v>265815.53147574823</v>
      </c>
      <c r="AG11" s="7">
        <v>268473.68679050572</v>
      </c>
      <c r="AH11" s="7">
        <v>271158.42365841079</v>
      </c>
      <c r="AI11" s="7">
        <v>273870.00789499492</v>
      </c>
      <c r="AJ11" s="7">
        <v>276608.7079739449</v>
      </c>
      <c r="AK11" s="7">
        <v>279374.79505368433</v>
      </c>
      <c r="AL11" s="7">
        <v>282168.54300422117</v>
      </c>
      <c r="AM11" s="7">
        <v>284990.22843426338</v>
      </c>
      <c r="AN11" s="7">
        <v>287840.130718606</v>
      </c>
      <c r="AO11" s="7">
        <v>290718.53202579205</v>
      </c>
      <c r="AP11" s="7">
        <v>293625.71734604996</v>
      </c>
      <c r="AQ11" s="7">
        <v>296561.97451951046</v>
      </c>
      <c r="AR11" s="7">
        <v>299527.59426470555</v>
      </c>
      <c r="AS11" s="7">
        <v>302522.87020735262</v>
      </c>
      <c r="AT11" s="7">
        <v>305548.09890942613</v>
      </c>
      <c r="AU11" s="7">
        <v>308603.57989852037</v>
      </c>
      <c r="AV11" s="7">
        <v>311689.61569750559</v>
      </c>
      <c r="AW11" s="7">
        <v>314806.51185448066</v>
      </c>
      <c r="AX11" s="7">
        <v>317954.57697302545</v>
      </c>
      <c r="AY11" s="7">
        <v>321134.12274275569</v>
      </c>
      <c r="AZ11" s="7">
        <v>324345.46397018322</v>
      </c>
      <c r="BA11" s="7">
        <v>327588.91860988503</v>
      </c>
      <c r="BB11" s="7">
        <v>330864.80779598391</v>
      </c>
      <c r="BC11" s="7">
        <v>334173.45587394375</v>
      </c>
      <c r="BD11" s="7">
        <v>337515.19043268322</v>
      </c>
      <c r="BE11" s="7">
        <v>340890.34233701008</v>
      </c>
      <c r="BF11" s="7">
        <v>344299.24576038017</v>
      </c>
      <c r="BG11" s="7">
        <v>347742.23821798398</v>
      </c>
      <c r="BH11" s="7">
        <v>351219.6606001638</v>
      </c>
      <c r="BI11" s="7">
        <v>354731.85720616544</v>
      </c>
      <c r="BJ11" s="7">
        <v>358279.1757782271</v>
      </c>
      <c r="BK11" s="7">
        <v>361861.96753600938</v>
      </c>
      <c r="BL11" s="7">
        <v>365480.58721136948</v>
      </c>
    </row>
    <row r="12" spans="1:64" s="7" customFormat="1" ht="12.75" customHeight="1" x14ac:dyDescent="0.2">
      <c r="A12" s="8" t="s">
        <v>46</v>
      </c>
      <c r="B12" s="9"/>
      <c r="C12" s="9"/>
      <c r="D12" s="3"/>
      <c r="E12" s="3"/>
      <c r="F12" s="3"/>
      <c r="G12" s="3"/>
      <c r="H12" s="3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3"/>
      <c r="Z12" s="3"/>
      <c r="AA12" s="3"/>
      <c r="AB12" s="3"/>
      <c r="AC12" s="23">
        <v>491916.06467148266</v>
      </c>
      <c r="AD12" s="7">
        <v>496835.22531819751</v>
      </c>
      <c r="AE12" s="7">
        <v>501803.57757137949</v>
      </c>
      <c r="AF12" s="7">
        <v>506821.61334709328</v>
      </c>
      <c r="AG12" s="7">
        <v>511889.82948056422</v>
      </c>
      <c r="AH12" s="7">
        <v>517008.72777536989</v>
      </c>
      <c r="AI12" s="7">
        <v>522178.81505312357</v>
      </c>
      <c r="AJ12" s="7">
        <v>527400.60320365487</v>
      </c>
      <c r="AK12" s="7">
        <v>532674.60923569137</v>
      </c>
      <c r="AL12" s="7">
        <v>538001.35532804835</v>
      </c>
      <c r="AM12" s="7">
        <v>543381.36888132885</v>
      </c>
      <c r="AN12" s="7">
        <v>548815.18257014209</v>
      </c>
      <c r="AO12" s="7">
        <v>554303.33439584356</v>
      </c>
      <c r="AP12" s="7">
        <v>559846.36773980199</v>
      </c>
      <c r="AQ12" s="7">
        <v>565444.83141720004</v>
      </c>
      <c r="AR12" s="7">
        <v>571099.27973137202</v>
      </c>
      <c r="AS12" s="7">
        <v>576810.27252868575</v>
      </c>
      <c r="AT12" s="7">
        <v>582578.3752539726</v>
      </c>
      <c r="AU12" s="7">
        <v>588404.15900651237</v>
      </c>
      <c r="AV12" s="7">
        <v>594288.20059657749</v>
      </c>
      <c r="AW12" s="7">
        <v>600231.08260254329</v>
      </c>
      <c r="AX12" s="7">
        <v>606233.39342856873</v>
      </c>
      <c r="AY12" s="7">
        <v>612295.72736285441</v>
      </c>
      <c r="AZ12" s="7">
        <v>618418.68463648297</v>
      </c>
      <c r="BA12" s="7">
        <v>624602.87148284784</v>
      </c>
      <c r="BB12" s="7">
        <v>630848.90019767627</v>
      </c>
      <c r="BC12" s="7">
        <v>637157.38919965306</v>
      </c>
      <c r="BD12" s="7">
        <v>643528.96309164958</v>
      </c>
      <c r="BE12" s="7">
        <v>649964.25272256613</v>
      </c>
      <c r="BF12" s="7">
        <v>656463.89524979179</v>
      </c>
      <c r="BG12" s="7">
        <v>663028.53420228977</v>
      </c>
      <c r="BH12" s="7">
        <v>669658.81954431266</v>
      </c>
      <c r="BI12" s="7">
        <v>676355.40773975581</v>
      </c>
      <c r="BJ12" s="7">
        <v>683118.96181715338</v>
      </c>
      <c r="BK12" s="7">
        <v>689950.15143532492</v>
      </c>
      <c r="BL12" s="7">
        <v>696849.65294967813</v>
      </c>
    </row>
    <row r="13" spans="1:64" s="7" customFormat="1" ht="12.75" customHeight="1" x14ac:dyDescent="0.2">
      <c r="A13" s="8" t="s">
        <v>47</v>
      </c>
      <c r="B13" s="9"/>
      <c r="C13" s="9"/>
      <c r="D13" s="3"/>
      <c r="E13" s="4"/>
      <c r="F13" s="4"/>
      <c r="G13" s="4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23">
        <v>454076.36738906085</v>
      </c>
      <c r="AD13" s="7">
        <v>458617.13106295146</v>
      </c>
      <c r="AE13" s="7">
        <v>463203.30237358098</v>
      </c>
      <c r="AF13" s="7">
        <v>467835.33539731678</v>
      </c>
      <c r="AG13" s="7">
        <v>472513.68875128997</v>
      </c>
      <c r="AH13" s="7">
        <v>477238.8256388029</v>
      </c>
      <c r="AI13" s="7">
        <v>482011.21389519091</v>
      </c>
      <c r="AJ13" s="7">
        <v>486831.32603414281</v>
      </c>
      <c r="AK13" s="7">
        <v>491699.63929448422</v>
      </c>
      <c r="AL13" s="7">
        <v>496616.63568742905</v>
      </c>
      <c r="AM13" s="7">
        <v>501582.80204430333</v>
      </c>
      <c r="AN13" s="7">
        <v>506598.63006474636</v>
      </c>
      <c r="AO13" s="7">
        <v>511664.61636539386</v>
      </c>
      <c r="AP13" s="7">
        <v>516781.26252904779</v>
      </c>
      <c r="AQ13" s="7">
        <v>521949.07515433826</v>
      </c>
      <c r="AR13" s="7">
        <v>527168.5659058817</v>
      </c>
      <c r="AS13" s="7">
        <v>532440.25156494055</v>
      </c>
      <c r="AT13" s="7">
        <v>537764.65408059</v>
      </c>
      <c r="AU13" s="7">
        <v>543142.30062139593</v>
      </c>
      <c r="AV13" s="7">
        <v>548573.7236276099</v>
      </c>
      <c r="AW13" s="7">
        <v>554059.46086388605</v>
      </c>
      <c r="AX13" s="7">
        <v>559600.05547252495</v>
      </c>
      <c r="AY13" s="7">
        <v>565196.05602725025</v>
      </c>
      <c r="AZ13" s="7">
        <v>570848.01658752281</v>
      </c>
      <c r="BA13" s="7">
        <v>576556.4967533981</v>
      </c>
      <c r="BB13" s="7">
        <v>582322.06172093214</v>
      </c>
      <c r="BC13" s="7">
        <v>588145.28233814146</v>
      </c>
      <c r="BD13" s="7">
        <v>594026.73516152287</v>
      </c>
      <c r="BE13" s="7">
        <v>599967.00251313811</v>
      </c>
      <c r="BF13" s="7">
        <v>605966.67253826954</v>
      </c>
      <c r="BG13" s="7">
        <v>612026.33926365222</v>
      </c>
      <c r="BH13" s="7">
        <v>618146.60265628877</v>
      </c>
      <c r="BI13" s="7">
        <v>624328.06868285162</v>
      </c>
      <c r="BJ13" s="7">
        <v>630571.34936968016</v>
      </c>
      <c r="BK13" s="7">
        <v>636877.06286337692</v>
      </c>
      <c r="BL13" s="7">
        <v>643245.83349201072</v>
      </c>
    </row>
    <row r="14" spans="1:64" s="7" customFormat="1" ht="12.75" customHeight="1" x14ac:dyDescent="0.2">
      <c r="A14" s="8" t="s">
        <v>48</v>
      </c>
      <c r="B14" s="9"/>
      <c r="C14" s="9"/>
      <c r="D14" s="3"/>
      <c r="E14" s="3"/>
      <c r="F14" s="3"/>
      <c r="G14" s="3"/>
      <c r="H14" s="3"/>
      <c r="I14" s="5"/>
      <c r="J14" s="5"/>
      <c r="K14" s="5"/>
      <c r="L14" s="5"/>
      <c r="M14" s="5"/>
      <c r="N14" s="5"/>
      <c r="O14" s="5"/>
      <c r="P14" s="5"/>
      <c r="Q14" s="5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23">
        <v>400000</v>
      </c>
      <c r="AD14" s="7">
        <v>404000</v>
      </c>
      <c r="AE14" s="7">
        <v>408040</v>
      </c>
      <c r="AF14" s="7">
        <v>412120.4</v>
      </c>
      <c r="AG14" s="7">
        <v>416241.60400000005</v>
      </c>
      <c r="AH14" s="7">
        <v>420404.02004000003</v>
      </c>
      <c r="AI14" s="7">
        <v>424608.06024040002</v>
      </c>
      <c r="AJ14" s="7">
        <v>428854.14084280404</v>
      </c>
      <c r="AK14" s="7">
        <v>433142.68225123209</v>
      </c>
      <c r="AL14" s="7">
        <v>437474.10907374445</v>
      </c>
      <c r="AM14" s="7">
        <v>441848.8501644819</v>
      </c>
      <c r="AN14" s="7">
        <v>446267.33866612671</v>
      </c>
      <c r="AO14" s="7">
        <v>450730.01205278799</v>
      </c>
      <c r="AP14" s="7">
        <v>455237.31217331585</v>
      </c>
      <c r="AQ14" s="7">
        <v>459789.68529504898</v>
      </c>
      <c r="AR14" s="7">
        <v>464387.58214799949</v>
      </c>
      <c r="AS14" s="7">
        <v>469031.4579694795</v>
      </c>
      <c r="AT14" s="7">
        <v>473721.77254917432</v>
      </c>
      <c r="AU14" s="7">
        <v>478458.99027466605</v>
      </c>
      <c r="AV14" s="7">
        <v>483243.58017741272</v>
      </c>
      <c r="AW14" s="7">
        <v>488076.01597918686</v>
      </c>
      <c r="AX14" s="7">
        <v>492956.77613897872</v>
      </c>
      <c r="AY14" s="7">
        <v>497886.34390036849</v>
      </c>
      <c r="AZ14" s="7">
        <v>502865.20733937219</v>
      </c>
      <c r="BA14" s="7">
        <v>507893.85941276595</v>
      </c>
      <c r="BB14" s="7">
        <v>512972.7980068936</v>
      </c>
      <c r="BC14" s="7">
        <v>518102.52598696254</v>
      </c>
      <c r="BD14" s="7">
        <v>523283.55124683218</v>
      </c>
      <c r="BE14" s="7">
        <v>528516.38675930048</v>
      </c>
      <c r="BF14" s="7">
        <v>533801.55062689353</v>
      </c>
      <c r="BG14" s="7">
        <v>539139.56613316247</v>
      </c>
      <c r="BH14" s="7">
        <v>544530.96179449407</v>
      </c>
      <c r="BI14" s="7">
        <v>549976.27141243906</v>
      </c>
      <c r="BJ14" s="7">
        <v>555476.03412656346</v>
      </c>
      <c r="BK14" s="7">
        <v>561030.79446782905</v>
      </c>
      <c r="BL14" s="7">
        <v>566641.1024125074</v>
      </c>
    </row>
    <row r="15" spans="1:64" s="7" customFormat="1" ht="12.75" customHeight="1" x14ac:dyDescent="0.2">
      <c r="A15" s="8" t="s">
        <v>49</v>
      </c>
      <c r="B15" s="9"/>
      <c r="C15" s="9"/>
      <c r="D15" s="3"/>
      <c r="E15" s="3"/>
      <c r="F15" s="3"/>
      <c r="G15" s="3"/>
      <c r="H15" s="3"/>
      <c r="I15" s="5"/>
      <c r="J15" s="5"/>
      <c r="K15" s="5"/>
      <c r="L15" s="5"/>
      <c r="M15" s="5"/>
      <c r="N15" s="5"/>
      <c r="O15" s="5"/>
      <c r="P15" s="5"/>
      <c r="Q15" s="5"/>
      <c r="R15" s="4"/>
      <c r="S15" s="3"/>
      <c r="T15" s="4"/>
      <c r="U15" s="4"/>
      <c r="V15" s="3"/>
      <c r="W15" s="3"/>
      <c r="X15" s="3"/>
      <c r="Y15" s="3"/>
      <c r="Z15" s="3"/>
      <c r="AA15" s="3"/>
      <c r="AB15" s="3"/>
      <c r="AC15" s="23">
        <v>464396.28482972138</v>
      </c>
      <c r="AD15" s="7">
        <v>469040.24767801858</v>
      </c>
      <c r="AE15" s="7">
        <v>473730.65015479876</v>
      </c>
      <c r="AF15" s="7">
        <v>478467.95665634674</v>
      </c>
      <c r="AG15" s="7">
        <v>483252.63622291019</v>
      </c>
      <c r="AH15" s="7">
        <v>488085.16258513927</v>
      </c>
      <c r="AI15" s="7">
        <v>492966.01421099069</v>
      </c>
      <c r="AJ15" s="7">
        <v>497895.67435310059</v>
      </c>
      <c r="AK15" s="7">
        <v>502874.63109663158</v>
      </c>
      <c r="AL15" s="7">
        <v>507903.3774075979</v>
      </c>
      <c r="AM15" s="7">
        <v>512982.41118167387</v>
      </c>
      <c r="AN15" s="7">
        <v>518112.23529349064</v>
      </c>
      <c r="AO15" s="7">
        <v>523293.35764642555</v>
      </c>
      <c r="AP15" s="7">
        <v>528526.29122288979</v>
      </c>
      <c r="AQ15" s="7">
        <v>533811.55413511873</v>
      </c>
      <c r="AR15" s="7">
        <v>539149.66967646987</v>
      </c>
      <c r="AS15" s="7">
        <v>544541.16637323459</v>
      </c>
      <c r="AT15" s="7">
        <v>549986.57803696697</v>
      </c>
      <c r="AU15" s="7">
        <v>555486.44381733669</v>
      </c>
      <c r="AV15" s="7">
        <v>561041.30825551006</v>
      </c>
      <c r="AW15" s="7">
        <v>566651.72133806511</v>
      </c>
      <c r="AX15" s="7">
        <v>572318.23855144577</v>
      </c>
      <c r="AY15" s="7">
        <v>578041.42093696026</v>
      </c>
      <c r="AZ15" s="7">
        <v>583821.83514632983</v>
      </c>
      <c r="BA15" s="7">
        <v>589660.05349779315</v>
      </c>
      <c r="BB15" s="7">
        <v>595556.65403277113</v>
      </c>
      <c r="BC15" s="7">
        <v>601512.22057309886</v>
      </c>
      <c r="BD15" s="7">
        <v>607527.34277882986</v>
      </c>
      <c r="BE15" s="7">
        <v>613602.61620661814</v>
      </c>
      <c r="BF15" s="7">
        <v>619738.64236868429</v>
      </c>
      <c r="BG15" s="7">
        <v>625936.02879237116</v>
      </c>
      <c r="BH15" s="7">
        <v>632195.38908029487</v>
      </c>
      <c r="BI15" s="7">
        <v>638517.34297109779</v>
      </c>
      <c r="BJ15" s="7">
        <v>644902.51640080882</v>
      </c>
      <c r="BK15" s="7">
        <v>651351.54156481696</v>
      </c>
      <c r="BL15" s="7">
        <v>657865.05698046519</v>
      </c>
    </row>
    <row r="16" spans="1:64" s="7" customFormat="1" ht="12.75" customHeight="1" x14ac:dyDescent="0.2">
      <c r="A16" s="8" t="s">
        <v>50</v>
      </c>
      <c r="B16" s="9"/>
      <c r="C16" s="9"/>
      <c r="D16" s="3"/>
      <c r="E16" s="3"/>
      <c r="F16" s="3"/>
      <c r="G16" s="3"/>
      <c r="H16" s="3"/>
      <c r="I16" s="4"/>
      <c r="J16" s="4"/>
      <c r="K16" s="4"/>
      <c r="L16" s="4"/>
      <c r="M16" s="4"/>
      <c r="N16" s="4"/>
      <c r="O16" s="4"/>
      <c r="P16" s="4"/>
      <c r="Q16" s="4"/>
      <c r="R16" s="4"/>
      <c r="S16" s="3"/>
      <c r="T16" s="3"/>
      <c r="U16" s="3"/>
      <c r="V16" s="3"/>
      <c r="W16" s="3"/>
      <c r="X16" s="3"/>
      <c r="Y16" s="3"/>
      <c r="Z16" s="3"/>
      <c r="AA16" s="3"/>
      <c r="AB16" s="3"/>
      <c r="AC16" s="23">
        <v>436876.50498796004</v>
      </c>
      <c r="AD16" s="7">
        <v>441245.27003783965</v>
      </c>
      <c r="AE16" s="7">
        <v>445657.72273821803</v>
      </c>
      <c r="AF16" s="7">
        <v>450114.29996560019</v>
      </c>
      <c r="AG16" s="7">
        <v>454615.44296525622</v>
      </c>
      <c r="AH16" s="7">
        <v>459161.59739490878</v>
      </c>
      <c r="AI16" s="7">
        <v>463753.21336885786</v>
      </c>
      <c r="AJ16" s="7">
        <v>468390.74550254643</v>
      </c>
      <c r="AK16" s="7">
        <v>473074.6529575719</v>
      </c>
      <c r="AL16" s="7">
        <v>477805.39948714763</v>
      </c>
      <c r="AM16" s="7">
        <v>482583.45348201913</v>
      </c>
      <c r="AN16" s="7">
        <v>487409.2880168393</v>
      </c>
      <c r="AO16" s="7">
        <v>492283.38089700771</v>
      </c>
      <c r="AP16" s="7">
        <v>497206.21470597776</v>
      </c>
      <c r="AQ16" s="7">
        <v>502178.27685303753</v>
      </c>
      <c r="AR16" s="7">
        <v>507200.0596215679</v>
      </c>
      <c r="AS16" s="7">
        <v>512272.06021778355</v>
      </c>
      <c r="AT16" s="7">
        <v>517394.78081996139</v>
      </c>
      <c r="AU16" s="7">
        <v>522568.72862816101</v>
      </c>
      <c r="AV16" s="7">
        <v>527794.41591444262</v>
      </c>
      <c r="AW16" s="7">
        <v>533072.36007358704</v>
      </c>
      <c r="AX16" s="7">
        <v>538403.08367432293</v>
      </c>
      <c r="AY16" s="7">
        <v>543787.11451106612</v>
      </c>
      <c r="AZ16" s="7">
        <v>549224.98565617681</v>
      </c>
      <c r="BA16" s="7">
        <v>554717.23551273858</v>
      </c>
      <c r="BB16" s="7">
        <v>560264.40786786599</v>
      </c>
      <c r="BC16" s="7">
        <v>565867.05194654467</v>
      </c>
      <c r="BD16" s="7">
        <v>571525.72246601013</v>
      </c>
      <c r="BE16" s="7">
        <v>577240.97969067027</v>
      </c>
      <c r="BF16" s="7">
        <v>583013.38948757702</v>
      </c>
      <c r="BG16" s="7">
        <v>588843.52338245278</v>
      </c>
      <c r="BH16" s="7">
        <v>594731.95861627732</v>
      </c>
      <c r="BI16" s="7">
        <v>600679.27820244012</v>
      </c>
      <c r="BJ16" s="7">
        <v>606686.07098446449</v>
      </c>
      <c r="BK16" s="7">
        <v>612752.93169430911</v>
      </c>
      <c r="BL16" s="7">
        <v>618880.46101125225</v>
      </c>
    </row>
    <row r="17" spans="1:64" s="7" customFormat="1" ht="12.75" customHeight="1" x14ac:dyDescent="0.2">
      <c r="A17" s="8" t="s">
        <v>51</v>
      </c>
      <c r="B17" s="12"/>
      <c r="C17" s="12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23">
        <v>227038.18369453042</v>
      </c>
      <c r="AD17" s="7">
        <v>229308.56553147573</v>
      </c>
      <c r="AE17" s="7">
        <v>231601.65118679049</v>
      </c>
      <c r="AF17" s="7">
        <v>233917.66769865839</v>
      </c>
      <c r="AG17" s="7">
        <v>236256.84437564499</v>
      </c>
      <c r="AH17" s="7">
        <v>238619.41281940145</v>
      </c>
      <c r="AI17" s="7">
        <v>241005.60694759546</v>
      </c>
      <c r="AJ17" s="7">
        <v>243415.66301707141</v>
      </c>
      <c r="AK17" s="7">
        <v>245849.81964724211</v>
      </c>
      <c r="AL17" s="7">
        <v>248308.31784371453</v>
      </c>
      <c r="AM17" s="7">
        <v>250791.40102215167</v>
      </c>
      <c r="AN17" s="7">
        <v>253299.31503237318</v>
      </c>
      <c r="AO17" s="7">
        <v>255832.30818269693</v>
      </c>
      <c r="AP17" s="7">
        <v>258390.63126452389</v>
      </c>
      <c r="AQ17" s="7">
        <v>260974.53757716913</v>
      </c>
      <c r="AR17" s="7">
        <v>263584.28295294085</v>
      </c>
      <c r="AS17" s="7">
        <v>266220.12578247028</v>
      </c>
      <c r="AT17" s="7">
        <v>268882.327040295</v>
      </c>
      <c r="AU17" s="7">
        <v>271571.15031069797</v>
      </c>
      <c r="AV17" s="7">
        <v>274286.86181380495</v>
      </c>
      <c r="AW17" s="7">
        <v>277029.73043194303</v>
      </c>
      <c r="AX17" s="7">
        <v>279800.02773626248</v>
      </c>
      <c r="AY17" s="7">
        <v>282598.02801362512</v>
      </c>
      <c r="AZ17" s="7">
        <v>285424.00829376141</v>
      </c>
      <c r="BA17" s="7">
        <v>288278.24837669905</v>
      </c>
      <c r="BB17" s="7">
        <v>291161.03086046607</v>
      </c>
      <c r="BC17" s="7">
        <v>294072.64116907073</v>
      </c>
      <c r="BD17" s="7">
        <v>297013.36758076143</v>
      </c>
      <c r="BE17" s="7">
        <v>299983.50125656906</v>
      </c>
      <c r="BF17" s="7">
        <v>302983.33626913477</v>
      </c>
      <c r="BG17" s="7">
        <v>306013.16963182611</v>
      </c>
      <c r="BH17" s="7">
        <v>309073.30132814439</v>
      </c>
      <c r="BI17" s="7">
        <v>312164.03434142581</v>
      </c>
      <c r="BJ17" s="7">
        <v>315285.67468484008</v>
      </c>
      <c r="BK17" s="7">
        <v>318438.53143168846</v>
      </c>
      <c r="BL17" s="7">
        <v>321622.91674600536</v>
      </c>
    </row>
    <row r="18" spans="1:64" s="7" customFormat="1" ht="12.75" customHeight="1" x14ac:dyDescent="0.2">
      <c r="A18" s="8" t="s">
        <v>52</v>
      </c>
      <c r="B18" s="9"/>
      <c r="C18" s="9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23">
        <v>440316.47746818024</v>
      </c>
      <c r="AD18" s="7">
        <v>444719.64224286203</v>
      </c>
      <c r="AE18" s="7">
        <v>449166.83866529068</v>
      </c>
      <c r="AF18" s="7">
        <v>453658.50705194357</v>
      </c>
      <c r="AG18" s="7">
        <v>458195.09212246299</v>
      </c>
      <c r="AH18" s="7">
        <v>462777.04304368759</v>
      </c>
      <c r="AI18" s="7">
        <v>467404.81347412447</v>
      </c>
      <c r="AJ18" s="7">
        <v>472078.86160886573</v>
      </c>
      <c r="AK18" s="7">
        <v>476799.65022495441</v>
      </c>
      <c r="AL18" s="7">
        <v>481567.64672720397</v>
      </c>
      <c r="AM18" s="7">
        <v>486383.32319447602</v>
      </c>
      <c r="AN18" s="7">
        <v>491247.15642642078</v>
      </c>
      <c r="AO18" s="7">
        <v>496159.627990685</v>
      </c>
      <c r="AP18" s="7">
        <v>501121.22427059186</v>
      </c>
      <c r="AQ18" s="7">
        <v>506132.43651329778</v>
      </c>
      <c r="AR18" s="7">
        <v>511193.76087843074</v>
      </c>
      <c r="AS18" s="7">
        <v>516305.69848721504</v>
      </c>
      <c r="AT18" s="7">
        <v>521468.75547208718</v>
      </c>
      <c r="AU18" s="7">
        <v>526683.44302680809</v>
      </c>
      <c r="AV18" s="7">
        <v>531950.27745707612</v>
      </c>
      <c r="AW18" s="7">
        <v>537269.78023164684</v>
      </c>
      <c r="AX18" s="7">
        <v>542642.47803396336</v>
      </c>
      <c r="AY18" s="7">
        <v>548068.90281430294</v>
      </c>
      <c r="AZ18" s="7">
        <v>553549.59184244601</v>
      </c>
      <c r="BA18" s="7">
        <v>559085.08776087046</v>
      </c>
      <c r="BB18" s="7">
        <v>564675.93863847922</v>
      </c>
      <c r="BC18" s="7">
        <v>570322.69802486396</v>
      </c>
      <c r="BD18" s="7">
        <v>576025.92500511266</v>
      </c>
      <c r="BE18" s="7">
        <v>581786.18425516377</v>
      </c>
      <c r="BF18" s="7">
        <v>587604.04609771539</v>
      </c>
      <c r="BG18" s="7">
        <v>593480.08655869251</v>
      </c>
      <c r="BH18" s="7">
        <v>599414.88742427947</v>
      </c>
      <c r="BI18" s="7">
        <v>605409.03629852226</v>
      </c>
      <c r="BJ18" s="7">
        <v>611463.12666150753</v>
      </c>
      <c r="BK18" s="7">
        <v>617577.75792812265</v>
      </c>
      <c r="BL18" s="7">
        <v>623753.5355074039</v>
      </c>
    </row>
    <row r="19" spans="1:64" s="7" customFormat="1" ht="12.75" customHeight="1" x14ac:dyDescent="0.2">
      <c r="A19" s="8" t="s">
        <v>53</v>
      </c>
      <c r="B19" s="9"/>
      <c r="C19" s="9"/>
      <c r="D19" s="3"/>
      <c r="E19" s="3"/>
      <c r="F19" s="3"/>
      <c r="G19" s="3"/>
      <c r="H19" s="3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23">
        <v>400000</v>
      </c>
      <c r="AD19" s="7">
        <v>404000</v>
      </c>
      <c r="AE19" s="7">
        <v>408040</v>
      </c>
      <c r="AF19" s="7">
        <v>412120.4</v>
      </c>
      <c r="AG19" s="7">
        <v>416241.60400000005</v>
      </c>
      <c r="AH19" s="7">
        <v>420404.02004000003</v>
      </c>
      <c r="AI19" s="7">
        <v>424608.06024040002</v>
      </c>
      <c r="AJ19" s="7">
        <v>428854.14084280404</v>
      </c>
      <c r="AK19" s="7">
        <v>433142.68225123209</v>
      </c>
      <c r="AL19" s="7">
        <v>437474.10907374445</v>
      </c>
      <c r="AM19" s="7">
        <v>441848.8501644819</v>
      </c>
      <c r="AN19" s="7">
        <v>446267.33866612671</v>
      </c>
      <c r="AO19" s="7">
        <v>450730.01205278799</v>
      </c>
      <c r="AP19" s="7">
        <v>455237.31217331585</v>
      </c>
      <c r="AQ19" s="7">
        <v>459789.68529504898</v>
      </c>
      <c r="AR19" s="7">
        <v>464387.58214799949</v>
      </c>
      <c r="AS19" s="7">
        <v>469031.4579694795</v>
      </c>
      <c r="AT19" s="7">
        <v>473721.77254917432</v>
      </c>
      <c r="AU19" s="7">
        <v>478458.99027466605</v>
      </c>
      <c r="AV19" s="7">
        <v>483243.58017741272</v>
      </c>
      <c r="AW19" s="7">
        <v>488076.01597918686</v>
      </c>
      <c r="AX19" s="7">
        <v>492956.77613897872</v>
      </c>
      <c r="AY19" s="7">
        <v>497886.34390036849</v>
      </c>
      <c r="AZ19" s="7">
        <v>502865.20733937219</v>
      </c>
      <c r="BA19" s="7">
        <v>507893.85941276595</v>
      </c>
      <c r="BB19" s="7">
        <v>512972.7980068936</v>
      </c>
      <c r="BC19" s="7">
        <v>518102.52598696254</v>
      </c>
      <c r="BD19" s="7">
        <v>523283.55124683218</v>
      </c>
      <c r="BE19" s="7">
        <v>528516.38675930048</v>
      </c>
      <c r="BF19" s="7">
        <v>533801.55062689353</v>
      </c>
      <c r="BG19" s="7">
        <v>539139.56613316247</v>
      </c>
      <c r="BH19" s="7">
        <v>544530.96179449407</v>
      </c>
      <c r="BI19" s="7">
        <v>549976.27141243906</v>
      </c>
      <c r="BJ19" s="7">
        <v>555476.03412656346</v>
      </c>
      <c r="BK19" s="7">
        <v>561030.79446782905</v>
      </c>
      <c r="BL19" s="7">
        <v>566641.1024125074</v>
      </c>
    </row>
    <row r="20" spans="1:64" s="7" customFormat="1" ht="12.75" customHeight="1" x14ac:dyDescent="0.2">
      <c r="A20" s="8" t="s">
        <v>54</v>
      </c>
      <c r="B20" s="9"/>
      <c r="C20" s="9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4"/>
      <c r="X20" s="3"/>
      <c r="Y20" s="3"/>
      <c r="Z20" s="3"/>
      <c r="AA20" s="3"/>
      <c r="AB20" s="3"/>
      <c r="AC20" s="23">
        <v>271757.82593739248</v>
      </c>
      <c r="AD20" s="7">
        <v>274475.40419676638</v>
      </c>
      <c r="AE20" s="7">
        <v>277220.15823873406</v>
      </c>
      <c r="AF20" s="7">
        <v>279992.35982112138</v>
      </c>
      <c r="AG20" s="7">
        <v>282792.28341933258</v>
      </c>
      <c r="AH20" s="7">
        <v>285620.20625352592</v>
      </c>
      <c r="AI20" s="7">
        <v>288476.40831606119</v>
      </c>
      <c r="AJ20" s="7">
        <v>291361.1723992218</v>
      </c>
      <c r="AK20" s="7">
        <v>294274.78412321402</v>
      </c>
      <c r="AL20" s="7">
        <v>297217.53196444619</v>
      </c>
      <c r="AM20" s="7">
        <v>300189.70728409063</v>
      </c>
      <c r="AN20" s="7">
        <v>303191.60435693152</v>
      </c>
      <c r="AO20" s="7">
        <v>306223.52040050086</v>
      </c>
      <c r="AP20" s="7">
        <v>309285.75560450589</v>
      </c>
      <c r="AQ20" s="7">
        <v>312378.61316055094</v>
      </c>
      <c r="AR20" s="7">
        <v>315502.39929215645</v>
      </c>
      <c r="AS20" s="7">
        <v>318657.42328507802</v>
      </c>
      <c r="AT20" s="7">
        <v>321843.99751792883</v>
      </c>
      <c r="AU20" s="7">
        <v>325062.4374931081</v>
      </c>
      <c r="AV20" s="7">
        <v>328313.06186803919</v>
      </c>
      <c r="AW20" s="7">
        <v>331596.19248671958</v>
      </c>
      <c r="AX20" s="7">
        <v>334912.15441158676</v>
      </c>
      <c r="AY20" s="7">
        <v>338261.27595570264</v>
      </c>
      <c r="AZ20" s="7">
        <v>341643.88871525967</v>
      </c>
      <c r="BA20" s="7">
        <v>345060.32760241226</v>
      </c>
      <c r="BB20" s="7">
        <v>348510.93087843637</v>
      </c>
      <c r="BC20" s="7">
        <v>351996.04018722073</v>
      </c>
      <c r="BD20" s="7">
        <v>355516.00058909296</v>
      </c>
      <c r="BE20" s="7">
        <v>359071.1605949839</v>
      </c>
      <c r="BF20" s="7">
        <v>362661.87220093375</v>
      </c>
      <c r="BG20" s="7">
        <v>366288.49092294311</v>
      </c>
      <c r="BH20" s="7">
        <v>369951.37583217252</v>
      </c>
      <c r="BI20" s="7">
        <v>373650.88959049422</v>
      </c>
      <c r="BJ20" s="7">
        <v>377387.39848639915</v>
      </c>
      <c r="BK20" s="7">
        <v>381161.27247126313</v>
      </c>
      <c r="BL20" s="7">
        <v>384972.88519597577</v>
      </c>
    </row>
    <row r="21" spans="1:64" s="7" customFormat="1" ht="12.75" customHeight="1" x14ac:dyDescent="0.2">
      <c r="A21" s="8" t="s">
        <v>55</v>
      </c>
      <c r="B21" s="9"/>
      <c r="C21" s="9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23">
        <v>288957.68833849329</v>
      </c>
      <c r="AD21" s="7">
        <v>291847.26522187825</v>
      </c>
      <c r="AE21" s="7">
        <v>294765.73787409702</v>
      </c>
      <c r="AF21" s="7">
        <v>297713.39525283797</v>
      </c>
      <c r="AG21" s="7">
        <v>300690.52920536633</v>
      </c>
      <c r="AH21" s="7">
        <v>303697.43449741998</v>
      </c>
      <c r="AI21" s="7">
        <v>306734.40884239419</v>
      </c>
      <c r="AJ21" s="7">
        <v>309801.75293081813</v>
      </c>
      <c r="AK21" s="7">
        <v>312899.77046012628</v>
      </c>
      <c r="AL21" s="7">
        <v>316028.76816472755</v>
      </c>
      <c r="AM21" s="7">
        <v>319189.05584637483</v>
      </c>
      <c r="AN21" s="7">
        <v>322380.94640483859</v>
      </c>
      <c r="AO21" s="7">
        <v>325604.75586888695</v>
      </c>
      <c r="AP21" s="7">
        <v>328860.8034275758</v>
      </c>
      <c r="AQ21" s="7">
        <v>332149.41146185156</v>
      </c>
      <c r="AR21" s="7">
        <v>335470.90557647008</v>
      </c>
      <c r="AS21" s="7">
        <v>338825.61463223479</v>
      </c>
      <c r="AT21" s="7">
        <v>342213.87077855715</v>
      </c>
      <c r="AU21" s="7">
        <v>345636.00948634272</v>
      </c>
      <c r="AV21" s="7">
        <v>349092.36958120618</v>
      </c>
      <c r="AW21" s="7">
        <v>352583.29327701824</v>
      </c>
      <c r="AX21" s="7">
        <v>356109.12620978843</v>
      </c>
      <c r="AY21" s="7">
        <v>359670.21747188631</v>
      </c>
      <c r="AZ21" s="7">
        <v>363266.91964660515</v>
      </c>
      <c r="BA21" s="7">
        <v>366899.58884307119</v>
      </c>
      <c r="BB21" s="7">
        <v>370568.58473150193</v>
      </c>
      <c r="BC21" s="7">
        <v>374274.27057881694</v>
      </c>
      <c r="BD21" s="7">
        <v>378017.01328460511</v>
      </c>
      <c r="BE21" s="7">
        <v>381797.18341745116</v>
      </c>
      <c r="BF21" s="7">
        <v>385615.15525162569</v>
      </c>
      <c r="BG21" s="7">
        <v>389471.30680414196</v>
      </c>
      <c r="BH21" s="7">
        <v>393366.01987218339</v>
      </c>
      <c r="BI21" s="7">
        <v>397299.68007090525</v>
      </c>
      <c r="BJ21" s="7">
        <v>401272.6768716143</v>
      </c>
      <c r="BK21" s="7">
        <v>405285.40364033042</v>
      </c>
      <c r="BL21" s="7">
        <v>409338.25767673372</v>
      </c>
    </row>
    <row r="22" spans="1:64" s="7" customFormat="1" ht="12.75" customHeight="1" x14ac:dyDescent="0.2">
      <c r="A22" s="8" t="s">
        <v>56</v>
      </c>
      <c r="B22" s="9"/>
      <c r="C22" s="9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23">
        <v>574475.40419676644</v>
      </c>
      <c r="AD22" s="7">
        <v>580220.15823873412</v>
      </c>
      <c r="AE22" s="7">
        <v>586022.35982112144</v>
      </c>
      <c r="AF22" s="7">
        <v>591882.58341933263</v>
      </c>
      <c r="AG22" s="7">
        <v>597801.40925352601</v>
      </c>
      <c r="AH22" s="7">
        <v>603779.42334606126</v>
      </c>
      <c r="AI22" s="7">
        <v>609817.21757952182</v>
      </c>
      <c r="AJ22" s="7">
        <v>615915.38975531701</v>
      </c>
      <c r="AK22" s="7">
        <v>622074.54365287023</v>
      </c>
      <c r="AL22" s="7">
        <v>628295.28908939892</v>
      </c>
      <c r="AM22" s="7">
        <v>634578.24198029295</v>
      </c>
      <c r="AN22" s="7">
        <v>640924.02440009592</v>
      </c>
      <c r="AO22" s="7">
        <v>647333.26464409684</v>
      </c>
      <c r="AP22" s="7">
        <v>653806.59729053779</v>
      </c>
      <c r="AQ22" s="7">
        <v>660344.66326344316</v>
      </c>
      <c r="AR22" s="7">
        <v>666948.10989607754</v>
      </c>
      <c r="AS22" s="7">
        <v>673617.59099503828</v>
      </c>
      <c r="AT22" s="7">
        <v>680353.76690498868</v>
      </c>
      <c r="AU22" s="7">
        <v>687157.3045740386</v>
      </c>
      <c r="AV22" s="7">
        <v>694028.87761977897</v>
      </c>
      <c r="AW22" s="7">
        <v>700969.16639597679</v>
      </c>
      <c r="AX22" s="7">
        <v>707978.85805993655</v>
      </c>
      <c r="AY22" s="7">
        <v>715058.64664053591</v>
      </c>
      <c r="AZ22" s="7">
        <v>722209.23310694122</v>
      </c>
      <c r="BA22" s="7">
        <v>729431.32543801062</v>
      </c>
      <c r="BB22" s="7">
        <v>736725.63869239076</v>
      </c>
      <c r="BC22" s="7">
        <v>744092.89507931471</v>
      </c>
      <c r="BD22" s="7">
        <v>751533.82403010782</v>
      </c>
      <c r="BE22" s="7">
        <v>759049.16227040894</v>
      </c>
      <c r="BF22" s="7">
        <v>766639.65389311302</v>
      </c>
      <c r="BG22" s="7">
        <v>774306.0504320442</v>
      </c>
      <c r="BH22" s="7">
        <v>782049.11093636462</v>
      </c>
      <c r="BI22" s="7">
        <v>789869.60204572824</v>
      </c>
      <c r="BJ22" s="7">
        <v>797768.29806618555</v>
      </c>
      <c r="BK22" s="7">
        <v>805745.98104684742</v>
      </c>
      <c r="BL22" s="7">
        <v>813803.4408573159</v>
      </c>
    </row>
    <row r="23" spans="1:64" s="7" customFormat="1" ht="12.75" customHeight="1" x14ac:dyDescent="0.2">
      <c r="A23" s="8" t="s">
        <v>57</v>
      </c>
      <c r="B23" s="12"/>
      <c r="C23" s="12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23">
        <v>471276.22979016165</v>
      </c>
      <c r="AD23" s="7">
        <v>475988.99208806327</v>
      </c>
      <c r="AE23" s="7">
        <v>480748.88200894388</v>
      </c>
      <c r="AF23" s="7">
        <v>485556.37082903332</v>
      </c>
      <c r="AG23" s="7">
        <v>490411.93453732366</v>
      </c>
      <c r="AH23" s="7">
        <v>495316.0538826969</v>
      </c>
      <c r="AI23" s="7">
        <v>500269.21442152385</v>
      </c>
      <c r="AJ23" s="7">
        <v>505271.90656573907</v>
      </c>
      <c r="AK23" s="7">
        <v>510324.62563139648</v>
      </c>
      <c r="AL23" s="7">
        <v>515427.87188771047</v>
      </c>
      <c r="AM23" s="7">
        <v>520582.15060658759</v>
      </c>
      <c r="AN23" s="7">
        <v>525787.97211265343</v>
      </c>
      <c r="AO23" s="7">
        <v>531045.85183377995</v>
      </c>
      <c r="AP23" s="7">
        <v>536356.31035211775</v>
      </c>
      <c r="AQ23" s="7">
        <v>541719.87345563888</v>
      </c>
      <c r="AR23" s="7">
        <v>547137.07219019532</v>
      </c>
      <c r="AS23" s="7">
        <v>552608.44291209732</v>
      </c>
      <c r="AT23" s="7">
        <v>558134.52734121832</v>
      </c>
      <c r="AU23" s="7">
        <v>563715.8726146305</v>
      </c>
      <c r="AV23" s="7">
        <v>569353.03134077683</v>
      </c>
      <c r="AW23" s="7">
        <v>575046.5616541846</v>
      </c>
      <c r="AX23" s="7">
        <v>580797.02727072639</v>
      </c>
      <c r="AY23" s="7">
        <v>586604.99754343368</v>
      </c>
      <c r="AZ23" s="7">
        <v>592471.047518868</v>
      </c>
      <c r="BA23" s="7">
        <v>598395.75799405668</v>
      </c>
      <c r="BB23" s="7">
        <v>604379.71557399724</v>
      </c>
      <c r="BC23" s="7">
        <v>610423.51272973721</v>
      </c>
      <c r="BD23" s="7">
        <v>616527.74785703456</v>
      </c>
      <c r="BE23" s="7">
        <v>622693.02533560491</v>
      </c>
      <c r="BF23" s="7">
        <v>628919.9555889609</v>
      </c>
      <c r="BG23" s="7">
        <v>635209.15514485049</v>
      </c>
      <c r="BH23" s="7">
        <v>641561.24669629906</v>
      </c>
      <c r="BI23" s="7">
        <v>647976.85916326207</v>
      </c>
      <c r="BJ23" s="7">
        <v>654456.62775489467</v>
      </c>
      <c r="BK23" s="7">
        <v>661001.19403244357</v>
      </c>
      <c r="BL23" s="7">
        <v>667611.20597276802</v>
      </c>
    </row>
    <row r="24" spans="1:64" s="7" customFormat="1" ht="12.75" customHeight="1" x14ac:dyDescent="0.2">
      <c r="A24" s="8" t="s">
        <v>58</v>
      </c>
      <c r="B24" s="12"/>
      <c r="C24" s="12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23">
        <v>474716.20227038185</v>
      </c>
      <c r="AD24" s="7">
        <v>479463.3642930857</v>
      </c>
      <c r="AE24" s="7">
        <v>484257.99793601659</v>
      </c>
      <c r="AF24" s="7">
        <v>489100.57791537675</v>
      </c>
      <c r="AG24" s="7">
        <v>493991.58369453053</v>
      </c>
      <c r="AH24" s="7">
        <v>498931.49953147583</v>
      </c>
      <c r="AI24" s="7">
        <v>503920.81452679058</v>
      </c>
      <c r="AJ24" s="7">
        <v>508960.02267205849</v>
      </c>
      <c r="AK24" s="7">
        <v>514049.62289877905</v>
      </c>
      <c r="AL24" s="7">
        <v>519190.11912776687</v>
      </c>
      <c r="AM24" s="7">
        <v>524382.02031904459</v>
      </c>
      <c r="AN24" s="7">
        <v>529625.84052223503</v>
      </c>
      <c r="AO24" s="7">
        <v>534922.09892745735</v>
      </c>
      <c r="AP24" s="7">
        <v>540271.31991673191</v>
      </c>
      <c r="AQ24" s="7">
        <v>545674.03311589919</v>
      </c>
      <c r="AR24" s="7">
        <v>551130.77344705816</v>
      </c>
      <c r="AS24" s="7">
        <v>556642.08118152875</v>
      </c>
      <c r="AT24" s="7">
        <v>562208.50199334405</v>
      </c>
      <c r="AU24" s="7">
        <v>567830.58701327746</v>
      </c>
      <c r="AV24" s="7">
        <v>573508.89288341021</v>
      </c>
      <c r="AW24" s="7">
        <v>579243.98181224428</v>
      </c>
      <c r="AX24" s="7">
        <v>585036.42163036671</v>
      </c>
      <c r="AY24" s="7">
        <v>590886.78584667039</v>
      </c>
      <c r="AZ24" s="7">
        <v>596795.65370513708</v>
      </c>
      <c r="BA24" s="7">
        <v>602763.61024218844</v>
      </c>
      <c r="BB24" s="7">
        <v>608791.24634461035</v>
      </c>
      <c r="BC24" s="7">
        <v>614879.1588080565</v>
      </c>
      <c r="BD24" s="7">
        <v>621027.95039613708</v>
      </c>
      <c r="BE24" s="7">
        <v>627238.22990009841</v>
      </c>
      <c r="BF24" s="7">
        <v>633510.61219909939</v>
      </c>
      <c r="BG24" s="7">
        <v>639845.71832109033</v>
      </c>
      <c r="BH24" s="7">
        <v>646244.17550430121</v>
      </c>
      <c r="BI24" s="7">
        <v>652706.6172593442</v>
      </c>
      <c r="BJ24" s="7">
        <v>659233.68343193759</v>
      </c>
      <c r="BK24" s="7">
        <v>665826.02026625699</v>
      </c>
      <c r="BL24" s="7">
        <v>672484.28046891955</v>
      </c>
    </row>
    <row r="25" spans="1:64" s="7" customFormat="1" ht="12.75" customHeight="1" x14ac:dyDescent="0.2">
      <c r="A25" s="8" t="s">
        <v>59</v>
      </c>
      <c r="B25" s="9"/>
      <c r="C25" s="9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3"/>
      <c r="S25" s="3"/>
      <c r="T25" s="3"/>
      <c r="U25" s="3"/>
      <c r="V25" s="3"/>
      <c r="W25" s="3"/>
      <c r="X25" s="3"/>
      <c r="Y25" s="4"/>
      <c r="Z25" s="4"/>
      <c r="AA25" s="4"/>
      <c r="AB25" s="4"/>
      <c r="AC25" s="23">
        <v>357757.13794289646</v>
      </c>
      <c r="AD25" s="7">
        <v>361334.70932232542</v>
      </c>
      <c r="AE25" s="7">
        <v>364948.05641554866</v>
      </c>
      <c r="AF25" s="7">
        <v>368597.53697970416</v>
      </c>
      <c r="AG25" s="7">
        <v>372283.51234950119</v>
      </c>
      <c r="AH25" s="7">
        <v>376006.34747299622</v>
      </c>
      <c r="AI25" s="7">
        <v>379766.41094772617</v>
      </c>
      <c r="AJ25" s="7">
        <v>383564.07505720342</v>
      </c>
      <c r="AK25" s="7">
        <v>387399.71580777544</v>
      </c>
      <c r="AL25" s="7">
        <v>391273.71296585322</v>
      </c>
      <c r="AM25" s="7">
        <v>395186.45009551174</v>
      </c>
      <c r="AN25" s="7">
        <v>399138.31459646684</v>
      </c>
      <c r="AO25" s="7">
        <v>403129.69774243148</v>
      </c>
      <c r="AP25" s="7">
        <v>407160.99471985578</v>
      </c>
      <c r="AQ25" s="7">
        <v>411232.60466705431</v>
      </c>
      <c r="AR25" s="7">
        <v>415344.93071372487</v>
      </c>
      <c r="AS25" s="7">
        <v>419498.3800208621</v>
      </c>
      <c r="AT25" s="7">
        <v>423693.3638210707</v>
      </c>
      <c r="AU25" s="7">
        <v>427930.2974592814</v>
      </c>
      <c r="AV25" s="7">
        <v>432209.60043387424</v>
      </c>
      <c r="AW25" s="7">
        <v>436531.696438213</v>
      </c>
      <c r="AX25" s="7">
        <v>440897.01340259513</v>
      </c>
      <c r="AY25" s="7">
        <v>445305.98353662109</v>
      </c>
      <c r="AZ25" s="7">
        <v>449759.0433719873</v>
      </c>
      <c r="BA25" s="7">
        <v>454256.63380570716</v>
      </c>
      <c r="BB25" s="7">
        <v>458799.2001437642</v>
      </c>
      <c r="BC25" s="7">
        <v>463387.19214520184</v>
      </c>
      <c r="BD25" s="7">
        <v>468021.06406665384</v>
      </c>
      <c r="BE25" s="7">
        <v>472701.27470732038</v>
      </c>
      <c r="BF25" s="7">
        <v>477428.28745439358</v>
      </c>
      <c r="BG25" s="7">
        <v>482202.57032893749</v>
      </c>
      <c r="BH25" s="7">
        <v>487024.59603222687</v>
      </c>
      <c r="BI25" s="7">
        <v>491894.84199254913</v>
      </c>
      <c r="BJ25" s="7">
        <v>496813.79041247466</v>
      </c>
      <c r="BK25" s="7">
        <v>501781.9283165994</v>
      </c>
      <c r="BL25" s="7">
        <v>506799.74759976543</v>
      </c>
    </row>
    <row r="26" spans="1:64" s="7" customFormat="1" ht="12.75" customHeight="1" x14ac:dyDescent="0.2">
      <c r="A26" s="8" t="s">
        <v>60</v>
      </c>
      <c r="B26" s="10"/>
      <c r="C26" s="10"/>
      <c r="D26" s="2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23">
        <v>436876.50498796004</v>
      </c>
      <c r="AD26" s="7">
        <v>441245.27003783965</v>
      </c>
      <c r="AE26" s="7">
        <v>445657.72273821803</v>
      </c>
      <c r="AF26" s="7">
        <v>450114.29996560019</v>
      </c>
      <c r="AG26" s="7">
        <v>454615.44296525622</v>
      </c>
      <c r="AH26" s="7">
        <v>459161.59739490878</v>
      </c>
      <c r="AI26" s="7">
        <v>463753.21336885786</v>
      </c>
      <c r="AJ26" s="7">
        <v>468390.74550254643</v>
      </c>
      <c r="AK26" s="7">
        <v>473074.6529575719</v>
      </c>
      <c r="AL26" s="7">
        <v>477805.39948714763</v>
      </c>
      <c r="AM26" s="7">
        <v>482583.45348201913</v>
      </c>
      <c r="AN26" s="7">
        <v>487409.2880168393</v>
      </c>
      <c r="AO26" s="7">
        <v>492283.38089700771</v>
      </c>
      <c r="AP26" s="7">
        <v>497206.21470597776</v>
      </c>
      <c r="AQ26" s="7">
        <v>502178.27685303753</v>
      </c>
      <c r="AR26" s="7">
        <v>507200.0596215679</v>
      </c>
      <c r="AS26" s="7">
        <v>512272.06021778355</v>
      </c>
      <c r="AT26" s="7">
        <v>517394.78081996139</v>
      </c>
      <c r="AU26" s="7">
        <v>522568.72862816101</v>
      </c>
      <c r="AV26" s="7">
        <v>527794.41591444262</v>
      </c>
      <c r="AW26" s="7">
        <v>533072.36007358704</v>
      </c>
      <c r="AX26" s="7">
        <v>538403.08367432293</v>
      </c>
      <c r="AY26" s="7">
        <v>543787.11451106612</v>
      </c>
      <c r="AZ26" s="7">
        <v>549224.98565617681</v>
      </c>
      <c r="BA26" s="7">
        <v>554717.23551273858</v>
      </c>
      <c r="BB26" s="7">
        <v>560264.40786786599</v>
      </c>
      <c r="BC26" s="7">
        <v>565867.05194654467</v>
      </c>
      <c r="BD26" s="7">
        <v>571525.72246601013</v>
      </c>
      <c r="BE26" s="7">
        <v>577240.97969067027</v>
      </c>
      <c r="BF26" s="7">
        <v>583013.38948757702</v>
      </c>
      <c r="BG26" s="7">
        <v>588843.52338245278</v>
      </c>
      <c r="BH26" s="7">
        <v>594731.95861627732</v>
      </c>
      <c r="BI26" s="7">
        <v>600679.27820244012</v>
      </c>
      <c r="BJ26" s="7">
        <v>606686.07098446449</v>
      </c>
      <c r="BK26" s="7">
        <v>612752.93169430911</v>
      </c>
      <c r="BL26" s="7">
        <v>618880.46101125225</v>
      </c>
    </row>
    <row r="27" spans="1:64" s="7" customFormat="1" ht="12.75" customHeight="1" x14ac:dyDescent="0.2">
      <c r="A27" s="8" t="s">
        <v>61</v>
      </c>
      <c r="B27" s="9"/>
      <c r="C27" s="9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23">
        <v>426556.58754729957</v>
      </c>
      <c r="AD27" s="7">
        <v>430822.15342277259</v>
      </c>
      <c r="AE27" s="7">
        <v>435130.37495700031</v>
      </c>
      <c r="AF27" s="7">
        <v>439481.6787065703</v>
      </c>
      <c r="AG27" s="7">
        <v>443876.495493636</v>
      </c>
      <c r="AH27" s="7">
        <v>448315.26044857234</v>
      </c>
      <c r="AI27" s="7">
        <v>452798.41305305809</v>
      </c>
      <c r="AJ27" s="7">
        <v>457326.39718358865</v>
      </c>
      <c r="AK27" s="7">
        <v>461899.66115542455</v>
      </c>
      <c r="AL27" s="7">
        <v>466518.65776697878</v>
      </c>
      <c r="AM27" s="7">
        <v>471183.84434464859</v>
      </c>
      <c r="AN27" s="7">
        <v>475895.68278809509</v>
      </c>
      <c r="AO27" s="7">
        <v>480654.63961597602</v>
      </c>
      <c r="AP27" s="7">
        <v>485461.18601213576</v>
      </c>
      <c r="AQ27" s="7">
        <v>490315.79787225713</v>
      </c>
      <c r="AR27" s="7">
        <v>495218.95585097972</v>
      </c>
      <c r="AS27" s="7">
        <v>500171.14540948952</v>
      </c>
      <c r="AT27" s="7">
        <v>505172.85686358443</v>
      </c>
      <c r="AU27" s="7">
        <v>510224.58543222025</v>
      </c>
      <c r="AV27" s="7">
        <v>515326.83128654247</v>
      </c>
      <c r="AW27" s="7">
        <v>520480.09959940787</v>
      </c>
      <c r="AX27" s="7">
        <v>525684.900595402</v>
      </c>
      <c r="AY27" s="7">
        <v>530941.74960135599</v>
      </c>
      <c r="AZ27" s="7">
        <v>536251.16709736956</v>
      </c>
      <c r="BA27" s="7">
        <v>541613.67876834329</v>
      </c>
      <c r="BB27" s="7">
        <v>547029.81555602676</v>
      </c>
      <c r="BC27" s="7">
        <v>552500.11371158704</v>
      </c>
      <c r="BD27" s="7">
        <v>558025.11484870291</v>
      </c>
      <c r="BE27" s="7">
        <v>563605.36599719001</v>
      </c>
      <c r="BF27" s="7">
        <v>569241.41965716192</v>
      </c>
      <c r="BG27" s="7">
        <v>574933.83385373349</v>
      </c>
      <c r="BH27" s="7">
        <v>580683.17219227087</v>
      </c>
      <c r="BI27" s="7">
        <v>586490.0039141936</v>
      </c>
      <c r="BJ27" s="7">
        <v>592354.9039533356</v>
      </c>
      <c r="BK27" s="7">
        <v>598278.45299286896</v>
      </c>
      <c r="BL27" s="7">
        <v>604261.23752279766</v>
      </c>
    </row>
    <row r="28" spans="1:64" s="7" customFormat="1" ht="12.75" customHeight="1" x14ac:dyDescent="0.2">
      <c r="A28" s="8" t="s">
        <v>62</v>
      </c>
      <c r="B28" s="9"/>
      <c r="C28" s="9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23">
        <v>292397.66081871348</v>
      </c>
      <c r="AD28" s="7">
        <v>295321.63742690062</v>
      </c>
      <c r="AE28" s="7">
        <v>298274.85380116961</v>
      </c>
      <c r="AF28" s="7">
        <v>301257.60233918129</v>
      </c>
      <c r="AG28" s="7">
        <v>304270.17836257309</v>
      </c>
      <c r="AH28" s="7">
        <v>307312.88014619885</v>
      </c>
      <c r="AI28" s="7">
        <v>310386.00894766086</v>
      </c>
      <c r="AJ28" s="7">
        <v>313489.86903713748</v>
      </c>
      <c r="AK28" s="7">
        <v>316624.76772750885</v>
      </c>
      <c r="AL28" s="7">
        <v>319791.01540478395</v>
      </c>
      <c r="AM28" s="7">
        <v>322988.92555883178</v>
      </c>
      <c r="AN28" s="7">
        <v>326218.81481442007</v>
      </c>
      <c r="AO28" s="7">
        <v>329481.00296256429</v>
      </c>
      <c r="AP28" s="7">
        <v>332775.81299218995</v>
      </c>
      <c r="AQ28" s="7">
        <v>336103.57112211187</v>
      </c>
      <c r="AR28" s="7">
        <v>339464.60683333297</v>
      </c>
      <c r="AS28" s="7">
        <v>342859.25290166633</v>
      </c>
      <c r="AT28" s="7">
        <v>346287.845430683</v>
      </c>
      <c r="AU28" s="7">
        <v>349750.72388498986</v>
      </c>
      <c r="AV28" s="7">
        <v>353248.23112383974</v>
      </c>
      <c r="AW28" s="7">
        <v>356780.71343507816</v>
      </c>
      <c r="AX28" s="7">
        <v>360348.52056942892</v>
      </c>
      <c r="AY28" s="7">
        <v>363952.00577512319</v>
      </c>
      <c r="AZ28" s="7">
        <v>367591.52583287441</v>
      </c>
      <c r="BA28" s="7">
        <v>371267.44109120313</v>
      </c>
      <c r="BB28" s="7">
        <v>374980.11550211516</v>
      </c>
      <c r="BC28" s="7">
        <v>378729.91665713635</v>
      </c>
      <c r="BD28" s="7">
        <v>382517.21582370769</v>
      </c>
      <c r="BE28" s="7">
        <v>386342.38798194478</v>
      </c>
      <c r="BF28" s="7">
        <v>390205.81186176423</v>
      </c>
      <c r="BG28" s="7">
        <v>394107.86998038186</v>
      </c>
      <c r="BH28" s="7">
        <v>398048.94868018565</v>
      </c>
      <c r="BI28" s="7">
        <v>402029.4381669875</v>
      </c>
      <c r="BJ28" s="7">
        <v>406049.7325486574</v>
      </c>
      <c r="BK28" s="7">
        <v>410110.22987414396</v>
      </c>
      <c r="BL28" s="7">
        <v>414211.33217288542</v>
      </c>
    </row>
    <row r="29" spans="1:64" s="7" customFormat="1" ht="12.75" customHeight="1" x14ac:dyDescent="0.2">
      <c r="A29" s="8" t="s">
        <v>65</v>
      </c>
      <c r="B29" s="9"/>
      <c r="C29" s="9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23">
        <v>302717.57825937396</v>
      </c>
      <c r="AD29" s="7">
        <v>305744.75404196768</v>
      </c>
      <c r="AE29" s="7">
        <v>308802.20158238738</v>
      </c>
      <c r="AF29" s="7">
        <v>311890.22359821125</v>
      </c>
      <c r="AG29" s="7">
        <v>315009.12583419337</v>
      </c>
      <c r="AH29" s="7">
        <v>318159.21709253528</v>
      </c>
      <c r="AI29" s="7">
        <v>321340.80926346063</v>
      </c>
      <c r="AJ29" s="7">
        <v>324554.21735609527</v>
      </c>
      <c r="AK29" s="7">
        <v>327799.75952965621</v>
      </c>
      <c r="AL29" s="7">
        <v>331077.7571249528</v>
      </c>
      <c r="AM29" s="7">
        <v>334388.53469620232</v>
      </c>
      <c r="AN29" s="7">
        <v>337732.42004316434</v>
      </c>
      <c r="AO29" s="7">
        <v>341109.74424359598</v>
      </c>
      <c r="AP29" s="7">
        <v>344520.84168603196</v>
      </c>
      <c r="AQ29" s="7">
        <v>347966.05010289227</v>
      </c>
      <c r="AR29" s="7">
        <v>351445.71060392121</v>
      </c>
      <c r="AS29" s="7">
        <v>354960.16770996043</v>
      </c>
      <c r="AT29" s="7">
        <v>358509.76938706002</v>
      </c>
      <c r="AU29" s="7">
        <v>362094.86708093062</v>
      </c>
      <c r="AV29" s="7">
        <v>365715.81575173995</v>
      </c>
      <c r="AW29" s="7">
        <v>369372.97390925733</v>
      </c>
      <c r="AX29" s="7">
        <v>373066.70364834991</v>
      </c>
      <c r="AY29" s="7">
        <v>376797.37068483344</v>
      </c>
      <c r="AZ29" s="7">
        <v>380565.34439168178</v>
      </c>
      <c r="BA29" s="7">
        <v>384370.99783559859</v>
      </c>
      <c r="BB29" s="7">
        <v>388214.70781395456</v>
      </c>
      <c r="BC29" s="7">
        <v>392096.8548920941</v>
      </c>
      <c r="BD29" s="7">
        <v>396017.82344101503</v>
      </c>
      <c r="BE29" s="7">
        <v>399978.00167542521</v>
      </c>
      <c r="BF29" s="7">
        <v>403977.78169217944</v>
      </c>
      <c r="BG29" s="7">
        <v>408017.55950910127</v>
      </c>
      <c r="BH29" s="7">
        <v>412097.73510419228</v>
      </c>
      <c r="BI29" s="7">
        <v>416218.7124552342</v>
      </c>
      <c r="BJ29" s="7">
        <v>420380.89957978652</v>
      </c>
      <c r="BK29" s="7">
        <v>424584.7085755844</v>
      </c>
      <c r="BL29" s="7">
        <v>428830.55566134024</v>
      </c>
    </row>
    <row r="30" spans="1:64" s="7" customFormat="1" ht="12.75" customHeight="1" x14ac:dyDescent="0.2">
      <c r="A30" s="8" t="s">
        <v>63</v>
      </c>
      <c r="B30" s="9"/>
      <c r="C30" s="9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23">
        <v>400000</v>
      </c>
      <c r="AD30" s="7">
        <v>404000</v>
      </c>
      <c r="AE30" s="7">
        <v>408040</v>
      </c>
      <c r="AF30" s="7">
        <v>412120.4</v>
      </c>
      <c r="AG30" s="7">
        <v>416241.60400000005</v>
      </c>
      <c r="AH30" s="7">
        <v>420404.02004000003</v>
      </c>
      <c r="AI30" s="7">
        <v>424608.06024040002</v>
      </c>
      <c r="AJ30" s="7">
        <v>428854.14084280404</v>
      </c>
      <c r="AK30" s="7">
        <v>433142.68225123209</v>
      </c>
      <c r="AL30" s="7">
        <v>437474.10907374445</v>
      </c>
      <c r="AM30" s="7">
        <v>441848.8501644819</v>
      </c>
      <c r="AN30" s="7">
        <v>446267.33866612671</v>
      </c>
      <c r="AO30" s="7">
        <v>450730.01205278799</v>
      </c>
      <c r="AP30" s="7">
        <v>455237.31217331585</v>
      </c>
      <c r="AQ30" s="7">
        <v>459789.68529504898</v>
      </c>
      <c r="AR30" s="7">
        <v>464387.58214799949</v>
      </c>
      <c r="AS30" s="7">
        <v>469031.4579694795</v>
      </c>
      <c r="AT30" s="7">
        <v>473721.77254917432</v>
      </c>
      <c r="AU30" s="7">
        <v>478458.99027466605</v>
      </c>
      <c r="AV30" s="7">
        <v>483243.58017741272</v>
      </c>
      <c r="AW30" s="7">
        <v>488076.01597918686</v>
      </c>
      <c r="AX30" s="7">
        <v>492956.77613897872</v>
      </c>
      <c r="AY30" s="7">
        <v>497886.34390036849</v>
      </c>
      <c r="AZ30" s="7">
        <v>502865.20733937219</v>
      </c>
      <c r="BA30" s="7">
        <v>507893.85941276595</v>
      </c>
      <c r="BB30" s="7">
        <v>512972.7980068936</v>
      </c>
      <c r="BC30" s="7">
        <v>518102.52598696254</v>
      </c>
      <c r="BD30" s="7">
        <v>523283.55124683218</v>
      </c>
      <c r="BE30" s="7">
        <v>528516.38675930048</v>
      </c>
      <c r="BF30" s="7">
        <v>533801.55062689353</v>
      </c>
      <c r="BG30" s="7">
        <v>539139.56613316247</v>
      </c>
      <c r="BH30" s="7">
        <v>544530.96179449407</v>
      </c>
      <c r="BI30" s="7">
        <v>549976.27141243906</v>
      </c>
      <c r="BJ30" s="7">
        <v>555476.03412656346</v>
      </c>
      <c r="BK30" s="7">
        <v>561030.79446782905</v>
      </c>
      <c r="BL30" s="7">
        <v>566641.1024125074</v>
      </c>
    </row>
    <row r="31" spans="1:64" s="7" customFormat="1" ht="12.75" customHeight="1" x14ac:dyDescent="0.2">
      <c r="A31" s="8" t="s">
        <v>64</v>
      </c>
      <c r="B31" s="9"/>
      <c r="C31" s="9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23">
        <v>400000</v>
      </c>
      <c r="AD31" s="7">
        <v>404000</v>
      </c>
      <c r="AE31" s="7">
        <v>408040</v>
      </c>
      <c r="AF31" s="7">
        <v>412120.4</v>
      </c>
      <c r="AG31" s="7">
        <v>416241.60400000005</v>
      </c>
      <c r="AH31" s="7">
        <v>420404.02004000003</v>
      </c>
      <c r="AI31" s="7">
        <v>424608.06024040002</v>
      </c>
      <c r="AJ31" s="7">
        <v>428854.14084280404</v>
      </c>
      <c r="AK31" s="7">
        <v>433142.68225123209</v>
      </c>
      <c r="AL31" s="7">
        <v>437474.10907374445</v>
      </c>
      <c r="AM31" s="7">
        <v>441848.8501644819</v>
      </c>
      <c r="AN31" s="7">
        <v>446267.33866612671</v>
      </c>
      <c r="AO31" s="7">
        <v>450730.01205278799</v>
      </c>
      <c r="AP31" s="7">
        <v>455237.31217331585</v>
      </c>
      <c r="AQ31" s="7">
        <v>459789.68529504898</v>
      </c>
      <c r="AR31" s="7">
        <v>464387.58214799949</v>
      </c>
      <c r="AS31" s="7">
        <v>469031.4579694795</v>
      </c>
      <c r="AT31" s="7">
        <v>473721.77254917432</v>
      </c>
      <c r="AU31" s="7">
        <v>478458.99027466605</v>
      </c>
      <c r="AV31" s="7">
        <v>483243.58017741272</v>
      </c>
      <c r="AW31" s="7">
        <v>488076.01597918686</v>
      </c>
      <c r="AX31" s="7">
        <v>492956.77613897872</v>
      </c>
      <c r="AY31" s="7">
        <v>497886.34390036849</v>
      </c>
      <c r="AZ31" s="7">
        <v>502865.20733937219</v>
      </c>
      <c r="BA31" s="7">
        <v>507893.85941276595</v>
      </c>
      <c r="BB31" s="7">
        <v>512972.7980068936</v>
      </c>
      <c r="BC31" s="7">
        <v>518102.52598696254</v>
      </c>
      <c r="BD31" s="7">
        <v>523283.55124683218</v>
      </c>
      <c r="BE31" s="7">
        <v>528516.38675930048</v>
      </c>
      <c r="BF31" s="7">
        <v>533801.55062689353</v>
      </c>
      <c r="BG31" s="7">
        <v>539139.56613316247</v>
      </c>
      <c r="BH31" s="7">
        <v>544530.96179449407</v>
      </c>
      <c r="BI31" s="7">
        <v>549976.27141243906</v>
      </c>
      <c r="BJ31" s="7">
        <v>555476.03412656346</v>
      </c>
      <c r="BK31" s="7">
        <v>561030.79446782905</v>
      </c>
      <c r="BL31" s="7">
        <v>566641.1024125074</v>
      </c>
    </row>
    <row r="32" spans="1:64" x14ac:dyDescent="0.25">
      <c r="A32" s="13"/>
    </row>
    <row r="33" spans="1:1" x14ac:dyDescent="0.25">
      <c r="A33" s="15"/>
    </row>
    <row r="34" spans="1:1" x14ac:dyDescent="0.25">
      <c r="A34" s="16"/>
    </row>
    <row r="35" spans="1:1" x14ac:dyDescent="0.25">
      <c r="A35" s="17"/>
    </row>
  </sheetData>
  <conditionalFormatting sqref="B2:AC31">
    <cfRule type="containsBlanks" dxfId="7" priority="1">
      <formula>LEN(TRIM(B2))=0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27C21-9E76-425E-943C-F3321B3E708E}">
  <dimension ref="A1:AC43"/>
  <sheetViews>
    <sheetView workbookViewId="0">
      <selection activeCell="O39" sqref="O39"/>
    </sheetView>
  </sheetViews>
  <sheetFormatPr defaultRowHeight="15" x14ac:dyDescent="0.25"/>
  <cols>
    <col min="1" max="16384" width="9.140625" style="13"/>
  </cols>
  <sheetData>
    <row r="1" spans="1:29" s="7" customFormat="1" ht="15" customHeight="1" x14ac:dyDescent="0.2">
      <c r="A1" s="7" t="s">
        <v>30</v>
      </c>
      <c r="B1" s="14">
        <v>1970</v>
      </c>
      <c r="C1" s="14">
        <v>1980</v>
      </c>
      <c r="D1" s="14">
        <v>1990</v>
      </c>
      <c r="E1" s="14">
        <v>1991</v>
      </c>
      <c r="F1" s="14">
        <v>1992</v>
      </c>
      <c r="G1" s="14">
        <v>1993</v>
      </c>
      <c r="H1" s="14">
        <v>1994</v>
      </c>
      <c r="I1" s="14">
        <v>1995</v>
      </c>
      <c r="J1" s="14">
        <v>1996</v>
      </c>
      <c r="K1" s="14">
        <v>1997</v>
      </c>
      <c r="L1" s="14">
        <v>1998</v>
      </c>
      <c r="M1" s="14">
        <v>1999</v>
      </c>
      <c r="N1" s="14">
        <v>2000</v>
      </c>
      <c r="O1" s="14">
        <v>2001</v>
      </c>
      <c r="P1" s="14">
        <v>2002</v>
      </c>
      <c r="Q1" s="14">
        <v>2003</v>
      </c>
      <c r="R1" s="14">
        <v>2004</v>
      </c>
      <c r="S1" s="14">
        <v>2005</v>
      </c>
      <c r="T1" s="14">
        <v>2006</v>
      </c>
      <c r="U1" s="14">
        <v>2007</v>
      </c>
      <c r="V1" s="14">
        <v>2008</v>
      </c>
      <c r="W1" s="14">
        <v>2009</v>
      </c>
      <c r="X1" s="14">
        <v>2010</v>
      </c>
      <c r="Y1" s="14">
        <v>2011</v>
      </c>
      <c r="Z1" s="14">
        <v>2012</v>
      </c>
      <c r="AA1" s="14">
        <v>2013</v>
      </c>
      <c r="AB1" s="14">
        <v>2014</v>
      </c>
      <c r="AC1" s="14">
        <v>2015</v>
      </c>
    </row>
    <row r="2" spans="1:29" s="7" customFormat="1" ht="15" customHeight="1" x14ac:dyDescent="0.2">
      <c r="A2" s="22" t="s">
        <v>31</v>
      </c>
      <c r="B2" s="9"/>
      <c r="C2" s="9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5"/>
      <c r="AC2" s="23">
        <f>AVERAGE($AC$3,$AC$5:$AC$14,$AC$16:$AC$19,$AC$21:$AC$30)</f>
        <v>11.628</v>
      </c>
    </row>
    <row r="3" spans="1:29" s="7" customFormat="1" ht="12.75" customHeight="1" x14ac:dyDescent="0.2">
      <c r="A3" s="8" t="s">
        <v>0</v>
      </c>
      <c r="B3" s="9"/>
      <c r="C3" s="9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5"/>
      <c r="AC3" s="5">
        <v>9.8000000000000007</v>
      </c>
    </row>
    <row r="4" spans="1:29" s="7" customFormat="1" ht="12.75" customHeight="1" x14ac:dyDescent="0.2">
      <c r="A4" s="8" t="s">
        <v>1</v>
      </c>
      <c r="B4" s="9"/>
      <c r="C4" s="9"/>
      <c r="D4" s="3"/>
      <c r="E4" s="3"/>
      <c r="F4" s="3"/>
      <c r="G4" s="3"/>
      <c r="H4" s="3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21">
        <f>AC2</f>
        <v>11.628</v>
      </c>
    </row>
    <row r="5" spans="1:29" s="7" customFormat="1" ht="12.75" customHeight="1" x14ac:dyDescent="0.2">
      <c r="A5" s="8" t="s">
        <v>2</v>
      </c>
      <c r="B5" s="10"/>
      <c r="C5" s="10"/>
      <c r="D5" s="2"/>
      <c r="E5" s="3"/>
      <c r="F5" s="3"/>
      <c r="G5" s="3"/>
      <c r="H5" s="3"/>
      <c r="I5" s="3"/>
      <c r="J5" s="3"/>
      <c r="K5" s="3"/>
      <c r="L5" s="4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>
        <v>13.9</v>
      </c>
    </row>
    <row r="6" spans="1:29" s="7" customFormat="1" ht="12.75" customHeight="1" x14ac:dyDescent="0.2">
      <c r="A6" s="8" t="s">
        <v>3</v>
      </c>
      <c r="B6" s="9"/>
      <c r="C6" s="9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>
        <v>7.7</v>
      </c>
    </row>
    <row r="7" spans="1:29" s="7" customFormat="1" ht="12.75" customHeight="1" x14ac:dyDescent="0.2">
      <c r="A7" s="8" t="s">
        <v>4</v>
      </c>
      <c r="B7" s="9"/>
      <c r="C7" s="9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>
        <v>8</v>
      </c>
    </row>
    <row r="8" spans="1:29" s="7" customFormat="1" ht="13.5" customHeight="1" x14ac:dyDescent="0.2">
      <c r="A8" s="8" t="s">
        <v>5</v>
      </c>
      <c r="B8" s="9"/>
      <c r="C8" s="9"/>
      <c r="D8" s="3"/>
      <c r="E8" s="3"/>
      <c r="F8" s="3"/>
      <c r="G8" s="3"/>
      <c r="H8" s="3"/>
      <c r="I8" s="4"/>
      <c r="J8" s="4"/>
      <c r="K8" s="4"/>
      <c r="L8" s="4"/>
      <c r="M8" s="4"/>
      <c r="N8" s="4"/>
      <c r="O8" s="4"/>
      <c r="P8" s="4"/>
      <c r="Q8" s="4"/>
      <c r="R8" s="3"/>
      <c r="S8" s="3"/>
      <c r="T8" s="3"/>
      <c r="U8" s="4"/>
      <c r="V8" s="4"/>
      <c r="W8" s="4"/>
      <c r="X8" s="4"/>
      <c r="Y8" s="4"/>
      <c r="Z8" s="4"/>
      <c r="AA8" s="4"/>
      <c r="AB8" s="4"/>
      <c r="AC8" s="4">
        <v>16.3</v>
      </c>
    </row>
    <row r="9" spans="1:29" s="7" customFormat="1" ht="12.75" customHeight="1" x14ac:dyDescent="0.2">
      <c r="A9" s="8" t="s">
        <v>6</v>
      </c>
      <c r="B9" s="11"/>
      <c r="C9" s="11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>
        <v>9.8000000000000007</v>
      </c>
    </row>
    <row r="10" spans="1:29" s="7" customFormat="1" ht="12.75" customHeight="1" x14ac:dyDescent="0.2">
      <c r="A10" s="8" t="s">
        <v>7</v>
      </c>
      <c r="B10" s="12"/>
      <c r="C10" s="12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>
        <v>18.7</v>
      </c>
    </row>
    <row r="11" spans="1:29" s="7" customFormat="1" ht="12.75" customHeight="1" x14ac:dyDescent="0.2">
      <c r="A11" s="8" t="s">
        <v>8</v>
      </c>
      <c r="B11" s="9"/>
      <c r="C11" s="9"/>
      <c r="D11" s="3"/>
      <c r="E11" s="3"/>
      <c r="F11" s="4"/>
      <c r="G11" s="4"/>
      <c r="H11" s="4"/>
      <c r="I11" s="3"/>
      <c r="J11" s="4"/>
      <c r="K11" s="4"/>
      <c r="L11" s="3"/>
      <c r="M11" s="3"/>
      <c r="N11" s="3"/>
      <c r="O11" s="3"/>
      <c r="P11" s="4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>
        <v>12.6</v>
      </c>
    </row>
    <row r="12" spans="1:29" s="7" customFormat="1" ht="12.75" customHeight="1" x14ac:dyDescent="0.2">
      <c r="A12" s="8" t="s">
        <v>9</v>
      </c>
      <c r="B12" s="9"/>
      <c r="C12" s="9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>
        <v>7.5</v>
      </c>
    </row>
    <row r="13" spans="1:29" s="7" customFormat="1" ht="12.75" customHeight="1" x14ac:dyDescent="0.2">
      <c r="A13" s="8" t="s">
        <v>10</v>
      </c>
      <c r="B13" s="9"/>
      <c r="C13" s="9"/>
      <c r="D13" s="3"/>
      <c r="E13" s="3"/>
      <c r="F13" s="3"/>
      <c r="G13" s="3"/>
      <c r="H13" s="3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3"/>
      <c r="Z13" s="3"/>
      <c r="AA13" s="3"/>
      <c r="AB13" s="3"/>
      <c r="AC13" s="3">
        <v>14.3</v>
      </c>
    </row>
    <row r="14" spans="1:29" s="7" customFormat="1" ht="12.75" customHeight="1" x14ac:dyDescent="0.2">
      <c r="A14" s="8" t="s">
        <v>11</v>
      </c>
      <c r="B14" s="9"/>
      <c r="C14" s="9"/>
      <c r="D14" s="3"/>
      <c r="E14" s="4"/>
      <c r="F14" s="4"/>
      <c r="G14" s="4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>
        <v>13.2</v>
      </c>
    </row>
    <row r="15" spans="1:29" s="7" customFormat="1" ht="12.75" customHeight="1" x14ac:dyDescent="0.2">
      <c r="A15" s="8" t="s">
        <v>12</v>
      </c>
      <c r="B15" s="9"/>
      <c r="C15" s="9"/>
      <c r="D15" s="3"/>
      <c r="E15" s="3"/>
      <c r="F15" s="3"/>
      <c r="G15" s="3"/>
      <c r="H15" s="3"/>
      <c r="I15" s="5"/>
      <c r="J15" s="5"/>
      <c r="K15" s="5"/>
      <c r="L15" s="5"/>
      <c r="M15" s="5"/>
      <c r="N15" s="5"/>
      <c r="O15" s="5"/>
      <c r="P15" s="5"/>
      <c r="Q15" s="5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21">
        <f>AC2</f>
        <v>11.628</v>
      </c>
    </row>
    <row r="16" spans="1:29" s="7" customFormat="1" ht="12.75" customHeight="1" x14ac:dyDescent="0.2">
      <c r="A16" s="8" t="s">
        <v>13</v>
      </c>
      <c r="B16" s="9"/>
      <c r="C16" s="9"/>
      <c r="D16" s="3"/>
      <c r="E16" s="3"/>
      <c r="F16" s="3"/>
      <c r="G16" s="3"/>
      <c r="H16" s="3"/>
      <c r="I16" s="5"/>
      <c r="J16" s="5"/>
      <c r="K16" s="5"/>
      <c r="L16" s="5"/>
      <c r="M16" s="5"/>
      <c r="N16" s="5"/>
      <c r="O16" s="5"/>
      <c r="P16" s="5"/>
      <c r="Q16" s="5"/>
      <c r="R16" s="4"/>
      <c r="S16" s="3"/>
      <c r="T16" s="4"/>
      <c r="U16" s="4"/>
      <c r="V16" s="3"/>
      <c r="W16" s="3"/>
      <c r="X16" s="3"/>
      <c r="Y16" s="3"/>
      <c r="Z16" s="3"/>
      <c r="AA16" s="3"/>
      <c r="AB16" s="3"/>
      <c r="AC16" s="3">
        <v>13.5</v>
      </c>
    </row>
    <row r="17" spans="1:29" s="7" customFormat="1" ht="12.75" customHeight="1" x14ac:dyDescent="0.2">
      <c r="A17" s="8" t="s">
        <v>14</v>
      </c>
      <c r="B17" s="9"/>
      <c r="C17" s="9"/>
      <c r="D17" s="3"/>
      <c r="E17" s="3"/>
      <c r="F17" s="3"/>
      <c r="G17" s="3"/>
      <c r="H17" s="3"/>
      <c r="I17" s="4"/>
      <c r="J17" s="4"/>
      <c r="K17" s="4"/>
      <c r="L17" s="4"/>
      <c r="M17" s="4"/>
      <c r="N17" s="4"/>
      <c r="O17" s="4"/>
      <c r="P17" s="4"/>
      <c r="Q17" s="4"/>
      <c r="R17" s="4"/>
      <c r="S17" s="3"/>
      <c r="T17" s="3"/>
      <c r="U17" s="3"/>
      <c r="V17" s="3"/>
      <c r="W17" s="3"/>
      <c r="X17" s="3"/>
      <c r="Y17" s="3"/>
      <c r="Z17" s="3"/>
      <c r="AA17" s="3"/>
      <c r="AB17" s="3"/>
      <c r="AC17" s="3">
        <v>12.7</v>
      </c>
    </row>
    <row r="18" spans="1:29" s="7" customFormat="1" ht="12.75" customHeight="1" x14ac:dyDescent="0.2">
      <c r="A18" s="8" t="s">
        <v>15</v>
      </c>
      <c r="B18" s="12"/>
      <c r="C18" s="12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>
        <v>6.6</v>
      </c>
    </row>
    <row r="19" spans="1:29" s="7" customFormat="1" ht="12.75" customHeight="1" x14ac:dyDescent="0.2">
      <c r="A19" s="8" t="s">
        <v>16</v>
      </c>
      <c r="B19" s="9"/>
      <c r="C19" s="9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>
        <v>12.8</v>
      </c>
    </row>
    <row r="20" spans="1:29" s="7" customFormat="1" ht="12.75" customHeight="1" x14ac:dyDescent="0.2">
      <c r="A20" s="8" t="s">
        <v>17</v>
      </c>
      <c r="B20" s="9"/>
      <c r="C20" s="9"/>
      <c r="D20" s="3"/>
      <c r="E20" s="3"/>
      <c r="F20" s="3"/>
      <c r="G20" s="3"/>
      <c r="H20" s="3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21">
        <f>AC2</f>
        <v>11.628</v>
      </c>
    </row>
    <row r="21" spans="1:29" s="7" customFormat="1" ht="12.75" customHeight="1" x14ac:dyDescent="0.2">
      <c r="A21" s="8" t="s">
        <v>18</v>
      </c>
      <c r="B21" s="9"/>
      <c r="C21" s="9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4"/>
      <c r="X21" s="3"/>
      <c r="Y21" s="3"/>
      <c r="Z21" s="3"/>
      <c r="AA21" s="3"/>
      <c r="AB21" s="3"/>
      <c r="AC21" s="3">
        <v>7.9</v>
      </c>
    </row>
    <row r="22" spans="1:29" s="7" customFormat="1" ht="12.75" customHeight="1" x14ac:dyDescent="0.2">
      <c r="A22" s="8" t="s">
        <v>19</v>
      </c>
      <c r="B22" s="9"/>
      <c r="C22" s="9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>
        <v>8.4</v>
      </c>
    </row>
    <row r="23" spans="1:29" s="7" customFormat="1" ht="12.75" customHeight="1" x14ac:dyDescent="0.2">
      <c r="A23" s="8" t="s">
        <v>20</v>
      </c>
      <c r="B23" s="9"/>
      <c r="C23" s="9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>
        <v>16.7</v>
      </c>
    </row>
    <row r="24" spans="1:29" s="7" customFormat="1" ht="12.75" customHeight="1" x14ac:dyDescent="0.2">
      <c r="A24" s="8" t="s">
        <v>21</v>
      </c>
      <c r="B24" s="12"/>
      <c r="C24" s="12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>
        <v>13.7</v>
      </c>
    </row>
    <row r="25" spans="1:29" s="7" customFormat="1" ht="12.75" customHeight="1" x14ac:dyDescent="0.2">
      <c r="A25" s="8" t="s">
        <v>22</v>
      </c>
      <c r="B25" s="12"/>
      <c r="C25" s="12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>
        <v>13.8</v>
      </c>
    </row>
    <row r="26" spans="1:29" s="7" customFormat="1" ht="12.75" customHeight="1" x14ac:dyDescent="0.2">
      <c r="A26" s="8" t="s">
        <v>23</v>
      </c>
      <c r="B26" s="9"/>
      <c r="C26" s="9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3"/>
      <c r="S26" s="3"/>
      <c r="T26" s="3"/>
      <c r="U26" s="3"/>
      <c r="V26" s="3"/>
      <c r="W26" s="3"/>
      <c r="X26" s="3"/>
      <c r="Y26" s="4"/>
      <c r="Z26" s="4"/>
      <c r="AA26" s="4"/>
      <c r="AB26" s="4"/>
      <c r="AC26" s="4">
        <v>10.4</v>
      </c>
    </row>
    <row r="27" spans="1:29" s="7" customFormat="1" ht="12.75" customHeight="1" x14ac:dyDescent="0.2">
      <c r="A27" s="8" t="s">
        <v>24</v>
      </c>
      <c r="B27" s="10"/>
      <c r="C27" s="10"/>
      <c r="D27" s="2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>
        <v>12.7</v>
      </c>
    </row>
    <row r="28" spans="1:29" s="7" customFormat="1" ht="12.75" customHeight="1" x14ac:dyDescent="0.2">
      <c r="A28" s="8" t="s">
        <v>25</v>
      </c>
      <c r="B28" s="9"/>
      <c r="C28" s="9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>
        <v>12.4</v>
      </c>
    </row>
    <row r="29" spans="1:29" s="7" customFormat="1" ht="12.75" customHeight="1" x14ac:dyDescent="0.2">
      <c r="A29" s="8" t="s">
        <v>26</v>
      </c>
      <c r="B29" s="9"/>
      <c r="C29" s="9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>
        <v>8.5</v>
      </c>
    </row>
    <row r="30" spans="1:29" s="7" customFormat="1" ht="12.75" customHeight="1" x14ac:dyDescent="0.2">
      <c r="A30" s="8" t="s">
        <v>27</v>
      </c>
      <c r="B30" s="9"/>
      <c r="C30" s="9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>
        <v>8.8000000000000007</v>
      </c>
    </row>
    <row r="31" spans="1:29" s="7" customFormat="1" ht="12.75" customHeight="1" x14ac:dyDescent="0.2">
      <c r="A31" s="8" t="s">
        <v>28</v>
      </c>
      <c r="B31" s="9"/>
      <c r="C31" s="9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21">
        <f>AC2</f>
        <v>11.628</v>
      </c>
    </row>
    <row r="32" spans="1:29" s="7" customFormat="1" ht="12.75" customHeight="1" x14ac:dyDescent="0.2">
      <c r="A32" s="8" t="s">
        <v>29</v>
      </c>
      <c r="B32" s="9"/>
      <c r="C32" s="9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21">
        <f>AC2</f>
        <v>11.628</v>
      </c>
    </row>
    <row r="34" spans="1:1" x14ac:dyDescent="0.25">
      <c r="A34" s="15"/>
    </row>
    <row r="35" spans="1:1" x14ac:dyDescent="0.25">
      <c r="A35" s="16"/>
    </row>
    <row r="36" spans="1:1" x14ac:dyDescent="0.25">
      <c r="A36" s="17"/>
    </row>
    <row r="37" spans="1:1" x14ac:dyDescent="0.25">
      <c r="A37" s="18"/>
    </row>
    <row r="38" spans="1:1" x14ac:dyDescent="0.25">
      <c r="A38" s="18"/>
    </row>
    <row r="39" spans="1:1" x14ac:dyDescent="0.25">
      <c r="A39" s="18"/>
    </row>
    <row r="40" spans="1:1" x14ac:dyDescent="0.25">
      <c r="A40" s="1"/>
    </row>
    <row r="41" spans="1:1" x14ac:dyDescent="0.25">
      <c r="A41" s="1"/>
    </row>
    <row r="42" spans="1:1" x14ac:dyDescent="0.25">
      <c r="A42" s="19"/>
    </row>
    <row r="43" spans="1:1" x14ac:dyDescent="0.25">
      <c r="A43" s="19"/>
    </row>
  </sheetData>
  <conditionalFormatting sqref="B2:AC32">
    <cfRule type="containsBlanks" dxfId="6" priority="1">
      <formula>LEN(TRIM(B2))=0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8D6F5-061B-4EAF-A41F-71E5B6340318}">
  <dimension ref="A1:BL35"/>
  <sheetViews>
    <sheetView topLeftCell="AK1" workbookViewId="0">
      <selection activeCell="AD2" sqref="AD2:BL31"/>
    </sheetView>
  </sheetViews>
  <sheetFormatPr defaultRowHeight="15" x14ac:dyDescent="0.25"/>
  <cols>
    <col min="2" max="16384" width="9.140625" style="13"/>
  </cols>
  <sheetData>
    <row r="1" spans="1:64" s="7" customFormat="1" ht="15" customHeight="1" x14ac:dyDescent="0.2">
      <c r="A1" s="7" t="s">
        <v>33</v>
      </c>
      <c r="B1" s="14">
        <v>1970</v>
      </c>
      <c r="C1" s="14">
        <v>1980</v>
      </c>
      <c r="D1" s="14">
        <v>1990</v>
      </c>
      <c r="E1" s="14">
        <v>1991</v>
      </c>
      <c r="F1" s="14">
        <v>1992</v>
      </c>
      <c r="G1" s="14">
        <v>1993</v>
      </c>
      <c r="H1" s="14">
        <v>1994</v>
      </c>
      <c r="I1" s="14">
        <v>1995</v>
      </c>
      <c r="J1" s="14">
        <v>1996</v>
      </c>
      <c r="K1" s="14">
        <v>1997</v>
      </c>
      <c r="L1" s="14">
        <v>1998</v>
      </c>
      <c r="M1" s="14">
        <v>1999</v>
      </c>
      <c r="N1" s="14">
        <v>2000</v>
      </c>
      <c r="O1" s="14">
        <v>2001</v>
      </c>
      <c r="P1" s="14">
        <v>2002</v>
      </c>
      <c r="Q1" s="14">
        <v>2003</v>
      </c>
      <c r="R1" s="14">
        <v>2004</v>
      </c>
      <c r="S1" s="14">
        <v>2005</v>
      </c>
      <c r="T1" s="14">
        <v>2006</v>
      </c>
      <c r="U1" s="14">
        <v>2007</v>
      </c>
      <c r="V1" s="14">
        <v>2008</v>
      </c>
      <c r="W1" s="14">
        <v>2009</v>
      </c>
      <c r="X1" s="14">
        <v>2010</v>
      </c>
      <c r="Y1" s="14">
        <v>2011</v>
      </c>
      <c r="Z1" s="14">
        <v>2012</v>
      </c>
      <c r="AA1" s="14">
        <v>2013</v>
      </c>
      <c r="AB1" s="14">
        <v>2014</v>
      </c>
      <c r="AC1" s="14">
        <v>2015</v>
      </c>
      <c r="AD1" s="7">
        <v>2016</v>
      </c>
      <c r="AE1" s="7">
        <v>2017</v>
      </c>
      <c r="AF1" s="7">
        <v>2018</v>
      </c>
      <c r="AG1" s="7">
        <v>2019</v>
      </c>
      <c r="AH1" s="7">
        <v>2020</v>
      </c>
      <c r="AI1" s="7">
        <v>2021</v>
      </c>
      <c r="AJ1" s="7">
        <v>2022</v>
      </c>
      <c r="AK1" s="7">
        <v>2023</v>
      </c>
      <c r="AL1" s="7">
        <v>2024</v>
      </c>
      <c r="AM1" s="7">
        <v>2025</v>
      </c>
      <c r="AN1" s="7">
        <v>2026</v>
      </c>
      <c r="AO1" s="7">
        <v>2027</v>
      </c>
      <c r="AP1" s="7">
        <v>2028</v>
      </c>
      <c r="AQ1" s="7">
        <v>2029</v>
      </c>
      <c r="AR1" s="7">
        <v>2030</v>
      </c>
      <c r="AS1" s="7">
        <v>2031</v>
      </c>
      <c r="AT1" s="7">
        <v>2032</v>
      </c>
      <c r="AU1" s="7">
        <v>2033</v>
      </c>
      <c r="AV1" s="7">
        <v>2034</v>
      </c>
      <c r="AW1" s="7">
        <v>2035</v>
      </c>
      <c r="AX1" s="7">
        <v>2036</v>
      </c>
      <c r="AY1" s="7">
        <v>2037</v>
      </c>
      <c r="AZ1" s="7">
        <v>2038</v>
      </c>
      <c r="BA1" s="7">
        <v>2039</v>
      </c>
      <c r="BB1" s="7">
        <v>2040</v>
      </c>
      <c r="BC1" s="7">
        <v>2041</v>
      </c>
      <c r="BD1" s="7">
        <v>2042</v>
      </c>
      <c r="BE1" s="7">
        <v>2043</v>
      </c>
      <c r="BF1" s="7">
        <v>2044</v>
      </c>
      <c r="BG1" s="7">
        <v>2045</v>
      </c>
      <c r="BH1" s="7">
        <v>2046</v>
      </c>
      <c r="BI1" s="7">
        <v>2047</v>
      </c>
      <c r="BJ1" s="7">
        <v>2048</v>
      </c>
      <c r="BK1" s="7">
        <v>2049</v>
      </c>
      <c r="BL1" s="7">
        <v>2050</v>
      </c>
    </row>
    <row r="2" spans="1:64" s="7" customFormat="1" ht="12.75" customHeight="1" x14ac:dyDescent="0.2">
      <c r="A2" s="8" t="s">
        <v>37</v>
      </c>
      <c r="B2" s="9"/>
      <c r="C2" s="9"/>
      <c r="D2" s="6"/>
      <c r="E2" s="6"/>
      <c r="F2" s="6"/>
      <c r="G2" s="6"/>
      <c r="H2" s="6"/>
      <c r="I2" s="6"/>
      <c r="J2" s="6"/>
      <c r="K2" s="6"/>
      <c r="L2" s="6"/>
      <c r="M2" s="6"/>
      <c r="N2" s="24">
        <f>rail_CEV!N2</f>
        <v>30</v>
      </c>
      <c r="O2" s="24">
        <f>rail_CEV!O2</f>
        <v>30</v>
      </c>
      <c r="P2" s="24">
        <f>rail_CEV!P2</f>
        <v>30</v>
      </c>
      <c r="Q2" s="24">
        <f>rail_CEV!Q2</f>
        <v>30</v>
      </c>
      <c r="R2" s="24">
        <f>rail_CEV!R2</f>
        <v>30</v>
      </c>
      <c r="S2" s="24">
        <f>rail_CEV!S2</f>
        <v>30</v>
      </c>
      <c r="T2" s="24">
        <f>rail_CEV!T2</f>
        <v>30</v>
      </c>
      <c r="U2" s="24">
        <f>rail_CEV!U2</f>
        <v>30</v>
      </c>
      <c r="V2" s="24">
        <f>rail_CEV!V2</f>
        <v>30</v>
      </c>
      <c r="W2" s="24">
        <f>rail_CEV!W2</f>
        <v>30</v>
      </c>
      <c r="X2" s="24">
        <f>rail_CEV!X2</f>
        <v>30</v>
      </c>
      <c r="Y2" s="24">
        <f>rail_CEV!Y2</f>
        <v>30</v>
      </c>
      <c r="Z2" s="24">
        <f>rail_CEV!Z2</f>
        <v>30</v>
      </c>
      <c r="AA2" s="24">
        <f>rail_CEV!AA2</f>
        <v>30</v>
      </c>
      <c r="AB2" s="24">
        <f>rail_CEV!AB2</f>
        <v>30</v>
      </c>
      <c r="AC2" s="24">
        <f>rail_CEV!AC2</f>
        <v>30</v>
      </c>
      <c r="AD2" s="7">
        <f>1.01*AC2</f>
        <v>30.3</v>
      </c>
      <c r="AE2" s="7">
        <f t="shared" ref="AE2:BL9" si="0">1.01*AD2</f>
        <v>30.603000000000002</v>
      </c>
      <c r="AF2" s="7">
        <f t="shared" si="0"/>
        <v>30.909030000000001</v>
      </c>
      <c r="AG2" s="7">
        <f t="shared" si="0"/>
        <v>31.218120300000002</v>
      </c>
      <c r="AH2" s="7">
        <f t="shared" si="0"/>
        <v>31.530301503000004</v>
      </c>
      <c r="AI2" s="7">
        <f t="shared" si="0"/>
        <v>31.845604518030004</v>
      </c>
      <c r="AJ2" s="7">
        <f t="shared" si="0"/>
        <v>32.164060563210306</v>
      </c>
      <c r="AK2" s="7">
        <f t="shared" si="0"/>
        <v>32.485701168842411</v>
      </c>
      <c r="AL2" s="7">
        <f t="shared" si="0"/>
        <v>32.810558180530833</v>
      </c>
      <c r="AM2" s="7">
        <f t="shared" si="0"/>
        <v>33.138663762336144</v>
      </c>
      <c r="AN2" s="7">
        <f t="shared" si="0"/>
        <v>33.470050399959504</v>
      </c>
      <c r="AO2" s="7">
        <f t="shared" si="0"/>
        <v>33.804750903959096</v>
      </c>
      <c r="AP2" s="7">
        <f t="shared" si="0"/>
        <v>34.142798412998687</v>
      </c>
      <c r="AQ2" s="7">
        <f t="shared" si="0"/>
        <v>34.484226397128673</v>
      </c>
      <c r="AR2" s="7">
        <f t="shared" si="0"/>
        <v>34.82906866109996</v>
      </c>
      <c r="AS2" s="7">
        <f t="shared" si="0"/>
        <v>35.177359347710961</v>
      </c>
      <c r="AT2" s="7">
        <f t="shared" si="0"/>
        <v>35.529132941188074</v>
      </c>
      <c r="AU2" s="7">
        <f t="shared" si="0"/>
        <v>35.884424270599958</v>
      </c>
      <c r="AV2" s="7">
        <f t="shared" si="0"/>
        <v>36.243268513305956</v>
      </c>
      <c r="AW2" s="7">
        <f t="shared" si="0"/>
        <v>36.605701198439014</v>
      </c>
      <c r="AX2" s="7">
        <f t="shared" si="0"/>
        <v>36.971758210423403</v>
      </c>
      <c r="AY2" s="7">
        <f t="shared" si="0"/>
        <v>37.341475792527639</v>
      </c>
      <c r="AZ2" s="7">
        <f t="shared" si="0"/>
        <v>37.714890550452914</v>
      </c>
      <c r="BA2" s="7">
        <f t="shared" si="0"/>
        <v>38.09203945595744</v>
      </c>
      <c r="BB2" s="7">
        <f t="shared" si="0"/>
        <v>38.472959850517015</v>
      </c>
      <c r="BC2" s="7">
        <f t="shared" si="0"/>
        <v>38.857689449022182</v>
      </c>
      <c r="BD2" s="7">
        <f t="shared" si="0"/>
        <v>39.246266343512403</v>
      </c>
      <c r="BE2" s="7">
        <f t="shared" si="0"/>
        <v>39.638729006947528</v>
      </c>
      <c r="BF2" s="7">
        <f t="shared" si="0"/>
        <v>40.035116297017005</v>
      </c>
      <c r="BG2" s="7">
        <f t="shared" si="0"/>
        <v>40.435467459987173</v>
      </c>
      <c r="BH2" s="7">
        <f t="shared" si="0"/>
        <v>40.839822134587045</v>
      </c>
      <c r="BI2" s="7">
        <f t="shared" si="0"/>
        <v>41.248220355932915</v>
      </c>
      <c r="BJ2" s="7">
        <f t="shared" si="0"/>
        <v>41.660702559492243</v>
      </c>
      <c r="BK2" s="7">
        <f t="shared" si="0"/>
        <v>42.077309585087164</v>
      </c>
      <c r="BL2" s="7">
        <f t="shared" si="0"/>
        <v>42.498082680938033</v>
      </c>
    </row>
    <row r="3" spans="1:64" s="7" customFormat="1" ht="12.75" customHeight="1" x14ac:dyDescent="0.2">
      <c r="A3" s="8" t="s">
        <v>38</v>
      </c>
      <c r="B3" s="9"/>
      <c r="C3" s="9"/>
      <c r="D3" s="3"/>
      <c r="E3" s="3"/>
      <c r="F3" s="3"/>
      <c r="G3" s="3"/>
      <c r="H3" s="3"/>
      <c r="I3" s="4"/>
      <c r="J3" s="4"/>
      <c r="K3" s="4"/>
      <c r="L3" s="4"/>
      <c r="M3" s="4"/>
      <c r="N3" s="24">
        <f>rail_CEV!N3</f>
        <v>30</v>
      </c>
      <c r="O3" s="24">
        <f>rail_CEV!O3</f>
        <v>30</v>
      </c>
      <c r="P3" s="24">
        <f>rail_CEV!P3</f>
        <v>30</v>
      </c>
      <c r="Q3" s="24">
        <f>rail_CEV!Q3</f>
        <v>30</v>
      </c>
      <c r="R3" s="24">
        <f>rail_CEV!R3</f>
        <v>30</v>
      </c>
      <c r="S3" s="24">
        <f>rail_CEV!S3</f>
        <v>30</v>
      </c>
      <c r="T3" s="24">
        <f>rail_CEV!T3</f>
        <v>30</v>
      </c>
      <c r="U3" s="24">
        <f>rail_CEV!U3</f>
        <v>30</v>
      </c>
      <c r="V3" s="24">
        <f>rail_CEV!V3</f>
        <v>30</v>
      </c>
      <c r="W3" s="24">
        <f>rail_CEV!W3</f>
        <v>30</v>
      </c>
      <c r="X3" s="24">
        <f>rail_CEV!X3</f>
        <v>30</v>
      </c>
      <c r="Y3" s="24">
        <f>rail_CEV!Y3</f>
        <v>30</v>
      </c>
      <c r="Z3" s="24">
        <f>rail_CEV!Z3</f>
        <v>30</v>
      </c>
      <c r="AA3" s="24">
        <f>rail_CEV!AA3</f>
        <v>30</v>
      </c>
      <c r="AB3" s="24">
        <f>rail_CEV!AB3</f>
        <v>30</v>
      </c>
      <c r="AC3" s="24">
        <f>rail_CEV!AC3</f>
        <v>30</v>
      </c>
      <c r="AD3" s="7">
        <f t="shared" ref="AD3:AS31" si="1">1.01*AC3</f>
        <v>30.3</v>
      </c>
      <c r="AE3" s="7">
        <f t="shared" si="1"/>
        <v>30.603000000000002</v>
      </c>
      <c r="AF3" s="7">
        <f t="shared" si="1"/>
        <v>30.909030000000001</v>
      </c>
      <c r="AG3" s="7">
        <f t="shared" si="1"/>
        <v>31.218120300000002</v>
      </c>
      <c r="AH3" s="7">
        <f t="shared" si="1"/>
        <v>31.530301503000004</v>
      </c>
      <c r="AI3" s="7">
        <f t="shared" si="1"/>
        <v>31.845604518030004</v>
      </c>
      <c r="AJ3" s="7">
        <f t="shared" si="1"/>
        <v>32.164060563210306</v>
      </c>
      <c r="AK3" s="7">
        <f t="shared" si="1"/>
        <v>32.485701168842411</v>
      </c>
      <c r="AL3" s="7">
        <f t="shared" si="1"/>
        <v>32.810558180530833</v>
      </c>
      <c r="AM3" s="7">
        <f t="shared" si="1"/>
        <v>33.138663762336144</v>
      </c>
      <c r="AN3" s="7">
        <f t="shared" si="1"/>
        <v>33.470050399959504</v>
      </c>
      <c r="AO3" s="7">
        <f t="shared" si="1"/>
        <v>33.804750903959096</v>
      </c>
      <c r="AP3" s="7">
        <f t="shared" si="1"/>
        <v>34.142798412998687</v>
      </c>
      <c r="AQ3" s="7">
        <f t="shared" si="1"/>
        <v>34.484226397128673</v>
      </c>
      <c r="AR3" s="7">
        <f t="shared" si="1"/>
        <v>34.82906866109996</v>
      </c>
      <c r="AS3" s="7">
        <f t="shared" si="1"/>
        <v>35.177359347710961</v>
      </c>
      <c r="AT3" s="7">
        <f t="shared" si="0"/>
        <v>35.529132941188074</v>
      </c>
      <c r="AU3" s="7">
        <f t="shared" si="0"/>
        <v>35.884424270599958</v>
      </c>
      <c r="AV3" s="7">
        <f t="shared" si="0"/>
        <v>36.243268513305956</v>
      </c>
      <c r="AW3" s="7">
        <f t="shared" si="0"/>
        <v>36.605701198439014</v>
      </c>
      <c r="AX3" s="7">
        <f t="shared" si="0"/>
        <v>36.971758210423403</v>
      </c>
      <c r="AY3" s="7">
        <f t="shared" si="0"/>
        <v>37.341475792527639</v>
      </c>
      <c r="AZ3" s="7">
        <f t="shared" si="0"/>
        <v>37.714890550452914</v>
      </c>
      <c r="BA3" s="7">
        <f t="shared" si="0"/>
        <v>38.09203945595744</v>
      </c>
      <c r="BB3" s="7">
        <f t="shared" si="0"/>
        <v>38.472959850517015</v>
      </c>
      <c r="BC3" s="7">
        <f t="shared" si="0"/>
        <v>38.857689449022182</v>
      </c>
      <c r="BD3" s="7">
        <f t="shared" si="0"/>
        <v>39.246266343512403</v>
      </c>
      <c r="BE3" s="7">
        <f t="shared" si="0"/>
        <v>39.638729006947528</v>
      </c>
      <c r="BF3" s="7">
        <f t="shared" si="0"/>
        <v>40.035116297017005</v>
      </c>
      <c r="BG3" s="7">
        <f t="shared" si="0"/>
        <v>40.435467459987173</v>
      </c>
      <c r="BH3" s="7">
        <f t="shared" si="0"/>
        <v>40.839822134587045</v>
      </c>
      <c r="BI3" s="7">
        <f t="shared" si="0"/>
        <v>41.248220355932915</v>
      </c>
      <c r="BJ3" s="7">
        <f t="shared" si="0"/>
        <v>41.660702559492243</v>
      </c>
      <c r="BK3" s="7">
        <f t="shared" si="0"/>
        <v>42.077309585087164</v>
      </c>
      <c r="BL3" s="7">
        <f t="shared" si="0"/>
        <v>42.498082680938033</v>
      </c>
    </row>
    <row r="4" spans="1:64" s="7" customFormat="1" ht="12.75" customHeight="1" x14ac:dyDescent="0.2">
      <c r="A4" s="8" t="s">
        <v>66</v>
      </c>
      <c r="B4" s="10"/>
      <c r="C4" s="10"/>
      <c r="D4" s="2"/>
      <c r="E4" s="3"/>
      <c r="F4" s="3"/>
      <c r="G4" s="3"/>
      <c r="H4" s="3"/>
      <c r="I4" s="3"/>
      <c r="J4" s="3"/>
      <c r="K4" s="3"/>
      <c r="L4" s="4"/>
      <c r="M4" s="3"/>
      <c r="N4" s="24">
        <f>rail_CEV!N4</f>
        <v>30</v>
      </c>
      <c r="O4" s="24">
        <f>rail_CEV!O4</f>
        <v>30</v>
      </c>
      <c r="P4" s="24">
        <f>rail_CEV!P4</f>
        <v>30</v>
      </c>
      <c r="Q4" s="24">
        <f>rail_CEV!Q4</f>
        <v>30</v>
      </c>
      <c r="R4" s="24">
        <f>rail_CEV!R4</f>
        <v>30</v>
      </c>
      <c r="S4" s="24">
        <f>rail_CEV!S4</f>
        <v>30</v>
      </c>
      <c r="T4" s="24">
        <f>rail_CEV!T4</f>
        <v>30</v>
      </c>
      <c r="U4" s="24">
        <f>rail_CEV!U4</f>
        <v>30</v>
      </c>
      <c r="V4" s="24">
        <f>rail_CEV!V4</f>
        <v>30</v>
      </c>
      <c r="W4" s="24">
        <f>rail_CEV!W4</f>
        <v>30</v>
      </c>
      <c r="X4" s="24">
        <f>rail_CEV!X4</f>
        <v>30</v>
      </c>
      <c r="Y4" s="24">
        <f>rail_CEV!Y4</f>
        <v>30</v>
      </c>
      <c r="Z4" s="24">
        <f>rail_CEV!Z4</f>
        <v>30</v>
      </c>
      <c r="AA4" s="24">
        <f>rail_CEV!AA4</f>
        <v>30</v>
      </c>
      <c r="AB4" s="24">
        <f>rail_CEV!AB4</f>
        <v>30</v>
      </c>
      <c r="AC4" s="24">
        <f>rail_CEV!AC4</f>
        <v>30</v>
      </c>
      <c r="AD4" s="7">
        <f t="shared" si="1"/>
        <v>30.3</v>
      </c>
      <c r="AE4" s="7">
        <f t="shared" si="0"/>
        <v>30.603000000000002</v>
      </c>
      <c r="AF4" s="7">
        <f t="shared" si="0"/>
        <v>30.909030000000001</v>
      </c>
      <c r="AG4" s="7">
        <f t="shared" si="0"/>
        <v>31.218120300000002</v>
      </c>
      <c r="AH4" s="7">
        <f t="shared" si="0"/>
        <v>31.530301503000004</v>
      </c>
      <c r="AI4" s="7">
        <f t="shared" si="0"/>
        <v>31.845604518030004</v>
      </c>
      <c r="AJ4" s="7">
        <f t="shared" si="0"/>
        <v>32.164060563210306</v>
      </c>
      <c r="AK4" s="7">
        <f t="shared" si="0"/>
        <v>32.485701168842411</v>
      </c>
      <c r="AL4" s="7">
        <f t="shared" si="0"/>
        <v>32.810558180530833</v>
      </c>
      <c r="AM4" s="7">
        <f t="shared" si="0"/>
        <v>33.138663762336144</v>
      </c>
      <c r="AN4" s="7">
        <f t="shared" si="0"/>
        <v>33.470050399959504</v>
      </c>
      <c r="AO4" s="7">
        <f t="shared" si="0"/>
        <v>33.804750903959096</v>
      </c>
      <c r="AP4" s="7">
        <f t="shared" si="0"/>
        <v>34.142798412998687</v>
      </c>
      <c r="AQ4" s="7">
        <f t="shared" si="0"/>
        <v>34.484226397128673</v>
      </c>
      <c r="AR4" s="7">
        <f t="shared" si="0"/>
        <v>34.82906866109996</v>
      </c>
      <c r="AS4" s="7">
        <f t="shared" si="0"/>
        <v>35.177359347710961</v>
      </c>
      <c r="AT4" s="7">
        <f t="shared" si="0"/>
        <v>35.529132941188074</v>
      </c>
      <c r="AU4" s="7">
        <f t="shared" si="0"/>
        <v>35.884424270599958</v>
      </c>
      <c r="AV4" s="7">
        <f t="shared" si="0"/>
        <v>36.243268513305956</v>
      </c>
      <c r="AW4" s="7">
        <f t="shared" si="0"/>
        <v>36.605701198439014</v>
      </c>
      <c r="AX4" s="7">
        <f t="shared" si="0"/>
        <v>36.971758210423403</v>
      </c>
      <c r="AY4" s="7">
        <f t="shared" si="0"/>
        <v>37.341475792527639</v>
      </c>
      <c r="AZ4" s="7">
        <f t="shared" si="0"/>
        <v>37.714890550452914</v>
      </c>
      <c r="BA4" s="7">
        <f t="shared" si="0"/>
        <v>38.09203945595744</v>
      </c>
      <c r="BB4" s="7">
        <f t="shared" si="0"/>
        <v>38.472959850517015</v>
      </c>
      <c r="BC4" s="7">
        <f t="shared" si="0"/>
        <v>38.857689449022182</v>
      </c>
      <c r="BD4" s="7">
        <f t="shared" si="0"/>
        <v>39.246266343512403</v>
      </c>
      <c r="BE4" s="7">
        <f t="shared" si="0"/>
        <v>39.638729006947528</v>
      </c>
      <c r="BF4" s="7">
        <f t="shared" si="0"/>
        <v>40.035116297017005</v>
      </c>
      <c r="BG4" s="7">
        <f t="shared" si="0"/>
        <v>40.435467459987173</v>
      </c>
      <c r="BH4" s="7">
        <f t="shared" si="0"/>
        <v>40.839822134587045</v>
      </c>
      <c r="BI4" s="7">
        <f t="shared" si="0"/>
        <v>41.248220355932915</v>
      </c>
      <c r="BJ4" s="7">
        <f t="shared" si="0"/>
        <v>41.660702559492243</v>
      </c>
      <c r="BK4" s="7">
        <f t="shared" si="0"/>
        <v>42.077309585087164</v>
      </c>
      <c r="BL4" s="7">
        <f t="shared" si="0"/>
        <v>42.498082680938033</v>
      </c>
    </row>
    <row r="5" spans="1:64" s="7" customFormat="1" ht="12.75" customHeight="1" x14ac:dyDescent="0.2">
      <c r="A5" s="8" t="s">
        <v>39</v>
      </c>
      <c r="B5" s="9"/>
      <c r="C5" s="9"/>
      <c r="D5" s="6"/>
      <c r="E5" s="6"/>
      <c r="F5" s="6"/>
      <c r="G5" s="6"/>
      <c r="H5" s="6"/>
      <c r="I5" s="6"/>
      <c r="J5" s="6"/>
      <c r="K5" s="6"/>
      <c r="L5" s="6"/>
      <c r="M5" s="6"/>
      <c r="N5" s="24">
        <f>rail_CEV!N5</f>
        <v>30</v>
      </c>
      <c r="O5" s="24">
        <f>rail_CEV!O5</f>
        <v>30</v>
      </c>
      <c r="P5" s="24">
        <f>rail_CEV!P5</f>
        <v>30</v>
      </c>
      <c r="Q5" s="24">
        <f>rail_CEV!Q5</f>
        <v>30</v>
      </c>
      <c r="R5" s="24">
        <f>rail_CEV!R5</f>
        <v>30</v>
      </c>
      <c r="S5" s="24">
        <f>rail_CEV!S5</f>
        <v>30</v>
      </c>
      <c r="T5" s="24">
        <f>rail_CEV!T5</f>
        <v>30</v>
      </c>
      <c r="U5" s="24">
        <f>rail_CEV!U5</f>
        <v>30</v>
      </c>
      <c r="V5" s="24">
        <f>rail_CEV!V5</f>
        <v>30</v>
      </c>
      <c r="W5" s="24">
        <f>rail_CEV!W5</f>
        <v>30</v>
      </c>
      <c r="X5" s="24">
        <f>rail_CEV!X5</f>
        <v>30</v>
      </c>
      <c r="Y5" s="24">
        <f>rail_CEV!Y5</f>
        <v>30</v>
      </c>
      <c r="Z5" s="24">
        <f>rail_CEV!Z5</f>
        <v>30</v>
      </c>
      <c r="AA5" s="24">
        <f>rail_CEV!AA5</f>
        <v>30</v>
      </c>
      <c r="AB5" s="24">
        <f>rail_CEV!AB5</f>
        <v>30</v>
      </c>
      <c r="AC5" s="24">
        <f>rail_CEV!AC5</f>
        <v>30</v>
      </c>
      <c r="AD5" s="7">
        <f t="shared" si="1"/>
        <v>30.3</v>
      </c>
      <c r="AE5" s="7">
        <f t="shared" si="0"/>
        <v>30.603000000000002</v>
      </c>
      <c r="AF5" s="7">
        <f t="shared" si="0"/>
        <v>30.909030000000001</v>
      </c>
      <c r="AG5" s="7">
        <f t="shared" si="0"/>
        <v>31.218120300000002</v>
      </c>
      <c r="AH5" s="7">
        <f t="shared" si="0"/>
        <v>31.530301503000004</v>
      </c>
      <c r="AI5" s="7">
        <f t="shared" si="0"/>
        <v>31.845604518030004</v>
      </c>
      <c r="AJ5" s="7">
        <f t="shared" si="0"/>
        <v>32.164060563210306</v>
      </c>
      <c r="AK5" s="7">
        <f t="shared" si="0"/>
        <v>32.485701168842411</v>
      </c>
      <c r="AL5" s="7">
        <f t="shared" si="0"/>
        <v>32.810558180530833</v>
      </c>
      <c r="AM5" s="7">
        <f t="shared" si="0"/>
        <v>33.138663762336144</v>
      </c>
      <c r="AN5" s="7">
        <f t="shared" si="0"/>
        <v>33.470050399959504</v>
      </c>
      <c r="AO5" s="7">
        <f t="shared" si="0"/>
        <v>33.804750903959096</v>
      </c>
      <c r="AP5" s="7">
        <f t="shared" si="0"/>
        <v>34.142798412998687</v>
      </c>
      <c r="AQ5" s="7">
        <f t="shared" si="0"/>
        <v>34.484226397128673</v>
      </c>
      <c r="AR5" s="7">
        <f t="shared" si="0"/>
        <v>34.82906866109996</v>
      </c>
      <c r="AS5" s="7">
        <f t="shared" si="0"/>
        <v>35.177359347710961</v>
      </c>
      <c r="AT5" s="7">
        <f t="shared" si="0"/>
        <v>35.529132941188074</v>
      </c>
      <c r="AU5" s="7">
        <f t="shared" si="0"/>
        <v>35.884424270599958</v>
      </c>
      <c r="AV5" s="7">
        <f t="shared" si="0"/>
        <v>36.243268513305956</v>
      </c>
      <c r="AW5" s="7">
        <f t="shared" si="0"/>
        <v>36.605701198439014</v>
      </c>
      <c r="AX5" s="7">
        <f t="shared" si="0"/>
        <v>36.971758210423403</v>
      </c>
      <c r="AY5" s="7">
        <f t="shared" si="0"/>
        <v>37.341475792527639</v>
      </c>
      <c r="AZ5" s="7">
        <f t="shared" si="0"/>
        <v>37.714890550452914</v>
      </c>
      <c r="BA5" s="7">
        <f t="shared" si="0"/>
        <v>38.09203945595744</v>
      </c>
      <c r="BB5" s="7">
        <f t="shared" si="0"/>
        <v>38.472959850517015</v>
      </c>
      <c r="BC5" s="7">
        <f t="shared" si="0"/>
        <v>38.857689449022182</v>
      </c>
      <c r="BD5" s="7">
        <f t="shared" si="0"/>
        <v>39.246266343512403</v>
      </c>
      <c r="BE5" s="7">
        <f t="shared" si="0"/>
        <v>39.638729006947528</v>
      </c>
      <c r="BF5" s="7">
        <f t="shared" si="0"/>
        <v>40.035116297017005</v>
      </c>
      <c r="BG5" s="7">
        <f t="shared" si="0"/>
        <v>40.435467459987173</v>
      </c>
      <c r="BH5" s="7">
        <f t="shared" si="0"/>
        <v>40.839822134587045</v>
      </c>
      <c r="BI5" s="7">
        <f t="shared" si="0"/>
        <v>41.248220355932915</v>
      </c>
      <c r="BJ5" s="7">
        <f t="shared" si="0"/>
        <v>41.660702559492243</v>
      </c>
      <c r="BK5" s="7">
        <f t="shared" si="0"/>
        <v>42.077309585087164</v>
      </c>
      <c r="BL5" s="7">
        <f t="shared" si="0"/>
        <v>42.498082680938033</v>
      </c>
    </row>
    <row r="6" spans="1:64" s="7" customFormat="1" ht="12.75" customHeight="1" x14ac:dyDescent="0.2">
      <c r="A6" s="8" t="s">
        <v>40</v>
      </c>
      <c r="B6" s="9"/>
      <c r="C6" s="9"/>
      <c r="D6" s="3"/>
      <c r="E6" s="3"/>
      <c r="F6" s="3"/>
      <c r="G6" s="3"/>
      <c r="H6" s="3"/>
      <c r="I6" s="3"/>
      <c r="J6" s="3"/>
      <c r="K6" s="3"/>
      <c r="L6" s="3"/>
      <c r="M6" s="3"/>
      <c r="N6" s="24">
        <f>rail_CEV!N6</f>
        <v>30</v>
      </c>
      <c r="O6" s="24">
        <f>rail_CEV!O6</f>
        <v>30</v>
      </c>
      <c r="P6" s="24">
        <f>rail_CEV!P6</f>
        <v>30</v>
      </c>
      <c r="Q6" s="24">
        <f>rail_CEV!Q6</f>
        <v>30</v>
      </c>
      <c r="R6" s="24">
        <f>rail_CEV!R6</f>
        <v>30</v>
      </c>
      <c r="S6" s="24">
        <f>rail_CEV!S6</f>
        <v>30</v>
      </c>
      <c r="T6" s="24">
        <f>rail_CEV!T6</f>
        <v>30</v>
      </c>
      <c r="U6" s="24">
        <f>rail_CEV!U6</f>
        <v>30</v>
      </c>
      <c r="V6" s="24">
        <f>rail_CEV!V6</f>
        <v>30</v>
      </c>
      <c r="W6" s="24">
        <f>rail_CEV!W6</f>
        <v>30</v>
      </c>
      <c r="X6" s="24">
        <f>rail_CEV!X6</f>
        <v>30</v>
      </c>
      <c r="Y6" s="24">
        <f>rail_CEV!Y6</f>
        <v>30</v>
      </c>
      <c r="Z6" s="24">
        <f>rail_CEV!Z6</f>
        <v>30</v>
      </c>
      <c r="AA6" s="24">
        <f>rail_CEV!AA6</f>
        <v>30</v>
      </c>
      <c r="AB6" s="24">
        <f>rail_CEV!AB6</f>
        <v>30</v>
      </c>
      <c r="AC6" s="24">
        <f>rail_CEV!AC6</f>
        <v>30</v>
      </c>
      <c r="AD6" s="7">
        <f t="shared" si="1"/>
        <v>30.3</v>
      </c>
      <c r="AE6" s="7">
        <f t="shared" si="0"/>
        <v>30.603000000000002</v>
      </c>
      <c r="AF6" s="7">
        <f t="shared" si="0"/>
        <v>30.909030000000001</v>
      </c>
      <c r="AG6" s="7">
        <f t="shared" si="0"/>
        <v>31.218120300000002</v>
      </c>
      <c r="AH6" s="7">
        <f t="shared" si="0"/>
        <v>31.530301503000004</v>
      </c>
      <c r="AI6" s="7">
        <f t="shared" si="0"/>
        <v>31.845604518030004</v>
      </c>
      <c r="AJ6" s="7">
        <f t="shared" si="0"/>
        <v>32.164060563210306</v>
      </c>
      <c r="AK6" s="7">
        <f t="shared" si="0"/>
        <v>32.485701168842411</v>
      </c>
      <c r="AL6" s="7">
        <f t="shared" si="0"/>
        <v>32.810558180530833</v>
      </c>
      <c r="AM6" s="7">
        <f t="shared" si="0"/>
        <v>33.138663762336144</v>
      </c>
      <c r="AN6" s="7">
        <f t="shared" si="0"/>
        <v>33.470050399959504</v>
      </c>
      <c r="AO6" s="7">
        <f t="shared" si="0"/>
        <v>33.804750903959096</v>
      </c>
      <c r="AP6" s="7">
        <f t="shared" si="0"/>
        <v>34.142798412998687</v>
      </c>
      <c r="AQ6" s="7">
        <f t="shared" si="0"/>
        <v>34.484226397128673</v>
      </c>
      <c r="AR6" s="7">
        <f t="shared" si="0"/>
        <v>34.82906866109996</v>
      </c>
      <c r="AS6" s="7">
        <f t="shared" si="0"/>
        <v>35.177359347710961</v>
      </c>
      <c r="AT6" s="7">
        <f t="shared" si="0"/>
        <v>35.529132941188074</v>
      </c>
      <c r="AU6" s="7">
        <f t="shared" si="0"/>
        <v>35.884424270599958</v>
      </c>
      <c r="AV6" s="7">
        <f t="shared" si="0"/>
        <v>36.243268513305956</v>
      </c>
      <c r="AW6" s="7">
        <f t="shared" si="0"/>
        <v>36.605701198439014</v>
      </c>
      <c r="AX6" s="7">
        <f t="shared" si="0"/>
        <v>36.971758210423403</v>
      </c>
      <c r="AY6" s="7">
        <f t="shared" si="0"/>
        <v>37.341475792527639</v>
      </c>
      <c r="AZ6" s="7">
        <f t="shared" si="0"/>
        <v>37.714890550452914</v>
      </c>
      <c r="BA6" s="7">
        <f t="shared" si="0"/>
        <v>38.09203945595744</v>
      </c>
      <c r="BB6" s="7">
        <f t="shared" si="0"/>
        <v>38.472959850517015</v>
      </c>
      <c r="BC6" s="7">
        <f t="shared" si="0"/>
        <v>38.857689449022182</v>
      </c>
      <c r="BD6" s="7">
        <f t="shared" si="0"/>
        <v>39.246266343512403</v>
      </c>
      <c r="BE6" s="7">
        <f t="shared" si="0"/>
        <v>39.638729006947528</v>
      </c>
      <c r="BF6" s="7">
        <f t="shared" si="0"/>
        <v>40.035116297017005</v>
      </c>
      <c r="BG6" s="7">
        <f t="shared" si="0"/>
        <v>40.435467459987173</v>
      </c>
      <c r="BH6" s="7">
        <f t="shared" si="0"/>
        <v>40.839822134587045</v>
      </c>
      <c r="BI6" s="7">
        <f t="shared" si="0"/>
        <v>41.248220355932915</v>
      </c>
      <c r="BJ6" s="7">
        <f t="shared" si="0"/>
        <v>41.660702559492243</v>
      </c>
      <c r="BK6" s="7">
        <f t="shared" si="0"/>
        <v>42.077309585087164</v>
      </c>
      <c r="BL6" s="7">
        <f t="shared" si="0"/>
        <v>42.498082680938033</v>
      </c>
    </row>
    <row r="7" spans="1:64" s="7" customFormat="1" ht="13.5" customHeight="1" x14ac:dyDescent="0.2">
      <c r="A7" s="8" t="s">
        <v>41</v>
      </c>
      <c r="B7" s="9"/>
      <c r="C7" s="9"/>
      <c r="D7" s="3"/>
      <c r="E7" s="3"/>
      <c r="F7" s="3"/>
      <c r="G7" s="3"/>
      <c r="H7" s="3"/>
      <c r="I7" s="4"/>
      <c r="J7" s="4"/>
      <c r="K7" s="4"/>
      <c r="L7" s="4"/>
      <c r="M7" s="4"/>
      <c r="N7" s="24">
        <f>rail_CEV!N7</f>
        <v>30</v>
      </c>
      <c r="O7" s="24">
        <f>rail_CEV!O7</f>
        <v>30</v>
      </c>
      <c r="P7" s="24">
        <f>rail_CEV!P7</f>
        <v>30</v>
      </c>
      <c r="Q7" s="24">
        <f>rail_CEV!Q7</f>
        <v>30</v>
      </c>
      <c r="R7" s="24">
        <f>rail_CEV!R7</f>
        <v>30</v>
      </c>
      <c r="S7" s="24">
        <f>rail_CEV!S7</f>
        <v>30</v>
      </c>
      <c r="T7" s="24">
        <f>rail_CEV!T7</f>
        <v>30</v>
      </c>
      <c r="U7" s="24">
        <f>rail_CEV!U7</f>
        <v>30</v>
      </c>
      <c r="V7" s="24">
        <f>rail_CEV!V7</f>
        <v>30</v>
      </c>
      <c r="W7" s="24">
        <f>rail_CEV!W7</f>
        <v>30</v>
      </c>
      <c r="X7" s="24">
        <f>rail_CEV!X7</f>
        <v>30</v>
      </c>
      <c r="Y7" s="24">
        <f>rail_CEV!Y7</f>
        <v>30</v>
      </c>
      <c r="Z7" s="24">
        <f>rail_CEV!Z7</f>
        <v>30</v>
      </c>
      <c r="AA7" s="24">
        <f>rail_CEV!AA7</f>
        <v>30</v>
      </c>
      <c r="AB7" s="24">
        <f>rail_CEV!AB7</f>
        <v>30</v>
      </c>
      <c r="AC7" s="24">
        <f>rail_CEV!AC7</f>
        <v>30</v>
      </c>
      <c r="AD7" s="7">
        <f t="shared" si="1"/>
        <v>30.3</v>
      </c>
      <c r="AE7" s="7">
        <f t="shared" si="0"/>
        <v>30.603000000000002</v>
      </c>
      <c r="AF7" s="7">
        <f t="shared" si="0"/>
        <v>30.909030000000001</v>
      </c>
      <c r="AG7" s="7">
        <f t="shared" si="0"/>
        <v>31.218120300000002</v>
      </c>
      <c r="AH7" s="7">
        <f t="shared" si="0"/>
        <v>31.530301503000004</v>
      </c>
      <c r="AI7" s="7">
        <f t="shared" si="0"/>
        <v>31.845604518030004</v>
      </c>
      <c r="AJ7" s="7">
        <f t="shared" si="0"/>
        <v>32.164060563210306</v>
      </c>
      <c r="AK7" s="7">
        <f t="shared" si="0"/>
        <v>32.485701168842411</v>
      </c>
      <c r="AL7" s="7">
        <f t="shared" si="0"/>
        <v>32.810558180530833</v>
      </c>
      <c r="AM7" s="7">
        <f t="shared" si="0"/>
        <v>33.138663762336144</v>
      </c>
      <c r="AN7" s="7">
        <f t="shared" si="0"/>
        <v>33.470050399959504</v>
      </c>
      <c r="AO7" s="7">
        <f t="shared" si="0"/>
        <v>33.804750903959096</v>
      </c>
      <c r="AP7" s="7">
        <f t="shared" si="0"/>
        <v>34.142798412998687</v>
      </c>
      <c r="AQ7" s="7">
        <f t="shared" si="0"/>
        <v>34.484226397128673</v>
      </c>
      <c r="AR7" s="7">
        <f t="shared" si="0"/>
        <v>34.82906866109996</v>
      </c>
      <c r="AS7" s="7">
        <f t="shared" si="0"/>
        <v>35.177359347710961</v>
      </c>
      <c r="AT7" s="7">
        <f t="shared" si="0"/>
        <v>35.529132941188074</v>
      </c>
      <c r="AU7" s="7">
        <f t="shared" si="0"/>
        <v>35.884424270599958</v>
      </c>
      <c r="AV7" s="7">
        <f t="shared" si="0"/>
        <v>36.243268513305956</v>
      </c>
      <c r="AW7" s="7">
        <f t="shared" si="0"/>
        <v>36.605701198439014</v>
      </c>
      <c r="AX7" s="7">
        <f t="shared" si="0"/>
        <v>36.971758210423403</v>
      </c>
      <c r="AY7" s="7">
        <f t="shared" si="0"/>
        <v>37.341475792527639</v>
      </c>
      <c r="AZ7" s="7">
        <f t="shared" si="0"/>
        <v>37.714890550452914</v>
      </c>
      <c r="BA7" s="7">
        <f t="shared" si="0"/>
        <v>38.09203945595744</v>
      </c>
      <c r="BB7" s="7">
        <f t="shared" si="0"/>
        <v>38.472959850517015</v>
      </c>
      <c r="BC7" s="7">
        <f t="shared" si="0"/>
        <v>38.857689449022182</v>
      </c>
      <c r="BD7" s="7">
        <f t="shared" si="0"/>
        <v>39.246266343512403</v>
      </c>
      <c r="BE7" s="7">
        <f t="shared" si="0"/>
        <v>39.638729006947528</v>
      </c>
      <c r="BF7" s="7">
        <f t="shared" si="0"/>
        <v>40.035116297017005</v>
      </c>
      <c r="BG7" s="7">
        <f t="shared" si="0"/>
        <v>40.435467459987173</v>
      </c>
      <c r="BH7" s="7">
        <f t="shared" si="0"/>
        <v>40.839822134587045</v>
      </c>
      <c r="BI7" s="7">
        <f t="shared" si="0"/>
        <v>41.248220355932915</v>
      </c>
      <c r="BJ7" s="7">
        <f t="shared" si="0"/>
        <v>41.660702559492243</v>
      </c>
      <c r="BK7" s="7">
        <f t="shared" si="0"/>
        <v>42.077309585087164</v>
      </c>
      <c r="BL7" s="7">
        <f t="shared" si="0"/>
        <v>42.498082680938033</v>
      </c>
    </row>
    <row r="8" spans="1:64" s="7" customFormat="1" ht="12.75" customHeight="1" x14ac:dyDescent="0.2">
      <c r="A8" s="8" t="s">
        <v>42</v>
      </c>
      <c r="B8" s="11"/>
      <c r="C8" s="11"/>
      <c r="D8" s="5"/>
      <c r="E8" s="5"/>
      <c r="F8" s="5"/>
      <c r="G8" s="5"/>
      <c r="H8" s="5"/>
      <c r="I8" s="5"/>
      <c r="J8" s="5"/>
      <c r="K8" s="5"/>
      <c r="L8" s="5"/>
      <c r="M8" s="5"/>
      <c r="N8" s="24">
        <f>rail_CEV!N8</f>
        <v>30</v>
      </c>
      <c r="O8" s="24">
        <f>rail_CEV!O8</f>
        <v>30</v>
      </c>
      <c r="P8" s="24">
        <f>rail_CEV!P8</f>
        <v>30</v>
      </c>
      <c r="Q8" s="24">
        <f>rail_CEV!Q8</f>
        <v>30</v>
      </c>
      <c r="R8" s="24">
        <f>rail_CEV!R8</f>
        <v>30</v>
      </c>
      <c r="S8" s="24">
        <f>rail_CEV!S8</f>
        <v>30</v>
      </c>
      <c r="T8" s="24">
        <f>rail_CEV!T8</f>
        <v>30</v>
      </c>
      <c r="U8" s="24">
        <f>rail_CEV!U8</f>
        <v>30</v>
      </c>
      <c r="V8" s="24">
        <f>rail_CEV!V8</f>
        <v>30</v>
      </c>
      <c r="W8" s="24">
        <f>rail_CEV!W8</f>
        <v>30</v>
      </c>
      <c r="X8" s="24">
        <f>rail_CEV!X8</f>
        <v>30</v>
      </c>
      <c r="Y8" s="24">
        <f>rail_CEV!Y8</f>
        <v>30</v>
      </c>
      <c r="Z8" s="24">
        <f>rail_CEV!Z8</f>
        <v>30</v>
      </c>
      <c r="AA8" s="24">
        <f>rail_CEV!AA8</f>
        <v>30</v>
      </c>
      <c r="AB8" s="24">
        <f>rail_CEV!AB8</f>
        <v>30</v>
      </c>
      <c r="AC8" s="24">
        <f>rail_CEV!AC8</f>
        <v>30</v>
      </c>
      <c r="AD8" s="7">
        <f t="shared" si="1"/>
        <v>30.3</v>
      </c>
      <c r="AE8" s="7">
        <f t="shared" si="0"/>
        <v>30.603000000000002</v>
      </c>
      <c r="AF8" s="7">
        <f t="shared" si="0"/>
        <v>30.909030000000001</v>
      </c>
      <c r="AG8" s="7">
        <f t="shared" si="0"/>
        <v>31.218120300000002</v>
      </c>
      <c r="AH8" s="7">
        <f t="shared" si="0"/>
        <v>31.530301503000004</v>
      </c>
      <c r="AI8" s="7">
        <f t="shared" si="0"/>
        <v>31.845604518030004</v>
      </c>
      <c r="AJ8" s="7">
        <f t="shared" si="0"/>
        <v>32.164060563210306</v>
      </c>
      <c r="AK8" s="7">
        <f t="shared" si="0"/>
        <v>32.485701168842411</v>
      </c>
      <c r="AL8" s="7">
        <f t="shared" si="0"/>
        <v>32.810558180530833</v>
      </c>
      <c r="AM8" s="7">
        <f t="shared" si="0"/>
        <v>33.138663762336144</v>
      </c>
      <c r="AN8" s="7">
        <f t="shared" si="0"/>
        <v>33.470050399959504</v>
      </c>
      <c r="AO8" s="7">
        <f t="shared" si="0"/>
        <v>33.804750903959096</v>
      </c>
      <c r="AP8" s="7">
        <f t="shared" si="0"/>
        <v>34.142798412998687</v>
      </c>
      <c r="AQ8" s="7">
        <f t="shared" si="0"/>
        <v>34.484226397128673</v>
      </c>
      <c r="AR8" s="7">
        <f t="shared" si="0"/>
        <v>34.82906866109996</v>
      </c>
      <c r="AS8" s="7">
        <f t="shared" si="0"/>
        <v>35.177359347710961</v>
      </c>
      <c r="AT8" s="7">
        <f t="shared" si="0"/>
        <v>35.529132941188074</v>
      </c>
      <c r="AU8" s="7">
        <f t="shared" si="0"/>
        <v>35.884424270599958</v>
      </c>
      <c r="AV8" s="7">
        <f t="shared" si="0"/>
        <v>36.243268513305956</v>
      </c>
      <c r="AW8" s="7">
        <f t="shared" si="0"/>
        <v>36.605701198439014</v>
      </c>
      <c r="AX8" s="7">
        <f t="shared" si="0"/>
        <v>36.971758210423403</v>
      </c>
      <c r="AY8" s="7">
        <f t="shared" si="0"/>
        <v>37.341475792527639</v>
      </c>
      <c r="AZ8" s="7">
        <f t="shared" si="0"/>
        <v>37.714890550452914</v>
      </c>
      <c r="BA8" s="7">
        <f t="shared" si="0"/>
        <v>38.09203945595744</v>
      </c>
      <c r="BB8" s="7">
        <f t="shared" si="0"/>
        <v>38.472959850517015</v>
      </c>
      <c r="BC8" s="7">
        <f t="shared" si="0"/>
        <v>38.857689449022182</v>
      </c>
      <c r="BD8" s="7">
        <f t="shared" si="0"/>
        <v>39.246266343512403</v>
      </c>
      <c r="BE8" s="7">
        <f t="shared" si="0"/>
        <v>39.638729006947528</v>
      </c>
      <c r="BF8" s="7">
        <f t="shared" si="0"/>
        <v>40.035116297017005</v>
      </c>
      <c r="BG8" s="7">
        <f t="shared" si="0"/>
        <v>40.435467459987173</v>
      </c>
      <c r="BH8" s="7">
        <f t="shared" si="0"/>
        <v>40.839822134587045</v>
      </c>
      <c r="BI8" s="7">
        <f t="shared" si="0"/>
        <v>41.248220355932915</v>
      </c>
      <c r="BJ8" s="7">
        <f t="shared" si="0"/>
        <v>41.660702559492243</v>
      </c>
      <c r="BK8" s="7">
        <f t="shared" si="0"/>
        <v>42.077309585087164</v>
      </c>
      <c r="BL8" s="7">
        <f t="shared" si="0"/>
        <v>42.498082680938033</v>
      </c>
    </row>
    <row r="9" spans="1:64" s="7" customFormat="1" ht="12.75" customHeight="1" x14ac:dyDescent="0.2">
      <c r="A9" s="8" t="s">
        <v>43</v>
      </c>
      <c r="B9" s="12"/>
      <c r="C9" s="12"/>
      <c r="D9" s="4"/>
      <c r="E9" s="4"/>
      <c r="F9" s="4"/>
      <c r="G9" s="4"/>
      <c r="H9" s="4"/>
      <c r="I9" s="4"/>
      <c r="J9" s="4"/>
      <c r="K9" s="4"/>
      <c r="L9" s="4"/>
      <c r="M9" s="4"/>
      <c r="N9" s="24">
        <f>rail_CEV!N9</f>
        <v>30</v>
      </c>
      <c r="O9" s="24">
        <f>rail_CEV!O9</f>
        <v>30</v>
      </c>
      <c r="P9" s="24">
        <f>rail_CEV!P9</f>
        <v>30</v>
      </c>
      <c r="Q9" s="24">
        <f>rail_CEV!Q9</f>
        <v>30</v>
      </c>
      <c r="R9" s="24">
        <f>rail_CEV!R9</f>
        <v>30</v>
      </c>
      <c r="S9" s="24">
        <f>rail_CEV!S9</f>
        <v>30</v>
      </c>
      <c r="T9" s="24">
        <f>rail_CEV!T9</f>
        <v>30</v>
      </c>
      <c r="U9" s="24">
        <f>rail_CEV!U9</f>
        <v>30</v>
      </c>
      <c r="V9" s="24">
        <f>rail_CEV!V9</f>
        <v>30</v>
      </c>
      <c r="W9" s="24">
        <f>rail_CEV!W9</f>
        <v>30</v>
      </c>
      <c r="X9" s="24">
        <f>rail_CEV!X9</f>
        <v>30</v>
      </c>
      <c r="Y9" s="24">
        <f>rail_CEV!Y9</f>
        <v>30</v>
      </c>
      <c r="Z9" s="24">
        <f>rail_CEV!Z9</f>
        <v>30</v>
      </c>
      <c r="AA9" s="24">
        <f>rail_CEV!AA9</f>
        <v>30</v>
      </c>
      <c r="AB9" s="24">
        <f>rail_CEV!AB9</f>
        <v>30</v>
      </c>
      <c r="AC9" s="24">
        <f>rail_CEV!AC9</f>
        <v>30</v>
      </c>
      <c r="AD9" s="7">
        <f t="shared" si="1"/>
        <v>30.3</v>
      </c>
      <c r="AE9" s="7">
        <f t="shared" si="0"/>
        <v>30.603000000000002</v>
      </c>
      <c r="AF9" s="7">
        <f t="shared" si="0"/>
        <v>30.909030000000001</v>
      </c>
      <c r="AG9" s="7">
        <f t="shared" si="0"/>
        <v>31.218120300000002</v>
      </c>
      <c r="AH9" s="7">
        <f t="shared" si="0"/>
        <v>31.530301503000004</v>
      </c>
      <c r="AI9" s="7">
        <f t="shared" si="0"/>
        <v>31.845604518030004</v>
      </c>
      <c r="AJ9" s="7">
        <f t="shared" si="0"/>
        <v>32.164060563210306</v>
      </c>
      <c r="AK9" s="7">
        <f t="shared" si="0"/>
        <v>32.485701168842411</v>
      </c>
      <c r="AL9" s="7">
        <f t="shared" si="0"/>
        <v>32.810558180530833</v>
      </c>
      <c r="AM9" s="7">
        <f t="shared" si="0"/>
        <v>33.138663762336144</v>
      </c>
      <c r="AN9" s="7">
        <f t="shared" si="0"/>
        <v>33.470050399959504</v>
      </c>
      <c r="AO9" s="7">
        <f t="shared" si="0"/>
        <v>33.804750903959096</v>
      </c>
      <c r="AP9" s="7">
        <f t="shared" si="0"/>
        <v>34.142798412998687</v>
      </c>
      <c r="AQ9" s="7">
        <f t="shared" si="0"/>
        <v>34.484226397128673</v>
      </c>
      <c r="AR9" s="7">
        <f t="shared" si="0"/>
        <v>34.82906866109996</v>
      </c>
      <c r="AS9" s="7">
        <f t="shared" si="0"/>
        <v>35.177359347710961</v>
      </c>
      <c r="AT9" s="7">
        <f t="shared" si="0"/>
        <v>35.529132941188074</v>
      </c>
      <c r="AU9" s="7">
        <f t="shared" si="0"/>
        <v>35.884424270599958</v>
      </c>
      <c r="AV9" s="7">
        <f t="shared" si="0"/>
        <v>36.243268513305956</v>
      </c>
      <c r="AW9" s="7">
        <f t="shared" si="0"/>
        <v>36.605701198439014</v>
      </c>
      <c r="AX9" s="7">
        <f t="shared" si="0"/>
        <v>36.971758210423403</v>
      </c>
      <c r="AY9" s="7">
        <f t="shared" si="0"/>
        <v>37.341475792527639</v>
      </c>
      <c r="AZ9" s="7">
        <f t="shared" si="0"/>
        <v>37.714890550452914</v>
      </c>
      <c r="BA9" s="7">
        <f t="shared" si="0"/>
        <v>38.09203945595744</v>
      </c>
      <c r="BB9" s="7">
        <f t="shared" si="0"/>
        <v>38.472959850517015</v>
      </c>
      <c r="BC9" s="7">
        <f t="shared" si="0"/>
        <v>38.857689449022182</v>
      </c>
      <c r="BD9" s="7">
        <f t="shared" si="0"/>
        <v>39.246266343512403</v>
      </c>
      <c r="BE9" s="7">
        <f t="shared" si="0"/>
        <v>39.638729006947528</v>
      </c>
      <c r="BF9" s="7">
        <f t="shared" si="0"/>
        <v>40.035116297017005</v>
      </c>
      <c r="BG9" s="7">
        <f t="shared" si="0"/>
        <v>40.435467459987173</v>
      </c>
      <c r="BH9" s="7">
        <f t="shared" si="0"/>
        <v>40.839822134587045</v>
      </c>
      <c r="BI9" s="7">
        <f t="shared" si="0"/>
        <v>41.248220355932915</v>
      </c>
      <c r="BJ9" s="7">
        <f t="shared" si="0"/>
        <v>41.660702559492243</v>
      </c>
      <c r="BK9" s="7">
        <f t="shared" ref="AE9:BL17" si="2">1.01*BJ9</f>
        <v>42.077309585087164</v>
      </c>
      <c r="BL9" s="7">
        <f t="shared" si="2"/>
        <v>42.498082680938033</v>
      </c>
    </row>
    <row r="10" spans="1:64" s="7" customFormat="1" ht="12.75" customHeight="1" x14ac:dyDescent="0.2">
      <c r="A10" s="8" t="s">
        <v>44</v>
      </c>
      <c r="B10" s="9"/>
      <c r="C10" s="9"/>
      <c r="D10" s="3"/>
      <c r="E10" s="3"/>
      <c r="F10" s="4"/>
      <c r="G10" s="4"/>
      <c r="H10" s="4"/>
      <c r="I10" s="3"/>
      <c r="J10" s="4"/>
      <c r="K10" s="4"/>
      <c r="L10" s="3"/>
      <c r="M10" s="3"/>
      <c r="N10" s="24">
        <f>rail_CEV!N10</f>
        <v>30</v>
      </c>
      <c r="O10" s="24">
        <f>rail_CEV!O10</f>
        <v>30</v>
      </c>
      <c r="P10" s="24">
        <f>rail_CEV!P10</f>
        <v>30</v>
      </c>
      <c r="Q10" s="24">
        <f>rail_CEV!Q10</f>
        <v>30</v>
      </c>
      <c r="R10" s="24">
        <f>rail_CEV!R10</f>
        <v>30</v>
      </c>
      <c r="S10" s="24">
        <f>rail_CEV!S10</f>
        <v>30</v>
      </c>
      <c r="T10" s="24">
        <f>rail_CEV!T10</f>
        <v>30</v>
      </c>
      <c r="U10" s="24">
        <f>rail_CEV!U10</f>
        <v>30</v>
      </c>
      <c r="V10" s="24">
        <f>rail_CEV!V10</f>
        <v>30</v>
      </c>
      <c r="W10" s="24">
        <f>rail_CEV!W10</f>
        <v>30</v>
      </c>
      <c r="X10" s="24">
        <f>rail_CEV!X10</f>
        <v>30</v>
      </c>
      <c r="Y10" s="24">
        <f>rail_CEV!Y10</f>
        <v>30</v>
      </c>
      <c r="Z10" s="24">
        <f>rail_CEV!Z10</f>
        <v>30</v>
      </c>
      <c r="AA10" s="24">
        <f>rail_CEV!AA10</f>
        <v>30</v>
      </c>
      <c r="AB10" s="24">
        <f>rail_CEV!AB10</f>
        <v>30</v>
      </c>
      <c r="AC10" s="24">
        <f>rail_CEV!AC10</f>
        <v>30</v>
      </c>
      <c r="AD10" s="7">
        <f t="shared" si="1"/>
        <v>30.3</v>
      </c>
      <c r="AE10" s="7">
        <f t="shared" si="2"/>
        <v>30.603000000000002</v>
      </c>
      <c r="AF10" s="7">
        <f t="shared" si="2"/>
        <v>30.909030000000001</v>
      </c>
      <c r="AG10" s="7">
        <f t="shared" si="2"/>
        <v>31.218120300000002</v>
      </c>
      <c r="AH10" s="7">
        <f t="shared" si="2"/>
        <v>31.530301503000004</v>
      </c>
      <c r="AI10" s="7">
        <f t="shared" si="2"/>
        <v>31.845604518030004</v>
      </c>
      <c r="AJ10" s="7">
        <f t="shared" si="2"/>
        <v>32.164060563210306</v>
      </c>
      <c r="AK10" s="7">
        <f t="shared" si="2"/>
        <v>32.485701168842411</v>
      </c>
      <c r="AL10" s="7">
        <f t="shared" si="2"/>
        <v>32.810558180530833</v>
      </c>
      <c r="AM10" s="7">
        <f t="shared" si="2"/>
        <v>33.138663762336144</v>
      </c>
      <c r="AN10" s="7">
        <f t="shared" si="2"/>
        <v>33.470050399959504</v>
      </c>
      <c r="AO10" s="7">
        <f t="shared" si="2"/>
        <v>33.804750903959096</v>
      </c>
      <c r="AP10" s="7">
        <f t="shared" si="2"/>
        <v>34.142798412998687</v>
      </c>
      <c r="AQ10" s="7">
        <f t="shared" si="2"/>
        <v>34.484226397128673</v>
      </c>
      <c r="AR10" s="7">
        <f t="shared" si="2"/>
        <v>34.82906866109996</v>
      </c>
      <c r="AS10" s="7">
        <f t="shared" si="2"/>
        <v>35.177359347710961</v>
      </c>
      <c r="AT10" s="7">
        <f t="shared" si="2"/>
        <v>35.529132941188074</v>
      </c>
      <c r="AU10" s="7">
        <f t="shared" si="2"/>
        <v>35.884424270599958</v>
      </c>
      <c r="AV10" s="7">
        <f t="shared" si="2"/>
        <v>36.243268513305956</v>
      </c>
      <c r="AW10" s="7">
        <f t="shared" si="2"/>
        <v>36.605701198439014</v>
      </c>
      <c r="AX10" s="7">
        <f t="shared" si="2"/>
        <v>36.971758210423403</v>
      </c>
      <c r="AY10" s="7">
        <f t="shared" si="2"/>
        <v>37.341475792527639</v>
      </c>
      <c r="AZ10" s="7">
        <f t="shared" si="2"/>
        <v>37.714890550452914</v>
      </c>
      <c r="BA10" s="7">
        <f t="shared" si="2"/>
        <v>38.09203945595744</v>
      </c>
      <c r="BB10" s="7">
        <f t="shared" si="2"/>
        <v>38.472959850517015</v>
      </c>
      <c r="BC10" s="7">
        <f t="shared" si="2"/>
        <v>38.857689449022182</v>
      </c>
      <c r="BD10" s="7">
        <f t="shared" si="2"/>
        <v>39.246266343512403</v>
      </c>
      <c r="BE10" s="7">
        <f t="shared" si="2"/>
        <v>39.638729006947528</v>
      </c>
      <c r="BF10" s="7">
        <f t="shared" si="2"/>
        <v>40.035116297017005</v>
      </c>
      <c r="BG10" s="7">
        <f t="shared" si="2"/>
        <v>40.435467459987173</v>
      </c>
      <c r="BH10" s="7">
        <f t="shared" si="2"/>
        <v>40.839822134587045</v>
      </c>
      <c r="BI10" s="7">
        <f t="shared" si="2"/>
        <v>41.248220355932915</v>
      </c>
      <c r="BJ10" s="7">
        <f t="shared" si="2"/>
        <v>41.660702559492243</v>
      </c>
      <c r="BK10" s="7">
        <f t="shared" si="2"/>
        <v>42.077309585087164</v>
      </c>
      <c r="BL10" s="7">
        <f t="shared" si="2"/>
        <v>42.498082680938033</v>
      </c>
    </row>
    <row r="11" spans="1:64" s="7" customFormat="1" ht="12.75" customHeight="1" x14ac:dyDescent="0.2">
      <c r="A11" s="8" t="s">
        <v>45</v>
      </c>
      <c r="B11" s="9"/>
      <c r="C11" s="9"/>
      <c r="D11" s="3"/>
      <c r="E11" s="3"/>
      <c r="F11" s="3"/>
      <c r="G11" s="3"/>
      <c r="H11" s="3"/>
      <c r="I11" s="3"/>
      <c r="J11" s="3"/>
      <c r="K11" s="3"/>
      <c r="L11" s="3"/>
      <c r="M11" s="3"/>
      <c r="N11" s="24">
        <f>rail_CEV!N11</f>
        <v>30</v>
      </c>
      <c r="O11" s="24">
        <f>rail_CEV!O11</f>
        <v>30</v>
      </c>
      <c r="P11" s="24">
        <f>rail_CEV!P11</f>
        <v>30</v>
      </c>
      <c r="Q11" s="24">
        <f>rail_CEV!Q11</f>
        <v>30</v>
      </c>
      <c r="R11" s="24">
        <f>rail_CEV!R11</f>
        <v>30</v>
      </c>
      <c r="S11" s="24">
        <f>rail_CEV!S11</f>
        <v>30</v>
      </c>
      <c r="T11" s="24">
        <f>rail_CEV!T11</f>
        <v>30</v>
      </c>
      <c r="U11" s="24">
        <f>rail_CEV!U11</f>
        <v>30</v>
      </c>
      <c r="V11" s="24">
        <f>rail_CEV!V11</f>
        <v>30</v>
      </c>
      <c r="W11" s="24">
        <f>rail_CEV!W11</f>
        <v>30</v>
      </c>
      <c r="X11" s="24">
        <f>rail_CEV!X11</f>
        <v>30</v>
      </c>
      <c r="Y11" s="24">
        <f>rail_CEV!Y11</f>
        <v>30</v>
      </c>
      <c r="Z11" s="24">
        <f>rail_CEV!Z11</f>
        <v>30</v>
      </c>
      <c r="AA11" s="24">
        <f>rail_CEV!AA11</f>
        <v>30</v>
      </c>
      <c r="AB11" s="24">
        <f>rail_CEV!AB11</f>
        <v>30</v>
      </c>
      <c r="AC11" s="24">
        <f>rail_CEV!AC11</f>
        <v>30</v>
      </c>
      <c r="AD11" s="7">
        <f t="shared" si="1"/>
        <v>30.3</v>
      </c>
      <c r="AE11" s="7">
        <f t="shared" si="2"/>
        <v>30.603000000000002</v>
      </c>
      <c r="AF11" s="7">
        <f t="shared" si="2"/>
        <v>30.909030000000001</v>
      </c>
      <c r="AG11" s="7">
        <f t="shared" si="2"/>
        <v>31.218120300000002</v>
      </c>
      <c r="AH11" s="7">
        <f t="shared" si="2"/>
        <v>31.530301503000004</v>
      </c>
      <c r="AI11" s="7">
        <f t="shared" si="2"/>
        <v>31.845604518030004</v>
      </c>
      <c r="AJ11" s="7">
        <f t="shared" si="2"/>
        <v>32.164060563210306</v>
      </c>
      <c r="AK11" s="7">
        <f t="shared" si="2"/>
        <v>32.485701168842411</v>
      </c>
      <c r="AL11" s="7">
        <f t="shared" si="2"/>
        <v>32.810558180530833</v>
      </c>
      <c r="AM11" s="7">
        <f t="shared" si="2"/>
        <v>33.138663762336144</v>
      </c>
      <c r="AN11" s="7">
        <f t="shared" si="2"/>
        <v>33.470050399959504</v>
      </c>
      <c r="AO11" s="7">
        <f t="shared" si="2"/>
        <v>33.804750903959096</v>
      </c>
      <c r="AP11" s="7">
        <f t="shared" si="2"/>
        <v>34.142798412998687</v>
      </c>
      <c r="AQ11" s="7">
        <f t="shared" si="2"/>
        <v>34.484226397128673</v>
      </c>
      <c r="AR11" s="7">
        <f t="shared" si="2"/>
        <v>34.82906866109996</v>
      </c>
      <c r="AS11" s="7">
        <f t="shared" si="2"/>
        <v>35.177359347710961</v>
      </c>
      <c r="AT11" s="7">
        <f t="shared" si="2"/>
        <v>35.529132941188074</v>
      </c>
      <c r="AU11" s="7">
        <f t="shared" si="2"/>
        <v>35.884424270599958</v>
      </c>
      <c r="AV11" s="7">
        <f t="shared" si="2"/>
        <v>36.243268513305956</v>
      </c>
      <c r="AW11" s="7">
        <f t="shared" si="2"/>
        <v>36.605701198439014</v>
      </c>
      <c r="AX11" s="7">
        <f t="shared" si="2"/>
        <v>36.971758210423403</v>
      </c>
      <c r="AY11" s="7">
        <f t="shared" si="2"/>
        <v>37.341475792527639</v>
      </c>
      <c r="AZ11" s="7">
        <f t="shared" si="2"/>
        <v>37.714890550452914</v>
      </c>
      <c r="BA11" s="7">
        <f t="shared" si="2"/>
        <v>38.09203945595744</v>
      </c>
      <c r="BB11" s="7">
        <f t="shared" si="2"/>
        <v>38.472959850517015</v>
      </c>
      <c r="BC11" s="7">
        <f t="shared" si="2"/>
        <v>38.857689449022182</v>
      </c>
      <c r="BD11" s="7">
        <f t="shared" si="2"/>
        <v>39.246266343512403</v>
      </c>
      <c r="BE11" s="7">
        <f t="shared" si="2"/>
        <v>39.638729006947528</v>
      </c>
      <c r="BF11" s="7">
        <f t="shared" si="2"/>
        <v>40.035116297017005</v>
      </c>
      <c r="BG11" s="7">
        <f t="shared" si="2"/>
        <v>40.435467459987173</v>
      </c>
      <c r="BH11" s="7">
        <f t="shared" si="2"/>
        <v>40.839822134587045</v>
      </c>
      <c r="BI11" s="7">
        <f t="shared" si="2"/>
        <v>41.248220355932915</v>
      </c>
      <c r="BJ11" s="7">
        <f t="shared" si="2"/>
        <v>41.660702559492243</v>
      </c>
      <c r="BK11" s="7">
        <f t="shared" si="2"/>
        <v>42.077309585087164</v>
      </c>
      <c r="BL11" s="7">
        <f t="shared" si="2"/>
        <v>42.498082680938033</v>
      </c>
    </row>
    <row r="12" spans="1:64" s="7" customFormat="1" ht="12.75" customHeight="1" x14ac:dyDescent="0.2">
      <c r="A12" s="8" t="s">
        <v>46</v>
      </c>
      <c r="B12" s="9"/>
      <c r="C12" s="9"/>
      <c r="D12" s="3"/>
      <c r="E12" s="3"/>
      <c r="F12" s="3"/>
      <c r="G12" s="3"/>
      <c r="H12" s="3"/>
      <c r="I12" s="4"/>
      <c r="J12" s="4"/>
      <c r="K12" s="4"/>
      <c r="L12" s="4"/>
      <c r="M12" s="4"/>
      <c r="N12" s="24">
        <f>rail_CEV!N12</f>
        <v>30</v>
      </c>
      <c r="O12" s="24">
        <f>rail_CEV!O12</f>
        <v>30</v>
      </c>
      <c r="P12" s="24">
        <f>rail_CEV!P12</f>
        <v>30</v>
      </c>
      <c r="Q12" s="24">
        <f>rail_CEV!Q12</f>
        <v>30</v>
      </c>
      <c r="R12" s="24">
        <f>rail_CEV!R12</f>
        <v>30</v>
      </c>
      <c r="S12" s="24">
        <f>rail_CEV!S12</f>
        <v>30</v>
      </c>
      <c r="T12" s="24">
        <f>rail_CEV!T12</f>
        <v>30</v>
      </c>
      <c r="U12" s="24">
        <f>rail_CEV!U12</f>
        <v>30</v>
      </c>
      <c r="V12" s="24">
        <f>rail_CEV!V12</f>
        <v>30</v>
      </c>
      <c r="W12" s="24">
        <f>rail_CEV!W12</f>
        <v>30</v>
      </c>
      <c r="X12" s="24">
        <f>rail_CEV!X12</f>
        <v>30</v>
      </c>
      <c r="Y12" s="24">
        <f>rail_CEV!Y12</f>
        <v>30</v>
      </c>
      <c r="Z12" s="24">
        <f>rail_CEV!Z12</f>
        <v>30</v>
      </c>
      <c r="AA12" s="24">
        <f>rail_CEV!AA12</f>
        <v>30</v>
      </c>
      <c r="AB12" s="24">
        <f>rail_CEV!AB12</f>
        <v>30</v>
      </c>
      <c r="AC12" s="24">
        <f>rail_CEV!AC12</f>
        <v>30</v>
      </c>
      <c r="AD12" s="7">
        <f t="shared" si="1"/>
        <v>30.3</v>
      </c>
      <c r="AE12" s="7">
        <f t="shared" si="2"/>
        <v>30.603000000000002</v>
      </c>
      <c r="AF12" s="7">
        <f t="shared" si="2"/>
        <v>30.909030000000001</v>
      </c>
      <c r="AG12" s="7">
        <f t="shared" si="2"/>
        <v>31.218120300000002</v>
      </c>
      <c r="AH12" s="7">
        <f t="shared" si="2"/>
        <v>31.530301503000004</v>
      </c>
      <c r="AI12" s="7">
        <f t="shared" si="2"/>
        <v>31.845604518030004</v>
      </c>
      <c r="AJ12" s="7">
        <f t="shared" si="2"/>
        <v>32.164060563210306</v>
      </c>
      <c r="AK12" s="7">
        <f t="shared" si="2"/>
        <v>32.485701168842411</v>
      </c>
      <c r="AL12" s="7">
        <f t="shared" si="2"/>
        <v>32.810558180530833</v>
      </c>
      <c r="AM12" s="7">
        <f t="shared" si="2"/>
        <v>33.138663762336144</v>
      </c>
      <c r="AN12" s="7">
        <f t="shared" si="2"/>
        <v>33.470050399959504</v>
      </c>
      <c r="AO12" s="7">
        <f t="shared" si="2"/>
        <v>33.804750903959096</v>
      </c>
      <c r="AP12" s="7">
        <f t="shared" si="2"/>
        <v>34.142798412998687</v>
      </c>
      <c r="AQ12" s="7">
        <f t="shared" si="2"/>
        <v>34.484226397128673</v>
      </c>
      <c r="AR12" s="7">
        <f t="shared" si="2"/>
        <v>34.82906866109996</v>
      </c>
      <c r="AS12" s="7">
        <f t="shared" si="2"/>
        <v>35.177359347710961</v>
      </c>
      <c r="AT12" s="7">
        <f t="shared" si="2"/>
        <v>35.529132941188074</v>
      </c>
      <c r="AU12" s="7">
        <f t="shared" si="2"/>
        <v>35.884424270599958</v>
      </c>
      <c r="AV12" s="7">
        <f t="shared" si="2"/>
        <v>36.243268513305956</v>
      </c>
      <c r="AW12" s="7">
        <f t="shared" si="2"/>
        <v>36.605701198439014</v>
      </c>
      <c r="AX12" s="7">
        <f t="shared" si="2"/>
        <v>36.971758210423403</v>
      </c>
      <c r="AY12" s="7">
        <f t="shared" si="2"/>
        <v>37.341475792527639</v>
      </c>
      <c r="AZ12" s="7">
        <f t="shared" si="2"/>
        <v>37.714890550452914</v>
      </c>
      <c r="BA12" s="7">
        <f t="shared" si="2"/>
        <v>38.09203945595744</v>
      </c>
      <c r="BB12" s="7">
        <f t="shared" si="2"/>
        <v>38.472959850517015</v>
      </c>
      <c r="BC12" s="7">
        <f t="shared" si="2"/>
        <v>38.857689449022182</v>
      </c>
      <c r="BD12" s="7">
        <f t="shared" si="2"/>
        <v>39.246266343512403</v>
      </c>
      <c r="BE12" s="7">
        <f t="shared" si="2"/>
        <v>39.638729006947528</v>
      </c>
      <c r="BF12" s="7">
        <f t="shared" si="2"/>
        <v>40.035116297017005</v>
      </c>
      <c r="BG12" s="7">
        <f t="shared" si="2"/>
        <v>40.435467459987173</v>
      </c>
      <c r="BH12" s="7">
        <f t="shared" si="2"/>
        <v>40.839822134587045</v>
      </c>
      <c r="BI12" s="7">
        <f t="shared" si="2"/>
        <v>41.248220355932915</v>
      </c>
      <c r="BJ12" s="7">
        <f t="shared" si="2"/>
        <v>41.660702559492243</v>
      </c>
      <c r="BK12" s="7">
        <f t="shared" si="2"/>
        <v>42.077309585087164</v>
      </c>
      <c r="BL12" s="7">
        <f t="shared" si="2"/>
        <v>42.498082680938033</v>
      </c>
    </row>
    <row r="13" spans="1:64" s="7" customFormat="1" ht="12.75" customHeight="1" x14ac:dyDescent="0.2">
      <c r="A13" s="8" t="s">
        <v>47</v>
      </c>
      <c r="B13" s="9"/>
      <c r="C13" s="9"/>
      <c r="D13" s="3"/>
      <c r="E13" s="4"/>
      <c r="F13" s="4"/>
      <c r="G13" s="4"/>
      <c r="H13" s="3"/>
      <c r="I13" s="3"/>
      <c r="J13" s="3"/>
      <c r="K13" s="3"/>
      <c r="L13" s="3"/>
      <c r="M13" s="3"/>
      <c r="N13" s="24">
        <f>rail_CEV!N13</f>
        <v>30</v>
      </c>
      <c r="O13" s="24">
        <f>rail_CEV!O13</f>
        <v>30</v>
      </c>
      <c r="P13" s="24">
        <f>rail_CEV!P13</f>
        <v>30</v>
      </c>
      <c r="Q13" s="24">
        <f>rail_CEV!Q13</f>
        <v>30</v>
      </c>
      <c r="R13" s="24">
        <f>rail_CEV!R13</f>
        <v>30</v>
      </c>
      <c r="S13" s="24">
        <f>rail_CEV!S13</f>
        <v>30</v>
      </c>
      <c r="T13" s="24">
        <f>rail_CEV!T13</f>
        <v>30</v>
      </c>
      <c r="U13" s="24">
        <f>rail_CEV!U13</f>
        <v>30</v>
      </c>
      <c r="V13" s="24">
        <f>rail_CEV!V13</f>
        <v>30</v>
      </c>
      <c r="W13" s="24">
        <f>rail_CEV!W13</f>
        <v>30</v>
      </c>
      <c r="X13" s="24">
        <f>rail_CEV!X13</f>
        <v>30</v>
      </c>
      <c r="Y13" s="24">
        <f>rail_CEV!Y13</f>
        <v>30</v>
      </c>
      <c r="Z13" s="24">
        <f>rail_CEV!Z13</f>
        <v>30</v>
      </c>
      <c r="AA13" s="24">
        <f>rail_CEV!AA13</f>
        <v>30</v>
      </c>
      <c r="AB13" s="24">
        <f>rail_CEV!AB13</f>
        <v>30</v>
      </c>
      <c r="AC13" s="24">
        <f>rail_CEV!AC13</f>
        <v>30</v>
      </c>
      <c r="AD13" s="7">
        <f t="shared" si="1"/>
        <v>30.3</v>
      </c>
      <c r="AE13" s="7">
        <f t="shared" si="2"/>
        <v>30.603000000000002</v>
      </c>
      <c r="AF13" s="7">
        <f t="shared" si="2"/>
        <v>30.909030000000001</v>
      </c>
      <c r="AG13" s="7">
        <f t="shared" si="2"/>
        <v>31.218120300000002</v>
      </c>
      <c r="AH13" s="7">
        <f t="shared" si="2"/>
        <v>31.530301503000004</v>
      </c>
      <c r="AI13" s="7">
        <f t="shared" si="2"/>
        <v>31.845604518030004</v>
      </c>
      <c r="AJ13" s="7">
        <f t="shared" si="2"/>
        <v>32.164060563210306</v>
      </c>
      <c r="AK13" s="7">
        <f t="shared" si="2"/>
        <v>32.485701168842411</v>
      </c>
      <c r="AL13" s="7">
        <f t="shared" si="2"/>
        <v>32.810558180530833</v>
      </c>
      <c r="AM13" s="7">
        <f t="shared" si="2"/>
        <v>33.138663762336144</v>
      </c>
      <c r="AN13" s="7">
        <f t="shared" si="2"/>
        <v>33.470050399959504</v>
      </c>
      <c r="AO13" s="7">
        <f t="shared" si="2"/>
        <v>33.804750903959096</v>
      </c>
      <c r="AP13" s="7">
        <f t="shared" si="2"/>
        <v>34.142798412998687</v>
      </c>
      <c r="AQ13" s="7">
        <f t="shared" si="2"/>
        <v>34.484226397128673</v>
      </c>
      <c r="AR13" s="7">
        <f t="shared" si="2"/>
        <v>34.82906866109996</v>
      </c>
      <c r="AS13" s="7">
        <f t="shared" si="2"/>
        <v>35.177359347710961</v>
      </c>
      <c r="AT13" s="7">
        <f t="shared" si="2"/>
        <v>35.529132941188074</v>
      </c>
      <c r="AU13" s="7">
        <f t="shared" si="2"/>
        <v>35.884424270599958</v>
      </c>
      <c r="AV13" s="7">
        <f t="shared" si="2"/>
        <v>36.243268513305956</v>
      </c>
      <c r="AW13" s="7">
        <f t="shared" si="2"/>
        <v>36.605701198439014</v>
      </c>
      <c r="AX13" s="7">
        <f t="shared" si="2"/>
        <v>36.971758210423403</v>
      </c>
      <c r="AY13" s="7">
        <f t="shared" si="2"/>
        <v>37.341475792527639</v>
      </c>
      <c r="AZ13" s="7">
        <f t="shared" si="2"/>
        <v>37.714890550452914</v>
      </c>
      <c r="BA13" s="7">
        <f t="shared" si="2"/>
        <v>38.09203945595744</v>
      </c>
      <c r="BB13" s="7">
        <f t="shared" si="2"/>
        <v>38.472959850517015</v>
      </c>
      <c r="BC13" s="7">
        <f t="shared" si="2"/>
        <v>38.857689449022182</v>
      </c>
      <c r="BD13" s="7">
        <f t="shared" si="2"/>
        <v>39.246266343512403</v>
      </c>
      <c r="BE13" s="7">
        <f t="shared" si="2"/>
        <v>39.638729006947528</v>
      </c>
      <c r="BF13" s="7">
        <f t="shared" si="2"/>
        <v>40.035116297017005</v>
      </c>
      <c r="BG13" s="7">
        <f t="shared" si="2"/>
        <v>40.435467459987173</v>
      </c>
      <c r="BH13" s="7">
        <f t="shared" si="2"/>
        <v>40.839822134587045</v>
      </c>
      <c r="BI13" s="7">
        <f t="shared" si="2"/>
        <v>41.248220355932915</v>
      </c>
      <c r="BJ13" s="7">
        <f t="shared" si="2"/>
        <v>41.660702559492243</v>
      </c>
      <c r="BK13" s="7">
        <f t="shared" si="2"/>
        <v>42.077309585087164</v>
      </c>
      <c r="BL13" s="7">
        <f t="shared" si="2"/>
        <v>42.498082680938033</v>
      </c>
    </row>
    <row r="14" spans="1:64" s="7" customFormat="1" ht="12.75" customHeight="1" x14ac:dyDescent="0.2">
      <c r="A14" s="8" t="s">
        <v>48</v>
      </c>
      <c r="B14" s="9"/>
      <c r="C14" s="9"/>
      <c r="D14" s="3"/>
      <c r="E14" s="3"/>
      <c r="F14" s="3"/>
      <c r="G14" s="3"/>
      <c r="H14" s="3"/>
      <c r="I14" s="5"/>
      <c r="J14" s="5"/>
      <c r="K14" s="5"/>
      <c r="L14" s="5"/>
      <c r="M14" s="5"/>
      <c r="N14" s="24">
        <f>rail_CEV!N14</f>
        <v>30</v>
      </c>
      <c r="O14" s="24">
        <f>rail_CEV!O14</f>
        <v>30</v>
      </c>
      <c r="P14" s="24">
        <f>rail_CEV!P14</f>
        <v>30</v>
      </c>
      <c r="Q14" s="24">
        <f>rail_CEV!Q14</f>
        <v>30</v>
      </c>
      <c r="R14" s="24">
        <f>rail_CEV!R14</f>
        <v>30</v>
      </c>
      <c r="S14" s="24">
        <f>rail_CEV!S14</f>
        <v>30</v>
      </c>
      <c r="T14" s="24">
        <f>rail_CEV!T14</f>
        <v>30</v>
      </c>
      <c r="U14" s="24">
        <f>rail_CEV!U14</f>
        <v>30</v>
      </c>
      <c r="V14" s="24">
        <f>rail_CEV!V14</f>
        <v>30</v>
      </c>
      <c r="W14" s="24">
        <f>rail_CEV!W14</f>
        <v>30</v>
      </c>
      <c r="X14" s="24">
        <f>rail_CEV!X14</f>
        <v>30</v>
      </c>
      <c r="Y14" s="24">
        <f>rail_CEV!Y14</f>
        <v>30</v>
      </c>
      <c r="Z14" s="24">
        <f>rail_CEV!Z14</f>
        <v>30</v>
      </c>
      <c r="AA14" s="24">
        <f>rail_CEV!AA14</f>
        <v>30</v>
      </c>
      <c r="AB14" s="24">
        <f>rail_CEV!AB14</f>
        <v>30</v>
      </c>
      <c r="AC14" s="24">
        <f>rail_CEV!AC14</f>
        <v>30</v>
      </c>
      <c r="AD14" s="7">
        <f t="shared" si="1"/>
        <v>30.3</v>
      </c>
      <c r="AE14" s="7">
        <f t="shared" si="2"/>
        <v>30.603000000000002</v>
      </c>
      <c r="AF14" s="7">
        <f t="shared" si="2"/>
        <v>30.909030000000001</v>
      </c>
      <c r="AG14" s="7">
        <f t="shared" si="2"/>
        <v>31.218120300000002</v>
      </c>
      <c r="AH14" s="7">
        <f t="shared" si="2"/>
        <v>31.530301503000004</v>
      </c>
      <c r="AI14" s="7">
        <f t="shared" si="2"/>
        <v>31.845604518030004</v>
      </c>
      <c r="AJ14" s="7">
        <f t="shared" si="2"/>
        <v>32.164060563210306</v>
      </c>
      <c r="AK14" s="7">
        <f t="shared" si="2"/>
        <v>32.485701168842411</v>
      </c>
      <c r="AL14" s="7">
        <f t="shared" si="2"/>
        <v>32.810558180530833</v>
      </c>
      <c r="AM14" s="7">
        <f t="shared" si="2"/>
        <v>33.138663762336144</v>
      </c>
      <c r="AN14" s="7">
        <f t="shared" si="2"/>
        <v>33.470050399959504</v>
      </c>
      <c r="AO14" s="7">
        <f t="shared" si="2"/>
        <v>33.804750903959096</v>
      </c>
      <c r="AP14" s="7">
        <f t="shared" si="2"/>
        <v>34.142798412998687</v>
      </c>
      <c r="AQ14" s="7">
        <f t="shared" si="2"/>
        <v>34.484226397128673</v>
      </c>
      <c r="AR14" s="7">
        <f t="shared" si="2"/>
        <v>34.82906866109996</v>
      </c>
      <c r="AS14" s="7">
        <f t="shared" si="2"/>
        <v>35.177359347710961</v>
      </c>
      <c r="AT14" s="7">
        <f t="shared" si="2"/>
        <v>35.529132941188074</v>
      </c>
      <c r="AU14" s="7">
        <f t="shared" si="2"/>
        <v>35.884424270599958</v>
      </c>
      <c r="AV14" s="7">
        <f t="shared" si="2"/>
        <v>36.243268513305956</v>
      </c>
      <c r="AW14" s="7">
        <f t="shared" si="2"/>
        <v>36.605701198439014</v>
      </c>
      <c r="AX14" s="7">
        <f t="shared" si="2"/>
        <v>36.971758210423403</v>
      </c>
      <c r="AY14" s="7">
        <f t="shared" si="2"/>
        <v>37.341475792527639</v>
      </c>
      <c r="AZ14" s="7">
        <f t="shared" si="2"/>
        <v>37.714890550452914</v>
      </c>
      <c r="BA14" s="7">
        <f t="shared" si="2"/>
        <v>38.09203945595744</v>
      </c>
      <c r="BB14" s="7">
        <f t="shared" si="2"/>
        <v>38.472959850517015</v>
      </c>
      <c r="BC14" s="7">
        <f t="shared" si="2"/>
        <v>38.857689449022182</v>
      </c>
      <c r="BD14" s="7">
        <f t="shared" si="2"/>
        <v>39.246266343512403</v>
      </c>
      <c r="BE14" s="7">
        <f t="shared" si="2"/>
        <v>39.638729006947528</v>
      </c>
      <c r="BF14" s="7">
        <f t="shared" si="2"/>
        <v>40.035116297017005</v>
      </c>
      <c r="BG14" s="7">
        <f t="shared" si="2"/>
        <v>40.435467459987173</v>
      </c>
      <c r="BH14" s="7">
        <f t="shared" si="2"/>
        <v>40.839822134587045</v>
      </c>
      <c r="BI14" s="7">
        <f t="shared" si="2"/>
        <v>41.248220355932915</v>
      </c>
      <c r="BJ14" s="7">
        <f t="shared" si="2"/>
        <v>41.660702559492243</v>
      </c>
      <c r="BK14" s="7">
        <f t="shared" si="2"/>
        <v>42.077309585087164</v>
      </c>
      <c r="BL14" s="7">
        <f t="shared" si="2"/>
        <v>42.498082680938033</v>
      </c>
    </row>
    <row r="15" spans="1:64" s="7" customFormat="1" ht="12.75" customHeight="1" x14ac:dyDescent="0.2">
      <c r="A15" s="8" t="s">
        <v>49</v>
      </c>
      <c r="B15" s="9"/>
      <c r="C15" s="9"/>
      <c r="D15" s="3"/>
      <c r="E15" s="3"/>
      <c r="F15" s="3"/>
      <c r="G15" s="3"/>
      <c r="H15" s="3"/>
      <c r="I15" s="5"/>
      <c r="J15" s="5"/>
      <c r="K15" s="5"/>
      <c r="L15" s="5"/>
      <c r="M15" s="5"/>
      <c r="N15" s="24">
        <f>rail_CEV!N15</f>
        <v>30</v>
      </c>
      <c r="O15" s="24">
        <f>rail_CEV!O15</f>
        <v>30</v>
      </c>
      <c r="P15" s="24">
        <f>rail_CEV!P15</f>
        <v>30</v>
      </c>
      <c r="Q15" s="24">
        <f>rail_CEV!Q15</f>
        <v>30</v>
      </c>
      <c r="R15" s="24">
        <f>rail_CEV!R15</f>
        <v>30</v>
      </c>
      <c r="S15" s="24">
        <f>rail_CEV!S15</f>
        <v>30</v>
      </c>
      <c r="T15" s="24">
        <f>rail_CEV!T15</f>
        <v>30</v>
      </c>
      <c r="U15" s="24">
        <f>rail_CEV!U15</f>
        <v>30</v>
      </c>
      <c r="V15" s="24">
        <f>rail_CEV!V15</f>
        <v>30</v>
      </c>
      <c r="W15" s="24">
        <f>rail_CEV!W15</f>
        <v>30</v>
      </c>
      <c r="X15" s="24">
        <f>rail_CEV!X15</f>
        <v>30</v>
      </c>
      <c r="Y15" s="24">
        <f>rail_CEV!Y15</f>
        <v>30</v>
      </c>
      <c r="Z15" s="24">
        <f>rail_CEV!Z15</f>
        <v>30</v>
      </c>
      <c r="AA15" s="24">
        <f>rail_CEV!AA15</f>
        <v>30</v>
      </c>
      <c r="AB15" s="24">
        <f>rail_CEV!AB15</f>
        <v>30</v>
      </c>
      <c r="AC15" s="24">
        <f>rail_CEV!AC15</f>
        <v>30</v>
      </c>
      <c r="AD15" s="7">
        <f t="shared" si="1"/>
        <v>30.3</v>
      </c>
      <c r="AE15" s="7">
        <f t="shared" si="2"/>
        <v>30.603000000000002</v>
      </c>
      <c r="AF15" s="7">
        <f t="shared" si="2"/>
        <v>30.909030000000001</v>
      </c>
      <c r="AG15" s="7">
        <f t="shared" si="2"/>
        <v>31.218120300000002</v>
      </c>
      <c r="AH15" s="7">
        <f t="shared" si="2"/>
        <v>31.530301503000004</v>
      </c>
      <c r="AI15" s="7">
        <f t="shared" si="2"/>
        <v>31.845604518030004</v>
      </c>
      <c r="AJ15" s="7">
        <f t="shared" si="2"/>
        <v>32.164060563210306</v>
      </c>
      <c r="AK15" s="7">
        <f t="shared" si="2"/>
        <v>32.485701168842411</v>
      </c>
      <c r="AL15" s="7">
        <f t="shared" si="2"/>
        <v>32.810558180530833</v>
      </c>
      <c r="AM15" s="7">
        <f t="shared" si="2"/>
        <v>33.138663762336144</v>
      </c>
      <c r="AN15" s="7">
        <f t="shared" si="2"/>
        <v>33.470050399959504</v>
      </c>
      <c r="AO15" s="7">
        <f t="shared" si="2"/>
        <v>33.804750903959096</v>
      </c>
      <c r="AP15" s="7">
        <f t="shared" si="2"/>
        <v>34.142798412998687</v>
      </c>
      <c r="AQ15" s="7">
        <f t="shared" si="2"/>
        <v>34.484226397128673</v>
      </c>
      <c r="AR15" s="7">
        <f t="shared" si="2"/>
        <v>34.82906866109996</v>
      </c>
      <c r="AS15" s="7">
        <f t="shared" si="2"/>
        <v>35.177359347710961</v>
      </c>
      <c r="AT15" s="7">
        <f t="shared" si="2"/>
        <v>35.529132941188074</v>
      </c>
      <c r="AU15" s="7">
        <f t="shared" si="2"/>
        <v>35.884424270599958</v>
      </c>
      <c r="AV15" s="7">
        <f t="shared" si="2"/>
        <v>36.243268513305956</v>
      </c>
      <c r="AW15" s="7">
        <f t="shared" si="2"/>
        <v>36.605701198439014</v>
      </c>
      <c r="AX15" s="7">
        <f t="shared" si="2"/>
        <v>36.971758210423403</v>
      </c>
      <c r="AY15" s="7">
        <f t="shared" si="2"/>
        <v>37.341475792527639</v>
      </c>
      <c r="AZ15" s="7">
        <f t="shared" si="2"/>
        <v>37.714890550452914</v>
      </c>
      <c r="BA15" s="7">
        <f t="shared" si="2"/>
        <v>38.09203945595744</v>
      </c>
      <c r="BB15" s="7">
        <f t="shared" si="2"/>
        <v>38.472959850517015</v>
      </c>
      <c r="BC15" s="7">
        <f t="shared" si="2"/>
        <v>38.857689449022182</v>
      </c>
      <c r="BD15" s="7">
        <f t="shared" si="2"/>
        <v>39.246266343512403</v>
      </c>
      <c r="BE15" s="7">
        <f t="shared" si="2"/>
        <v>39.638729006947528</v>
      </c>
      <c r="BF15" s="7">
        <f t="shared" si="2"/>
        <v>40.035116297017005</v>
      </c>
      <c r="BG15" s="7">
        <f t="shared" si="2"/>
        <v>40.435467459987173</v>
      </c>
      <c r="BH15" s="7">
        <f t="shared" si="2"/>
        <v>40.839822134587045</v>
      </c>
      <c r="BI15" s="7">
        <f t="shared" si="2"/>
        <v>41.248220355932915</v>
      </c>
      <c r="BJ15" s="7">
        <f t="shared" si="2"/>
        <v>41.660702559492243</v>
      </c>
      <c r="BK15" s="7">
        <f t="shared" si="2"/>
        <v>42.077309585087164</v>
      </c>
      <c r="BL15" s="7">
        <f t="shared" si="2"/>
        <v>42.498082680938033</v>
      </c>
    </row>
    <row r="16" spans="1:64" s="7" customFormat="1" ht="12.75" customHeight="1" x14ac:dyDescent="0.2">
      <c r="A16" s="8" t="s">
        <v>50</v>
      </c>
      <c r="B16" s="9"/>
      <c r="C16" s="9"/>
      <c r="D16" s="3"/>
      <c r="E16" s="3"/>
      <c r="F16" s="3"/>
      <c r="G16" s="3"/>
      <c r="H16" s="3"/>
      <c r="I16" s="4"/>
      <c r="J16" s="4"/>
      <c r="K16" s="4"/>
      <c r="L16" s="4"/>
      <c r="M16" s="4"/>
      <c r="N16" s="24">
        <f>rail_CEV!N16</f>
        <v>30</v>
      </c>
      <c r="O16" s="24">
        <f>rail_CEV!O16</f>
        <v>30</v>
      </c>
      <c r="P16" s="24">
        <f>rail_CEV!P16</f>
        <v>30</v>
      </c>
      <c r="Q16" s="24">
        <f>rail_CEV!Q16</f>
        <v>30</v>
      </c>
      <c r="R16" s="24">
        <f>rail_CEV!R16</f>
        <v>30</v>
      </c>
      <c r="S16" s="24">
        <f>rail_CEV!S16</f>
        <v>30</v>
      </c>
      <c r="T16" s="24">
        <f>rail_CEV!T16</f>
        <v>30</v>
      </c>
      <c r="U16" s="24">
        <f>rail_CEV!U16</f>
        <v>30</v>
      </c>
      <c r="V16" s="24">
        <f>rail_CEV!V16</f>
        <v>30</v>
      </c>
      <c r="W16" s="24">
        <f>rail_CEV!W16</f>
        <v>30</v>
      </c>
      <c r="X16" s="24">
        <f>rail_CEV!X16</f>
        <v>30</v>
      </c>
      <c r="Y16" s="24">
        <f>rail_CEV!Y16</f>
        <v>30</v>
      </c>
      <c r="Z16" s="24">
        <f>rail_CEV!Z16</f>
        <v>30</v>
      </c>
      <c r="AA16" s="24">
        <f>rail_CEV!AA16</f>
        <v>30</v>
      </c>
      <c r="AB16" s="24">
        <f>rail_CEV!AB16</f>
        <v>30</v>
      </c>
      <c r="AC16" s="24">
        <f>rail_CEV!AC16</f>
        <v>30</v>
      </c>
      <c r="AD16" s="7">
        <f t="shared" si="1"/>
        <v>30.3</v>
      </c>
      <c r="AE16" s="7">
        <f t="shared" si="2"/>
        <v>30.603000000000002</v>
      </c>
      <c r="AF16" s="7">
        <f t="shared" si="2"/>
        <v>30.909030000000001</v>
      </c>
      <c r="AG16" s="7">
        <f t="shared" si="2"/>
        <v>31.218120300000002</v>
      </c>
      <c r="AH16" s="7">
        <f t="shared" si="2"/>
        <v>31.530301503000004</v>
      </c>
      <c r="AI16" s="7">
        <f t="shared" si="2"/>
        <v>31.845604518030004</v>
      </c>
      <c r="AJ16" s="7">
        <f t="shared" si="2"/>
        <v>32.164060563210306</v>
      </c>
      <c r="AK16" s="7">
        <f t="shared" si="2"/>
        <v>32.485701168842411</v>
      </c>
      <c r="AL16" s="7">
        <f t="shared" si="2"/>
        <v>32.810558180530833</v>
      </c>
      <c r="AM16" s="7">
        <f t="shared" si="2"/>
        <v>33.138663762336144</v>
      </c>
      <c r="AN16" s="7">
        <f t="shared" si="2"/>
        <v>33.470050399959504</v>
      </c>
      <c r="AO16" s="7">
        <f t="shared" si="2"/>
        <v>33.804750903959096</v>
      </c>
      <c r="AP16" s="7">
        <f t="shared" si="2"/>
        <v>34.142798412998687</v>
      </c>
      <c r="AQ16" s="7">
        <f t="shared" si="2"/>
        <v>34.484226397128673</v>
      </c>
      <c r="AR16" s="7">
        <f t="shared" si="2"/>
        <v>34.82906866109996</v>
      </c>
      <c r="AS16" s="7">
        <f t="shared" si="2"/>
        <v>35.177359347710961</v>
      </c>
      <c r="AT16" s="7">
        <f t="shared" si="2"/>
        <v>35.529132941188074</v>
      </c>
      <c r="AU16" s="7">
        <f t="shared" si="2"/>
        <v>35.884424270599958</v>
      </c>
      <c r="AV16" s="7">
        <f t="shared" si="2"/>
        <v>36.243268513305956</v>
      </c>
      <c r="AW16" s="7">
        <f t="shared" si="2"/>
        <v>36.605701198439014</v>
      </c>
      <c r="AX16" s="7">
        <f t="shared" si="2"/>
        <v>36.971758210423403</v>
      </c>
      <c r="AY16" s="7">
        <f t="shared" si="2"/>
        <v>37.341475792527639</v>
      </c>
      <c r="AZ16" s="7">
        <f t="shared" si="2"/>
        <v>37.714890550452914</v>
      </c>
      <c r="BA16" s="7">
        <f t="shared" si="2"/>
        <v>38.09203945595744</v>
      </c>
      <c r="BB16" s="7">
        <f t="shared" si="2"/>
        <v>38.472959850517015</v>
      </c>
      <c r="BC16" s="7">
        <f t="shared" si="2"/>
        <v>38.857689449022182</v>
      </c>
      <c r="BD16" s="7">
        <f t="shared" si="2"/>
        <v>39.246266343512403</v>
      </c>
      <c r="BE16" s="7">
        <f t="shared" si="2"/>
        <v>39.638729006947528</v>
      </c>
      <c r="BF16" s="7">
        <f t="shared" si="2"/>
        <v>40.035116297017005</v>
      </c>
      <c r="BG16" s="7">
        <f t="shared" si="2"/>
        <v>40.435467459987173</v>
      </c>
      <c r="BH16" s="7">
        <f t="shared" si="2"/>
        <v>40.839822134587045</v>
      </c>
      <c r="BI16" s="7">
        <f t="shared" si="2"/>
        <v>41.248220355932915</v>
      </c>
      <c r="BJ16" s="7">
        <f t="shared" si="2"/>
        <v>41.660702559492243</v>
      </c>
      <c r="BK16" s="7">
        <f t="shared" si="2"/>
        <v>42.077309585087164</v>
      </c>
      <c r="BL16" s="7">
        <f t="shared" si="2"/>
        <v>42.498082680938033</v>
      </c>
    </row>
    <row r="17" spans="1:64" s="7" customFormat="1" ht="12.75" customHeight="1" x14ac:dyDescent="0.2">
      <c r="A17" s="8" t="s">
        <v>51</v>
      </c>
      <c r="B17" s="12"/>
      <c r="C17" s="12"/>
      <c r="D17" s="4"/>
      <c r="E17" s="4"/>
      <c r="F17" s="4"/>
      <c r="G17" s="4"/>
      <c r="H17" s="4"/>
      <c r="I17" s="4"/>
      <c r="J17" s="4"/>
      <c r="K17" s="4"/>
      <c r="L17" s="4"/>
      <c r="M17" s="4"/>
      <c r="N17" s="24">
        <f>rail_CEV!N17</f>
        <v>30</v>
      </c>
      <c r="O17" s="24">
        <f>rail_CEV!O17</f>
        <v>30</v>
      </c>
      <c r="P17" s="24">
        <f>rail_CEV!P17</f>
        <v>30</v>
      </c>
      <c r="Q17" s="24">
        <f>rail_CEV!Q17</f>
        <v>30</v>
      </c>
      <c r="R17" s="24">
        <f>rail_CEV!R17</f>
        <v>30</v>
      </c>
      <c r="S17" s="24">
        <f>rail_CEV!S17</f>
        <v>30</v>
      </c>
      <c r="T17" s="24">
        <f>rail_CEV!T17</f>
        <v>30</v>
      </c>
      <c r="U17" s="24">
        <f>rail_CEV!U17</f>
        <v>30</v>
      </c>
      <c r="V17" s="24">
        <f>rail_CEV!V17</f>
        <v>30</v>
      </c>
      <c r="W17" s="24">
        <f>rail_CEV!W17</f>
        <v>30</v>
      </c>
      <c r="X17" s="24">
        <f>rail_CEV!X17</f>
        <v>30</v>
      </c>
      <c r="Y17" s="24">
        <f>rail_CEV!Y17</f>
        <v>30</v>
      </c>
      <c r="Z17" s="24">
        <f>rail_CEV!Z17</f>
        <v>30</v>
      </c>
      <c r="AA17" s="24">
        <f>rail_CEV!AA17</f>
        <v>30</v>
      </c>
      <c r="AB17" s="24">
        <f>rail_CEV!AB17</f>
        <v>30</v>
      </c>
      <c r="AC17" s="24">
        <f>rail_CEV!AC17</f>
        <v>30</v>
      </c>
      <c r="AD17" s="7">
        <f t="shared" si="1"/>
        <v>30.3</v>
      </c>
      <c r="AE17" s="7">
        <f t="shared" si="2"/>
        <v>30.603000000000002</v>
      </c>
      <c r="AF17" s="7">
        <f t="shared" si="2"/>
        <v>30.909030000000001</v>
      </c>
      <c r="AG17" s="7">
        <f t="shared" si="2"/>
        <v>31.218120300000002</v>
      </c>
      <c r="AH17" s="7">
        <f t="shared" si="2"/>
        <v>31.530301503000004</v>
      </c>
      <c r="AI17" s="7">
        <f t="shared" si="2"/>
        <v>31.845604518030004</v>
      </c>
      <c r="AJ17" s="7">
        <f t="shared" si="2"/>
        <v>32.164060563210306</v>
      </c>
      <c r="AK17" s="7">
        <f t="shared" si="2"/>
        <v>32.485701168842411</v>
      </c>
      <c r="AL17" s="7">
        <f t="shared" si="2"/>
        <v>32.810558180530833</v>
      </c>
      <c r="AM17" s="7">
        <f t="shared" si="2"/>
        <v>33.138663762336144</v>
      </c>
      <c r="AN17" s="7">
        <f t="shared" si="2"/>
        <v>33.470050399959504</v>
      </c>
      <c r="AO17" s="7">
        <f t="shared" si="2"/>
        <v>33.804750903959096</v>
      </c>
      <c r="AP17" s="7">
        <f t="shared" si="2"/>
        <v>34.142798412998687</v>
      </c>
      <c r="AQ17" s="7">
        <f t="shared" si="2"/>
        <v>34.484226397128673</v>
      </c>
      <c r="AR17" s="7">
        <f t="shared" si="2"/>
        <v>34.82906866109996</v>
      </c>
      <c r="AS17" s="7">
        <f t="shared" si="2"/>
        <v>35.177359347710961</v>
      </c>
      <c r="AT17" s="7">
        <f t="shared" ref="AE17:BL24" si="3">1.01*AS17</f>
        <v>35.529132941188074</v>
      </c>
      <c r="AU17" s="7">
        <f t="shared" si="3"/>
        <v>35.884424270599958</v>
      </c>
      <c r="AV17" s="7">
        <f t="shared" si="3"/>
        <v>36.243268513305956</v>
      </c>
      <c r="AW17" s="7">
        <f t="shared" si="3"/>
        <v>36.605701198439014</v>
      </c>
      <c r="AX17" s="7">
        <f t="shared" si="3"/>
        <v>36.971758210423403</v>
      </c>
      <c r="AY17" s="7">
        <f t="shared" si="3"/>
        <v>37.341475792527639</v>
      </c>
      <c r="AZ17" s="7">
        <f t="shared" si="3"/>
        <v>37.714890550452914</v>
      </c>
      <c r="BA17" s="7">
        <f t="shared" si="3"/>
        <v>38.09203945595744</v>
      </c>
      <c r="BB17" s="7">
        <f t="shared" si="3"/>
        <v>38.472959850517015</v>
      </c>
      <c r="BC17" s="7">
        <f t="shared" si="3"/>
        <v>38.857689449022182</v>
      </c>
      <c r="BD17" s="7">
        <f t="shared" si="3"/>
        <v>39.246266343512403</v>
      </c>
      <c r="BE17" s="7">
        <f t="shared" si="3"/>
        <v>39.638729006947528</v>
      </c>
      <c r="BF17" s="7">
        <f t="shared" si="3"/>
        <v>40.035116297017005</v>
      </c>
      <c r="BG17" s="7">
        <f t="shared" si="3"/>
        <v>40.435467459987173</v>
      </c>
      <c r="BH17" s="7">
        <f t="shared" si="3"/>
        <v>40.839822134587045</v>
      </c>
      <c r="BI17" s="7">
        <f t="shared" si="3"/>
        <v>41.248220355932915</v>
      </c>
      <c r="BJ17" s="7">
        <f t="shared" si="3"/>
        <v>41.660702559492243</v>
      </c>
      <c r="BK17" s="7">
        <f t="shared" si="3"/>
        <v>42.077309585087164</v>
      </c>
      <c r="BL17" s="7">
        <f t="shared" si="3"/>
        <v>42.498082680938033</v>
      </c>
    </row>
    <row r="18" spans="1:64" s="7" customFormat="1" ht="12.75" customHeight="1" x14ac:dyDescent="0.2">
      <c r="A18" s="8" t="s">
        <v>52</v>
      </c>
      <c r="B18" s="9"/>
      <c r="C18" s="9"/>
      <c r="D18" s="3"/>
      <c r="E18" s="3"/>
      <c r="F18" s="3"/>
      <c r="G18" s="3"/>
      <c r="H18" s="3"/>
      <c r="I18" s="3"/>
      <c r="J18" s="3"/>
      <c r="K18" s="3"/>
      <c r="L18" s="3"/>
      <c r="M18" s="3"/>
      <c r="N18" s="24">
        <f>rail_CEV!N18</f>
        <v>30</v>
      </c>
      <c r="O18" s="24">
        <f>rail_CEV!O18</f>
        <v>30</v>
      </c>
      <c r="P18" s="24">
        <f>rail_CEV!P18</f>
        <v>30</v>
      </c>
      <c r="Q18" s="24">
        <f>rail_CEV!Q18</f>
        <v>30</v>
      </c>
      <c r="R18" s="24">
        <f>rail_CEV!R18</f>
        <v>30</v>
      </c>
      <c r="S18" s="24">
        <f>rail_CEV!S18</f>
        <v>30</v>
      </c>
      <c r="T18" s="24">
        <f>rail_CEV!T18</f>
        <v>30</v>
      </c>
      <c r="U18" s="24">
        <f>rail_CEV!U18</f>
        <v>30</v>
      </c>
      <c r="V18" s="24">
        <f>rail_CEV!V18</f>
        <v>30</v>
      </c>
      <c r="W18" s="24">
        <f>rail_CEV!W18</f>
        <v>30</v>
      </c>
      <c r="X18" s="24">
        <f>rail_CEV!X18</f>
        <v>30</v>
      </c>
      <c r="Y18" s="24">
        <f>rail_CEV!Y18</f>
        <v>30</v>
      </c>
      <c r="Z18" s="24">
        <f>rail_CEV!Z18</f>
        <v>30</v>
      </c>
      <c r="AA18" s="24">
        <f>rail_CEV!AA18</f>
        <v>30</v>
      </c>
      <c r="AB18" s="24">
        <f>rail_CEV!AB18</f>
        <v>30</v>
      </c>
      <c r="AC18" s="24">
        <f>rail_CEV!AC18</f>
        <v>30</v>
      </c>
      <c r="AD18" s="7">
        <f t="shared" si="1"/>
        <v>30.3</v>
      </c>
      <c r="AE18" s="7">
        <f t="shared" si="3"/>
        <v>30.603000000000002</v>
      </c>
      <c r="AF18" s="7">
        <f t="shared" si="3"/>
        <v>30.909030000000001</v>
      </c>
      <c r="AG18" s="7">
        <f t="shared" si="3"/>
        <v>31.218120300000002</v>
      </c>
      <c r="AH18" s="7">
        <f t="shared" si="3"/>
        <v>31.530301503000004</v>
      </c>
      <c r="AI18" s="7">
        <f t="shared" si="3"/>
        <v>31.845604518030004</v>
      </c>
      <c r="AJ18" s="7">
        <f t="shared" si="3"/>
        <v>32.164060563210306</v>
      </c>
      <c r="AK18" s="7">
        <f t="shared" si="3"/>
        <v>32.485701168842411</v>
      </c>
      <c r="AL18" s="7">
        <f t="shared" si="3"/>
        <v>32.810558180530833</v>
      </c>
      <c r="AM18" s="7">
        <f t="shared" si="3"/>
        <v>33.138663762336144</v>
      </c>
      <c r="AN18" s="7">
        <f t="shared" si="3"/>
        <v>33.470050399959504</v>
      </c>
      <c r="AO18" s="7">
        <f t="shared" si="3"/>
        <v>33.804750903959096</v>
      </c>
      <c r="AP18" s="7">
        <f t="shared" si="3"/>
        <v>34.142798412998687</v>
      </c>
      <c r="AQ18" s="7">
        <f t="shared" si="3"/>
        <v>34.484226397128673</v>
      </c>
      <c r="AR18" s="7">
        <f t="shared" si="3"/>
        <v>34.82906866109996</v>
      </c>
      <c r="AS18" s="7">
        <f t="shared" si="3"/>
        <v>35.177359347710961</v>
      </c>
      <c r="AT18" s="7">
        <f t="shared" si="3"/>
        <v>35.529132941188074</v>
      </c>
      <c r="AU18" s="7">
        <f t="shared" si="3"/>
        <v>35.884424270599958</v>
      </c>
      <c r="AV18" s="7">
        <f t="shared" si="3"/>
        <v>36.243268513305956</v>
      </c>
      <c r="AW18" s="7">
        <f t="shared" si="3"/>
        <v>36.605701198439014</v>
      </c>
      <c r="AX18" s="7">
        <f t="shared" si="3"/>
        <v>36.971758210423403</v>
      </c>
      <c r="AY18" s="7">
        <f t="shared" si="3"/>
        <v>37.341475792527639</v>
      </c>
      <c r="AZ18" s="7">
        <f t="shared" si="3"/>
        <v>37.714890550452914</v>
      </c>
      <c r="BA18" s="7">
        <f t="shared" si="3"/>
        <v>38.09203945595744</v>
      </c>
      <c r="BB18" s="7">
        <f t="shared" si="3"/>
        <v>38.472959850517015</v>
      </c>
      <c r="BC18" s="7">
        <f t="shared" si="3"/>
        <v>38.857689449022182</v>
      </c>
      <c r="BD18" s="7">
        <f t="shared" si="3"/>
        <v>39.246266343512403</v>
      </c>
      <c r="BE18" s="7">
        <f t="shared" si="3"/>
        <v>39.638729006947528</v>
      </c>
      <c r="BF18" s="7">
        <f t="shared" si="3"/>
        <v>40.035116297017005</v>
      </c>
      <c r="BG18" s="7">
        <f t="shared" si="3"/>
        <v>40.435467459987173</v>
      </c>
      <c r="BH18" s="7">
        <f t="shared" si="3"/>
        <v>40.839822134587045</v>
      </c>
      <c r="BI18" s="7">
        <f t="shared" si="3"/>
        <v>41.248220355932915</v>
      </c>
      <c r="BJ18" s="7">
        <f t="shared" si="3"/>
        <v>41.660702559492243</v>
      </c>
      <c r="BK18" s="7">
        <f t="shared" si="3"/>
        <v>42.077309585087164</v>
      </c>
      <c r="BL18" s="7">
        <f t="shared" si="3"/>
        <v>42.498082680938033</v>
      </c>
    </row>
    <row r="19" spans="1:64" s="7" customFormat="1" ht="12.75" customHeight="1" x14ac:dyDescent="0.2">
      <c r="A19" s="8" t="s">
        <v>53</v>
      </c>
      <c r="B19" s="9"/>
      <c r="C19" s="9"/>
      <c r="D19" s="3"/>
      <c r="E19" s="3"/>
      <c r="F19" s="3"/>
      <c r="G19" s="3"/>
      <c r="H19" s="3"/>
      <c r="I19" s="4"/>
      <c r="J19" s="4"/>
      <c r="K19" s="4"/>
      <c r="L19" s="4"/>
      <c r="M19" s="4"/>
      <c r="N19" s="24">
        <f>rail_CEV!N19</f>
        <v>30</v>
      </c>
      <c r="O19" s="24">
        <f>rail_CEV!O19</f>
        <v>30</v>
      </c>
      <c r="P19" s="24">
        <f>rail_CEV!P19</f>
        <v>30</v>
      </c>
      <c r="Q19" s="24">
        <f>rail_CEV!Q19</f>
        <v>30</v>
      </c>
      <c r="R19" s="24">
        <f>rail_CEV!R19</f>
        <v>30</v>
      </c>
      <c r="S19" s="24">
        <f>rail_CEV!S19</f>
        <v>30</v>
      </c>
      <c r="T19" s="24">
        <f>rail_CEV!T19</f>
        <v>30</v>
      </c>
      <c r="U19" s="24">
        <f>rail_CEV!U19</f>
        <v>30</v>
      </c>
      <c r="V19" s="24">
        <f>rail_CEV!V19</f>
        <v>30</v>
      </c>
      <c r="W19" s="24">
        <f>rail_CEV!W19</f>
        <v>30</v>
      </c>
      <c r="X19" s="24">
        <f>rail_CEV!X19</f>
        <v>30</v>
      </c>
      <c r="Y19" s="24">
        <f>rail_CEV!Y19</f>
        <v>30</v>
      </c>
      <c r="Z19" s="24">
        <f>rail_CEV!Z19</f>
        <v>30</v>
      </c>
      <c r="AA19" s="24">
        <f>rail_CEV!AA19</f>
        <v>30</v>
      </c>
      <c r="AB19" s="24">
        <f>rail_CEV!AB19</f>
        <v>30</v>
      </c>
      <c r="AC19" s="24">
        <f>rail_CEV!AC19</f>
        <v>30</v>
      </c>
      <c r="AD19" s="7">
        <f t="shared" si="1"/>
        <v>30.3</v>
      </c>
      <c r="AE19" s="7">
        <f t="shared" si="3"/>
        <v>30.603000000000002</v>
      </c>
      <c r="AF19" s="7">
        <f t="shared" si="3"/>
        <v>30.909030000000001</v>
      </c>
      <c r="AG19" s="7">
        <f t="shared" si="3"/>
        <v>31.218120300000002</v>
      </c>
      <c r="AH19" s="7">
        <f t="shared" si="3"/>
        <v>31.530301503000004</v>
      </c>
      <c r="AI19" s="7">
        <f t="shared" si="3"/>
        <v>31.845604518030004</v>
      </c>
      <c r="AJ19" s="7">
        <f t="shared" si="3"/>
        <v>32.164060563210306</v>
      </c>
      <c r="AK19" s="7">
        <f t="shared" si="3"/>
        <v>32.485701168842411</v>
      </c>
      <c r="AL19" s="7">
        <f t="shared" si="3"/>
        <v>32.810558180530833</v>
      </c>
      <c r="AM19" s="7">
        <f t="shared" si="3"/>
        <v>33.138663762336144</v>
      </c>
      <c r="AN19" s="7">
        <f t="shared" si="3"/>
        <v>33.470050399959504</v>
      </c>
      <c r="AO19" s="7">
        <f t="shared" si="3"/>
        <v>33.804750903959096</v>
      </c>
      <c r="AP19" s="7">
        <f t="shared" si="3"/>
        <v>34.142798412998687</v>
      </c>
      <c r="AQ19" s="7">
        <f t="shared" si="3"/>
        <v>34.484226397128673</v>
      </c>
      <c r="AR19" s="7">
        <f t="shared" si="3"/>
        <v>34.82906866109996</v>
      </c>
      <c r="AS19" s="7">
        <f t="shared" si="3"/>
        <v>35.177359347710961</v>
      </c>
      <c r="AT19" s="7">
        <f t="shared" si="3"/>
        <v>35.529132941188074</v>
      </c>
      <c r="AU19" s="7">
        <f t="shared" si="3"/>
        <v>35.884424270599958</v>
      </c>
      <c r="AV19" s="7">
        <f t="shared" si="3"/>
        <v>36.243268513305956</v>
      </c>
      <c r="AW19" s="7">
        <f t="shared" si="3"/>
        <v>36.605701198439014</v>
      </c>
      <c r="AX19" s="7">
        <f t="shared" si="3"/>
        <v>36.971758210423403</v>
      </c>
      <c r="AY19" s="7">
        <f t="shared" si="3"/>
        <v>37.341475792527639</v>
      </c>
      <c r="AZ19" s="7">
        <f t="shared" si="3"/>
        <v>37.714890550452914</v>
      </c>
      <c r="BA19" s="7">
        <f t="shared" si="3"/>
        <v>38.09203945595744</v>
      </c>
      <c r="BB19" s="7">
        <f t="shared" si="3"/>
        <v>38.472959850517015</v>
      </c>
      <c r="BC19" s="7">
        <f t="shared" si="3"/>
        <v>38.857689449022182</v>
      </c>
      <c r="BD19" s="7">
        <f t="shared" si="3"/>
        <v>39.246266343512403</v>
      </c>
      <c r="BE19" s="7">
        <f t="shared" si="3"/>
        <v>39.638729006947528</v>
      </c>
      <c r="BF19" s="7">
        <f t="shared" si="3"/>
        <v>40.035116297017005</v>
      </c>
      <c r="BG19" s="7">
        <f t="shared" si="3"/>
        <v>40.435467459987173</v>
      </c>
      <c r="BH19" s="7">
        <f t="shared" si="3"/>
        <v>40.839822134587045</v>
      </c>
      <c r="BI19" s="7">
        <f t="shared" si="3"/>
        <v>41.248220355932915</v>
      </c>
      <c r="BJ19" s="7">
        <f t="shared" si="3"/>
        <v>41.660702559492243</v>
      </c>
      <c r="BK19" s="7">
        <f t="shared" si="3"/>
        <v>42.077309585087164</v>
      </c>
      <c r="BL19" s="7">
        <f t="shared" si="3"/>
        <v>42.498082680938033</v>
      </c>
    </row>
    <row r="20" spans="1:64" s="7" customFormat="1" ht="12.75" customHeight="1" x14ac:dyDescent="0.2">
      <c r="A20" s="8" t="s">
        <v>54</v>
      </c>
      <c r="B20" s="9"/>
      <c r="C20" s="9"/>
      <c r="D20" s="3"/>
      <c r="E20" s="3"/>
      <c r="F20" s="3"/>
      <c r="G20" s="3"/>
      <c r="H20" s="3"/>
      <c r="I20" s="3"/>
      <c r="J20" s="3"/>
      <c r="K20" s="3"/>
      <c r="L20" s="3"/>
      <c r="M20" s="3"/>
      <c r="N20" s="24">
        <f>rail_CEV!N20</f>
        <v>30</v>
      </c>
      <c r="O20" s="24">
        <f>rail_CEV!O20</f>
        <v>30</v>
      </c>
      <c r="P20" s="24">
        <f>rail_CEV!P20</f>
        <v>30</v>
      </c>
      <c r="Q20" s="24">
        <f>rail_CEV!Q20</f>
        <v>30</v>
      </c>
      <c r="R20" s="24">
        <f>rail_CEV!R20</f>
        <v>30</v>
      </c>
      <c r="S20" s="24">
        <f>rail_CEV!S20</f>
        <v>30</v>
      </c>
      <c r="T20" s="24">
        <f>rail_CEV!T20</f>
        <v>30</v>
      </c>
      <c r="U20" s="24">
        <f>rail_CEV!U20</f>
        <v>30</v>
      </c>
      <c r="V20" s="24">
        <f>rail_CEV!V20</f>
        <v>30</v>
      </c>
      <c r="W20" s="24">
        <f>rail_CEV!W20</f>
        <v>30</v>
      </c>
      <c r="X20" s="24">
        <f>rail_CEV!X20</f>
        <v>30</v>
      </c>
      <c r="Y20" s="24">
        <f>rail_CEV!Y20</f>
        <v>30</v>
      </c>
      <c r="Z20" s="24">
        <f>rail_CEV!Z20</f>
        <v>30</v>
      </c>
      <c r="AA20" s="24">
        <f>rail_CEV!AA20</f>
        <v>30</v>
      </c>
      <c r="AB20" s="24">
        <f>rail_CEV!AB20</f>
        <v>30</v>
      </c>
      <c r="AC20" s="24">
        <f>rail_CEV!AC20</f>
        <v>30</v>
      </c>
      <c r="AD20" s="7">
        <f t="shared" si="1"/>
        <v>30.3</v>
      </c>
      <c r="AE20" s="7">
        <f t="shared" si="3"/>
        <v>30.603000000000002</v>
      </c>
      <c r="AF20" s="7">
        <f t="shared" si="3"/>
        <v>30.909030000000001</v>
      </c>
      <c r="AG20" s="7">
        <f t="shared" si="3"/>
        <v>31.218120300000002</v>
      </c>
      <c r="AH20" s="7">
        <f t="shared" si="3"/>
        <v>31.530301503000004</v>
      </c>
      <c r="AI20" s="7">
        <f t="shared" si="3"/>
        <v>31.845604518030004</v>
      </c>
      <c r="AJ20" s="7">
        <f t="shared" si="3"/>
        <v>32.164060563210306</v>
      </c>
      <c r="AK20" s="7">
        <f t="shared" si="3"/>
        <v>32.485701168842411</v>
      </c>
      <c r="AL20" s="7">
        <f t="shared" si="3"/>
        <v>32.810558180530833</v>
      </c>
      <c r="AM20" s="7">
        <f t="shared" si="3"/>
        <v>33.138663762336144</v>
      </c>
      <c r="AN20" s="7">
        <f t="shared" si="3"/>
        <v>33.470050399959504</v>
      </c>
      <c r="AO20" s="7">
        <f t="shared" si="3"/>
        <v>33.804750903959096</v>
      </c>
      <c r="AP20" s="7">
        <f t="shared" si="3"/>
        <v>34.142798412998687</v>
      </c>
      <c r="AQ20" s="7">
        <f t="shared" si="3"/>
        <v>34.484226397128673</v>
      </c>
      <c r="AR20" s="7">
        <f t="shared" si="3"/>
        <v>34.82906866109996</v>
      </c>
      <c r="AS20" s="7">
        <f t="shared" si="3"/>
        <v>35.177359347710961</v>
      </c>
      <c r="AT20" s="7">
        <f t="shared" si="3"/>
        <v>35.529132941188074</v>
      </c>
      <c r="AU20" s="7">
        <f t="shared" si="3"/>
        <v>35.884424270599958</v>
      </c>
      <c r="AV20" s="7">
        <f t="shared" si="3"/>
        <v>36.243268513305956</v>
      </c>
      <c r="AW20" s="7">
        <f t="shared" si="3"/>
        <v>36.605701198439014</v>
      </c>
      <c r="AX20" s="7">
        <f t="shared" si="3"/>
        <v>36.971758210423403</v>
      </c>
      <c r="AY20" s="7">
        <f t="shared" si="3"/>
        <v>37.341475792527639</v>
      </c>
      <c r="AZ20" s="7">
        <f t="shared" si="3"/>
        <v>37.714890550452914</v>
      </c>
      <c r="BA20" s="7">
        <f t="shared" si="3"/>
        <v>38.09203945595744</v>
      </c>
      <c r="BB20" s="7">
        <f t="shared" si="3"/>
        <v>38.472959850517015</v>
      </c>
      <c r="BC20" s="7">
        <f t="shared" si="3"/>
        <v>38.857689449022182</v>
      </c>
      <c r="BD20" s="7">
        <f t="shared" si="3"/>
        <v>39.246266343512403</v>
      </c>
      <c r="BE20" s="7">
        <f t="shared" si="3"/>
        <v>39.638729006947528</v>
      </c>
      <c r="BF20" s="7">
        <f t="shared" si="3"/>
        <v>40.035116297017005</v>
      </c>
      <c r="BG20" s="7">
        <f t="shared" si="3"/>
        <v>40.435467459987173</v>
      </c>
      <c r="BH20" s="7">
        <f t="shared" si="3"/>
        <v>40.839822134587045</v>
      </c>
      <c r="BI20" s="7">
        <f t="shared" si="3"/>
        <v>41.248220355932915</v>
      </c>
      <c r="BJ20" s="7">
        <f t="shared" si="3"/>
        <v>41.660702559492243</v>
      </c>
      <c r="BK20" s="7">
        <f t="shared" si="3"/>
        <v>42.077309585087164</v>
      </c>
      <c r="BL20" s="7">
        <f t="shared" si="3"/>
        <v>42.498082680938033</v>
      </c>
    </row>
    <row r="21" spans="1:64" s="7" customFormat="1" ht="12.75" customHeight="1" x14ac:dyDescent="0.2">
      <c r="A21" s="8" t="s">
        <v>55</v>
      </c>
      <c r="B21" s="9"/>
      <c r="C21" s="9"/>
      <c r="D21" s="3"/>
      <c r="E21" s="3"/>
      <c r="F21" s="3"/>
      <c r="G21" s="3"/>
      <c r="H21" s="3"/>
      <c r="I21" s="3"/>
      <c r="J21" s="3"/>
      <c r="K21" s="3"/>
      <c r="L21" s="3"/>
      <c r="M21" s="3"/>
      <c r="N21" s="24">
        <f>rail_CEV!N21</f>
        <v>30</v>
      </c>
      <c r="O21" s="24">
        <f>rail_CEV!O21</f>
        <v>30</v>
      </c>
      <c r="P21" s="24">
        <f>rail_CEV!P21</f>
        <v>30</v>
      </c>
      <c r="Q21" s="24">
        <f>rail_CEV!Q21</f>
        <v>30</v>
      </c>
      <c r="R21" s="24">
        <f>rail_CEV!R21</f>
        <v>30</v>
      </c>
      <c r="S21" s="24">
        <f>rail_CEV!S21</f>
        <v>30</v>
      </c>
      <c r="T21" s="24">
        <f>rail_CEV!T21</f>
        <v>30</v>
      </c>
      <c r="U21" s="24">
        <f>rail_CEV!U21</f>
        <v>30</v>
      </c>
      <c r="V21" s="24">
        <f>rail_CEV!V21</f>
        <v>30</v>
      </c>
      <c r="W21" s="24">
        <f>rail_CEV!W21</f>
        <v>30</v>
      </c>
      <c r="X21" s="24">
        <f>rail_CEV!X21</f>
        <v>30</v>
      </c>
      <c r="Y21" s="24">
        <f>rail_CEV!Y21</f>
        <v>30</v>
      </c>
      <c r="Z21" s="24">
        <f>rail_CEV!Z21</f>
        <v>30</v>
      </c>
      <c r="AA21" s="24">
        <f>rail_CEV!AA21</f>
        <v>30</v>
      </c>
      <c r="AB21" s="24">
        <f>rail_CEV!AB21</f>
        <v>30</v>
      </c>
      <c r="AC21" s="24">
        <f>rail_CEV!AC21</f>
        <v>30</v>
      </c>
      <c r="AD21" s="7">
        <f t="shared" si="1"/>
        <v>30.3</v>
      </c>
      <c r="AE21" s="7">
        <f t="shared" si="3"/>
        <v>30.603000000000002</v>
      </c>
      <c r="AF21" s="7">
        <f t="shared" si="3"/>
        <v>30.909030000000001</v>
      </c>
      <c r="AG21" s="7">
        <f t="shared" si="3"/>
        <v>31.218120300000002</v>
      </c>
      <c r="AH21" s="7">
        <f t="shared" si="3"/>
        <v>31.530301503000004</v>
      </c>
      <c r="AI21" s="7">
        <f t="shared" si="3"/>
        <v>31.845604518030004</v>
      </c>
      <c r="AJ21" s="7">
        <f t="shared" si="3"/>
        <v>32.164060563210306</v>
      </c>
      <c r="AK21" s="7">
        <f t="shared" si="3"/>
        <v>32.485701168842411</v>
      </c>
      <c r="AL21" s="7">
        <f t="shared" si="3"/>
        <v>32.810558180530833</v>
      </c>
      <c r="AM21" s="7">
        <f t="shared" si="3"/>
        <v>33.138663762336144</v>
      </c>
      <c r="AN21" s="7">
        <f t="shared" si="3"/>
        <v>33.470050399959504</v>
      </c>
      <c r="AO21" s="7">
        <f t="shared" si="3"/>
        <v>33.804750903959096</v>
      </c>
      <c r="AP21" s="7">
        <f t="shared" si="3"/>
        <v>34.142798412998687</v>
      </c>
      <c r="AQ21" s="7">
        <f t="shared" si="3"/>
        <v>34.484226397128673</v>
      </c>
      <c r="AR21" s="7">
        <f t="shared" si="3"/>
        <v>34.82906866109996</v>
      </c>
      <c r="AS21" s="7">
        <f t="shared" si="3"/>
        <v>35.177359347710961</v>
      </c>
      <c r="AT21" s="7">
        <f t="shared" si="3"/>
        <v>35.529132941188074</v>
      </c>
      <c r="AU21" s="7">
        <f t="shared" si="3"/>
        <v>35.884424270599958</v>
      </c>
      <c r="AV21" s="7">
        <f t="shared" si="3"/>
        <v>36.243268513305956</v>
      </c>
      <c r="AW21" s="7">
        <f t="shared" si="3"/>
        <v>36.605701198439014</v>
      </c>
      <c r="AX21" s="7">
        <f t="shared" si="3"/>
        <v>36.971758210423403</v>
      </c>
      <c r="AY21" s="7">
        <f t="shared" si="3"/>
        <v>37.341475792527639</v>
      </c>
      <c r="AZ21" s="7">
        <f t="shared" si="3"/>
        <v>37.714890550452914</v>
      </c>
      <c r="BA21" s="7">
        <f t="shared" si="3"/>
        <v>38.09203945595744</v>
      </c>
      <c r="BB21" s="7">
        <f t="shared" si="3"/>
        <v>38.472959850517015</v>
      </c>
      <c r="BC21" s="7">
        <f t="shared" si="3"/>
        <v>38.857689449022182</v>
      </c>
      <c r="BD21" s="7">
        <f t="shared" si="3"/>
        <v>39.246266343512403</v>
      </c>
      <c r="BE21" s="7">
        <f t="shared" si="3"/>
        <v>39.638729006947528</v>
      </c>
      <c r="BF21" s="7">
        <f t="shared" si="3"/>
        <v>40.035116297017005</v>
      </c>
      <c r="BG21" s="7">
        <f t="shared" si="3"/>
        <v>40.435467459987173</v>
      </c>
      <c r="BH21" s="7">
        <f t="shared" si="3"/>
        <v>40.839822134587045</v>
      </c>
      <c r="BI21" s="7">
        <f t="shared" si="3"/>
        <v>41.248220355932915</v>
      </c>
      <c r="BJ21" s="7">
        <f t="shared" si="3"/>
        <v>41.660702559492243</v>
      </c>
      <c r="BK21" s="7">
        <f t="shared" si="3"/>
        <v>42.077309585087164</v>
      </c>
      <c r="BL21" s="7">
        <f t="shared" si="3"/>
        <v>42.498082680938033</v>
      </c>
    </row>
    <row r="22" spans="1:64" s="7" customFormat="1" ht="12.75" customHeight="1" x14ac:dyDescent="0.2">
      <c r="A22" s="8" t="s">
        <v>56</v>
      </c>
      <c r="B22" s="9"/>
      <c r="C22" s="9"/>
      <c r="D22" s="3"/>
      <c r="E22" s="3"/>
      <c r="F22" s="3"/>
      <c r="G22" s="3"/>
      <c r="H22" s="3"/>
      <c r="I22" s="3"/>
      <c r="J22" s="3"/>
      <c r="K22" s="3"/>
      <c r="L22" s="3"/>
      <c r="M22" s="3"/>
      <c r="N22" s="24">
        <f>rail_CEV!N22</f>
        <v>30</v>
      </c>
      <c r="O22" s="24">
        <f>rail_CEV!O22</f>
        <v>30</v>
      </c>
      <c r="P22" s="24">
        <f>rail_CEV!P22</f>
        <v>30</v>
      </c>
      <c r="Q22" s="24">
        <f>rail_CEV!Q22</f>
        <v>30</v>
      </c>
      <c r="R22" s="24">
        <f>rail_CEV!R22</f>
        <v>30</v>
      </c>
      <c r="S22" s="24">
        <f>rail_CEV!S22</f>
        <v>30</v>
      </c>
      <c r="T22" s="24">
        <f>rail_CEV!T22</f>
        <v>30</v>
      </c>
      <c r="U22" s="24">
        <f>rail_CEV!U22</f>
        <v>30</v>
      </c>
      <c r="V22" s="24">
        <f>rail_CEV!V22</f>
        <v>30</v>
      </c>
      <c r="W22" s="24">
        <f>rail_CEV!W22</f>
        <v>30</v>
      </c>
      <c r="X22" s="24">
        <f>rail_CEV!X22</f>
        <v>30</v>
      </c>
      <c r="Y22" s="24">
        <f>rail_CEV!Y22</f>
        <v>30</v>
      </c>
      <c r="Z22" s="24">
        <f>rail_CEV!Z22</f>
        <v>30</v>
      </c>
      <c r="AA22" s="24">
        <f>rail_CEV!AA22</f>
        <v>30</v>
      </c>
      <c r="AB22" s="24">
        <f>rail_CEV!AB22</f>
        <v>30</v>
      </c>
      <c r="AC22" s="24">
        <f>rail_CEV!AC22</f>
        <v>30</v>
      </c>
      <c r="AD22" s="7">
        <f t="shared" si="1"/>
        <v>30.3</v>
      </c>
      <c r="AE22" s="7">
        <f t="shared" si="3"/>
        <v>30.603000000000002</v>
      </c>
      <c r="AF22" s="7">
        <f t="shared" si="3"/>
        <v>30.909030000000001</v>
      </c>
      <c r="AG22" s="7">
        <f t="shared" si="3"/>
        <v>31.218120300000002</v>
      </c>
      <c r="AH22" s="7">
        <f t="shared" si="3"/>
        <v>31.530301503000004</v>
      </c>
      <c r="AI22" s="7">
        <f t="shared" si="3"/>
        <v>31.845604518030004</v>
      </c>
      <c r="AJ22" s="7">
        <f t="shared" si="3"/>
        <v>32.164060563210306</v>
      </c>
      <c r="AK22" s="7">
        <f t="shared" si="3"/>
        <v>32.485701168842411</v>
      </c>
      <c r="AL22" s="7">
        <f t="shared" si="3"/>
        <v>32.810558180530833</v>
      </c>
      <c r="AM22" s="7">
        <f t="shared" si="3"/>
        <v>33.138663762336144</v>
      </c>
      <c r="AN22" s="7">
        <f t="shared" si="3"/>
        <v>33.470050399959504</v>
      </c>
      <c r="AO22" s="7">
        <f t="shared" si="3"/>
        <v>33.804750903959096</v>
      </c>
      <c r="AP22" s="7">
        <f t="shared" si="3"/>
        <v>34.142798412998687</v>
      </c>
      <c r="AQ22" s="7">
        <f t="shared" si="3"/>
        <v>34.484226397128673</v>
      </c>
      <c r="AR22" s="7">
        <f t="shared" si="3"/>
        <v>34.82906866109996</v>
      </c>
      <c r="AS22" s="7">
        <f t="shared" si="3"/>
        <v>35.177359347710961</v>
      </c>
      <c r="AT22" s="7">
        <f t="shared" si="3"/>
        <v>35.529132941188074</v>
      </c>
      <c r="AU22" s="7">
        <f t="shared" si="3"/>
        <v>35.884424270599958</v>
      </c>
      <c r="AV22" s="7">
        <f t="shared" si="3"/>
        <v>36.243268513305956</v>
      </c>
      <c r="AW22" s="7">
        <f t="shared" si="3"/>
        <v>36.605701198439014</v>
      </c>
      <c r="AX22" s="7">
        <f t="shared" si="3"/>
        <v>36.971758210423403</v>
      </c>
      <c r="AY22" s="7">
        <f t="shared" si="3"/>
        <v>37.341475792527639</v>
      </c>
      <c r="AZ22" s="7">
        <f t="shared" si="3"/>
        <v>37.714890550452914</v>
      </c>
      <c r="BA22" s="7">
        <f t="shared" si="3"/>
        <v>38.09203945595744</v>
      </c>
      <c r="BB22" s="7">
        <f t="shared" si="3"/>
        <v>38.472959850517015</v>
      </c>
      <c r="BC22" s="7">
        <f t="shared" si="3"/>
        <v>38.857689449022182</v>
      </c>
      <c r="BD22" s="7">
        <f t="shared" si="3"/>
        <v>39.246266343512403</v>
      </c>
      <c r="BE22" s="7">
        <f t="shared" si="3"/>
        <v>39.638729006947528</v>
      </c>
      <c r="BF22" s="7">
        <f t="shared" si="3"/>
        <v>40.035116297017005</v>
      </c>
      <c r="BG22" s="7">
        <f t="shared" si="3"/>
        <v>40.435467459987173</v>
      </c>
      <c r="BH22" s="7">
        <f t="shared" si="3"/>
        <v>40.839822134587045</v>
      </c>
      <c r="BI22" s="7">
        <f t="shared" si="3"/>
        <v>41.248220355932915</v>
      </c>
      <c r="BJ22" s="7">
        <f t="shared" si="3"/>
        <v>41.660702559492243</v>
      </c>
      <c r="BK22" s="7">
        <f t="shared" si="3"/>
        <v>42.077309585087164</v>
      </c>
      <c r="BL22" s="7">
        <f t="shared" si="3"/>
        <v>42.498082680938033</v>
      </c>
    </row>
    <row r="23" spans="1:64" s="7" customFormat="1" ht="12.75" customHeight="1" x14ac:dyDescent="0.2">
      <c r="A23" s="8" t="s">
        <v>57</v>
      </c>
      <c r="B23" s="12"/>
      <c r="C23" s="12"/>
      <c r="D23" s="4"/>
      <c r="E23" s="4"/>
      <c r="F23" s="4"/>
      <c r="G23" s="4"/>
      <c r="H23" s="4"/>
      <c r="I23" s="4"/>
      <c r="J23" s="4"/>
      <c r="K23" s="4"/>
      <c r="L23" s="4"/>
      <c r="M23" s="4"/>
      <c r="N23" s="24">
        <f>rail_CEV!N23</f>
        <v>30</v>
      </c>
      <c r="O23" s="24">
        <f>rail_CEV!O23</f>
        <v>30</v>
      </c>
      <c r="P23" s="24">
        <f>rail_CEV!P23</f>
        <v>30</v>
      </c>
      <c r="Q23" s="24">
        <f>rail_CEV!Q23</f>
        <v>30</v>
      </c>
      <c r="R23" s="24">
        <f>rail_CEV!R23</f>
        <v>30</v>
      </c>
      <c r="S23" s="24">
        <f>rail_CEV!S23</f>
        <v>30</v>
      </c>
      <c r="T23" s="24">
        <f>rail_CEV!T23</f>
        <v>30</v>
      </c>
      <c r="U23" s="24">
        <f>rail_CEV!U23</f>
        <v>30</v>
      </c>
      <c r="V23" s="24">
        <f>rail_CEV!V23</f>
        <v>30</v>
      </c>
      <c r="W23" s="24">
        <f>rail_CEV!W23</f>
        <v>30</v>
      </c>
      <c r="X23" s="24">
        <f>rail_CEV!X23</f>
        <v>30</v>
      </c>
      <c r="Y23" s="24">
        <f>rail_CEV!Y23</f>
        <v>30</v>
      </c>
      <c r="Z23" s="24">
        <f>rail_CEV!Z23</f>
        <v>30</v>
      </c>
      <c r="AA23" s="24">
        <f>rail_CEV!AA23</f>
        <v>30</v>
      </c>
      <c r="AB23" s="24">
        <f>rail_CEV!AB23</f>
        <v>30</v>
      </c>
      <c r="AC23" s="24">
        <f>rail_CEV!AC23</f>
        <v>30</v>
      </c>
      <c r="AD23" s="7">
        <f t="shared" si="1"/>
        <v>30.3</v>
      </c>
      <c r="AE23" s="7">
        <f t="shared" si="3"/>
        <v>30.603000000000002</v>
      </c>
      <c r="AF23" s="7">
        <f t="shared" si="3"/>
        <v>30.909030000000001</v>
      </c>
      <c r="AG23" s="7">
        <f t="shared" si="3"/>
        <v>31.218120300000002</v>
      </c>
      <c r="AH23" s="7">
        <f t="shared" si="3"/>
        <v>31.530301503000004</v>
      </c>
      <c r="AI23" s="7">
        <f t="shared" si="3"/>
        <v>31.845604518030004</v>
      </c>
      <c r="AJ23" s="7">
        <f t="shared" si="3"/>
        <v>32.164060563210306</v>
      </c>
      <c r="AK23" s="7">
        <f t="shared" si="3"/>
        <v>32.485701168842411</v>
      </c>
      <c r="AL23" s="7">
        <f t="shared" si="3"/>
        <v>32.810558180530833</v>
      </c>
      <c r="AM23" s="7">
        <f t="shared" si="3"/>
        <v>33.138663762336144</v>
      </c>
      <c r="AN23" s="7">
        <f t="shared" si="3"/>
        <v>33.470050399959504</v>
      </c>
      <c r="AO23" s="7">
        <f t="shared" si="3"/>
        <v>33.804750903959096</v>
      </c>
      <c r="AP23" s="7">
        <f t="shared" si="3"/>
        <v>34.142798412998687</v>
      </c>
      <c r="AQ23" s="7">
        <f t="shared" si="3"/>
        <v>34.484226397128673</v>
      </c>
      <c r="AR23" s="7">
        <f t="shared" si="3"/>
        <v>34.82906866109996</v>
      </c>
      <c r="AS23" s="7">
        <f t="shared" si="3"/>
        <v>35.177359347710961</v>
      </c>
      <c r="AT23" s="7">
        <f t="shared" si="3"/>
        <v>35.529132941188074</v>
      </c>
      <c r="AU23" s="7">
        <f t="shared" si="3"/>
        <v>35.884424270599958</v>
      </c>
      <c r="AV23" s="7">
        <f t="shared" si="3"/>
        <v>36.243268513305956</v>
      </c>
      <c r="AW23" s="7">
        <f t="shared" si="3"/>
        <v>36.605701198439014</v>
      </c>
      <c r="AX23" s="7">
        <f t="shared" si="3"/>
        <v>36.971758210423403</v>
      </c>
      <c r="AY23" s="7">
        <f t="shared" si="3"/>
        <v>37.341475792527639</v>
      </c>
      <c r="AZ23" s="7">
        <f t="shared" si="3"/>
        <v>37.714890550452914</v>
      </c>
      <c r="BA23" s="7">
        <f t="shared" si="3"/>
        <v>38.09203945595744</v>
      </c>
      <c r="BB23" s="7">
        <f t="shared" si="3"/>
        <v>38.472959850517015</v>
      </c>
      <c r="BC23" s="7">
        <f t="shared" si="3"/>
        <v>38.857689449022182</v>
      </c>
      <c r="BD23" s="7">
        <f t="shared" si="3"/>
        <v>39.246266343512403</v>
      </c>
      <c r="BE23" s="7">
        <f t="shared" si="3"/>
        <v>39.638729006947528</v>
      </c>
      <c r="BF23" s="7">
        <f t="shared" si="3"/>
        <v>40.035116297017005</v>
      </c>
      <c r="BG23" s="7">
        <f t="shared" si="3"/>
        <v>40.435467459987173</v>
      </c>
      <c r="BH23" s="7">
        <f t="shared" si="3"/>
        <v>40.839822134587045</v>
      </c>
      <c r="BI23" s="7">
        <f t="shared" si="3"/>
        <v>41.248220355932915</v>
      </c>
      <c r="BJ23" s="7">
        <f t="shared" si="3"/>
        <v>41.660702559492243</v>
      </c>
      <c r="BK23" s="7">
        <f t="shared" si="3"/>
        <v>42.077309585087164</v>
      </c>
      <c r="BL23" s="7">
        <f t="shared" si="3"/>
        <v>42.498082680938033</v>
      </c>
    </row>
    <row r="24" spans="1:64" s="7" customFormat="1" ht="12.75" customHeight="1" x14ac:dyDescent="0.2">
      <c r="A24" s="8" t="s">
        <v>58</v>
      </c>
      <c r="B24" s="12"/>
      <c r="C24" s="12"/>
      <c r="D24" s="4"/>
      <c r="E24" s="4"/>
      <c r="F24" s="4"/>
      <c r="G24" s="4"/>
      <c r="H24" s="4"/>
      <c r="I24" s="4"/>
      <c r="J24" s="4"/>
      <c r="K24" s="4"/>
      <c r="L24" s="4"/>
      <c r="M24" s="4"/>
      <c r="N24" s="24">
        <f>rail_CEV!N24</f>
        <v>30</v>
      </c>
      <c r="O24" s="24">
        <f>rail_CEV!O24</f>
        <v>30</v>
      </c>
      <c r="P24" s="24">
        <f>rail_CEV!P24</f>
        <v>30</v>
      </c>
      <c r="Q24" s="24">
        <f>rail_CEV!Q24</f>
        <v>30</v>
      </c>
      <c r="R24" s="24">
        <f>rail_CEV!R24</f>
        <v>30</v>
      </c>
      <c r="S24" s="24">
        <f>rail_CEV!S24</f>
        <v>30</v>
      </c>
      <c r="T24" s="24">
        <f>rail_CEV!T24</f>
        <v>30</v>
      </c>
      <c r="U24" s="24">
        <f>rail_CEV!U24</f>
        <v>30</v>
      </c>
      <c r="V24" s="24">
        <f>rail_CEV!V24</f>
        <v>30</v>
      </c>
      <c r="W24" s="24">
        <f>rail_CEV!W24</f>
        <v>30</v>
      </c>
      <c r="X24" s="24">
        <f>rail_CEV!X24</f>
        <v>30</v>
      </c>
      <c r="Y24" s="24">
        <f>rail_CEV!Y24</f>
        <v>30</v>
      </c>
      <c r="Z24" s="24">
        <f>rail_CEV!Z24</f>
        <v>30</v>
      </c>
      <c r="AA24" s="24">
        <f>rail_CEV!AA24</f>
        <v>30</v>
      </c>
      <c r="AB24" s="24">
        <f>rail_CEV!AB24</f>
        <v>30</v>
      </c>
      <c r="AC24" s="24">
        <f>rail_CEV!AC24</f>
        <v>30</v>
      </c>
      <c r="AD24" s="7">
        <f t="shared" si="1"/>
        <v>30.3</v>
      </c>
      <c r="AE24" s="7">
        <f t="shared" si="3"/>
        <v>30.603000000000002</v>
      </c>
      <c r="AF24" s="7">
        <f t="shared" si="3"/>
        <v>30.909030000000001</v>
      </c>
      <c r="AG24" s="7">
        <f t="shared" si="3"/>
        <v>31.218120300000002</v>
      </c>
      <c r="AH24" s="7">
        <f t="shared" si="3"/>
        <v>31.530301503000004</v>
      </c>
      <c r="AI24" s="7">
        <f t="shared" si="3"/>
        <v>31.845604518030004</v>
      </c>
      <c r="AJ24" s="7">
        <f t="shared" si="3"/>
        <v>32.164060563210306</v>
      </c>
      <c r="AK24" s="7">
        <f t="shared" si="3"/>
        <v>32.485701168842411</v>
      </c>
      <c r="AL24" s="7">
        <f t="shared" si="3"/>
        <v>32.810558180530833</v>
      </c>
      <c r="AM24" s="7">
        <f t="shared" si="3"/>
        <v>33.138663762336144</v>
      </c>
      <c r="AN24" s="7">
        <f t="shared" si="3"/>
        <v>33.470050399959504</v>
      </c>
      <c r="AO24" s="7">
        <f t="shared" si="3"/>
        <v>33.804750903959096</v>
      </c>
      <c r="AP24" s="7">
        <f t="shared" si="3"/>
        <v>34.142798412998687</v>
      </c>
      <c r="AQ24" s="7">
        <f t="shared" si="3"/>
        <v>34.484226397128673</v>
      </c>
      <c r="AR24" s="7">
        <f t="shared" si="3"/>
        <v>34.82906866109996</v>
      </c>
      <c r="AS24" s="7">
        <f t="shared" si="3"/>
        <v>35.177359347710961</v>
      </c>
      <c r="AT24" s="7">
        <f t="shared" si="3"/>
        <v>35.529132941188074</v>
      </c>
      <c r="AU24" s="7">
        <f t="shared" si="3"/>
        <v>35.884424270599958</v>
      </c>
      <c r="AV24" s="7">
        <f t="shared" si="3"/>
        <v>36.243268513305956</v>
      </c>
      <c r="AW24" s="7">
        <f t="shared" si="3"/>
        <v>36.605701198439014</v>
      </c>
      <c r="AX24" s="7">
        <f t="shared" si="3"/>
        <v>36.971758210423403</v>
      </c>
      <c r="AY24" s="7">
        <f t="shared" si="3"/>
        <v>37.341475792527639</v>
      </c>
      <c r="AZ24" s="7">
        <f t="shared" si="3"/>
        <v>37.714890550452914</v>
      </c>
      <c r="BA24" s="7">
        <f t="shared" si="3"/>
        <v>38.09203945595744</v>
      </c>
      <c r="BB24" s="7">
        <f t="shared" si="3"/>
        <v>38.472959850517015</v>
      </c>
      <c r="BC24" s="7">
        <f t="shared" si="3"/>
        <v>38.857689449022182</v>
      </c>
      <c r="BD24" s="7">
        <f t="shared" si="3"/>
        <v>39.246266343512403</v>
      </c>
      <c r="BE24" s="7">
        <f t="shared" si="3"/>
        <v>39.638729006947528</v>
      </c>
      <c r="BF24" s="7">
        <f t="shared" si="3"/>
        <v>40.035116297017005</v>
      </c>
      <c r="BG24" s="7">
        <f t="shared" si="3"/>
        <v>40.435467459987173</v>
      </c>
      <c r="BH24" s="7">
        <f t="shared" si="3"/>
        <v>40.839822134587045</v>
      </c>
      <c r="BI24" s="7">
        <f t="shared" si="3"/>
        <v>41.248220355932915</v>
      </c>
      <c r="BJ24" s="7">
        <f t="shared" si="3"/>
        <v>41.660702559492243</v>
      </c>
      <c r="BK24" s="7">
        <f t="shared" ref="AE24:BL31" si="4">1.01*BJ24</f>
        <v>42.077309585087164</v>
      </c>
      <c r="BL24" s="7">
        <f t="shared" si="4"/>
        <v>42.498082680938033</v>
      </c>
    </row>
    <row r="25" spans="1:64" s="7" customFormat="1" ht="12.75" customHeight="1" x14ac:dyDescent="0.2">
      <c r="A25" s="8" t="s">
        <v>59</v>
      </c>
      <c r="B25" s="9"/>
      <c r="C25" s="9"/>
      <c r="D25" s="6"/>
      <c r="E25" s="6"/>
      <c r="F25" s="6"/>
      <c r="G25" s="6"/>
      <c r="H25" s="6"/>
      <c r="I25" s="6"/>
      <c r="J25" s="6"/>
      <c r="K25" s="6"/>
      <c r="L25" s="6"/>
      <c r="M25" s="6"/>
      <c r="N25" s="24">
        <f>rail_CEV!N25</f>
        <v>30</v>
      </c>
      <c r="O25" s="24">
        <f>rail_CEV!O25</f>
        <v>30</v>
      </c>
      <c r="P25" s="24">
        <f>rail_CEV!P25</f>
        <v>30</v>
      </c>
      <c r="Q25" s="24">
        <f>rail_CEV!Q25</f>
        <v>30</v>
      </c>
      <c r="R25" s="24">
        <f>rail_CEV!R25</f>
        <v>30</v>
      </c>
      <c r="S25" s="24">
        <f>rail_CEV!S25</f>
        <v>30</v>
      </c>
      <c r="T25" s="24">
        <f>rail_CEV!T25</f>
        <v>30</v>
      </c>
      <c r="U25" s="24">
        <f>rail_CEV!U25</f>
        <v>30</v>
      </c>
      <c r="V25" s="24">
        <f>rail_CEV!V25</f>
        <v>30</v>
      </c>
      <c r="W25" s="24">
        <f>rail_CEV!W25</f>
        <v>30</v>
      </c>
      <c r="X25" s="24">
        <f>rail_CEV!X25</f>
        <v>30</v>
      </c>
      <c r="Y25" s="24">
        <f>rail_CEV!Y25</f>
        <v>30</v>
      </c>
      <c r="Z25" s="24">
        <f>rail_CEV!Z25</f>
        <v>30</v>
      </c>
      <c r="AA25" s="24">
        <f>rail_CEV!AA25</f>
        <v>30</v>
      </c>
      <c r="AB25" s="24">
        <f>rail_CEV!AB25</f>
        <v>30</v>
      </c>
      <c r="AC25" s="24">
        <f>rail_CEV!AC25</f>
        <v>30</v>
      </c>
      <c r="AD25" s="7">
        <f t="shared" si="1"/>
        <v>30.3</v>
      </c>
      <c r="AE25" s="7">
        <f t="shared" si="4"/>
        <v>30.603000000000002</v>
      </c>
      <c r="AF25" s="7">
        <f t="shared" si="4"/>
        <v>30.909030000000001</v>
      </c>
      <c r="AG25" s="7">
        <f t="shared" si="4"/>
        <v>31.218120300000002</v>
      </c>
      <c r="AH25" s="7">
        <f t="shared" si="4"/>
        <v>31.530301503000004</v>
      </c>
      <c r="AI25" s="7">
        <f t="shared" si="4"/>
        <v>31.845604518030004</v>
      </c>
      <c r="AJ25" s="7">
        <f t="shared" si="4"/>
        <v>32.164060563210306</v>
      </c>
      <c r="AK25" s="7">
        <f t="shared" si="4"/>
        <v>32.485701168842411</v>
      </c>
      <c r="AL25" s="7">
        <f t="shared" si="4"/>
        <v>32.810558180530833</v>
      </c>
      <c r="AM25" s="7">
        <f t="shared" si="4"/>
        <v>33.138663762336144</v>
      </c>
      <c r="AN25" s="7">
        <f t="shared" si="4"/>
        <v>33.470050399959504</v>
      </c>
      <c r="AO25" s="7">
        <f t="shared" si="4"/>
        <v>33.804750903959096</v>
      </c>
      <c r="AP25" s="7">
        <f t="shared" si="4"/>
        <v>34.142798412998687</v>
      </c>
      <c r="AQ25" s="7">
        <f t="shared" si="4"/>
        <v>34.484226397128673</v>
      </c>
      <c r="AR25" s="7">
        <f t="shared" si="4"/>
        <v>34.82906866109996</v>
      </c>
      <c r="AS25" s="7">
        <f t="shared" si="4"/>
        <v>35.177359347710961</v>
      </c>
      <c r="AT25" s="7">
        <f t="shared" si="4"/>
        <v>35.529132941188074</v>
      </c>
      <c r="AU25" s="7">
        <f t="shared" si="4"/>
        <v>35.884424270599958</v>
      </c>
      <c r="AV25" s="7">
        <f t="shared" si="4"/>
        <v>36.243268513305956</v>
      </c>
      <c r="AW25" s="7">
        <f t="shared" si="4"/>
        <v>36.605701198439014</v>
      </c>
      <c r="AX25" s="7">
        <f t="shared" si="4"/>
        <v>36.971758210423403</v>
      </c>
      <c r="AY25" s="7">
        <f t="shared" si="4"/>
        <v>37.341475792527639</v>
      </c>
      <c r="AZ25" s="7">
        <f t="shared" si="4"/>
        <v>37.714890550452914</v>
      </c>
      <c r="BA25" s="7">
        <f t="shared" si="4"/>
        <v>38.09203945595744</v>
      </c>
      <c r="BB25" s="7">
        <f t="shared" si="4"/>
        <v>38.472959850517015</v>
      </c>
      <c r="BC25" s="7">
        <f t="shared" si="4"/>
        <v>38.857689449022182</v>
      </c>
      <c r="BD25" s="7">
        <f t="shared" si="4"/>
        <v>39.246266343512403</v>
      </c>
      <c r="BE25" s="7">
        <f t="shared" si="4"/>
        <v>39.638729006947528</v>
      </c>
      <c r="BF25" s="7">
        <f t="shared" si="4"/>
        <v>40.035116297017005</v>
      </c>
      <c r="BG25" s="7">
        <f t="shared" si="4"/>
        <v>40.435467459987173</v>
      </c>
      <c r="BH25" s="7">
        <f t="shared" si="4"/>
        <v>40.839822134587045</v>
      </c>
      <c r="BI25" s="7">
        <f t="shared" si="4"/>
        <v>41.248220355932915</v>
      </c>
      <c r="BJ25" s="7">
        <f t="shared" si="4"/>
        <v>41.660702559492243</v>
      </c>
      <c r="BK25" s="7">
        <f t="shared" si="4"/>
        <v>42.077309585087164</v>
      </c>
      <c r="BL25" s="7">
        <f t="shared" si="4"/>
        <v>42.498082680938033</v>
      </c>
    </row>
    <row r="26" spans="1:64" s="7" customFormat="1" ht="12.75" customHeight="1" x14ac:dyDescent="0.2">
      <c r="A26" s="8" t="s">
        <v>60</v>
      </c>
      <c r="B26" s="10"/>
      <c r="C26" s="10"/>
      <c r="D26" s="2"/>
      <c r="E26" s="3"/>
      <c r="F26" s="3"/>
      <c r="G26" s="3"/>
      <c r="H26" s="3"/>
      <c r="I26" s="3"/>
      <c r="J26" s="3"/>
      <c r="K26" s="3"/>
      <c r="L26" s="3"/>
      <c r="M26" s="3"/>
      <c r="N26" s="24">
        <f>rail_CEV!N26</f>
        <v>30</v>
      </c>
      <c r="O26" s="24">
        <f>rail_CEV!O26</f>
        <v>30</v>
      </c>
      <c r="P26" s="24">
        <f>rail_CEV!P26</f>
        <v>30</v>
      </c>
      <c r="Q26" s="24">
        <f>rail_CEV!Q26</f>
        <v>30</v>
      </c>
      <c r="R26" s="24">
        <f>rail_CEV!R26</f>
        <v>30</v>
      </c>
      <c r="S26" s="24">
        <f>rail_CEV!S26</f>
        <v>30</v>
      </c>
      <c r="T26" s="24">
        <f>rail_CEV!T26</f>
        <v>30</v>
      </c>
      <c r="U26" s="24">
        <f>rail_CEV!U26</f>
        <v>30</v>
      </c>
      <c r="V26" s="24">
        <f>rail_CEV!V26</f>
        <v>30</v>
      </c>
      <c r="W26" s="24">
        <f>rail_CEV!W26</f>
        <v>30</v>
      </c>
      <c r="X26" s="24">
        <f>rail_CEV!X26</f>
        <v>30</v>
      </c>
      <c r="Y26" s="24">
        <f>rail_CEV!Y26</f>
        <v>30</v>
      </c>
      <c r="Z26" s="24">
        <f>rail_CEV!Z26</f>
        <v>30</v>
      </c>
      <c r="AA26" s="24">
        <f>rail_CEV!AA26</f>
        <v>30</v>
      </c>
      <c r="AB26" s="24">
        <f>rail_CEV!AB26</f>
        <v>30</v>
      </c>
      <c r="AC26" s="24">
        <f>rail_CEV!AC26</f>
        <v>30</v>
      </c>
      <c r="AD26" s="7">
        <f t="shared" si="1"/>
        <v>30.3</v>
      </c>
      <c r="AE26" s="7">
        <f t="shared" si="4"/>
        <v>30.603000000000002</v>
      </c>
      <c r="AF26" s="7">
        <f t="shared" si="4"/>
        <v>30.909030000000001</v>
      </c>
      <c r="AG26" s="7">
        <f t="shared" si="4"/>
        <v>31.218120300000002</v>
      </c>
      <c r="AH26" s="7">
        <f t="shared" si="4"/>
        <v>31.530301503000004</v>
      </c>
      <c r="AI26" s="7">
        <f t="shared" si="4"/>
        <v>31.845604518030004</v>
      </c>
      <c r="AJ26" s="7">
        <f t="shared" si="4"/>
        <v>32.164060563210306</v>
      </c>
      <c r="AK26" s="7">
        <f t="shared" si="4"/>
        <v>32.485701168842411</v>
      </c>
      <c r="AL26" s="7">
        <f t="shared" si="4"/>
        <v>32.810558180530833</v>
      </c>
      <c r="AM26" s="7">
        <f t="shared" si="4"/>
        <v>33.138663762336144</v>
      </c>
      <c r="AN26" s="7">
        <f t="shared" si="4"/>
        <v>33.470050399959504</v>
      </c>
      <c r="AO26" s="7">
        <f t="shared" si="4"/>
        <v>33.804750903959096</v>
      </c>
      <c r="AP26" s="7">
        <f t="shared" si="4"/>
        <v>34.142798412998687</v>
      </c>
      <c r="AQ26" s="7">
        <f t="shared" si="4"/>
        <v>34.484226397128673</v>
      </c>
      <c r="AR26" s="7">
        <f t="shared" si="4"/>
        <v>34.82906866109996</v>
      </c>
      <c r="AS26" s="7">
        <f t="shared" si="4"/>
        <v>35.177359347710961</v>
      </c>
      <c r="AT26" s="7">
        <f t="shared" si="4"/>
        <v>35.529132941188074</v>
      </c>
      <c r="AU26" s="7">
        <f t="shared" si="4"/>
        <v>35.884424270599958</v>
      </c>
      <c r="AV26" s="7">
        <f t="shared" si="4"/>
        <v>36.243268513305956</v>
      </c>
      <c r="AW26" s="7">
        <f t="shared" si="4"/>
        <v>36.605701198439014</v>
      </c>
      <c r="AX26" s="7">
        <f t="shared" si="4"/>
        <v>36.971758210423403</v>
      </c>
      <c r="AY26" s="7">
        <f t="shared" si="4"/>
        <v>37.341475792527639</v>
      </c>
      <c r="AZ26" s="7">
        <f t="shared" si="4"/>
        <v>37.714890550452914</v>
      </c>
      <c r="BA26" s="7">
        <f t="shared" si="4"/>
        <v>38.09203945595744</v>
      </c>
      <c r="BB26" s="7">
        <f t="shared" si="4"/>
        <v>38.472959850517015</v>
      </c>
      <c r="BC26" s="7">
        <f t="shared" si="4"/>
        <v>38.857689449022182</v>
      </c>
      <c r="BD26" s="7">
        <f t="shared" si="4"/>
        <v>39.246266343512403</v>
      </c>
      <c r="BE26" s="7">
        <f t="shared" si="4"/>
        <v>39.638729006947528</v>
      </c>
      <c r="BF26" s="7">
        <f t="shared" si="4"/>
        <v>40.035116297017005</v>
      </c>
      <c r="BG26" s="7">
        <f t="shared" si="4"/>
        <v>40.435467459987173</v>
      </c>
      <c r="BH26" s="7">
        <f t="shared" si="4"/>
        <v>40.839822134587045</v>
      </c>
      <c r="BI26" s="7">
        <f t="shared" si="4"/>
        <v>41.248220355932915</v>
      </c>
      <c r="BJ26" s="7">
        <f t="shared" si="4"/>
        <v>41.660702559492243</v>
      </c>
      <c r="BK26" s="7">
        <f t="shared" si="4"/>
        <v>42.077309585087164</v>
      </c>
      <c r="BL26" s="7">
        <f t="shared" si="4"/>
        <v>42.498082680938033</v>
      </c>
    </row>
    <row r="27" spans="1:64" s="7" customFormat="1" ht="12.75" customHeight="1" x14ac:dyDescent="0.2">
      <c r="A27" s="8" t="s">
        <v>61</v>
      </c>
      <c r="B27" s="9"/>
      <c r="C27" s="9"/>
      <c r="D27" s="3"/>
      <c r="E27" s="3"/>
      <c r="F27" s="3"/>
      <c r="G27" s="3"/>
      <c r="H27" s="3"/>
      <c r="I27" s="3"/>
      <c r="J27" s="3"/>
      <c r="K27" s="3"/>
      <c r="L27" s="3"/>
      <c r="M27" s="3"/>
      <c r="N27" s="24">
        <f>rail_CEV!N27</f>
        <v>30</v>
      </c>
      <c r="O27" s="24">
        <f>rail_CEV!O27</f>
        <v>30</v>
      </c>
      <c r="P27" s="24">
        <f>rail_CEV!P27</f>
        <v>30</v>
      </c>
      <c r="Q27" s="24">
        <f>rail_CEV!Q27</f>
        <v>30</v>
      </c>
      <c r="R27" s="24">
        <f>rail_CEV!R27</f>
        <v>30</v>
      </c>
      <c r="S27" s="24">
        <f>rail_CEV!S27</f>
        <v>30</v>
      </c>
      <c r="T27" s="24">
        <f>rail_CEV!T27</f>
        <v>30</v>
      </c>
      <c r="U27" s="24">
        <f>rail_CEV!U27</f>
        <v>30</v>
      </c>
      <c r="V27" s="24">
        <f>rail_CEV!V27</f>
        <v>30</v>
      </c>
      <c r="W27" s="24">
        <f>rail_CEV!W27</f>
        <v>30</v>
      </c>
      <c r="X27" s="24">
        <f>rail_CEV!X27</f>
        <v>30</v>
      </c>
      <c r="Y27" s="24">
        <f>rail_CEV!Y27</f>
        <v>30</v>
      </c>
      <c r="Z27" s="24">
        <f>rail_CEV!Z27</f>
        <v>30</v>
      </c>
      <c r="AA27" s="24">
        <f>rail_CEV!AA27</f>
        <v>30</v>
      </c>
      <c r="AB27" s="24">
        <f>rail_CEV!AB27</f>
        <v>30</v>
      </c>
      <c r="AC27" s="24">
        <f>rail_CEV!AC27</f>
        <v>30</v>
      </c>
      <c r="AD27" s="7">
        <f t="shared" si="1"/>
        <v>30.3</v>
      </c>
      <c r="AE27" s="7">
        <f t="shared" si="4"/>
        <v>30.603000000000002</v>
      </c>
      <c r="AF27" s="7">
        <f t="shared" si="4"/>
        <v>30.909030000000001</v>
      </c>
      <c r="AG27" s="7">
        <f t="shared" si="4"/>
        <v>31.218120300000002</v>
      </c>
      <c r="AH27" s="7">
        <f t="shared" si="4"/>
        <v>31.530301503000004</v>
      </c>
      <c r="AI27" s="7">
        <f t="shared" si="4"/>
        <v>31.845604518030004</v>
      </c>
      <c r="AJ27" s="7">
        <f t="shared" si="4"/>
        <v>32.164060563210306</v>
      </c>
      <c r="AK27" s="7">
        <f t="shared" si="4"/>
        <v>32.485701168842411</v>
      </c>
      <c r="AL27" s="7">
        <f t="shared" si="4"/>
        <v>32.810558180530833</v>
      </c>
      <c r="AM27" s="7">
        <f t="shared" si="4"/>
        <v>33.138663762336144</v>
      </c>
      <c r="AN27" s="7">
        <f t="shared" si="4"/>
        <v>33.470050399959504</v>
      </c>
      <c r="AO27" s="7">
        <f t="shared" si="4"/>
        <v>33.804750903959096</v>
      </c>
      <c r="AP27" s="7">
        <f t="shared" si="4"/>
        <v>34.142798412998687</v>
      </c>
      <c r="AQ27" s="7">
        <f t="shared" si="4"/>
        <v>34.484226397128673</v>
      </c>
      <c r="AR27" s="7">
        <f t="shared" si="4"/>
        <v>34.82906866109996</v>
      </c>
      <c r="AS27" s="7">
        <f t="shared" si="4"/>
        <v>35.177359347710961</v>
      </c>
      <c r="AT27" s="7">
        <f t="shared" si="4"/>
        <v>35.529132941188074</v>
      </c>
      <c r="AU27" s="7">
        <f t="shared" si="4"/>
        <v>35.884424270599958</v>
      </c>
      <c r="AV27" s="7">
        <f t="shared" si="4"/>
        <v>36.243268513305956</v>
      </c>
      <c r="AW27" s="7">
        <f t="shared" si="4"/>
        <v>36.605701198439014</v>
      </c>
      <c r="AX27" s="7">
        <f t="shared" si="4"/>
        <v>36.971758210423403</v>
      </c>
      <c r="AY27" s="7">
        <f t="shared" si="4"/>
        <v>37.341475792527639</v>
      </c>
      <c r="AZ27" s="7">
        <f t="shared" si="4"/>
        <v>37.714890550452914</v>
      </c>
      <c r="BA27" s="7">
        <f t="shared" si="4"/>
        <v>38.09203945595744</v>
      </c>
      <c r="BB27" s="7">
        <f t="shared" si="4"/>
        <v>38.472959850517015</v>
      </c>
      <c r="BC27" s="7">
        <f t="shared" si="4"/>
        <v>38.857689449022182</v>
      </c>
      <c r="BD27" s="7">
        <f t="shared" si="4"/>
        <v>39.246266343512403</v>
      </c>
      <c r="BE27" s="7">
        <f t="shared" si="4"/>
        <v>39.638729006947528</v>
      </c>
      <c r="BF27" s="7">
        <f t="shared" si="4"/>
        <v>40.035116297017005</v>
      </c>
      <c r="BG27" s="7">
        <f t="shared" si="4"/>
        <v>40.435467459987173</v>
      </c>
      <c r="BH27" s="7">
        <f t="shared" si="4"/>
        <v>40.839822134587045</v>
      </c>
      <c r="BI27" s="7">
        <f t="shared" si="4"/>
        <v>41.248220355932915</v>
      </c>
      <c r="BJ27" s="7">
        <f t="shared" si="4"/>
        <v>41.660702559492243</v>
      </c>
      <c r="BK27" s="7">
        <f t="shared" si="4"/>
        <v>42.077309585087164</v>
      </c>
      <c r="BL27" s="7">
        <f t="shared" si="4"/>
        <v>42.498082680938033</v>
      </c>
    </row>
    <row r="28" spans="1:64" s="7" customFormat="1" ht="12.75" customHeight="1" x14ac:dyDescent="0.2">
      <c r="A28" s="8" t="s">
        <v>62</v>
      </c>
      <c r="B28" s="9"/>
      <c r="C28" s="9"/>
      <c r="D28" s="3"/>
      <c r="E28" s="3"/>
      <c r="F28" s="3"/>
      <c r="G28" s="3"/>
      <c r="H28" s="3"/>
      <c r="I28" s="3"/>
      <c r="J28" s="3"/>
      <c r="K28" s="3"/>
      <c r="L28" s="3"/>
      <c r="M28" s="3"/>
      <c r="N28" s="24">
        <f>rail_CEV!N28</f>
        <v>30</v>
      </c>
      <c r="O28" s="24">
        <f>rail_CEV!O28</f>
        <v>30</v>
      </c>
      <c r="P28" s="24">
        <f>rail_CEV!P28</f>
        <v>30</v>
      </c>
      <c r="Q28" s="24">
        <f>rail_CEV!Q28</f>
        <v>30</v>
      </c>
      <c r="R28" s="24">
        <f>rail_CEV!R28</f>
        <v>30</v>
      </c>
      <c r="S28" s="24">
        <f>rail_CEV!S28</f>
        <v>30</v>
      </c>
      <c r="T28" s="24">
        <f>rail_CEV!T28</f>
        <v>30</v>
      </c>
      <c r="U28" s="24">
        <f>rail_CEV!U28</f>
        <v>30</v>
      </c>
      <c r="V28" s="24">
        <f>rail_CEV!V28</f>
        <v>30</v>
      </c>
      <c r="W28" s="24">
        <f>rail_CEV!W28</f>
        <v>30</v>
      </c>
      <c r="X28" s="24">
        <f>rail_CEV!X28</f>
        <v>30</v>
      </c>
      <c r="Y28" s="24">
        <f>rail_CEV!Y28</f>
        <v>30</v>
      </c>
      <c r="Z28" s="24">
        <f>rail_CEV!Z28</f>
        <v>30</v>
      </c>
      <c r="AA28" s="24">
        <f>rail_CEV!AA28</f>
        <v>30</v>
      </c>
      <c r="AB28" s="24">
        <f>rail_CEV!AB28</f>
        <v>30</v>
      </c>
      <c r="AC28" s="24">
        <f>rail_CEV!AC28</f>
        <v>30</v>
      </c>
      <c r="AD28" s="7">
        <f t="shared" si="1"/>
        <v>30.3</v>
      </c>
      <c r="AE28" s="7">
        <f t="shared" si="4"/>
        <v>30.603000000000002</v>
      </c>
      <c r="AF28" s="7">
        <f t="shared" si="4"/>
        <v>30.909030000000001</v>
      </c>
      <c r="AG28" s="7">
        <f t="shared" si="4"/>
        <v>31.218120300000002</v>
      </c>
      <c r="AH28" s="7">
        <f t="shared" si="4"/>
        <v>31.530301503000004</v>
      </c>
      <c r="AI28" s="7">
        <f t="shared" si="4"/>
        <v>31.845604518030004</v>
      </c>
      <c r="AJ28" s="7">
        <f t="shared" si="4"/>
        <v>32.164060563210306</v>
      </c>
      <c r="AK28" s="7">
        <f t="shared" si="4"/>
        <v>32.485701168842411</v>
      </c>
      <c r="AL28" s="7">
        <f t="shared" si="4"/>
        <v>32.810558180530833</v>
      </c>
      <c r="AM28" s="7">
        <f t="shared" si="4"/>
        <v>33.138663762336144</v>
      </c>
      <c r="AN28" s="7">
        <f t="shared" si="4"/>
        <v>33.470050399959504</v>
      </c>
      <c r="AO28" s="7">
        <f t="shared" si="4"/>
        <v>33.804750903959096</v>
      </c>
      <c r="AP28" s="7">
        <f t="shared" si="4"/>
        <v>34.142798412998687</v>
      </c>
      <c r="AQ28" s="7">
        <f t="shared" si="4"/>
        <v>34.484226397128673</v>
      </c>
      <c r="AR28" s="7">
        <f t="shared" si="4"/>
        <v>34.82906866109996</v>
      </c>
      <c r="AS28" s="7">
        <f t="shared" si="4"/>
        <v>35.177359347710961</v>
      </c>
      <c r="AT28" s="7">
        <f t="shared" si="4"/>
        <v>35.529132941188074</v>
      </c>
      <c r="AU28" s="7">
        <f t="shared" si="4"/>
        <v>35.884424270599958</v>
      </c>
      <c r="AV28" s="7">
        <f t="shared" si="4"/>
        <v>36.243268513305956</v>
      </c>
      <c r="AW28" s="7">
        <f t="shared" si="4"/>
        <v>36.605701198439014</v>
      </c>
      <c r="AX28" s="7">
        <f t="shared" si="4"/>
        <v>36.971758210423403</v>
      </c>
      <c r="AY28" s="7">
        <f t="shared" si="4"/>
        <v>37.341475792527639</v>
      </c>
      <c r="AZ28" s="7">
        <f t="shared" si="4"/>
        <v>37.714890550452914</v>
      </c>
      <c r="BA28" s="7">
        <f t="shared" si="4"/>
        <v>38.09203945595744</v>
      </c>
      <c r="BB28" s="7">
        <f t="shared" si="4"/>
        <v>38.472959850517015</v>
      </c>
      <c r="BC28" s="7">
        <f t="shared" si="4"/>
        <v>38.857689449022182</v>
      </c>
      <c r="BD28" s="7">
        <f t="shared" si="4"/>
        <v>39.246266343512403</v>
      </c>
      <c r="BE28" s="7">
        <f t="shared" si="4"/>
        <v>39.638729006947528</v>
      </c>
      <c r="BF28" s="7">
        <f t="shared" si="4"/>
        <v>40.035116297017005</v>
      </c>
      <c r="BG28" s="7">
        <f t="shared" si="4"/>
        <v>40.435467459987173</v>
      </c>
      <c r="BH28" s="7">
        <f t="shared" si="4"/>
        <v>40.839822134587045</v>
      </c>
      <c r="BI28" s="7">
        <f t="shared" si="4"/>
        <v>41.248220355932915</v>
      </c>
      <c r="BJ28" s="7">
        <f t="shared" si="4"/>
        <v>41.660702559492243</v>
      </c>
      <c r="BK28" s="7">
        <f t="shared" si="4"/>
        <v>42.077309585087164</v>
      </c>
      <c r="BL28" s="7">
        <f t="shared" si="4"/>
        <v>42.498082680938033</v>
      </c>
    </row>
    <row r="29" spans="1:64" s="7" customFormat="1" ht="12.75" customHeight="1" x14ac:dyDescent="0.2">
      <c r="A29" s="8" t="s">
        <v>65</v>
      </c>
      <c r="B29" s="9"/>
      <c r="C29" s="9"/>
      <c r="D29" s="3"/>
      <c r="E29" s="3"/>
      <c r="F29" s="3"/>
      <c r="G29" s="3"/>
      <c r="H29" s="3"/>
      <c r="I29" s="3"/>
      <c r="J29" s="3"/>
      <c r="K29" s="3"/>
      <c r="L29" s="3"/>
      <c r="M29" s="3"/>
      <c r="N29" s="24">
        <f>rail_CEV!N29</f>
        <v>30</v>
      </c>
      <c r="O29" s="24">
        <f>rail_CEV!O29</f>
        <v>30</v>
      </c>
      <c r="P29" s="24">
        <f>rail_CEV!P29</f>
        <v>30</v>
      </c>
      <c r="Q29" s="24">
        <f>rail_CEV!Q29</f>
        <v>30</v>
      </c>
      <c r="R29" s="24">
        <f>rail_CEV!R29</f>
        <v>30</v>
      </c>
      <c r="S29" s="24">
        <f>rail_CEV!S29</f>
        <v>30</v>
      </c>
      <c r="T29" s="24">
        <f>rail_CEV!T29</f>
        <v>30</v>
      </c>
      <c r="U29" s="24">
        <f>rail_CEV!U29</f>
        <v>30</v>
      </c>
      <c r="V29" s="24">
        <f>rail_CEV!V29</f>
        <v>30</v>
      </c>
      <c r="W29" s="24">
        <f>rail_CEV!W29</f>
        <v>30</v>
      </c>
      <c r="X29" s="24">
        <f>rail_CEV!X29</f>
        <v>30</v>
      </c>
      <c r="Y29" s="24">
        <f>rail_CEV!Y29</f>
        <v>30</v>
      </c>
      <c r="Z29" s="24">
        <f>rail_CEV!Z29</f>
        <v>30</v>
      </c>
      <c r="AA29" s="24">
        <f>rail_CEV!AA29</f>
        <v>30</v>
      </c>
      <c r="AB29" s="24">
        <f>rail_CEV!AB29</f>
        <v>30</v>
      </c>
      <c r="AC29" s="24">
        <f>rail_CEV!AC29</f>
        <v>30</v>
      </c>
      <c r="AD29" s="7">
        <f t="shared" si="1"/>
        <v>30.3</v>
      </c>
      <c r="AE29" s="7">
        <f t="shared" si="4"/>
        <v>30.603000000000002</v>
      </c>
      <c r="AF29" s="7">
        <f t="shared" si="4"/>
        <v>30.909030000000001</v>
      </c>
      <c r="AG29" s="7">
        <f t="shared" si="4"/>
        <v>31.218120300000002</v>
      </c>
      <c r="AH29" s="7">
        <f t="shared" si="4"/>
        <v>31.530301503000004</v>
      </c>
      <c r="AI29" s="7">
        <f t="shared" si="4"/>
        <v>31.845604518030004</v>
      </c>
      <c r="AJ29" s="7">
        <f t="shared" si="4"/>
        <v>32.164060563210306</v>
      </c>
      <c r="AK29" s="7">
        <f t="shared" si="4"/>
        <v>32.485701168842411</v>
      </c>
      <c r="AL29" s="7">
        <f t="shared" si="4"/>
        <v>32.810558180530833</v>
      </c>
      <c r="AM29" s="7">
        <f t="shared" si="4"/>
        <v>33.138663762336144</v>
      </c>
      <c r="AN29" s="7">
        <f t="shared" si="4"/>
        <v>33.470050399959504</v>
      </c>
      <c r="AO29" s="7">
        <f t="shared" si="4"/>
        <v>33.804750903959096</v>
      </c>
      <c r="AP29" s="7">
        <f t="shared" si="4"/>
        <v>34.142798412998687</v>
      </c>
      <c r="AQ29" s="7">
        <f t="shared" si="4"/>
        <v>34.484226397128673</v>
      </c>
      <c r="AR29" s="7">
        <f t="shared" si="4"/>
        <v>34.82906866109996</v>
      </c>
      <c r="AS29" s="7">
        <f t="shared" si="4"/>
        <v>35.177359347710961</v>
      </c>
      <c r="AT29" s="7">
        <f t="shared" si="4"/>
        <v>35.529132941188074</v>
      </c>
      <c r="AU29" s="7">
        <f t="shared" si="4"/>
        <v>35.884424270599958</v>
      </c>
      <c r="AV29" s="7">
        <f t="shared" si="4"/>
        <v>36.243268513305956</v>
      </c>
      <c r="AW29" s="7">
        <f t="shared" si="4"/>
        <v>36.605701198439014</v>
      </c>
      <c r="AX29" s="7">
        <f t="shared" si="4"/>
        <v>36.971758210423403</v>
      </c>
      <c r="AY29" s="7">
        <f t="shared" si="4"/>
        <v>37.341475792527639</v>
      </c>
      <c r="AZ29" s="7">
        <f t="shared" si="4"/>
        <v>37.714890550452914</v>
      </c>
      <c r="BA29" s="7">
        <f t="shared" si="4"/>
        <v>38.09203945595744</v>
      </c>
      <c r="BB29" s="7">
        <f t="shared" si="4"/>
        <v>38.472959850517015</v>
      </c>
      <c r="BC29" s="7">
        <f t="shared" si="4"/>
        <v>38.857689449022182</v>
      </c>
      <c r="BD29" s="7">
        <f t="shared" si="4"/>
        <v>39.246266343512403</v>
      </c>
      <c r="BE29" s="7">
        <f t="shared" si="4"/>
        <v>39.638729006947528</v>
      </c>
      <c r="BF29" s="7">
        <f t="shared" si="4"/>
        <v>40.035116297017005</v>
      </c>
      <c r="BG29" s="7">
        <f t="shared" si="4"/>
        <v>40.435467459987173</v>
      </c>
      <c r="BH29" s="7">
        <f t="shared" si="4"/>
        <v>40.839822134587045</v>
      </c>
      <c r="BI29" s="7">
        <f t="shared" si="4"/>
        <v>41.248220355932915</v>
      </c>
      <c r="BJ29" s="7">
        <f t="shared" si="4"/>
        <v>41.660702559492243</v>
      </c>
      <c r="BK29" s="7">
        <f t="shared" si="4"/>
        <v>42.077309585087164</v>
      </c>
      <c r="BL29" s="7">
        <f t="shared" si="4"/>
        <v>42.498082680938033</v>
      </c>
    </row>
    <row r="30" spans="1:64" s="7" customFormat="1" ht="12.75" customHeight="1" x14ac:dyDescent="0.2">
      <c r="A30" s="8" t="s">
        <v>63</v>
      </c>
      <c r="B30" s="9"/>
      <c r="C30" s="9"/>
      <c r="D30" s="3"/>
      <c r="E30" s="3"/>
      <c r="F30" s="3"/>
      <c r="G30" s="3"/>
      <c r="H30" s="3"/>
      <c r="I30" s="3"/>
      <c r="J30" s="3"/>
      <c r="K30" s="3"/>
      <c r="L30" s="3"/>
      <c r="M30" s="3"/>
      <c r="N30" s="24">
        <f>rail_CEV!N30</f>
        <v>30</v>
      </c>
      <c r="O30" s="24">
        <f>rail_CEV!O30</f>
        <v>30</v>
      </c>
      <c r="P30" s="24">
        <f>rail_CEV!P30</f>
        <v>30</v>
      </c>
      <c r="Q30" s="24">
        <f>rail_CEV!Q30</f>
        <v>30</v>
      </c>
      <c r="R30" s="24">
        <f>rail_CEV!R30</f>
        <v>30</v>
      </c>
      <c r="S30" s="24">
        <f>rail_CEV!S30</f>
        <v>30</v>
      </c>
      <c r="T30" s="24">
        <f>rail_CEV!T30</f>
        <v>30</v>
      </c>
      <c r="U30" s="24">
        <f>rail_CEV!U30</f>
        <v>30</v>
      </c>
      <c r="V30" s="24">
        <f>rail_CEV!V30</f>
        <v>30</v>
      </c>
      <c r="W30" s="24">
        <f>rail_CEV!W30</f>
        <v>30</v>
      </c>
      <c r="X30" s="24">
        <f>rail_CEV!X30</f>
        <v>30</v>
      </c>
      <c r="Y30" s="24">
        <f>rail_CEV!Y30</f>
        <v>30</v>
      </c>
      <c r="Z30" s="24">
        <f>rail_CEV!Z30</f>
        <v>30</v>
      </c>
      <c r="AA30" s="24">
        <f>rail_CEV!AA30</f>
        <v>30</v>
      </c>
      <c r="AB30" s="24">
        <f>rail_CEV!AB30</f>
        <v>30</v>
      </c>
      <c r="AC30" s="24">
        <f>rail_CEV!AC30</f>
        <v>30</v>
      </c>
      <c r="AD30" s="7">
        <f t="shared" si="1"/>
        <v>30.3</v>
      </c>
      <c r="AE30" s="7">
        <f t="shared" si="4"/>
        <v>30.603000000000002</v>
      </c>
      <c r="AF30" s="7">
        <f t="shared" si="4"/>
        <v>30.909030000000001</v>
      </c>
      <c r="AG30" s="7">
        <f t="shared" si="4"/>
        <v>31.218120300000002</v>
      </c>
      <c r="AH30" s="7">
        <f t="shared" si="4"/>
        <v>31.530301503000004</v>
      </c>
      <c r="AI30" s="7">
        <f t="shared" si="4"/>
        <v>31.845604518030004</v>
      </c>
      <c r="AJ30" s="7">
        <f t="shared" si="4"/>
        <v>32.164060563210306</v>
      </c>
      <c r="AK30" s="7">
        <f t="shared" si="4"/>
        <v>32.485701168842411</v>
      </c>
      <c r="AL30" s="7">
        <f t="shared" si="4"/>
        <v>32.810558180530833</v>
      </c>
      <c r="AM30" s="7">
        <f t="shared" si="4"/>
        <v>33.138663762336144</v>
      </c>
      <c r="AN30" s="7">
        <f t="shared" si="4"/>
        <v>33.470050399959504</v>
      </c>
      <c r="AO30" s="7">
        <f t="shared" si="4"/>
        <v>33.804750903959096</v>
      </c>
      <c r="AP30" s="7">
        <f t="shared" si="4"/>
        <v>34.142798412998687</v>
      </c>
      <c r="AQ30" s="7">
        <f t="shared" si="4"/>
        <v>34.484226397128673</v>
      </c>
      <c r="AR30" s="7">
        <f t="shared" si="4"/>
        <v>34.82906866109996</v>
      </c>
      <c r="AS30" s="7">
        <f t="shared" si="4"/>
        <v>35.177359347710961</v>
      </c>
      <c r="AT30" s="7">
        <f t="shared" si="4"/>
        <v>35.529132941188074</v>
      </c>
      <c r="AU30" s="7">
        <f t="shared" si="4"/>
        <v>35.884424270599958</v>
      </c>
      <c r="AV30" s="7">
        <f t="shared" si="4"/>
        <v>36.243268513305956</v>
      </c>
      <c r="AW30" s="7">
        <f t="shared" si="4"/>
        <v>36.605701198439014</v>
      </c>
      <c r="AX30" s="7">
        <f t="shared" si="4"/>
        <v>36.971758210423403</v>
      </c>
      <c r="AY30" s="7">
        <f t="shared" si="4"/>
        <v>37.341475792527639</v>
      </c>
      <c r="AZ30" s="7">
        <f t="shared" si="4"/>
        <v>37.714890550452914</v>
      </c>
      <c r="BA30" s="7">
        <f t="shared" si="4"/>
        <v>38.09203945595744</v>
      </c>
      <c r="BB30" s="7">
        <f t="shared" si="4"/>
        <v>38.472959850517015</v>
      </c>
      <c r="BC30" s="7">
        <f t="shared" si="4"/>
        <v>38.857689449022182</v>
      </c>
      <c r="BD30" s="7">
        <f t="shared" si="4"/>
        <v>39.246266343512403</v>
      </c>
      <c r="BE30" s="7">
        <f t="shared" si="4"/>
        <v>39.638729006947528</v>
      </c>
      <c r="BF30" s="7">
        <f t="shared" si="4"/>
        <v>40.035116297017005</v>
      </c>
      <c r="BG30" s="7">
        <f t="shared" si="4"/>
        <v>40.435467459987173</v>
      </c>
      <c r="BH30" s="7">
        <f t="shared" si="4"/>
        <v>40.839822134587045</v>
      </c>
      <c r="BI30" s="7">
        <f t="shared" si="4"/>
        <v>41.248220355932915</v>
      </c>
      <c r="BJ30" s="7">
        <f t="shared" si="4"/>
        <v>41.660702559492243</v>
      </c>
      <c r="BK30" s="7">
        <f t="shared" si="4"/>
        <v>42.077309585087164</v>
      </c>
      <c r="BL30" s="7">
        <f t="shared" si="4"/>
        <v>42.498082680938033</v>
      </c>
    </row>
    <row r="31" spans="1:64" s="7" customFormat="1" ht="12.75" customHeight="1" x14ac:dyDescent="0.2">
      <c r="A31" s="8" t="s">
        <v>64</v>
      </c>
      <c r="B31" s="9"/>
      <c r="C31" s="9"/>
      <c r="D31" s="3"/>
      <c r="E31" s="3"/>
      <c r="F31" s="3"/>
      <c r="G31" s="3"/>
      <c r="H31" s="3"/>
      <c r="I31" s="3"/>
      <c r="J31" s="3"/>
      <c r="K31" s="3"/>
      <c r="L31" s="3"/>
      <c r="M31" s="3"/>
      <c r="N31" s="24">
        <f>rail_CEV!N31</f>
        <v>30</v>
      </c>
      <c r="O31" s="24">
        <f>rail_CEV!O31</f>
        <v>30</v>
      </c>
      <c r="P31" s="24">
        <f>rail_CEV!P31</f>
        <v>30</v>
      </c>
      <c r="Q31" s="24">
        <f>rail_CEV!Q31</f>
        <v>30</v>
      </c>
      <c r="R31" s="24">
        <f>rail_CEV!R31</f>
        <v>30</v>
      </c>
      <c r="S31" s="24">
        <f>rail_CEV!S31</f>
        <v>30</v>
      </c>
      <c r="T31" s="24">
        <f>rail_CEV!T31</f>
        <v>30</v>
      </c>
      <c r="U31" s="24">
        <f>rail_CEV!U31</f>
        <v>30</v>
      </c>
      <c r="V31" s="24">
        <f>rail_CEV!V31</f>
        <v>30</v>
      </c>
      <c r="W31" s="24">
        <f>rail_CEV!W31</f>
        <v>30</v>
      </c>
      <c r="X31" s="24">
        <f>rail_CEV!X31</f>
        <v>30</v>
      </c>
      <c r="Y31" s="24">
        <f>rail_CEV!Y31</f>
        <v>30</v>
      </c>
      <c r="Z31" s="24">
        <f>rail_CEV!Z31</f>
        <v>30</v>
      </c>
      <c r="AA31" s="24">
        <f>rail_CEV!AA31</f>
        <v>30</v>
      </c>
      <c r="AB31" s="24">
        <f>rail_CEV!AB31</f>
        <v>30</v>
      </c>
      <c r="AC31" s="24">
        <f>rail_CEV!AC31</f>
        <v>30</v>
      </c>
      <c r="AD31" s="7">
        <f t="shared" si="1"/>
        <v>30.3</v>
      </c>
      <c r="AE31" s="7">
        <f t="shared" si="4"/>
        <v>30.603000000000002</v>
      </c>
      <c r="AF31" s="7">
        <f t="shared" si="4"/>
        <v>30.909030000000001</v>
      </c>
      <c r="AG31" s="7">
        <f t="shared" si="4"/>
        <v>31.218120300000002</v>
      </c>
      <c r="AH31" s="7">
        <f t="shared" si="4"/>
        <v>31.530301503000004</v>
      </c>
      <c r="AI31" s="7">
        <f t="shared" si="4"/>
        <v>31.845604518030004</v>
      </c>
      <c r="AJ31" s="7">
        <f t="shared" si="4"/>
        <v>32.164060563210306</v>
      </c>
      <c r="AK31" s="7">
        <f t="shared" si="4"/>
        <v>32.485701168842411</v>
      </c>
      <c r="AL31" s="7">
        <f t="shared" si="4"/>
        <v>32.810558180530833</v>
      </c>
      <c r="AM31" s="7">
        <f t="shared" si="4"/>
        <v>33.138663762336144</v>
      </c>
      <c r="AN31" s="7">
        <f t="shared" si="4"/>
        <v>33.470050399959504</v>
      </c>
      <c r="AO31" s="7">
        <f t="shared" si="4"/>
        <v>33.804750903959096</v>
      </c>
      <c r="AP31" s="7">
        <f t="shared" si="4"/>
        <v>34.142798412998687</v>
      </c>
      <c r="AQ31" s="7">
        <f t="shared" si="4"/>
        <v>34.484226397128673</v>
      </c>
      <c r="AR31" s="7">
        <f t="shared" si="4"/>
        <v>34.82906866109996</v>
      </c>
      <c r="AS31" s="7">
        <f t="shared" si="4"/>
        <v>35.177359347710961</v>
      </c>
      <c r="AT31" s="7">
        <f t="shared" si="4"/>
        <v>35.529132941188074</v>
      </c>
      <c r="AU31" s="7">
        <f t="shared" si="4"/>
        <v>35.884424270599958</v>
      </c>
      <c r="AV31" s="7">
        <f t="shared" si="4"/>
        <v>36.243268513305956</v>
      </c>
      <c r="AW31" s="7">
        <f t="shared" si="4"/>
        <v>36.605701198439014</v>
      </c>
      <c r="AX31" s="7">
        <f t="shared" si="4"/>
        <v>36.971758210423403</v>
      </c>
      <c r="AY31" s="7">
        <f t="shared" si="4"/>
        <v>37.341475792527639</v>
      </c>
      <c r="AZ31" s="7">
        <f t="shared" si="4"/>
        <v>37.714890550452914</v>
      </c>
      <c r="BA31" s="7">
        <f t="shared" si="4"/>
        <v>38.09203945595744</v>
      </c>
      <c r="BB31" s="7">
        <f t="shared" si="4"/>
        <v>38.472959850517015</v>
      </c>
      <c r="BC31" s="7">
        <f t="shared" si="4"/>
        <v>38.857689449022182</v>
      </c>
      <c r="BD31" s="7">
        <f t="shared" si="4"/>
        <v>39.246266343512403</v>
      </c>
      <c r="BE31" s="7">
        <f t="shared" si="4"/>
        <v>39.638729006947528</v>
      </c>
      <c r="BF31" s="7">
        <f t="shared" si="4"/>
        <v>40.035116297017005</v>
      </c>
      <c r="BG31" s="7">
        <f t="shared" si="4"/>
        <v>40.435467459987173</v>
      </c>
      <c r="BH31" s="7">
        <f t="shared" si="4"/>
        <v>40.839822134587045</v>
      </c>
      <c r="BI31" s="7">
        <f t="shared" si="4"/>
        <v>41.248220355932915</v>
      </c>
      <c r="BJ31" s="7">
        <f t="shared" si="4"/>
        <v>41.660702559492243</v>
      </c>
      <c r="BK31" s="7">
        <f t="shared" si="4"/>
        <v>42.077309585087164</v>
      </c>
      <c r="BL31" s="7">
        <f t="shared" si="4"/>
        <v>42.498082680938033</v>
      </c>
    </row>
    <row r="32" spans="1:64" x14ac:dyDescent="0.25">
      <c r="A32" s="13"/>
    </row>
    <row r="33" spans="1:1" x14ac:dyDescent="0.25">
      <c r="A33" s="15"/>
    </row>
    <row r="34" spans="1:1" x14ac:dyDescent="0.25">
      <c r="A34" s="16"/>
    </row>
    <row r="35" spans="1:1" x14ac:dyDescent="0.25">
      <c r="A35" s="17"/>
    </row>
  </sheetData>
  <conditionalFormatting sqref="B2:AC31">
    <cfRule type="containsBlanks" dxfId="5" priority="1">
      <formula>LEN(TRIM(B2))=0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442CC-AF27-4267-968C-9D586D4F3342}">
  <dimension ref="A1:BL35"/>
  <sheetViews>
    <sheetView topLeftCell="P1" workbookViewId="0">
      <selection activeCell="AD2" sqref="AD2:BL31"/>
    </sheetView>
  </sheetViews>
  <sheetFormatPr defaultRowHeight="15" x14ac:dyDescent="0.25"/>
  <cols>
    <col min="2" max="16384" width="9.140625" style="13"/>
  </cols>
  <sheetData>
    <row r="1" spans="1:64" s="7" customFormat="1" ht="15" customHeight="1" x14ac:dyDescent="0.2">
      <c r="A1" s="7" t="s">
        <v>33</v>
      </c>
      <c r="B1" s="14">
        <v>1970</v>
      </c>
      <c r="C1" s="14">
        <v>1980</v>
      </c>
      <c r="D1" s="14">
        <v>1990</v>
      </c>
      <c r="E1" s="14">
        <v>1991</v>
      </c>
      <c r="F1" s="14">
        <v>1992</v>
      </c>
      <c r="G1" s="14">
        <v>1993</v>
      </c>
      <c r="H1" s="14">
        <v>1994</v>
      </c>
      <c r="I1" s="14">
        <v>1995</v>
      </c>
      <c r="J1" s="14">
        <v>1996</v>
      </c>
      <c r="K1" s="14">
        <v>1997</v>
      </c>
      <c r="L1" s="14">
        <v>1998</v>
      </c>
      <c r="M1" s="14">
        <v>1999</v>
      </c>
      <c r="N1" s="14">
        <v>2000</v>
      </c>
      <c r="O1" s="14">
        <v>2001</v>
      </c>
      <c r="P1" s="14">
        <v>2002</v>
      </c>
      <c r="Q1" s="14">
        <v>2003</v>
      </c>
      <c r="R1" s="14">
        <v>2004</v>
      </c>
      <c r="S1" s="14">
        <v>2005</v>
      </c>
      <c r="T1" s="14">
        <v>2006</v>
      </c>
      <c r="U1" s="14">
        <v>2007</v>
      </c>
      <c r="V1" s="14">
        <v>2008</v>
      </c>
      <c r="W1" s="14">
        <v>2009</v>
      </c>
      <c r="X1" s="14">
        <v>2010</v>
      </c>
      <c r="Y1" s="14">
        <v>2011</v>
      </c>
      <c r="Z1" s="14">
        <v>2012</v>
      </c>
      <c r="AA1" s="14">
        <v>2013</v>
      </c>
      <c r="AB1" s="14">
        <v>2014</v>
      </c>
      <c r="AC1" s="14">
        <v>2015</v>
      </c>
      <c r="AD1" s="7">
        <v>2016</v>
      </c>
      <c r="AE1" s="7">
        <v>2017</v>
      </c>
      <c r="AF1" s="7">
        <v>2018</v>
      </c>
      <c r="AG1" s="7">
        <v>2019</v>
      </c>
      <c r="AH1" s="7">
        <v>2020</v>
      </c>
      <c r="AI1" s="7">
        <v>2021</v>
      </c>
      <c r="AJ1" s="7">
        <v>2022</v>
      </c>
      <c r="AK1" s="7">
        <v>2023</v>
      </c>
      <c r="AL1" s="7">
        <v>2024</v>
      </c>
      <c r="AM1" s="7">
        <v>2025</v>
      </c>
      <c r="AN1" s="7">
        <v>2026</v>
      </c>
      <c r="AO1" s="7">
        <v>2027</v>
      </c>
      <c r="AP1" s="7">
        <v>2028</v>
      </c>
      <c r="AQ1" s="7">
        <v>2029</v>
      </c>
      <c r="AR1" s="7">
        <v>2030</v>
      </c>
      <c r="AS1" s="7">
        <v>2031</v>
      </c>
      <c r="AT1" s="7">
        <v>2032</v>
      </c>
      <c r="AU1" s="7">
        <v>2033</v>
      </c>
      <c r="AV1" s="7">
        <v>2034</v>
      </c>
      <c r="AW1" s="7">
        <v>2035</v>
      </c>
      <c r="AX1" s="7">
        <v>2036</v>
      </c>
      <c r="AY1" s="7">
        <v>2037</v>
      </c>
      <c r="AZ1" s="7">
        <v>2038</v>
      </c>
      <c r="BA1" s="7">
        <v>2039</v>
      </c>
      <c r="BB1" s="7">
        <v>2040</v>
      </c>
      <c r="BC1" s="7">
        <v>2041</v>
      </c>
      <c r="BD1" s="7">
        <v>2042</v>
      </c>
      <c r="BE1" s="7">
        <v>2043</v>
      </c>
      <c r="BF1" s="7">
        <v>2044</v>
      </c>
      <c r="BG1" s="7">
        <v>2045</v>
      </c>
      <c r="BH1" s="7">
        <v>2046</v>
      </c>
      <c r="BI1" s="7">
        <v>2047</v>
      </c>
      <c r="BJ1" s="7">
        <v>2048</v>
      </c>
      <c r="BK1" s="7">
        <v>2049</v>
      </c>
      <c r="BL1" s="7">
        <v>2050</v>
      </c>
    </row>
    <row r="2" spans="1:64" s="7" customFormat="1" ht="12.75" customHeight="1" x14ac:dyDescent="0.2">
      <c r="A2" s="8" t="s">
        <v>37</v>
      </c>
      <c r="B2" s="9"/>
      <c r="C2" s="9"/>
      <c r="D2" s="6"/>
      <c r="E2" s="6"/>
      <c r="F2" s="6"/>
      <c r="G2" s="6"/>
      <c r="H2" s="6"/>
      <c r="I2" s="6"/>
      <c r="J2" s="6"/>
      <c r="K2" s="6"/>
      <c r="L2" s="6"/>
      <c r="M2" s="6"/>
      <c r="N2" s="20">
        <v>30</v>
      </c>
      <c r="O2" s="20">
        <v>30</v>
      </c>
      <c r="P2" s="20">
        <v>30</v>
      </c>
      <c r="Q2" s="20">
        <v>30</v>
      </c>
      <c r="R2" s="20">
        <v>30</v>
      </c>
      <c r="S2" s="20">
        <v>30</v>
      </c>
      <c r="T2" s="20">
        <v>30</v>
      </c>
      <c r="U2" s="20">
        <v>30</v>
      </c>
      <c r="V2" s="20">
        <v>30</v>
      </c>
      <c r="W2" s="20">
        <v>30</v>
      </c>
      <c r="X2" s="20">
        <v>30</v>
      </c>
      <c r="Y2" s="20">
        <v>30</v>
      </c>
      <c r="Z2" s="20">
        <v>30</v>
      </c>
      <c r="AA2" s="20">
        <v>30</v>
      </c>
      <c r="AB2" s="20">
        <v>30</v>
      </c>
      <c r="AC2" s="20">
        <v>30</v>
      </c>
      <c r="AD2" s="7">
        <f>1.01*AC2</f>
        <v>30.3</v>
      </c>
      <c r="AE2" s="7">
        <f t="shared" ref="AE2:BL9" si="0">1.01*AD2</f>
        <v>30.603000000000002</v>
      </c>
      <c r="AF2" s="7">
        <f t="shared" si="0"/>
        <v>30.909030000000001</v>
      </c>
      <c r="AG2" s="7">
        <f t="shared" si="0"/>
        <v>31.218120300000002</v>
      </c>
      <c r="AH2" s="7">
        <f t="shared" si="0"/>
        <v>31.530301503000004</v>
      </c>
      <c r="AI2" s="7">
        <f t="shared" si="0"/>
        <v>31.845604518030004</v>
      </c>
      <c r="AJ2" s="7">
        <f t="shared" si="0"/>
        <v>32.164060563210306</v>
      </c>
      <c r="AK2" s="7">
        <f t="shared" si="0"/>
        <v>32.485701168842411</v>
      </c>
      <c r="AL2" s="7">
        <f t="shared" si="0"/>
        <v>32.810558180530833</v>
      </c>
      <c r="AM2" s="7">
        <f t="shared" si="0"/>
        <v>33.138663762336144</v>
      </c>
      <c r="AN2" s="7">
        <f t="shared" si="0"/>
        <v>33.470050399959504</v>
      </c>
      <c r="AO2" s="7">
        <f t="shared" si="0"/>
        <v>33.804750903959096</v>
      </c>
      <c r="AP2" s="7">
        <f t="shared" si="0"/>
        <v>34.142798412998687</v>
      </c>
      <c r="AQ2" s="7">
        <f t="shared" si="0"/>
        <v>34.484226397128673</v>
      </c>
      <c r="AR2" s="7">
        <f t="shared" si="0"/>
        <v>34.82906866109996</v>
      </c>
      <c r="AS2" s="7">
        <f t="shared" si="0"/>
        <v>35.177359347710961</v>
      </c>
      <c r="AT2" s="7">
        <f t="shared" si="0"/>
        <v>35.529132941188074</v>
      </c>
      <c r="AU2" s="7">
        <f t="shared" si="0"/>
        <v>35.884424270599958</v>
      </c>
      <c r="AV2" s="7">
        <f t="shared" si="0"/>
        <v>36.243268513305956</v>
      </c>
      <c r="AW2" s="7">
        <f t="shared" si="0"/>
        <v>36.605701198439014</v>
      </c>
      <c r="AX2" s="7">
        <f t="shared" si="0"/>
        <v>36.971758210423403</v>
      </c>
      <c r="AY2" s="7">
        <f t="shared" si="0"/>
        <v>37.341475792527639</v>
      </c>
      <c r="AZ2" s="7">
        <f t="shared" si="0"/>
        <v>37.714890550452914</v>
      </c>
      <c r="BA2" s="7">
        <f t="shared" si="0"/>
        <v>38.09203945595744</v>
      </c>
      <c r="BB2" s="7">
        <f t="shared" si="0"/>
        <v>38.472959850517015</v>
      </c>
      <c r="BC2" s="7">
        <f t="shared" si="0"/>
        <v>38.857689449022182</v>
      </c>
      <c r="BD2" s="7">
        <f t="shared" si="0"/>
        <v>39.246266343512403</v>
      </c>
      <c r="BE2" s="7">
        <f t="shared" si="0"/>
        <v>39.638729006947528</v>
      </c>
      <c r="BF2" s="7">
        <f t="shared" si="0"/>
        <v>40.035116297017005</v>
      </c>
      <c r="BG2" s="7">
        <f t="shared" si="0"/>
        <v>40.435467459987173</v>
      </c>
      <c r="BH2" s="7">
        <f t="shared" si="0"/>
        <v>40.839822134587045</v>
      </c>
      <c r="BI2" s="7">
        <f t="shared" si="0"/>
        <v>41.248220355932915</v>
      </c>
      <c r="BJ2" s="7">
        <f t="shared" si="0"/>
        <v>41.660702559492243</v>
      </c>
      <c r="BK2" s="7">
        <f t="shared" si="0"/>
        <v>42.077309585087164</v>
      </c>
      <c r="BL2" s="7">
        <f t="shared" si="0"/>
        <v>42.498082680938033</v>
      </c>
    </row>
    <row r="3" spans="1:64" s="7" customFormat="1" ht="12.75" customHeight="1" x14ac:dyDescent="0.2">
      <c r="A3" s="8" t="s">
        <v>38</v>
      </c>
      <c r="B3" s="9"/>
      <c r="C3" s="9"/>
      <c r="D3" s="3"/>
      <c r="E3" s="3"/>
      <c r="F3" s="3"/>
      <c r="G3" s="3"/>
      <c r="H3" s="3"/>
      <c r="I3" s="4"/>
      <c r="J3" s="4"/>
      <c r="K3" s="4"/>
      <c r="L3" s="4"/>
      <c r="M3" s="4"/>
      <c r="N3" s="20">
        <v>30</v>
      </c>
      <c r="O3" s="20">
        <v>30</v>
      </c>
      <c r="P3" s="20">
        <v>30</v>
      </c>
      <c r="Q3" s="20">
        <v>30</v>
      </c>
      <c r="R3" s="20">
        <v>30</v>
      </c>
      <c r="S3" s="20">
        <v>30</v>
      </c>
      <c r="T3" s="20">
        <v>30</v>
      </c>
      <c r="U3" s="20">
        <v>30</v>
      </c>
      <c r="V3" s="20">
        <v>30</v>
      </c>
      <c r="W3" s="20">
        <v>30</v>
      </c>
      <c r="X3" s="20">
        <v>30</v>
      </c>
      <c r="Y3" s="20">
        <v>30</v>
      </c>
      <c r="Z3" s="20">
        <v>30</v>
      </c>
      <c r="AA3" s="20">
        <v>30</v>
      </c>
      <c r="AB3" s="20">
        <v>30</v>
      </c>
      <c r="AC3" s="20">
        <v>30</v>
      </c>
      <c r="AD3" s="7">
        <f t="shared" ref="AD3:AS18" si="1">1.01*AC3</f>
        <v>30.3</v>
      </c>
      <c r="AE3" s="7">
        <f t="shared" si="1"/>
        <v>30.603000000000002</v>
      </c>
      <c r="AF3" s="7">
        <f t="shared" si="1"/>
        <v>30.909030000000001</v>
      </c>
      <c r="AG3" s="7">
        <f t="shared" si="1"/>
        <v>31.218120300000002</v>
      </c>
      <c r="AH3" s="7">
        <f t="shared" si="1"/>
        <v>31.530301503000004</v>
      </c>
      <c r="AI3" s="7">
        <f t="shared" si="1"/>
        <v>31.845604518030004</v>
      </c>
      <c r="AJ3" s="7">
        <f t="shared" si="1"/>
        <v>32.164060563210306</v>
      </c>
      <c r="AK3" s="7">
        <f t="shared" si="1"/>
        <v>32.485701168842411</v>
      </c>
      <c r="AL3" s="7">
        <f t="shared" si="1"/>
        <v>32.810558180530833</v>
      </c>
      <c r="AM3" s="7">
        <f t="shared" si="1"/>
        <v>33.138663762336144</v>
      </c>
      <c r="AN3" s="7">
        <f t="shared" si="1"/>
        <v>33.470050399959504</v>
      </c>
      <c r="AO3" s="7">
        <f t="shared" si="1"/>
        <v>33.804750903959096</v>
      </c>
      <c r="AP3" s="7">
        <f t="shared" si="1"/>
        <v>34.142798412998687</v>
      </c>
      <c r="AQ3" s="7">
        <f t="shared" si="1"/>
        <v>34.484226397128673</v>
      </c>
      <c r="AR3" s="7">
        <f t="shared" si="1"/>
        <v>34.82906866109996</v>
      </c>
      <c r="AS3" s="7">
        <f t="shared" si="1"/>
        <v>35.177359347710961</v>
      </c>
      <c r="AT3" s="7">
        <f t="shared" si="0"/>
        <v>35.529132941188074</v>
      </c>
      <c r="AU3" s="7">
        <f t="shared" si="0"/>
        <v>35.884424270599958</v>
      </c>
      <c r="AV3" s="7">
        <f t="shared" si="0"/>
        <v>36.243268513305956</v>
      </c>
      <c r="AW3" s="7">
        <f t="shared" si="0"/>
        <v>36.605701198439014</v>
      </c>
      <c r="AX3" s="7">
        <f t="shared" si="0"/>
        <v>36.971758210423403</v>
      </c>
      <c r="AY3" s="7">
        <f t="shared" si="0"/>
        <v>37.341475792527639</v>
      </c>
      <c r="AZ3" s="7">
        <f t="shared" si="0"/>
        <v>37.714890550452914</v>
      </c>
      <c r="BA3" s="7">
        <f t="shared" si="0"/>
        <v>38.09203945595744</v>
      </c>
      <c r="BB3" s="7">
        <f t="shared" si="0"/>
        <v>38.472959850517015</v>
      </c>
      <c r="BC3" s="7">
        <f t="shared" si="0"/>
        <v>38.857689449022182</v>
      </c>
      <c r="BD3" s="7">
        <f t="shared" si="0"/>
        <v>39.246266343512403</v>
      </c>
      <c r="BE3" s="7">
        <f t="shared" si="0"/>
        <v>39.638729006947528</v>
      </c>
      <c r="BF3" s="7">
        <f t="shared" si="0"/>
        <v>40.035116297017005</v>
      </c>
      <c r="BG3" s="7">
        <f t="shared" si="0"/>
        <v>40.435467459987173</v>
      </c>
      <c r="BH3" s="7">
        <f t="shared" si="0"/>
        <v>40.839822134587045</v>
      </c>
      <c r="BI3" s="7">
        <f t="shared" si="0"/>
        <v>41.248220355932915</v>
      </c>
      <c r="BJ3" s="7">
        <f t="shared" si="0"/>
        <v>41.660702559492243</v>
      </c>
      <c r="BK3" s="7">
        <f t="shared" si="0"/>
        <v>42.077309585087164</v>
      </c>
      <c r="BL3" s="7">
        <f t="shared" si="0"/>
        <v>42.498082680938033</v>
      </c>
    </row>
    <row r="4" spans="1:64" s="7" customFormat="1" ht="12.75" customHeight="1" x14ac:dyDescent="0.2">
      <c r="A4" s="8" t="s">
        <v>66</v>
      </c>
      <c r="B4" s="10"/>
      <c r="C4" s="10"/>
      <c r="D4" s="2"/>
      <c r="E4" s="3"/>
      <c r="F4" s="3"/>
      <c r="G4" s="3"/>
      <c r="H4" s="3"/>
      <c r="I4" s="3"/>
      <c r="J4" s="3"/>
      <c r="K4" s="3"/>
      <c r="L4" s="4"/>
      <c r="M4" s="3"/>
      <c r="N4" s="20">
        <v>30</v>
      </c>
      <c r="O4" s="20">
        <v>30</v>
      </c>
      <c r="P4" s="20">
        <v>30</v>
      </c>
      <c r="Q4" s="20">
        <v>30</v>
      </c>
      <c r="R4" s="20">
        <v>30</v>
      </c>
      <c r="S4" s="20">
        <v>30</v>
      </c>
      <c r="T4" s="20">
        <v>30</v>
      </c>
      <c r="U4" s="20">
        <v>30</v>
      </c>
      <c r="V4" s="20">
        <v>30</v>
      </c>
      <c r="W4" s="20">
        <v>30</v>
      </c>
      <c r="X4" s="20">
        <v>30</v>
      </c>
      <c r="Y4" s="20">
        <v>30</v>
      </c>
      <c r="Z4" s="20">
        <v>30</v>
      </c>
      <c r="AA4" s="20">
        <v>30</v>
      </c>
      <c r="AB4" s="20">
        <v>30</v>
      </c>
      <c r="AC4" s="20">
        <v>30</v>
      </c>
      <c r="AD4" s="7">
        <f t="shared" si="1"/>
        <v>30.3</v>
      </c>
      <c r="AE4" s="7">
        <f t="shared" si="0"/>
        <v>30.603000000000002</v>
      </c>
      <c r="AF4" s="7">
        <f t="shared" si="0"/>
        <v>30.909030000000001</v>
      </c>
      <c r="AG4" s="7">
        <f t="shared" si="0"/>
        <v>31.218120300000002</v>
      </c>
      <c r="AH4" s="7">
        <f t="shared" si="0"/>
        <v>31.530301503000004</v>
      </c>
      <c r="AI4" s="7">
        <f t="shared" si="0"/>
        <v>31.845604518030004</v>
      </c>
      <c r="AJ4" s="7">
        <f t="shared" si="0"/>
        <v>32.164060563210306</v>
      </c>
      <c r="AK4" s="7">
        <f t="shared" si="0"/>
        <v>32.485701168842411</v>
      </c>
      <c r="AL4" s="7">
        <f t="shared" si="0"/>
        <v>32.810558180530833</v>
      </c>
      <c r="AM4" s="7">
        <f t="shared" si="0"/>
        <v>33.138663762336144</v>
      </c>
      <c r="AN4" s="7">
        <f t="shared" si="0"/>
        <v>33.470050399959504</v>
      </c>
      <c r="AO4" s="7">
        <f t="shared" si="0"/>
        <v>33.804750903959096</v>
      </c>
      <c r="AP4" s="7">
        <f t="shared" si="0"/>
        <v>34.142798412998687</v>
      </c>
      <c r="AQ4" s="7">
        <f t="shared" si="0"/>
        <v>34.484226397128673</v>
      </c>
      <c r="AR4" s="7">
        <f t="shared" si="0"/>
        <v>34.82906866109996</v>
      </c>
      <c r="AS4" s="7">
        <f t="shared" si="0"/>
        <v>35.177359347710961</v>
      </c>
      <c r="AT4" s="7">
        <f t="shared" si="0"/>
        <v>35.529132941188074</v>
      </c>
      <c r="AU4" s="7">
        <f t="shared" si="0"/>
        <v>35.884424270599958</v>
      </c>
      <c r="AV4" s="7">
        <f t="shared" si="0"/>
        <v>36.243268513305956</v>
      </c>
      <c r="AW4" s="7">
        <f t="shared" si="0"/>
        <v>36.605701198439014</v>
      </c>
      <c r="AX4" s="7">
        <f t="shared" si="0"/>
        <v>36.971758210423403</v>
      </c>
      <c r="AY4" s="7">
        <f t="shared" si="0"/>
        <v>37.341475792527639</v>
      </c>
      <c r="AZ4" s="7">
        <f t="shared" si="0"/>
        <v>37.714890550452914</v>
      </c>
      <c r="BA4" s="7">
        <f t="shared" si="0"/>
        <v>38.09203945595744</v>
      </c>
      <c r="BB4" s="7">
        <f t="shared" si="0"/>
        <v>38.472959850517015</v>
      </c>
      <c r="BC4" s="7">
        <f t="shared" si="0"/>
        <v>38.857689449022182</v>
      </c>
      <c r="BD4" s="7">
        <f t="shared" si="0"/>
        <v>39.246266343512403</v>
      </c>
      <c r="BE4" s="7">
        <f t="shared" si="0"/>
        <v>39.638729006947528</v>
      </c>
      <c r="BF4" s="7">
        <f t="shared" si="0"/>
        <v>40.035116297017005</v>
      </c>
      <c r="BG4" s="7">
        <f t="shared" si="0"/>
        <v>40.435467459987173</v>
      </c>
      <c r="BH4" s="7">
        <f t="shared" si="0"/>
        <v>40.839822134587045</v>
      </c>
      <c r="BI4" s="7">
        <f t="shared" si="0"/>
        <v>41.248220355932915</v>
      </c>
      <c r="BJ4" s="7">
        <f t="shared" si="0"/>
        <v>41.660702559492243</v>
      </c>
      <c r="BK4" s="7">
        <f t="shared" si="0"/>
        <v>42.077309585087164</v>
      </c>
      <c r="BL4" s="7">
        <f t="shared" si="0"/>
        <v>42.498082680938033</v>
      </c>
    </row>
    <row r="5" spans="1:64" s="7" customFormat="1" ht="12.75" customHeight="1" x14ac:dyDescent="0.2">
      <c r="A5" s="8" t="s">
        <v>39</v>
      </c>
      <c r="B5" s="9"/>
      <c r="C5" s="9"/>
      <c r="D5" s="6"/>
      <c r="E5" s="6"/>
      <c r="F5" s="6"/>
      <c r="G5" s="6"/>
      <c r="H5" s="6"/>
      <c r="I5" s="6"/>
      <c r="J5" s="6"/>
      <c r="K5" s="6"/>
      <c r="L5" s="6"/>
      <c r="M5" s="6"/>
      <c r="N5" s="20">
        <v>30</v>
      </c>
      <c r="O5" s="20">
        <v>30</v>
      </c>
      <c r="P5" s="20">
        <v>30</v>
      </c>
      <c r="Q5" s="20">
        <v>30</v>
      </c>
      <c r="R5" s="20">
        <v>30</v>
      </c>
      <c r="S5" s="20">
        <v>30</v>
      </c>
      <c r="T5" s="20">
        <v>30</v>
      </c>
      <c r="U5" s="20">
        <v>30</v>
      </c>
      <c r="V5" s="20">
        <v>30</v>
      </c>
      <c r="W5" s="20">
        <v>30</v>
      </c>
      <c r="X5" s="20">
        <v>30</v>
      </c>
      <c r="Y5" s="20">
        <v>30</v>
      </c>
      <c r="Z5" s="20">
        <v>30</v>
      </c>
      <c r="AA5" s="20">
        <v>30</v>
      </c>
      <c r="AB5" s="20">
        <v>30</v>
      </c>
      <c r="AC5" s="20">
        <v>30</v>
      </c>
      <c r="AD5" s="7">
        <f t="shared" si="1"/>
        <v>30.3</v>
      </c>
      <c r="AE5" s="7">
        <f t="shared" si="0"/>
        <v>30.603000000000002</v>
      </c>
      <c r="AF5" s="7">
        <f t="shared" si="0"/>
        <v>30.909030000000001</v>
      </c>
      <c r="AG5" s="7">
        <f t="shared" si="0"/>
        <v>31.218120300000002</v>
      </c>
      <c r="AH5" s="7">
        <f t="shared" si="0"/>
        <v>31.530301503000004</v>
      </c>
      <c r="AI5" s="7">
        <f t="shared" si="0"/>
        <v>31.845604518030004</v>
      </c>
      <c r="AJ5" s="7">
        <f t="shared" si="0"/>
        <v>32.164060563210306</v>
      </c>
      <c r="AK5" s="7">
        <f t="shared" si="0"/>
        <v>32.485701168842411</v>
      </c>
      <c r="AL5" s="7">
        <f t="shared" si="0"/>
        <v>32.810558180530833</v>
      </c>
      <c r="AM5" s="7">
        <f t="shared" si="0"/>
        <v>33.138663762336144</v>
      </c>
      <c r="AN5" s="7">
        <f t="shared" si="0"/>
        <v>33.470050399959504</v>
      </c>
      <c r="AO5" s="7">
        <f t="shared" si="0"/>
        <v>33.804750903959096</v>
      </c>
      <c r="AP5" s="7">
        <f t="shared" si="0"/>
        <v>34.142798412998687</v>
      </c>
      <c r="AQ5" s="7">
        <f t="shared" si="0"/>
        <v>34.484226397128673</v>
      </c>
      <c r="AR5" s="7">
        <f t="shared" si="0"/>
        <v>34.82906866109996</v>
      </c>
      <c r="AS5" s="7">
        <f t="shared" si="0"/>
        <v>35.177359347710961</v>
      </c>
      <c r="AT5" s="7">
        <f t="shared" si="0"/>
        <v>35.529132941188074</v>
      </c>
      <c r="AU5" s="7">
        <f t="shared" si="0"/>
        <v>35.884424270599958</v>
      </c>
      <c r="AV5" s="7">
        <f t="shared" si="0"/>
        <v>36.243268513305956</v>
      </c>
      <c r="AW5" s="7">
        <f t="shared" si="0"/>
        <v>36.605701198439014</v>
      </c>
      <c r="AX5" s="7">
        <f t="shared" si="0"/>
        <v>36.971758210423403</v>
      </c>
      <c r="AY5" s="7">
        <f t="shared" si="0"/>
        <v>37.341475792527639</v>
      </c>
      <c r="AZ5" s="7">
        <f t="shared" si="0"/>
        <v>37.714890550452914</v>
      </c>
      <c r="BA5" s="7">
        <f t="shared" si="0"/>
        <v>38.09203945595744</v>
      </c>
      <c r="BB5" s="7">
        <f t="shared" si="0"/>
        <v>38.472959850517015</v>
      </c>
      <c r="BC5" s="7">
        <f t="shared" si="0"/>
        <v>38.857689449022182</v>
      </c>
      <c r="BD5" s="7">
        <f t="shared" si="0"/>
        <v>39.246266343512403</v>
      </c>
      <c r="BE5" s="7">
        <f t="shared" si="0"/>
        <v>39.638729006947528</v>
      </c>
      <c r="BF5" s="7">
        <f t="shared" si="0"/>
        <v>40.035116297017005</v>
      </c>
      <c r="BG5" s="7">
        <f t="shared" si="0"/>
        <v>40.435467459987173</v>
      </c>
      <c r="BH5" s="7">
        <f t="shared" si="0"/>
        <v>40.839822134587045</v>
      </c>
      <c r="BI5" s="7">
        <f t="shared" si="0"/>
        <v>41.248220355932915</v>
      </c>
      <c r="BJ5" s="7">
        <f t="shared" si="0"/>
        <v>41.660702559492243</v>
      </c>
      <c r="BK5" s="7">
        <f t="shared" si="0"/>
        <v>42.077309585087164</v>
      </c>
      <c r="BL5" s="7">
        <f t="shared" si="0"/>
        <v>42.498082680938033</v>
      </c>
    </row>
    <row r="6" spans="1:64" s="7" customFormat="1" ht="12.75" customHeight="1" x14ac:dyDescent="0.2">
      <c r="A6" s="8" t="s">
        <v>40</v>
      </c>
      <c r="B6" s="9"/>
      <c r="C6" s="9"/>
      <c r="D6" s="3"/>
      <c r="E6" s="3"/>
      <c r="F6" s="3"/>
      <c r="G6" s="3"/>
      <c r="H6" s="3"/>
      <c r="I6" s="3"/>
      <c r="J6" s="3"/>
      <c r="K6" s="3"/>
      <c r="L6" s="3"/>
      <c r="M6" s="3"/>
      <c r="N6" s="20">
        <v>30</v>
      </c>
      <c r="O6" s="20">
        <v>30</v>
      </c>
      <c r="P6" s="20">
        <v>30</v>
      </c>
      <c r="Q6" s="20">
        <v>30</v>
      </c>
      <c r="R6" s="20">
        <v>30</v>
      </c>
      <c r="S6" s="20">
        <v>30</v>
      </c>
      <c r="T6" s="20">
        <v>30</v>
      </c>
      <c r="U6" s="20">
        <v>30</v>
      </c>
      <c r="V6" s="20">
        <v>30</v>
      </c>
      <c r="W6" s="20">
        <v>30</v>
      </c>
      <c r="X6" s="20">
        <v>30</v>
      </c>
      <c r="Y6" s="20">
        <v>30</v>
      </c>
      <c r="Z6" s="20">
        <v>30</v>
      </c>
      <c r="AA6" s="20">
        <v>30</v>
      </c>
      <c r="AB6" s="20">
        <v>30</v>
      </c>
      <c r="AC6" s="20">
        <v>30</v>
      </c>
      <c r="AD6" s="7">
        <f t="shared" si="1"/>
        <v>30.3</v>
      </c>
      <c r="AE6" s="7">
        <f t="shared" si="0"/>
        <v>30.603000000000002</v>
      </c>
      <c r="AF6" s="7">
        <f t="shared" si="0"/>
        <v>30.909030000000001</v>
      </c>
      <c r="AG6" s="7">
        <f t="shared" si="0"/>
        <v>31.218120300000002</v>
      </c>
      <c r="AH6" s="7">
        <f t="shared" si="0"/>
        <v>31.530301503000004</v>
      </c>
      <c r="AI6" s="7">
        <f t="shared" si="0"/>
        <v>31.845604518030004</v>
      </c>
      <c r="AJ6" s="7">
        <f t="shared" si="0"/>
        <v>32.164060563210306</v>
      </c>
      <c r="AK6" s="7">
        <f t="shared" si="0"/>
        <v>32.485701168842411</v>
      </c>
      <c r="AL6" s="7">
        <f t="shared" si="0"/>
        <v>32.810558180530833</v>
      </c>
      <c r="AM6" s="7">
        <f t="shared" si="0"/>
        <v>33.138663762336144</v>
      </c>
      <c r="AN6" s="7">
        <f t="shared" si="0"/>
        <v>33.470050399959504</v>
      </c>
      <c r="AO6" s="7">
        <f t="shared" si="0"/>
        <v>33.804750903959096</v>
      </c>
      <c r="AP6" s="7">
        <f t="shared" si="0"/>
        <v>34.142798412998687</v>
      </c>
      <c r="AQ6" s="7">
        <f t="shared" si="0"/>
        <v>34.484226397128673</v>
      </c>
      <c r="AR6" s="7">
        <f t="shared" si="0"/>
        <v>34.82906866109996</v>
      </c>
      <c r="AS6" s="7">
        <f t="shared" si="0"/>
        <v>35.177359347710961</v>
      </c>
      <c r="AT6" s="7">
        <f t="shared" si="0"/>
        <v>35.529132941188074</v>
      </c>
      <c r="AU6" s="7">
        <f t="shared" si="0"/>
        <v>35.884424270599958</v>
      </c>
      <c r="AV6" s="7">
        <f t="shared" si="0"/>
        <v>36.243268513305956</v>
      </c>
      <c r="AW6" s="7">
        <f t="shared" si="0"/>
        <v>36.605701198439014</v>
      </c>
      <c r="AX6" s="7">
        <f t="shared" si="0"/>
        <v>36.971758210423403</v>
      </c>
      <c r="AY6" s="7">
        <f t="shared" si="0"/>
        <v>37.341475792527639</v>
      </c>
      <c r="AZ6" s="7">
        <f t="shared" si="0"/>
        <v>37.714890550452914</v>
      </c>
      <c r="BA6" s="7">
        <f t="shared" si="0"/>
        <v>38.09203945595744</v>
      </c>
      <c r="BB6" s="7">
        <f t="shared" si="0"/>
        <v>38.472959850517015</v>
      </c>
      <c r="BC6" s="7">
        <f t="shared" si="0"/>
        <v>38.857689449022182</v>
      </c>
      <c r="BD6" s="7">
        <f t="shared" si="0"/>
        <v>39.246266343512403</v>
      </c>
      <c r="BE6" s="7">
        <f t="shared" si="0"/>
        <v>39.638729006947528</v>
      </c>
      <c r="BF6" s="7">
        <f t="shared" si="0"/>
        <v>40.035116297017005</v>
      </c>
      <c r="BG6" s="7">
        <f t="shared" si="0"/>
        <v>40.435467459987173</v>
      </c>
      <c r="BH6" s="7">
        <f t="shared" si="0"/>
        <v>40.839822134587045</v>
      </c>
      <c r="BI6" s="7">
        <f t="shared" si="0"/>
        <v>41.248220355932915</v>
      </c>
      <c r="BJ6" s="7">
        <f t="shared" si="0"/>
        <v>41.660702559492243</v>
      </c>
      <c r="BK6" s="7">
        <f t="shared" si="0"/>
        <v>42.077309585087164</v>
      </c>
      <c r="BL6" s="7">
        <f t="shared" si="0"/>
        <v>42.498082680938033</v>
      </c>
    </row>
    <row r="7" spans="1:64" s="7" customFormat="1" ht="13.5" customHeight="1" x14ac:dyDescent="0.2">
      <c r="A7" s="8" t="s">
        <v>41</v>
      </c>
      <c r="B7" s="9"/>
      <c r="C7" s="9"/>
      <c r="D7" s="3"/>
      <c r="E7" s="3"/>
      <c r="F7" s="3"/>
      <c r="G7" s="3"/>
      <c r="H7" s="3"/>
      <c r="I7" s="4"/>
      <c r="J7" s="4"/>
      <c r="K7" s="4"/>
      <c r="L7" s="4"/>
      <c r="M7" s="4"/>
      <c r="N7" s="20">
        <v>30</v>
      </c>
      <c r="O7" s="20">
        <v>30</v>
      </c>
      <c r="P7" s="20">
        <v>30</v>
      </c>
      <c r="Q7" s="20">
        <v>30</v>
      </c>
      <c r="R7" s="20">
        <v>30</v>
      </c>
      <c r="S7" s="20">
        <v>30</v>
      </c>
      <c r="T7" s="20">
        <v>30</v>
      </c>
      <c r="U7" s="20">
        <v>30</v>
      </c>
      <c r="V7" s="20">
        <v>30</v>
      </c>
      <c r="W7" s="20">
        <v>30</v>
      </c>
      <c r="X7" s="20">
        <v>30</v>
      </c>
      <c r="Y7" s="20">
        <v>30</v>
      </c>
      <c r="Z7" s="20">
        <v>30</v>
      </c>
      <c r="AA7" s="20">
        <v>30</v>
      </c>
      <c r="AB7" s="20">
        <v>30</v>
      </c>
      <c r="AC7" s="20">
        <v>30</v>
      </c>
      <c r="AD7" s="7">
        <f t="shared" si="1"/>
        <v>30.3</v>
      </c>
      <c r="AE7" s="7">
        <f t="shared" si="0"/>
        <v>30.603000000000002</v>
      </c>
      <c r="AF7" s="7">
        <f t="shared" si="0"/>
        <v>30.909030000000001</v>
      </c>
      <c r="AG7" s="7">
        <f t="shared" si="0"/>
        <v>31.218120300000002</v>
      </c>
      <c r="AH7" s="7">
        <f t="shared" si="0"/>
        <v>31.530301503000004</v>
      </c>
      <c r="AI7" s="7">
        <f t="shared" si="0"/>
        <v>31.845604518030004</v>
      </c>
      <c r="AJ7" s="7">
        <f t="shared" si="0"/>
        <v>32.164060563210306</v>
      </c>
      <c r="AK7" s="7">
        <f t="shared" si="0"/>
        <v>32.485701168842411</v>
      </c>
      <c r="AL7" s="7">
        <f t="shared" si="0"/>
        <v>32.810558180530833</v>
      </c>
      <c r="AM7" s="7">
        <f t="shared" si="0"/>
        <v>33.138663762336144</v>
      </c>
      <c r="AN7" s="7">
        <f t="shared" si="0"/>
        <v>33.470050399959504</v>
      </c>
      <c r="AO7" s="7">
        <f t="shared" si="0"/>
        <v>33.804750903959096</v>
      </c>
      <c r="AP7" s="7">
        <f t="shared" si="0"/>
        <v>34.142798412998687</v>
      </c>
      <c r="AQ7" s="7">
        <f t="shared" si="0"/>
        <v>34.484226397128673</v>
      </c>
      <c r="AR7" s="7">
        <f t="shared" si="0"/>
        <v>34.82906866109996</v>
      </c>
      <c r="AS7" s="7">
        <f t="shared" si="0"/>
        <v>35.177359347710961</v>
      </c>
      <c r="AT7" s="7">
        <f t="shared" si="0"/>
        <v>35.529132941188074</v>
      </c>
      <c r="AU7" s="7">
        <f t="shared" si="0"/>
        <v>35.884424270599958</v>
      </c>
      <c r="AV7" s="7">
        <f t="shared" si="0"/>
        <v>36.243268513305956</v>
      </c>
      <c r="AW7" s="7">
        <f t="shared" si="0"/>
        <v>36.605701198439014</v>
      </c>
      <c r="AX7" s="7">
        <f t="shared" si="0"/>
        <v>36.971758210423403</v>
      </c>
      <c r="AY7" s="7">
        <f t="shared" si="0"/>
        <v>37.341475792527639</v>
      </c>
      <c r="AZ7" s="7">
        <f t="shared" si="0"/>
        <v>37.714890550452914</v>
      </c>
      <c r="BA7" s="7">
        <f t="shared" si="0"/>
        <v>38.09203945595744</v>
      </c>
      <c r="BB7" s="7">
        <f t="shared" si="0"/>
        <v>38.472959850517015</v>
      </c>
      <c r="BC7" s="7">
        <f t="shared" si="0"/>
        <v>38.857689449022182</v>
      </c>
      <c r="BD7" s="7">
        <f t="shared" si="0"/>
        <v>39.246266343512403</v>
      </c>
      <c r="BE7" s="7">
        <f t="shared" si="0"/>
        <v>39.638729006947528</v>
      </c>
      <c r="BF7" s="7">
        <f t="shared" si="0"/>
        <v>40.035116297017005</v>
      </c>
      <c r="BG7" s="7">
        <f t="shared" si="0"/>
        <v>40.435467459987173</v>
      </c>
      <c r="BH7" s="7">
        <f t="shared" si="0"/>
        <v>40.839822134587045</v>
      </c>
      <c r="BI7" s="7">
        <f t="shared" si="0"/>
        <v>41.248220355932915</v>
      </c>
      <c r="BJ7" s="7">
        <f t="shared" si="0"/>
        <v>41.660702559492243</v>
      </c>
      <c r="BK7" s="7">
        <f t="shared" si="0"/>
        <v>42.077309585087164</v>
      </c>
      <c r="BL7" s="7">
        <f t="shared" si="0"/>
        <v>42.498082680938033</v>
      </c>
    </row>
    <row r="8" spans="1:64" s="7" customFormat="1" ht="12.75" customHeight="1" x14ac:dyDescent="0.2">
      <c r="A8" s="8" t="s">
        <v>42</v>
      </c>
      <c r="B8" s="11"/>
      <c r="C8" s="11"/>
      <c r="D8" s="5"/>
      <c r="E8" s="5"/>
      <c r="F8" s="5"/>
      <c r="G8" s="5"/>
      <c r="H8" s="5"/>
      <c r="I8" s="5"/>
      <c r="J8" s="5"/>
      <c r="K8" s="5"/>
      <c r="L8" s="5"/>
      <c r="M8" s="5"/>
      <c r="N8" s="20">
        <v>30</v>
      </c>
      <c r="O8" s="20">
        <v>30</v>
      </c>
      <c r="P8" s="20">
        <v>30</v>
      </c>
      <c r="Q8" s="20">
        <v>30</v>
      </c>
      <c r="R8" s="20">
        <v>30</v>
      </c>
      <c r="S8" s="20">
        <v>30</v>
      </c>
      <c r="T8" s="20">
        <v>30</v>
      </c>
      <c r="U8" s="20">
        <v>30</v>
      </c>
      <c r="V8" s="20">
        <v>30</v>
      </c>
      <c r="W8" s="20">
        <v>30</v>
      </c>
      <c r="X8" s="20">
        <v>30</v>
      </c>
      <c r="Y8" s="20">
        <v>30</v>
      </c>
      <c r="Z8" s="20">
        <v>30</v>
      </c>
      <c r="AA8" s="20">
        <v>30</v>
      </c>
      <c r="AB8" s="20">
        <v>30</v>
      </c>
      <c r="AC8" s="20">
        <v>30</v>
      </c>
      <c r="AD8" s="7">
        <f t="shared" si="1"/>
        <v>30.3</v>
      </c>
      <c r="AE8" s="7">
        <f t="shared" si="0"/>
        <v>30.603000000000002</v>
      </c>
      <c r="AF8" s="7">
        <f t="shared" si="0"/>
        <v>30.909030000000001</v>
      </c>
      <c r="AG8" s="7">
        <f t="shared" si="0"/>
        <v>31.218120300000002</v>
      </c>
      <c r="AH8" s="7">
        <f t="shared" si="0"/>
        <v>31.530301503000004</v>
      </c>
      <c r="AI8" s="7">
        <f t="shared" si="0"/>
        <v>31.845604518030004</v>
      </c>
      <c r="AJ8" s="7">
        <f t="shared" si="0"/>
        <v>32.164060563210306</v>
      </c>
      <c r="AK8" s="7">
        <f t="shared" si="0"/>
        <v>32.485701168842411</v>
      </c>
      <c r="AL8" s="7">
        <f t="shared" si="0"/>
        <v>32.810558180530833</v>
      </c>
      <c r="AM8" s="7">
        <f t="shared" si="0"/>
        <v>33.138663762336144</v>
      </c>
      <c r="AN8" s="7">
        <f t="shared" si="0"/>
        <v>33.470050399959504</v>
      </c>
      <c r="AO8" s="7">
        <f t="shared" si="0"/>
        <v>33.804750903959096</v>
      </c>
      <c r="AP8" s="7">
        <f t="shared" si="0"/>
        <v>34.142798412998687</v>
      </c>
      <c r="AQ8" s="7">
        <f t="shared" si="0"/>
        <v>34.484226397128673</v>
      </c>
      <c r="AR8" s="7">
        <f t="shared" si="0"/>
        <v>34.82906866109996</v>
      </c>
      <c r="AS8" s="7">
        <f t="shared" si="0"/>
        <v>35.177359347710961</v>
      </c>
      <c r="AT8" s="7">
        <f t="shared" si="0"/>
        <v>35.529132941188074</v>
      </c>
      <c r="AU8" s="7">
        <f t="shared" si="0"/>
        <v>35.884424270599958</v>
      </c>
      <c r="AV8" s="7">
        <f t="shared" si="0"/>
        <v>36.243268513305956</v>
      </c>
      <c r="AW8" s="7">
        <f t="shared" si="0"/>
        <v>36.605701198439014</v>
      </c>
      <c r="AX8" s="7">
        <f t="shared" si="0"/>
        <v>36.971758210423403</v>
      </c>
      <c r="AY8" s="7">
        <f t="shared" si="0"/>
        <v>37.341475792527639</v>
      </c>
      <c r="AZ8" s="7">
        <f t="shared" si="0"/>
        <v>37.714890550452914</v>
      </c>
      <c r="BA8" s="7">
        <f t="shared" si="0"/>
        <v>38.09203945595744</v>
      </c>
      <c r="BB8" s="7">
        <f t="shared" si="0"/>
        <v>38.472959850517015</v>
      </c>
      <c r="BC8" s="7">
        <f t="shared" si="0"/>
        <v>38.857689449022182</v>
      </c>
      <c r="BD8" s="7">
        <f t="shared" si="0"/>
        <v>39.246266343512403</v>
      </c>
      <c r="BE8" s="7">
        <f t="shared" si="0"/>
        <v>39.638729006947528</v>
      </c>
      <c r="BF8" s="7">
        <f t="shared" si="0"/>
        <v>40.035116297017005</v>
      </c>
      <c r="BG8" s="7">
        <f t="shared" si="0"/>
        <v>40.435467459987173</v>
      </c>
      <c r="BH8" s="7">
        <f t="shared" si="0"/>
        <v>40.839822134587045</v>
      </c>
      <c r="BI8" s="7">
        <f t="shared" si="0"/>
        <v>41.248220355932915</v>
      </c>
      <c r="BJ8" s="7">
        <f t="shared" si="0"/>
        <v>41.660702559492243</v>
      </c>
      <c r="BK8" s="7">
        <f t="shared" si="0"/>
        <v>42.077309585087164</v>
      </c>
      <c r="BL8" s="7">
        <f t="shared" si="0"/>
        <v>42.498082680938033</v>
      </c>
    </row>
    <row r="9" spans="1:64" s="7" customFormat="1" ht="12.75" customHeight="1" x14ac:dyDescent="0.2">
      <c r="A9" s="8" t="s">
        <v>43</v>
      </c>
      <c r="B9" s="12"/>
      <c r="C9" s="12"/>
      <c r="D9" s="4"/>
      <c r="E9" s="4"/>
      <c r="F9" s="4"/>
      <c r="G9" s="4"/>
      <c r="H9" s="4"/>
      <c r="I9" s="4"/>
      <c r="J9" s="4"/>
      <c r="K9" s="4"/>
      <c r="L9" s="4"/>
      <c r="M9" s="4"/>
      <c r="N9" s="20">
        <v>30</v>
      </c>
      <c r="O9" s="20">
        <v>30</v>
      </c>
      <c r="P9" s="20">
        <v>30</v>
      </c>
      <c r="Q9" s="20">
        <v>30</v>
      </c>
      <c r="R9" s="20">
        <v>30</v>
      </c>
      <c r="S9" s="20">
        <v>30</v>
      </c>
      <c r="T9" s="20">
        <v>30</v>
      </c>
      <c r="U9" s="20">
        <v>30</v>
      </c>
      <c r="V9" s="20">
        <v>30</v>
      </c>
      <c r="W9" s="20">
        <v>30</v>
      </c>
      <c r="X9" s="20">
        <v>30</v>
      </c>
      <c r="Y9" s="20">
        <v>30</v>
      </c>
      <c r="Z9" s="20">
        <v>30</v>
      </c>
      <c r="AA9" s="20">
        <v>30</v>
      </c>
      <c r="AB9" s="20">
        <v>30</v>
      </c>
      <c r="AC9" s="20">
        <v>30</v>
      </c>
      <c r="AD9" s="7">
        <f t="shared" si="1"/>
        <v>30.3</v>
      </c>
      <c r="AE9" s="7">
        <f t="shared" si="0"/>
        <v>30.603000000000002</v>
      </c>
      <c r="AF9" s="7">
        <f t="shared" si="0"/>
        <v>30.909030000000001</v>
      </c>
      <c r="AG9" s="7">
        <f t="shared" si="0"/>
        <v>31.218120300000002</v>
      </c>
      <c r="AH9" s="7">
        <f t="shared" si="0"/>
        <v>31.530301503000004</v>
      </c>
      <c r="AI9" s="7">
        <f t="shared" si="0"/>
        <v>31.845604518030004</v>
      </c>
      <c r="AJ9" s="7">
        <f t="shared" si="0"/>
        <v>32.164060563210306</v>
      </c>
      <c r="AK9" s="7">
        <f t="shared" si="0"/>
        <v>32.485701168842411</v>
      </c>
      <c r="AL9" s="7">
        <f t="shared" si="0"/>
        <v>32.810558180530833</v>
      </c>
      <c r="AM9" s="7">
        <f t="shared" si="0"/>
        <v>33.138663762336144</v>
      </c>
      <c r="AN9" s="7">
        <f t="shared" si="0"/>
        <v>33.470050399959504</v>
      </c>
      <c r="AO9" s="7">
        <f t="shared" si="0"/>
        <v>33.804750903959096</v>
      </c>
      <c r="AP9" s="7">
        <f t="shared" si="0"/>
        <v>34.142798412998687</v>
      </c>
      <c r="AQ9" s="7">
        <f t="shared" si="0"/>
        <v>34.484226397128673</v>
      </c>
      <c r="AR9" s="7">
        <f t="shared" si="0"/>
        <v>34.82906866109996</v>
      </c>
      <c r="AS9" s="7">
        <f t="shared" si="0"/>
        <v>35.177359347710961</v>
      </c>
      <c r="AT9" s="7">
        <f t="shared" si="0"/>
        <v>35.529132941188074</v>
      </c>
      <c r="AU9" s="7">
        <f t="shared" si="0"/>
        <v>35.884424270599958</v>
      </c>
      <c r="AV9" s="7">
        <f t="shared" si="0"/>
        <v>36.243268513305956</v>
      </c>
      <c r="AW9" s="7">
        <f t="shared" si="0"/>
        <v>36.605701198439014</v>
      </c>
      <c r="AX9" s="7">
        <f t="shared" si="0"/>
        <v>36.971758210423403</v>
      </c>
      <c r="AY9" s="7">
        <f t="shared" si="0"/>
        <v>37.341475792527639</v>
      </c>
      <c r="AZ9" s="7">
        <f t="shared" si="0"/>
        <v>37.714890550452914</v>
      </c>
      <c r="BA9" s="7">
        <f t="shared" si="0"/>
        <v>38.09203945595744</v>
      </c>
      <c r="BB9" s="7">
        <f t="shared" si="0"/>
        <v>38.472959850517015</v>
      </c>
      <c r="BC9" s="7">
        <f t="shared" si="0"/>
        <v>38.857689449022182</v>
      </c>
      <c r="BD9" s="7">
        <f t="shared" si="0"/>
        <v>39.246266343512403</v>
      </c>
      <c r="BE9" s="7">
        <f t="shared" si="0"/>
        <v>39.638729006947528</v>
      </c>
      <c r="BF9" s="7">
        <f t="shared" si="0"/>
        <v>40.035116297017005</v>
      </c>
      <c r="BG9" s="7">
        <f t="shared" si="0"/>
        <v>40.435467459987173</v>
      </c>
      <c r="BH9" s="7">
        <f t="shared" si="0"/>
        <v>40.839822134587045</v>
      </c>
      <c r="BI9" s="7">
        <f t="shared" si="0"/>
        <v>41.248220355932915</v>
      </c>
      <c r="BJ9" s="7">
        <f t="shared" si="0"/>
        <v>41.660702559492243</v>
      </c>
      <c r="BK9" s="7">
        <f t="shared" ref="AE9:BL17" si="2">1.01*BJ9</f>
        <v>42.077309585087164</v>
      </c>
      <c r="BL9" s="7">
        <f t="shared" si="2"/>
        <v>42.498082680938033</v>
      </c>
    </row>
    <row r="10" spans="1:64" s="7" customFormat="1" ht="12.75" customHeight="1" x14ac:dyDescent="0.2">
      <c r="A10" s="8" t="s">
        <v>44</v>
      </c>
      <c r="B10" s="9"/>
      <c r="C10" s="9"/>
      <c r="D10" s="3"/>
      <c r="E10" s="3"/>
      <c r="F10" s="4"/>
      <c r="G10" s="4"/>
      <c r="H10" s="4"/>
      <c r="I10" s="3"/>
      <c r="J10" s="4"/>
      <c r="K10" s="4"/>
      <c r="L10" s="3"/>
      <c r="M10" s="3"/>
      <c r="N10" s="20">
        <v>30</v>
      </c>
      <c r="O10" s="20">
        <v>30</v>
      </c>
      <c r="P10" s="20">
        <v>30</v>
      </c>
      <c r="Q10" s="20">
        <v>30</v>
      </c>
      <c r="R10" s="20">
        <v>30</v>
      </c>
      <c r="S10" s="20">
        <v>30</v>
      </c>
      <c r="T10" s="20">
        <v>30</v>
      </c>
      <c r="U10" s="20">
        <v>30</v>
      </c>
      <c r="V10" s="20">
        <v>30</v>
      </c>
      <c r="W10" s="20">
        <v>30</v>
      </c>
      <c r="X10" s="20">
        <v>30</v>
      </c>
      <c r="Y10" s="20">
        <v>30</v>
      </c>
      <c r="Z10" s="20">
        <v>30</v>
      </c>
      <c r="AA10" s="20">
        <v>30</v>
      </c>
      <c r="AB10" s="20">
        <v>30</v>
      </c>
      <c r="AC10" s="20">
        <v>30</v>
      </c>
      <c r="AD10" s="7">
        <f t="shared" si="1"/>
        <v>30.3</v>
      </c>
      <c r="AE10" s="7">
        <f t="shared" si="2"/>
        <v>30.603000000000002</v>
      </c>
      <c r="AF10" s="7">
        <f t="shared" si="2"/>
        <v>30.909030000000001</v>
      </c>
      <c r="AG10" s="7">
        <f t="shared" si="2"/>
        <v>31.218120300000002</v>
      </c>
      <c r="AH10" s="7">
        <f t="shared" si="2"/>
        <v>31.530301503000004</v>
      </c>
      <c r="AI10" s="7">
        <f t="shared" si="2"/>
        <v>31.845604518030004</v>
      </c>
      <c r="AJ10" s="7">
        <f t="shared" si="2"/>
        <v>32.164060563210306</v>
      </c>
      <c r="AK10" s="7">
        <f t="shared" si="2"/>
        <v>32.485701168842411</v>
      </c>
      <c r="AL10" s="7">
        <f t="shared" si="2"/>
        <v>32.810558180530833</v>
      </c>
      <c r="AM10" s="7">
        <f t="shared" si="2"/>
        <v>33.138663762336144</v>
      </c>
      <c r="AN10" s="7">
        <f t="shared" si="2"/>
        <v>33.470050399959504</v>
      </c>
      <c r="AO10" s="7">
        <f t="shared" si="2"/>
        <v>33.804750903959096</v>
      </c>
      <c r="AP10" s="7">
        <f t="shared" si="2"/>
        <v>34.142798412998687</v>
      </c>
      <c r="AQ10" s="7">
        <f t="shared" si="2"/>
        <v>34.484226397128673</v>
      </c>
      <c r="AR10" s="7">
        <f t="shared" si="2"/>
        <v>34.82906866109996</v>
      </c>
      <c r="AS10" s="7">
        <f t="shared" si="2"/>
        <v>35.177359347710961</v>
      </c>
      <c r="AT10" s="7">
        <f t="shared" si="2"/>
        <v>35.529132941188074</v>
      </c>
      <c r="AU10" s="7">
        <f t="shared" si="2"/>
        <v>35.884424270599958</v>
      </c>
      <c r="AV10" s="7">
        <f t="shared" si="2"/>
        <v>36.243268513305956</v>
      </c>
      <c r="AW10" s="7">
        <f t="shared" si="2"/>
        <v>36.605701198439014</v>
      </c>
      <c r="AX10" s="7">
        <f t="shared" si="2"/>
        <v>36.971758210423403</v>
      </c>
      <c r="AY10" s="7">
        <f t="shared" si="2"/>
        <v>37.341475792527639</v>
      </c>
      <c r="AZ10" s="7">
        <f t="shared" si="2"/>
        <v>37.714890550452914</v>
      </c>
      <c r="BA10" s="7">
        <f t="shared" si="2"/>
        <v>38.09203945595744</v>
      </c>
      <c r="BB10" s="7">
        <f t="shared" si="2"/>
        <v>38.472959850517015</v>
      </c>
      <c r="BC10" s="7">
        <f t="shared" si="2"/>
        <v>38.857689449022182</v>
      </c>
      <c r="BD10" s="7">
        <f t="shared" si="2"/>
        <v>39.246266343512403</v>
      </c>
      <c r="BE10" s="7">
        <f t="shared" si="2"/>
        <v>39.638729006947528</v>
      </c>
      <c r="BF10" s="7">
        <f t="shared" si="2"/>
        <v>40.035116297017005</v>
      </c>
      <c r="BG10" s="7">
        <f t="shared" si="2"/>
        <v>40.435467459987173</v>
      </c>
      <c r="BH10" s="7">
        <f t="shared" si="2"/>
        <v>40.839822134587045</v>
      </c>
      <c r="BI10" s="7">
        <f t="shared" si="2"/>
        <v>41.248220355932915</v>
      </c>
      <c r="BJ10" s="7">
        <f t="shared" si="2"/>
        <v>41.660702559492243</v>
      </c>
      <c r="BK10" s="7">
        <f t="shared" si="2"/>
        <v>42.077309585087164</v>
      </c>
      <c r="BL10" s="7">
        <f t="shared" si="2"/>
        <v>42.498082680938033</v>
      </c>
    </row>
    <row r="11" spans="1:64" s="7" customFormat="1" ht="12.75" customHeight="1" x14ac:dyDescent="0.2">
      <c r="A11" s="8" t="s">
        <v>45</v>
      </c>
      <c r="B11" s="9"/>
      <c r="C11" s="9"/>
      <c r="D11" s="3"/>
      <c r="E11" s="3"/>
      <c r="F11" s="3"/>
      <c r="G11" s="3"/>
      <c r="H11" s="3"/>
      <c r="I11" s="3"/>
      <c r="J11" s="3"/>
      <c r="K11" s="3"/>
      <c r="L11" s="3"/>
      <c r="M11" s="3"/>
      <c r="N11" s="20">
        <v>30</v>
      </c>
      <c r="O11" s="20">
        <v>30</v>
      </c>
      <c r="P11" s="20">
        <v>30</v>
      </c>
      <c r="Q11" s="20">
        <v>30</v>
      </c>
      <c r="R11" s="20">
        <v>30</v>
      </c>
      <c r="S11" s="20">
        <v>30</v>
      </c>
      <c r="T11" s="20">
        <v>30</v>
      </c>
      <c r="U11" s="20">
        <v>30</v>
      </c>
      <c r="V11" s="20">
        <v>30</v>
      </c>
      <c r="W11" s="20">
        <v>30</v>
      </c>
      <c r="X11" s="20">
        <v>30</v>
      </c>
      <c r="Y11" s="20">
        <v>30</v>
      </c>
      <c r="Z11" s="20">
        <v>30</v>
      </c>
      <c r="AA11" s="20">
        <v>30</v>
      </c>
      <c r="AB11" s="20">
        <v>30</v>
      </c>
      <c r="AC11" s="20">
        <v>30</v>
      </c>
      <c r="AD11" s="7">
        <f t="shared" si="1"/>
        <v>30.3</v>
      </c>
      <c r="AE11" s="7">
        <f t="shared" si="2"/>
        <v>30.603000000000002</v>
      </c>
      <c r="AF11" s="7">
        <f t="shared" si="2"/>
        <v>30.909030000000001</v>
      </c>
      <c r="AG11" s="7">
        <f t="shared" si="2"/>
        <v>31.218120300000002</v>
      </c>
      <c r="AH11" s="7">
        <f t="shared" si="2"/>
        <v>31.530301503000004</v>
      </c>
      <c r="AI11" s="7">
        <f t="shared" si="2"/>
        <v>31.845604518030004</v>
      </c>
      <c r="AJ11" s="7">
        <f t="shared" si="2"/>
        <v>32.164060563210306</v>
      </c>
      <c r="AK11" s="7">
        <f t="shared" si="2"/>
        <v>32.485701168842411</v>
      </c>
      <c r="AL11" s="7">
        <f t="shared" si="2"/>
        <v>32.810558180530833</v>
      </c>
      <c r="AM11" s="7">
        <f t="shared" si="2"/>
        <v>33.138663762336144</v>
      </c>
      <c r="AN11" s="7">
        <f t="shared" si="2"/>
        <v>33.470050399959504</v>
      </c>
      <c r="AO11" s="7">
        <f t="shared" si="2"/>
        <v>33.804750903959096</v>
      </c>
      <c r="AP11" s="7">
        <f t="shared" si="2"/>
        <v>34.142798412998687</v>
      </c>
      <c r="AQ11" s="7">
        <f t="shared" si="2"/>
        <v>34.484226397128673</v>
      </c>
      <c r="AR11" s="7">
        <f t="shared" si="2"/>
        <v>34.82906866109996</v>
      </c>
      <c r="AS11" s="7">
        <f t="shared" si="2"/>
        <v>35.177359347710961</v>
      </c>
      <c r="AT11" s="7">
        <f t="shared" si="2"/>
        <v>35.529132941188074</v>
      </c>
      <c r="AU11" s="7">
        <f t="shared" si="2"/>
        <v>35.884424270599958</v>
      </c>
      <c r="AV11" s="7">
        <f t="shared" si="2"/>
        <v>36.243268513305956</v>
      </c>
      <c r="AW11" s="7">
        <f t="shared" si="2"/>
        <v>36.605701198439014</v>
      </c>
      <c r="AX11" s="7">
        <f t="shared" si="2"/>
        <v>36.971758210423403</v>
      </c>
      <c r="AY11" s="7">
        <f t="shared" si="2"/>
        <v>37.341475792527639</v>
      </c>
      <c r="AZ11" s="7">
        <f t="shared" si="2"/>
        <v>37.714890550452914</v>
      </c>
      <c r="BA11" s="7">
        <f t="shared" si="2"/>
        <v>38.09203945595744</v>
      </c>
      <c r="BB11" s="7">
        <f t="shared" si="2"/>
        <v>38.472959850517015</v>
      </c>
      <c r="BC11" s="7">
        <f t="shared" si="2"/>
        <v>38.857689449022182</v>
      </c>
      <c r="BD11" s="7">
        <f t="shared" si="2"/>
        <v>39.246266343512403</v>
      </c>
      <c r="BE11" s="7">
        <f t="shared" si="2"/>
        <v>39.638729006947528</v>
      </c>
      <c r="BF11" s="7">
        <f t="shared" si="2"/>
        <v>40.035116297017005</v>
      </c>
      <c r="BG11" s="7">
        <f t="shared" si="2"/>
        <v>40.435467459987173</v>
      </c>
      <c r="BH11" s="7">
        <f t="shared" si="2"/>
        <v>40.839822134587045</v>
      </c>
      <c r="BI11" s="7">
        <f t="shared" si="2"/>
        <v>41.248220355932915</v>
      </c>
      <c r="BJ11" s="7">
        <f t="shared" si="2"/>
        <v>41.660702559492243</v>
      </c>
      <c r="BK11" s="7">
        <f t="shared" si="2"/>
        <v>42.077309585087164</v>
      </c>
      <c r="BL11" s="7">
        <f t="shared" si="2"/>
        <v>42.498082680938033</v>
      </c>
    </row>
    <row r="12" spans="1:64" s="7" customFormat="1" ht="12.75" customHeight="1" x14ac:dyDescent="0.2">
      <c r="A12" s="8" t="s">
        <v>46</v>
      </c>
      <c r="B12" s="9"/>
      <c r="C12" s="9"/>
      <c r="D12" s="3"/>
      <c r="E12" s="3"/>
      <c r="F12" s="3"/>
      <c r="G12" s="3"/>
      <c r="H12" s="3"/>
      <c r="I12" s="4"/>
      <c r="J12" s="4"/>
      <c r="K12" s="4"/>
      <c r="L12" s="4"/>
      <c r="M12" s="4"/>
      <c r="N12" s="20">
        <v>30</v>
      </c>
      <c r="O12" s="20">
        <v>30</v>
      </c>
      <c r="P12" s="20">
        <v>30</v>
      </c>
      <c r="Q12" s="20">
        <v>30</v>
      </c>
      <c r="R12" s="20">
        <v>30</v>
      </c>
      <c r="S12" s="20">
        <v>30</v>
      </c>
      <c r="T12" s="20">
        <v>30</v>
      </c>
      <c r="U12" s="20">
        <v>30</v>
      </c>
      <c r="V12" s="20">
        <v>30</v>
      </c>
      <c r="W12" s="20">
        <v>30</v>
      </c>
      <c r="X12" s="20">
        <v>30</v>
      </c>
      <c r="Y12" s="20">
        <v>30</v>
      </c>
      <c r="Z12" s="20">
        <v>30</v>
      </c>
      <c r="AA12" s="20">
        <v>30</v>
      </c>
      <c r="AB12" s="20">
        <v>30</v>
      </c>
      <c r="AC12" s="20">
        <v>30</v>
      </c>
      <c r="AD12" s="7">
        <f t="shared" si="1"/>
        <v>30.3</v>
      </c>
      <c r="AE12" s="7">
        <f t="shared" si="2"/>
        <v>30.603000000000002</v>
      </c>
      <c r="AF12" s="7">
        <f t="shared" si="2"/>
        <v>30.909030000000001</v>
      </c>
      <c r="AG12" s="7">
        <f t="shared" si="2"/>
        <v>31.218120300000002</v>
      </c>
      <c r="AH12" s="7">
        <f t="shared" si="2"/>
        <v>31.530301503000004</v>
      </c>
      <c r="AI12" s="7">
        <f t="shared" si="2"/>
        <v>31.845604518030004</v>
      </c>
      <c r="AJ12" s="7">
        <f t="shared" si="2"/>
        <v>32.164060563210306</v>
      </c>
      <c r="AK12" s="7">
        <f t="shared" si="2"/>
        <v>32.485701168842411</v>
      </c>
      <c r="AL12" s="7">
        <f t="shared" si="2"/>
        <v>32.810558180530833</v>
      </c>
      <c r="AM12" s="7">
        <f t="shared" si="2"/>
        <v>33.138663762336144</v>
      </c>
      <c r="AN12" s="7">
        <f t="shared" si="2"/>
        <v>33.470050399959504</v>
      </c>
      <c r="AO12" s="7">
        <f t="shared" si="2"/>
        <v>33.804750903959096</v>
      </c>
      <c r="AP12" s="7">
        <f t="shared" si="2"/>
        <v>34.142798412998687</v>
      </c>
      <c r="AQ12" s="7">
        <f t="shared" si="2"/>
        <v>34.484226397128673</v>
      </c>
      <c r="AR12" s="7">
        <f t="shared" si="2"/>
        <v>34.82906866109996</v>
      </c>
      <c r="AS12" s="7">
        <f t="shared" si="2"/>
        <v>35.177359347710961</v>
      </c>
      <c r="AT12" s="7">
        <f t="shared" si="2"/>
        <v>35.529132941188074</v>
      </c>
      <c r="AU12" s="7">
        <f t="shared" si="2"/>
        <v>35.884424270599958</v>
      </c>
      <c r="AV12" s="7">
        <f t="shared" si="2"/>
        <v>36.243268513305956</v>
      </c>
      <c r="AW12" s="7">
        <f t="shared" si="2"/>
        <v>36.605701198439014</v>
      </c>
      <c r="AX12" s="7">
        <f t="shared" si="2"/>
        <v>36.971758210423403</v>
      </c>
      <c r="AY12" s="7">
        <f t="shared" si="2"/>
        <v>37.341475792527639</v>
      </c>
      <c r="AZ12" s="7">
        <f t="shared" si="2"/>
        <v>37.714890550452914</v>
      </c>
      <c r="BA12" s="7">
        <f t="shared" si="2"/>
        <v>38.09203945595744</v>
      </c>
      <c r="BB12" s="7">
        <f t="shared" si="2"/>
        <v>38.472959850517015</v>
      </c>
      <c r="BC12" s="7">
        <f t="shared" si="2"/>
        <v>38.857689449022182</v>
      </c>
      <c r="BD12" s="7">
        <f t="shared" si="2"/>
        <v>39.246266343512403</v>
      </c>
      <c r="BE12" s="7">
        <f t="shared" si="2"/>
        <v>39.638729006947528</v>
      </c>
      <c r="BF12" s="7">
        <f t="shared" si="2"/>
        <v>40.035116297017005</v>
      </c>
      <c r="BG12" s="7">
        <f t="shared" si="2"/>
        <v>40.435467459987173</v>
      </c>
      <c r="BH12" s="7">
        <f t="shared" si="2"/>
        <v>40.839822134587045</v>
      </c>
      <c r="BI12" s="7">
        <f t="shared" si="2"/>
        <v>41.248220355932915</v>
      </c>
      <c r="BJ12" s="7">
        <f t="shared" si="2"/>
        <v>41.660702559492243</v>
      </c>
      <c r="BK12" s="7">
        <f t="shared" si="2"/>
        <v>42.077309585087164</v>
      </c>
      <c r="BL12" s="7">
        <f t="shared" si="2"/>
        <v>42.498082680938033</v>
      </c>
    </row>
    <row r="13" spans="1:64" s="7" customFormat="1" ht="12.75" customHeight="1" x14ac:dyDescent="0.2">
      <c r="A13" s="8" t="s">
        <v>47</v>
      </c>
      <c r="B13" s="9"/>
      <c r="C13" s="9"/>
      <c r="D13" s="3"/>
      <c r="E13" s="4"/>
      <c r="F13" s="4"/>
      <c r="G13" s="4"/>
      <c r="H13" s="3"/>
      <c r="I13" s="3"/>
      <c r="J13" s="3"/>
      <c r="K13" s="3"/>
      <c r="L13" s="3"/>
      <c r="M13" s="3"/>
      <c r="N13" s="20">
        <v>30</v>
      </c>
      <c r="O13" s="20">
        <v>30</v>
      </c>
      <c r="P13" s="20">
        <v>30</v>
      </c>
      <c r="Q13" s="20">
        <v>30</v>
      </c>
      <c r="R13" s="20">
        <v>30</v>
      </c>
      <c r="S13" s="20">
        <v>30</v>
      </c>
      <c r="T13" s="20">
        <v>30</v>
      </c>
      <c r="U13" s="20">
        <v>30</v>
      </c>
      <c r="V13" s="20">
        <v>30</v>
      </c>
      <c r="W13" s="20">
        <v>30</v>
      </c>
      <c r="X13" s="20">
        <v>30</v>
      </c>
      <c r="Y13" s="20">
        <v>30</v>
      </c>
      <c r="Z13" s="20">
        <v>30</v>
      </c>
      <c r="AA13" s="20">
        <v>30</v>
      </c>
      <c r="AB13" s="20">
        <v>30</v>
      </c>
      <c r="AC13" s="20">
        <v>30</v>
      </c>
      <c r="AD13" s="7">
        <f t="shared" si="1"/>
        <v>30.3</v>
      </c>
      <c r="AE13" s="7">
        <f t="shared" si="2"/>
        <v>30.603000000000002</v>
      </c>
      <c r="AF13" s="7">
        <f t="shared" si="2"/>
        <v>30.909030000000001</v>
      </c>
      <c r="AG13" s="7">
        <f t="shared" si="2"/>
        <v>31.218120300000002</v>
      </c>
      <c r="AH13" s="7">
        <f t="shared" si="2"/>
        <v>31.530301503000004</v>
      </c>
      <c r="AI13" s="7">
        <f t="shared" si="2"/>
        <v>31.845604518030004</v>
      </c>
      <c r="AJ13" s="7">
        <f t="shared" si="2"/>
        <v>32.164060563210306</v>
      </c>
      <c r="AK13" s="7">
        <f t="shared" si="2"/>
        <v>32.485701168842411</v>
      </c>
      <c r="AL13" s="7">
        <f t="shared" si="2"/>
        <v>32.810558180530833</v>
      </c>
      <c r="AM13" s="7">
        <f t="shared" si="2"/>
        <v>33.138663762336144</v>
      </c>
      <c r="AN13" s="7">
        <f t="shared" si="2"/>
        <v>33.470050399959504</v>
      </c>
      <c r="AO13" s="7">
        <f t="shared" si="2"/>
        <v>33.804750903959096</v>
      </c>
      <c r="AP13" s="7">
        <f t="shared" si="2"/>
        <v>34.142798412998687</v>
      </c>
      <c r="AQ13" s="7">
        <f t="shared" si="2"/>
        <v>34.484226397128673</v>
      </c>
      <c r="AR13" s="7">
        <f t="shared" si="2"/>
        <v>34.82906866109996</v>
      </c>
      <c r="AS13" s="7">
        <f t="shared" si="2"/>
        <v>35.177359347710961</v>
      </c>
      <c r="AT13" s="7">
        <f t="shared" si="2"/>
        <v>35.529132941188074</v>
      </c>
      <c r="AU13" s="7">
        <f t="shared" si="2"/>
        <v>35.884424270599958</v>
      </c>
      <c r="AV13" s="7">
        <f t="shared" si="2"/>
        <v>36.243268513305956</v>
      </c>
      <c r="AW13" s="7">
        <f t="shared" si="2"/>
        <v>36.605701198439014</v>
      </c>
      <c r="AX13" s="7">
        <f t="shared" si="2"/>
        <v>36.971758210423403</v>
      </c>
      <c r="AY13" s="7">
        <f t="shared" si="2"/>
        <v>37.341475792527639</v>
      </c>
      <c r="AZ13" s="7">
        <f t="shared" si="2"/>
        <v>37.714890550452914</v>
      </c>
      <c r="BA13" s="7">
        <f t="shared" si="2"/>
        <v>38.09203945595744</v>
      </c>
      <c r="BB13" s="7">
        <f t="shared" si="2"/>
        <v>38.472959850517015</v>
      </c>
      <c r="BC13" s="7">
        <f t="shared" si="2"/>
        <v>38.857689449022182</v>
      </c>
      <c r="BD13" s="7">
        <f t="shared" si="2"/>
        <v>39.246266343512403</v>
      </c>
      <c r="BE13" s="7">
        <f t="shared" si="2"/>
        <v>39.638729006947528</v>
      </c>
      <c r="BF13" s="7">
        <f t="shared" si="2"/>
        <v>40.035116297017005</v>
      </c>
      <c r="BG13" s="7">
        <f t="shared" si="2"/>
        <v>40.435467459987173</v>
      </c>
      <c r="BH13" s="7">
        <f t="shared" si="2"/>
        <v>40.839822134587045</v>
      </c>
      <c r="BI13" s="7">
        <f t="shared" si="2"/>
        <v>41.248220355932915</v>
      </c>
      <c r="BJ13" s="7">
        <f t="shared" si="2"/>
        <v>41.660702559492243</v>
      </c>
      <c r="BK13" s="7">
        <f t="shared" si="2"/>
        <v>42.077309585087164</v>
      </c>
      <c r="BL13" s="7">
        <f t="shared" si="2"/>
        <v>42.498082680938033</v>
      </c>
    </row>
    <row r="14" spans="1:64" s="7" customFormat="1" ht="12.75" customHeight="1" x14ac:dyDescent="0.2">
      <c r="A14" s="8" t="s">
        <v>48</v>
      </c>
      <c r="B14" s="9"/>
      <c r="C14" s="9"/>
      <c r="D14" s="3"/>
      <c r="E14" s="3"/>
      <c r="F14" s="3"/>
      <c r="G14" s="3"/>
      <c r="H14" s="3"/>
      <c r="I14" s="5"/>
      <c r="J14" s="5"/>
      <c r="K14" s="5"/>
      <c r="L14" s="5"/>
      <c r="M14" s="5"/>
      <c r="N14" s="20">
        <v>30</v>
      </c>
      <c r="O14" s="20">
        <v>30</v>
      </c>
      <c r="P14" s="20">
        <v>30</v>
      </c>
      <c r="Q14" s="20">
        <v>30</v>
      </c>
      <c r="R14" s="20">
        <v>30</v>
      </c>
      <c r="S14" s="20">
        <v>30</v>
      </c>
      <c r="T14" s="20">
        <v>30</v>
      </c>
      <c r="U14" s="20">
        <v>30</v>
      </c>
      <c r="V14" s="20">
        <v>30</v>
      </c>
      <c r="W14" s="20">
        <v>30</v>
      </c>
      <c r="X14" s="20">
        <v>30</v>
      </c>
      <c r="Y14" s="20">
        <v>30</v>
      </c>
      <c r="Z14" s="20">
        <v>30</v>
      </c>
      <c r="AA14" s="20">
        <v>30</v>
      </c>
      <c r="AB14" s="20">
        <v>30</v>
      </c>
      <c r="AC14" s="20">
        <v>30</v>
      </c>
      <c r="AD14" s="7">
        <f t="shared" si="1"/>
        <v>30.3</v>
      </c>
      <c r="AE14" s="7">
        <f t="shared" si="2"/>
        <v>30.603000000000002</v>
      </c>
      <c r="AF14" s="7">
        <f t="shared" si="2"/>
        <v>30.909030000000001</v>
      </c>
      <c r="AG14" s="7">
        <f t="shared" si="2"/>
        <v>31.218120300000002</v>
      </c>
      <c r="AH14" s="7">
        <f t="shared" si="2"/>
        <v>31.530301503000004</v>
      </c>
      <c r="AI14" s="7">
        <f t="shared" si="2"/>
        <v>31.845604518030004</v>
      </c>
      <c r="AJ14" s="7">
        <f t="shared" si="2"/>
        <v>32.164060563210306</v>
      </c>
      <c r="AK14" s="7">
        <f t="shared" si="2"/>
        <v>32.485701168842411</v>
      </c>
      <c r="AL14" s="7">
        <f t="shared" si="2"/>
        <v>32.810558180530833</v>
      </c>
      <c r="AM14" s="7">
        <f t="shared" si="2"/>
        <v>33.138663762336144</v>
      </c>
      <c r="AN14" s="7">
        <f t="shared" si="2"/>
        <v>33.470050399959504</v>
      </c>
      <c r="AO14" s="7">
        <f t="shared" si="2"/>
        <v>33.804750903959096</v>
      </c>
      <c r="AP14" s="7">
        <f t="shared" si="2"/>
        <v>34.142798412998687</v>
      </c>
      <c r="AQ14" s="7">
        <f t="shared" si="2"/>
        <v>34.484226397128673</v>
      </c>
      <c r="AR14" s="7">
        <f t="shared" si="2"/>
        <v>34.82906866109996</v>
      </c>
      <c r="AS14" s="7">
        <f t="shared" si="2"/>
        <v>35.177359347710961</v>
      </c>
      <c r="AT14" s="7">
        <f t="shared" si="2"/>
        <v>35.529132941188074</v>
      </c>
      <c r="AU14" s="7">
        <f t="shared" si="2"/>
        <v>35.884424270599958</v>
      </c>
      <c r="AV14" s="7">
        <f t="shared" si="2"/>
        <v>36.243268513305956</v>
      </c>
      <c r="AW14" s="7">
        <f t="shared" si="2"/>
        <v>36.605701198439014</v>
      </c>
      <c r="AX14" s="7">
        <f t="shared" si="2"/>
        <v>36.971758210423403</v>
      </c>
      <c r="AY14" s="7">
        <f t="shared" si="2"/>
        <v>37.341475792527639</v>
      </c>
      <c r="AZ14" s="7">
        <f t="shared" si="2"/>
        <v>37.714890550452914</v>
      </c>
      <c r="BA14" s="7">
        <f t="shared" si="2"/>
        <v>38.09203945595744</v>
      </c>
      <c r="BB14" s="7">
        <f t="shared" si="2"/>
        <v>38.472959850517015</v>
      </c>
      <c r="BC14" s="7">
        <f t="shared" si="2"/>
        <v>38.857689449022182</v>
      </c>
      <c r="BD14" s="7">
        <f t="shared" si="2"/>
        <v>39.246266343512403</v>
      </c>
      <c r="BE14" s="7">
        <f t="shared" si="2"/>
        <v>39.638729006947528</v>
      </c>
      <c r="BF14" s="7">
        <f t="shared" si="2"/>
        <v>40.035116297017005</v>
      </c>
      <c r="BG14" s="7">
        <f t="shared" si="2"/>
        <v>40.435467459987173</v>
      </c>
      <c r="BH14" s="7">
        <f t="shared" si="2"/>
        <v>40.839822134587045</v>
      </c>
      <c r="BI14" s="7">
        <f t="shared" si="2"/>
        <v>41.248220355932915</v>
      </c>
      <c r="BJ14" s="7">
        <f t="shared" si="2"/>
        <v>41.660702559492243</v>
      </c>
      <c r="BK14" s="7">
        <f t="shared" si="2"/>
        <v>42.077309585087164</v>
      </c>
      <c r="BL14" s="7">
        <f t="shared" si="2"/>
        <v>42.498082680938033</v>
      </c>
    </row>
    <row r="15" spans="1:64" s="7" customFormat="1" ht="12.75" customHeight="1" x14ac:dyDescent="0.2">
      <c r="A15" s="8" t="s">
        <v>49</v>
      </c>
      <c r="B15" s="9"/>
      <c r="C15" s="9"/>
      <c r="D15" s="3"/>
      <c r="E15" s="3"/>
      <c r="F15" s="3"/>
      <c r="G15" s="3"/>
      <c r="H15" s="3"/>
      <c r="I15" s="5"/>
      <c r="J15" s="5"/>
      <c r="K15" s="5"/>
      <c r="L15" s="5"/>
      <c r="M15" s="5"/>
      <c r="N15" s="20">
        <v>30</v>
      </c>
      <c r="O15" s="20">
        <v>30</v>
      </c>
      <c r="P15" s="20">
        <v>30</v>
      </c>
      <c r="Q15" s="20">
        <v>30</v>
      </c>
      <c r="R15" s="20">
        <v>30</v>
      </c>
      <c r="S15" s="20">
        <v>30</v>
      </c>
      <c r="T15" s="20">
        <v>30</v>
      </c>
      <c r="U15" s="20">
        <v>30</v>
      </c>
      <c r="V15" s="20">
        <v>30</v>
      </c>
      <c r="W15" s="20">
        <v>30</v>
      </c>
      <c r="X15" s="20">
        <v>30</v>
      </c>
      <c r="Y15" s="20">
        <v>30</v>
      </c>
      <c r="Z15" s="20">
        <v>30</v>
      </c>
      <c r="AA15" s="20">
        <v>30</v>
      </c>
      <c r="AB15" s="20">
        <v>30</v>
      </c>
      <c r="AC15" s="20">
        <v>30</v>
      </c>
      <c r="AD15" s="7">
        <f t="shared" si="1"/>
        <v>30.3</v>
      </c>
      <c r="AE15" s="7">
        <f t="shared" si="2"/>
        <v>30.603000000000002</v>
      </c>
      <c r="AF15" s="7">
        <f t="shared" si="2"/>
        <v>30.909030000000001</v>
      </c>
      <c r="AG15" s="7">
        <f t="shared" si="2"/>
        <v>31.218120300000002</v>
      </c>
      <c r="AH15" s="7">
        <f t="shared" si="2"/>
        <v>31.530301503000004</v>
      </c>
      <c r="AI15" s="7">
        <f t="shared" si="2"/>
        <v>31.845604518030004</v>
      </c>
      <c r="AJ15" s="7">
        <f t="shared" si="2"/>
        <v>32.164060563210306</v>
      </c>
      <c r="AK15" s="7">
        <f t="shared" si="2"/>
        <v>32.485701168842411</v>
      </c>
      <c r="AL15" s="7">
        <f t="shared" si="2"/>
        <v>32.810558180530833</v>
      </c>
      <c r="AM15" s="7">
        <f t="shared" si="2"/>
        <v>33.138663762336144</v>
      </c>
      <c r="AN15" s="7">
        <f t="shared" si="2"/>
        <v>33.470050399959504</v>
      </c>
      <c r="AO15" s="7">
        <f t="shared" si="2"/>
        <v>33.804750903959096</v>
      </c>
      <c r="AP15" s="7">
        <f t="shared" si="2"/>
        <v>34.142798412998687</v>
      </c>
      <c r="AQ15" s="7">
        <f t="shared" si="2"/>
        <v>34.484226397128673</v>
      </c>
      <c r="AR15" s="7">
        <f t="shared" si="2"/>
        <v>34.82906866109996</v>
      </c>
      <c r="AS15" s="7">
        <f t="shared" si="2"/>
        <v>35.177359347710961</v>
      </c>
      <c r="AT15" s="7">
        <f t="shared" si="2"/>
        <v>35.529132941188074</v>
      </c>
      <c r="AU15" s="7">
        <f t="shared" si="2"/>
        <v>35.884424270599958</v>
      </c>
      <c r="AV15" s="7">
        <f t="shared" si="2"/>
        <v>36.243268513305956</v>
      </c>
      <c r="AW15" s="7">
        <f t="shared" si="2"/>
        <v>36.605701198439014</v>
      </c>
      <c r="AX15" s="7">
        <f t="shared" si="2"/>
        <v>36.971758210423403</v>
      </c>
      <c r="AY15" s="7">
        <f t="shared" si="2"/>
        <v>37.341475792527639</v>
      </c>
      <c r="AZ15" s="7">
        <f t="shared" si="2"/>
        <v>37.714890550452914</v>
      </c>
      <c r="BA15" s="7">
        <f t="shared" si="2"/>
        <v>38.09203945595744</v>
      </c>
      <c r="BB15" s="7">
        <f t="shared" si="2"/>
        <v>38.472959850517015</v>
      </c>
      <c r="BC15" s="7">
        <f t="shared" si="2"/>
        <v>38.857689449022182</v>
      </c>
      <c r="BD15" s="7">
        <f t="shared" si="2"/>
        <v>39.246266343512403</v>
      </c>
      <c r="BE15" s="7">
        <f t="shared" si="2"/>
        <v>39.638729006947528</v>
      </c>
      <c r="BF15" s="7">
        <f t="shared" si="2"/>
        <v>40.035116297017005</v>
      </c>
      <c r="BG15" s="7">
        <f t="shared" si="2"/>
        <v>40.435467459987173</v>
      </c>
      <c r="BH15" s="7">
        <f t="shared" si="2"/>
        <v>40.839822134587045</v>
      </c>
      <c r="BI15" s="7">
        <f t="shared" si="2"/>
        <v>41.248220355932915</v>
      </c>
      <c r="BJ15" s="7">
        <f t="shared" si="2"/>
        <v>41.660702559492243</v>
      </c>
      <c r="BK15" s="7">
        <f t="shared" si="2"/>
        <v>42.077309585087164</v>
      </c>
      <c r="BL15" s="7">
        <f t="shared" si="2"/>
        <v>42.498082680938033</v>
      </c>
    </row>
    <row r="16" spans="1:64" s="7" customFormat="1" ht="12.75" customHeight="1" x14ac:dyDescent="0.2">
      <c r="A16" s="8" t="s">
        <v>50</v>
      </c>
      <c r="B16" s="9"/>
      <c r="C16" s="9"/>
      <c r="D16" s="3"/>
      <c r="E16" s="3"/>
      <c r="F16" s="3"/>
      <c r="G16" s="3"/>
      <c r="H16" s="3"/>
      <c r="I16" s="4"/>
      <c r="J16" s="4"/>
      <c r="K16" s="4"/>
      <c r="L16" s="4"/>
      <c r="M16" s="4"/>
      <c r="N16" s="20">
        <v>30</v>
      </c>
      <c r="O16" s="20">
        <v>30</v>
      </c>
      <c r="P16" s="20">
        <v>30</v>
      </c>
      <c r="Q16" s="20">
        <v>30</v>
      </c>
      <c r="R16" s="20">
        <v>30</v>
      </c>
      <c r="S16" s="20">
        <v>30</v>
      </c>
      <c r="T16" s="20">
        <v>30</v>
      </c>
      <c r="U16" s="20">
        <v>30</v>
      </c>
      <c r="V16" s="20">
        <v>30</v>
      </c>
      <c r="W16" s="20">
        <v>30</v>
      </c>
      <c r="X16" s="20">
        <v>30</v>
      </c>
      <c r="Y16" s="20">
        <v>30</v>
      </c>
      <c r="Z16" s="20">
        <v>30</v>
      </c>
      <c r="AA16" s="20">
        <v>30</v>
      </c>
      <c r="AB16" s="20">
        <v>30</v>
      </c>
      <c r="AC16" s="20">
        <v>30</v>
      </c>
      <c r="AD16" s="7">
        <f t="shared" si="1"/>
        <v>30.3</v>
      </c>
      <c r="AE16" s="7">
        <f t="shared" si="2"/>
        <v>30.603000000000002</v>
      </c>
      <c r="AF16" s="7">
        <f t="shared" si="2"/>
        <v>30.909030000000001</v>
      </c>
      <c r="AG16" s="7">
        <f t="shared" si="2"/>
        <v>31.218120300000002</v>
      </c>
      <c r="AH16" s="7">
        <f t="shared" si="2"/>
        <v>31.530301503000004</v>
      </c>
      <c r="AI16" s="7">
        <f t="shared" si="2"/>
        <v>31.845604518030004</v>
      </c>
      <c r="AJ16" s="7">
        <f t="shared" si="2"/>
        <v>32.164060563210306</v>
      </c>
      <c r="AK16" s="7">
        <f t="shared" si="2"/>
        <v>32.485701168842411</v>
      </c>
      <c r="AL16" s="7">
        <f t="shared" si="2"/>
        <v>32.810558180530833</v>
      </c>
      <c r="AM16" s="7">
        <f t="shared" si="2"/>
        <v>33.138663762336144</v>
      </c>
      <c r="AN16" s="7">
        <f t="shared" si="2"/>
        <v>33.470050399959504</v>
      </c>
      <c r="AO16" s="7">
        <f t="shared" si="2"/>
        <v>33.804750903959096</v>
      </c>
      <c r="AP16" s="7">
        <f t="shared" si="2"/>
        <v>34.142798412998687</v>
      </c>
      <c r="AQ16" s="7">
        <f t="shared" si="2"/>
        <v>34.484226397128673</v>
      </c>
      <c r="AR16" s="7">
        <f t="shared" si="2"/>
        <v>34.82906866109996</v>
      </c>
      <c r="AS16" s="7">
        <f t="shared" si="2"/>
        <v>35.177359347710961</v>
      </c>
      <c r="AT16" s="7">
        <f t="shared" si="2"/>
        <v>35.529132941188074</v>
      </c>
      <c r="AU16" s="7">
        <f t="shared" si="2"/>
        <v>35.884424270599958</v>
      </c>
      <c r="AV16" s="7">
        <f t="shared" si="2"/>
        <v>36.243268513305956</v>
      </c>
      <c r="AW16" s="7">
        <f t="shared" si="2"/>
        <v>36.605701198439014</v>
      </c>
      <c r="AX16" s="7">
        <f t="shared" si="2"/>
        <v>36.971758210423403</v>
      </c>
      <c r="AY16" s="7">
        <f t="shared" si="2"/>
        <v>37.341475792527639</v>
      </c>
      <c r="AZ16" s="7">
        <f t="shared" si="2"/>
        <v>37.714890550452914</v>
      </c>
      <c r="BA16" s="7">
        <f t="shared" si="2"/>
        <v>38.09203945595744</v>
      </c>
      <c r="BB16" s="7">
        <f t="shared" si="2"/>
        <v>38.472959850517015</v>
      </c>
      <c r="BC16" s="7">
        <f t="shared" si="2"/>
        <v>38.857689449022182</v>
      </c>
      <c r="BD16" s="7">
        <f t="shared" si="2"/>
        <v>39.246266343512403</v>
      </c>
      <c r="BE16" s="7">
        <f t="shared" si="2"/>
        <v>39.638729006947528</v>
      </c>
      <c r="BF16" s="7">
        <f t="shared" si="2"/>
        <v>40.035116297017005</v>
      </c>
      <c r="BG16" s="7">
        <f t="shared" si="2"/>
        <v>40.435467459987173</v>
      </c>
      <c r="BH16" s="7">
        <f t="shared" si="2"/>
        <v>40.839822134587045</v>
      </c>
      <c r="BI16" s="7">
        <f t="shared" si="2"/>
        <v>41.248220355932915</v>
      </c>
      <c r="BJ16" s="7">
        <f t="shared" si="2"/>
        <v>41.660702559492243</v>
      </c>
      <c r="BK16" s="7">
        <f t="shared" si="2"/>
        <v>42.077309585087164</v>
      </c>
      <c r="BL16" s="7">
        <f t="shared" si="2"/>
        <v>42.498082680938033</v>
      </c>
    </row>
    <row r="17" spans="1:64" s="7" customFormat="1" ht="12.75" customHeight="1" x14ac:dyDescent="0.2">
      <c r="A17" s="8" t="s">
        <v>51</v>
      </c>
      <c r="B17" s="12"/>
      <c r="C17" s="12"/>
      <c r="D17" s="4"/>
      <c r="E17" s="4"/>
      <c r="F17" s="4"/>
      <c r="G17" s="4"/>
      <c r="H17" s="4"/>
      <c r="I17" s="4"/>
      <c r="J17" s="4"/>
      <c r="K17" s="4"/>
      <c r="L17" s="4"/>
      <c r="M17" s="4"/>
      <c r="N17" s="20">
        <v>30</v>
      </c>
      <c r="O17" s="20">
        <v>30</v>
      </c>
      <c r="P17" s="20">
        <v>30</v>
      </c>
      <c r="Q17" s="20">
        <v>30</v>
      </c>
      <c r="R17" s="20">
        <v>30</v>
      </c>
      <c r="S17" s="20">
        <v>30</v>
      </c>
      <c r="T17" s="20">
        <v>30</v>
      </c>
      <c r="U17" s="20">
        <v>30</v>
      </c>
      <c r="V17" s="20">
        <v>30</v>
      </c>
      <c r="W17" s="20">
        <v>30</v>
      </c>
      <c r="X17" s="20">
        <v>30</v>
      </c>
      <c r="Y17" s="20">
        <v>30</v>
      </c>
      <c r="Z17" s="20">
        <v>30</v>
      </c>
      <c r="AA17" s="20">
        <v>30</v>
      </c>
      <c r="AB17" s="20">
        <v>30</v>
      </c>
      <c r="AC17" s="20">
        <v>30</v>
      </c>
      <c r="AD17" s="7">
        <f t="shared" si="1"/>
        <v>30.3</v>
      </c>
      <c r="AE17" s="7">
        <f t="shared" si="2"/>
        <v>30.603000000000002</v>
      </c>
      <c r="AF17" s="7">
        <f t="shared" si="2"/>
        <v>30.909030000000001</v>
      </c>
      <c r="AG17" s="7">
        <f t="shared" si="2"/>
        <v>31.218120300000002</v>
      </c>
      <c r="AH17" s="7">
        <f t="shared" si="2"/>
        <v>31.530301503000004</v>
      </c>
      <c r="AI17" s="7">
        <f t="shared" si="2"/>
        <v>31.845604518030004</v>
      </c>
      <c r="AJ17" s="7">
        <f t="shared" si="2"/>
        <v>32.164060563210306</v>
      </c>
      <c r="AK17" s="7">
        <f t="shared" si="2"/>
        <v>32.485701168842411</v>
      </c>
      <c r="AL17" s="7">
        <f t="shared" si="2"/>
        <v>32.810558180530833</v>
      </c>
      <c r="AM17" s="7">
        <f t="shared" si="2"/>
        <v>33.138663762336144</v>
      </c>
      <c r="AN17" s="7">
        <f t="shared" si="2"/>
        <v>33.470050399959504</v>
      </c>
      <c r="AO17" s="7">
        <f t="shared" si="2"/>
        <v>33.804750903959096</v>
      </c>
      <c r="AP17" s="7">
        <f t="shared" si="2"/>
        <v>34.142798412998687</v>
      </c>
      <c r="AQ17" s="7">
        <f t="shared" si="2"/>
        <v>34.484226397128673</v>
      </c>
      <c r="AR17" s="7">
        <f t="shared" si="2"/>
        <v>34.82906866109996</v>
      </c>
      <c r="AS17" s="7">
        <f t="shared" si="2"/>
        <v>35.177359347710961</v>
      </c>
      <c r="AT17" s="7">
        <f t="shared" ref="AE17:BL24" si="3">1.01*AS17</f>
        <v>35.529132941188074</v>
      </c>
      <c r="AU17" s="7">
        <f t="shared" si="3"/>
        <v>35.884424270599958</v>
      </c>
      <c r="AV17" s="7">
        <f t="shared" si="3"/>
        <v>36.243268513305956</v>
      </c>
      <c r="AW17" s="7">
        <f t="shared" si="3"/>
        <v>36.605701198439014</v>
      </c>
      <c r="AX17" s="7">
        <f t="shared" si="3"/>
        <v>36.971758210423403</v>
      </c>
      <c r="AY17" s="7">
        <f t="shared" si="3"/>
        <v>37.341475792527639</v>
      </c>
      <c r="AZ17" s="7">
        <f t="shared" si="3"/>
        <v>37.714890550452914</v>
      </c>
      <c r="BA17" s="7">
        <f t="shared" si="3"/>
        <v>38.09203945595744</v>
      </c>
      <c r="BB17" s="7">
        <f t="shared" si="3"/>
        <v>38.472959850517015</v>
      </c>
      <c r="BC17" s="7">
        <f t="shared" si="3"/>
        <v>38.857689449022182</v>
      </c>
      <c r="BD17" s="7">
        <f t="shared" si="3"/>
        <v>39.246266343512403</v>
      </c>
      <c r="BE17" s="7">
        <f t="shared" si="3"/>
        <v>39.638729006947528</v>
      </c>
      <c r="BF17" s="7">
        <f t="shared" si="3"/>
        <v>40.035116297017005</v>
      </c>
      <c r="BG17" s="7">
        <f t="shared" si="3"/>
        <v>40.435467459987173</v>
      </c>
      <c r="BH17" s="7">
        <f t="shared" si="3"/>
        <v>40.839822134587045</v>
      </c>
      <c r="BI17" s="7">
        <f t="shared" si="3"/>
        <v>41.248220355932915</v>
      </c>
      <c r="BJ17" s="7">
        <f t="shared" si="3"/>
        <v>41.660702559492243</v>
      </c>
      <c r="BK17" s="7">
        <f t="shared" si="3"/>
        <v>42.077309585087164</v>
      </c>
      <c r="BL17" s="7">
        <f t="shared" si="3"/>
        <v>42.498082680938033</v>
      </c>
    </row>
    <row r="18" spans="1:64" s="7" customFormat="1" ht="12.75" customHeight="1" x14ac:dyDescent="0.2">
      <c r="A18" s="8" t="s">
        <v>52</v>
      </c>
      <c r="B18" s="9"/>
      <c r="C18" s="9"/>
      <c r="D18" s="3"/>
      <c r="E18" s="3"/>
      <c r="F18" s="3"/>
      <c r="G18" s="3"/>
      <c r="H18" s="3"/>
      <c r="I18" s="3"/>
      <c r="J18" s="3"/>
      <c r="K18" s="3"/>
      <c r="L18" s="3"/>
      <c r="M18" s="3"/>
      <c r="N18" s="20">
        <v>30</v>
      </c>
      <c r="O18" s="20">
        <v>30</v>
      </c>
      <c r="P18" s="20">
        <v>30</v>
      </c>
      <c r="Q18" s="20">
        <v>30</v>
      </c>
      <c r="R18" s="20">
        <v>30</v>
      </c>
      <c r="S18" s="20">
        <v>30</v>
      </c>
      <c r="T18" s="20">
        <v>30</v>
      </c>
      <c r="U18" s="20">
        <v>30</v>
      </c>
      <c r="V18" s="20">
        <v>30</v>
      </c>
      <c r="W18" s="20">
        <v>30</v>
      </c>
      <c r="X18" s="20">
        <v>30</v>
      </c>
      <c r="Y18" s="20">
        <v>30</v>
      </c>
      <c r="Z18" s="20">
        <v>30</v>
      </c>
      <c r="AA18" s="20">
        <v>30</v>
      </c>
      <c r="AB18" s="20">
        <v>30</v>
      </c>
      <c r="AC18" s="20">
        <v>30</v>
      </c>
      <c r="AD18" s="7">
        <f t="shared" si="1"/>
        <v>30.3</v>
      </c>
      <c r="AE18" s="7">
        <f t="shared" si="3"/>
        <v>30.603000000000002</v>
      </c>
      <c r="AF18" s="7">
        <f t="shared" si="3"/>
        <v>30.909030000000001</v>
      </c>
      <c r="AG18" s="7">
        <f t="shared" si="3"/>
        <v>31.218120300000002</v>
      </c>
      <c r="AH18" s="7">
        <f t="shared" si="3"/>
        <v>31.530301503000004</v>
      </c>
      <c r="AI18" s="7">
        <f t="shared" si="3"/>
        <v>31.845604518030004</v>
      </c>
      <c r="AJ18" s="7">
        <f t="shared" si="3"/>
        <v>32.164060563210306</v>
      </c>
      <c r="AK18" s="7">
        <f t="shared" si="3"/>
        <v>32.485701168842411</v>
      </c>
      <c r="AL18" s="7">
        <f t="shared" si="3"/>
        <v>32.810558180530833</v>
      </c>
      <c r="AM18" s="7">
        <f t="shared" si="3"/>
        <v>33.138663762336144</v>
      </c>
      <c r="AN18" s="7">
        <f t="shared" si="3"/>
        <v>33.470050399959504</v>
      </c>
      <c r="AO18" s="7">
        <f t="shared" si="3"/>
        <v>33.804750903959096</v>
      </c>
      <c r="AP18" s="7">
        <f t="shared" si="3"/>
        <v>34.142798412998687</v>
      </c>
      <c r="AQ18" s="7">
        <f t="shared" si="3"/>
        <v>34.484226397128673</v>
      </c>
      <c r="AR18" s="7">
        <f t="shared" si="3"/>
        <v>34.82906866109996</v>
      </c>
      <c r="AS18" s="7">
        <f t="shared" si="3"/>
        <v>35.177359347710961</v>
      </c>
      <c r="AT18" s="7">
        <f t="shared" si="3"/>
        <v>35.529132941188074</v>
      </c>
      <c r="AU18" s="7">
        <f t="shared" si="3"/>
        <v>35.884424270599958</v>
      </c>
      <c r="AV18" s="7">
        <f t="shared" si="3"/>
        <v>36.243268513305956</v>
      </c>
      <c r="AW18" s="7">
        <f t="shared" si="3"/>
        <v>36.605701198439014</v>
      </c>
      <c r="AX18" s="7">
        <f t="shared" si="3"/>
        <v>36.971758210423403</v>
      </c>
      <c r="AY18" s="7">
        <f t="shared" si="3"/>
        <v>37.341475792527639</v>
      </c>
      <c r="AZ18" s="7">
        <f t="shared" si="3"/>
        <v>37.714890550452914</v>
      </c>
      <c r="BA18" s="7">
        <f t="shared" si="3"/>
        <v>38.09203945595744</v>
      </c>
      <c r="BB18" s="7">
        <f t="shared" si="3"/>
        <v>38.472959850517015</v>
      </c>
      <c r="BC18" s="7">
        <f t="shared" si="3"/>
        <v>38.857689449022182</v>
      </c>
      <c r="BD18" s="7">
        <f t="shared" si="3"/>
        <v>39.246266343512403</v>
      </c>
      <c r="BE18" s="7">
        <f t="shared" si="3"/>
        <v>39.638729006947528</v>
      </c>
      <c r="BF18" s="7">
        <f t="shared" si="3"/>
        <v>40.035116297017005</v>
      </c>
      <c r="BG18" s="7">
        <f t="shared" si="3"/>
        <v>40.435467459987173</v>
      </c>
      <c r="BH18" s="7">
        <f t="shared" si="3"/>
        <v>40.839822134587045</v>
      </c>
      <c r="BI18" s="7">
        <f t="shared" si="3"/>
        <v>41.248220355932915</v>
      </c>
      <c r="BJ18" s="7">
        <f t="shared" si="3"/>
        <v>41.660702559492243</v>
      </c>
      <c r="BK18" s="7">
        <f t="shared" si="3"/>
        <v>42.077309585087164</v>
      </c>
      <c r="BL18" s="7">
        <f t="shared" si="3"/>
        <v>42.498082680938033</v>
      </c>
    </row>
    <row r="19" spans="1:64" s="7" customFormat="1" ht="12.75" customHeight="1" x14ac:dyDescent="0.2">
      <c r="A19" s="8" t="s">
        <v>53</v>
      </c>
      <c r="B19" s="9"/>
      <c r="C19" s="9"/>
      <c r="D19" s="3"/>
      <c r="E19" s="3"/>
      <c r="F19" s="3"/>
      <c r="G19" s="3"/>
      <c r="H19" s="3"/>
      <c r="I19" s="4"/>
      <c r="J19" s="4"/>
      <c r="K19" s="4"/>
      <c r="L19" s="4"/>
      <c r="M19" s="4"/>
      <c r="N19" s="20">
        <v>30</v>
      </c>
      <c r="O19" s="20">
        <v>30</v>
      </c>
      <c r="P19" s="20">
        <v>30</v>
      </c>
      <c r="Q19" s="20">
        <v>30</v>
      </c>
      <c r="R19" s="20">
        <v>30</v>
      </c>
      <c r="S19" s="20">
        <v>30</v>
      </c>
      <c r="T19" s="20">
        <v>30</v>
      </c>
      <c r="U19" s="20">
        <v>30</v>
      </c>
      <c r="V19" s="20">
        <v>30</v>
      </c>
      <c r="W19" s="20">
        <v>30</v>
      </c>
      <c r="X19" s="20">
        <v>30</v>
      </c>
      <c r="Y19" s="20">
        <v>30</v>
      </c>
      <c r="Z19" s="20">
        <v>30</v>
      </c>
      <c r="AA19" s="20">
        <v>30</v>
      </c>
      <c r="AB19" s="20">
        <v>30</v>
      </c>
      <c r="AC19" s="20">
        <v>30</v>
      </c>
      <c r="AD19" s="7">
        <f t="shared" ref="AD19:AD31" si="4">1.01*AC19</f>
        <v>30.3</v>
      </c>
      <c r="AE19" s="7">
        <f t="shared" si="3"/>
        <v>30.603000000000002</v>
      </c>
      <c r="AF19" s="7">
        <f t="shared" si="3"/>
        <v>30.909030000000001</v>
      </c>
      <c r="AG19" s="7">
        <f t="shared" si="3"/>
        <v>31.218120300000002</v>
      </c>
      <c r="AH19" s="7">
        <f t="shared" si="3"/>
        <v>31.530301503000004</v>
      </c>
      <c r="AI19" s="7">
        <f t="shared" si="3"/>
        <v>31.845604518030004</v>
      </c>
      <c r="AJ19" s="7">
        <f t="shared" si="3"/>
        <v>32.164060563210306</v>
      </c>
      <c r="AK19" s="7">
        <f t="shared" si="3"/>
        <v>32.485701168842411</v>
      </c>
      <c r="AL19" s="7">
        <f t="shared" si="3"/>
        <v>32.810558180530833</v>
      </c>
      <c r="AM19" s="7">
        <f t="shared" si="3"/>
        <v>33.138663762336144</v>
      </c>
      <c r="AN19" s="7">
        <f t="shared" si="3"/>
        <v>33.470050399959504</v>
      </c>
      <c r="AO19" s="7">
        <f t="shared" si="3"/>
        <v>33.804750903959096</v>
      </c>
      <c r="AP19" s="7">
        <f t="shared" si="3"/>
        <v>34.142798412998687</v>
      </c>
      <c r="AQ19" s="7">
        <f t="shared" si="3"/>
        <v>34.484226397128673</v>
      </c>
      <c r="AR19" s="7">
        <f t="shared" si="3"/>
        <v>34.82906866109996</v>
      </c>
      <c r="AS19" s="7">
        <f t="shared" si="3"/>
        <v>35.177359347710961</v>
      </c>
      <c r="AT19" s="7">
        <f t="shared" si="3"/>
        <v>35.529132941188074</v>
      </c>
      <c r="AU19" s="7">
        <f t="shared" si="3"/>
        <v>35.884424270599958</v>
      </c>
      <c r="AV19" s="7">
        <f t="shared" si="3"/>
        <v>36.243268513305956</v>
      </c>
      <c r="AW19" s="7">
        <f t="shared" si="3"/>
        <v>36.605701198439014</v>
      </c>
      <c r="AX19" s="7">
        <f t="shared" si="3"/>
        <v>36.971758210423403</v>
      </c>
      <c r="AY19" s="7">
        <f t="shared" si="3"/>
        <v>37.341475792527639</v>
      </c>
      <c r="AZ19" s="7">
        <f t="shared" si="3"/>
        <v>37.714890550452914</v>
      </c>
      <c r="BA19" s="7">
        <f t="shared" si="3"/>
        <v>38.09203945595744</v>
      </c>
      <c r="BB19" s="7">
        <f t="shared" si="3"/>
        <v>38.472959850517015</v>
      </c>
      <c r="BC19" s="7">
        <f t="shared" si="3"/>
        <v>38.857689449022182</v>
      </c>
      <c r="BD19" s="7">
        <f t="shared" si="3"/>
        <v>39.246266343512403</v>
      </c>
      <c r="BE19" s="7">
        <f t="shared" si="3"/>
        <v>39.638729006947528</v>
      </c>
      <c r="BF19" s="7">
        <f t="shared" si="3"/>
        <v>40.035116297017005</v>
      </c>
      <c r="BG19" s="7">
        <f t="shared" si="3"/>
        <v>40.435467459987173</v>
      </c>
      <c r="BH19" s="7">
        <f t="shared" si="3"/>
        <v>40.839822134587045</v>
      </c>
      <c r="BI19" s="7">
        <f t="shared" si="3"/>
        <v>41.248220355932915</v>
      </c>
      <c r="BJ19" s="7">
        <f t="shared" si="3"/>
        <v>41.660702559492243</v>
      </c>
      <c r="BK19" s="7">
        <f t="shared" si="3"/>
        <v>42.077309585087164</v>
      </c>
      <c r="BL19" s="7">
        <f t="shared" si="3"/>
        <v>42.498082680938033</v>
      </c>
    </row>
    <row r="20" spans="1:64" s="7" customFormat="1" ht="12.75" customHeight="1" x14ac:dyDescent="0.2">
      <c r="A20" s="8" t="s">
        <v>54</v>
      </c>
      <c r="B20" s="9"/>
      <c r="C20" s="9"/>
      <c r="D20" s="3"/>
      <c r="E20" s="3"/>
      <c r="F20" s="3"/>
      <c r="G20" s="3"/>
      <c r="H20" s="3"/>
      <c r="I20" s="3"/>
      <c r="J20" s="3"/>
      <c r="K20" s="3"/>
      <c r="L20" s="3"/>
      <c r="M20" s="3"/>
      <c r="N20" s="20">
        <v>30</v>
      </c>
      <c r="O20" s="20">
        <v>30</v>
      </c>
      <c r="P20" s="20">
        <v>30</v>
      </c>
      <c r="Q20" s="20">
        <v>30</v>
      </c>
      <c r="R20" s="20">
        <v>30</v>
      </c>
      <c r="S20" s="20">
        <v>30</v>
      </c>
      <c r="T20" s="20">
        <v>30</v>
      </c>
      <c r="U20" s="20">
        <v>30</v>
      </c>
      <c r="V20" s="20">
        <v>30</v>
      </c>
      <c r="W20" s="20">
        <v>30</v>
      </c>
      <c r="X20" s="20">
        <v>30</v>
      </c>
      <c r="Y20" s="20">
        <v>30</v>
      </c>
      <c r="Z20" s="20">
        <v>30</v>
      </c>
      <c r="AA20" s="20">
        <v>30</v>
      </c>
      <c r="AB20" s="20">
        <v>30</v>
      </c>
      <c r="AC20" s="20">
        <v>30</v>
      </c>
      <c r="AD20" s="7">
        <f t="shared" si="4"/>
        <v>30.3</v>
      </c>
      <c r="AE20" s="7">
        <f t="shared" si="3"/>
        <v>30.603000000000002</v>
      </c>
      <c r="AF20" s="7">
        <f t="shared" si="3"/>
        <v>30.909030000000001</v>
      </c>
      <c r="AG20" s="7">
        <f t="shared" si="3"/>
        <v>31.218120300000002</v>
      </c>
      <c r="AH20" s="7">
        <f t="shared" si="3"/>
        <v>31.530301503000004</v>
      </c>
      <c r="AI20" s="7">
        <f t="shared" si="3"/>
        <v>31.845604518030004</v>
      </c>
      <c r="AJ20" s="7">
        <f t="shared" si="3"/>
        <v>32.164060563210306</v>
      </c>
      <c r="AK20" s="7">
        <f t="shared" si="3"/>
        <v>32.485701168842411</v>
      </c>
      <c r="AL20" s="7">
        <f t="shared" si="3"/>
        <v>32.810558180530833</v>
      </c>
      <c r="AM20" s="7">
        <f t="shared" si="3"/>
        <v>33.138663762336144</v>
      </c>
      <c r="AN20" s="7">
        <f t="shared" si="3"/>
        <v>33.470050399959504</v>
      </c>
      <c r="AO20" s="7">
        <f t="shared" si="3"/>
        <v>33.804750903959096</v>
      </c>
      <c r="AP20" s="7">
        <f t="shared" si="3"/>
        <v>34.142798412998687</v>
      </c>
      <c r="AQ20" s="7">
        <f t="shared" si="3"/>
        <v>34.484226397128673</v>
      </c>
      <c r="AR20" s="7">
        <f t="shared" si="3"/>
        <v>34.82906866109996</v>
      </c>
      <c r="AS20" s="7">
        <f t="shared" si="3"/>
        <v>35.177359347710961</v>
      </c>
      <c r="AT20" s="7">
        <f t="shared" si="3"/>
        <v>35.529132941188074</v>
      </c>
      <c r="AU20" s="7">
        <f t="shared" si="3"/>
        <v>35.884424270599958</v>
      </c>
      <c r="AV20" s="7">
        <f t="shared" si="3"/>
        <v>36.243268513305956</v>
      </c>
      <c r="AW20" s="7">
        <f t="shared" si="3"/>
        <v>36.605701198439014</v>
      </c>
      <c r="AX20" s="7">
        <f t="shared" si="3"/>
        <v>36.971758210423403</v>
      </c>
      <c r="AY20" s="7">
        <f t="shared" si="3"/>
        <v>37.341475792527639</v>
      </c>
      <c r="AZ20" s="7">
        <f t="shared" si="3"/>
        <v>37.714890550452914</v>
      </c>
      <c r="BA20" s="7">
        <f t="shared" si="3"/>
        <v>38.09203945595744</v>
      </c>
      <c r="BB20" s="7">
        <f t="shared" si="3"/>
        <v>38.472959850517015</v>
      </c>
      <c r="BC20" s="7">
        <f t="shared" si="3"/>
        <v>38.857689449022182</v>
      </c>
      <c r="BD20" s="7">
        <f t="shared" si="3"/>
        <v>39.246266343512403</v>
      </c>
      <c r="BE20" s="7">
        <f t="shared" si="3"/>
        <v>39.638729006947528</v>
      </c>
      <c r="BF20" s="7">
        <f t="shared" si="3"/>
        <v>40.035116297017005</v>
      </c>
      <c r="BG20" s="7">
        <f t="shared" si="3"/>
        <v>40.435467459987173</v>
      </c>
      <c r="BH20" s="7">
        <f t="shared" si="3"/>
        <v>40.839822134587045</v>
      </c>
      <c r="BI20" s="7">
        <f t="shared" si="3"/>
        <v>41.248220355932915</v>
      </c>
      <c r="BJ20" s="7">
        <f t="shared" si="3"/>
        <v>41.660702559492243</v>
      </c>
      <c r="BK20" s="7">
        <f t="shared" si="3"/>
        <v>42.077309585087164</v>
      </c>
      <c r="BL20" s="7">
        <f t="shared" si="3"/>
        <v>42.498082680938033</v>
      </c>
    </row>
    <row r="21" spans="1:64" s="7" customFormat="1" ht="12.75" customHeight="1" x14ac:dyDescent="0.2">
      <c r="A21" s="8" t="s">
        <v>55</v>
      </c>
      <c r="B21" s="9"/>
      <c r="C21" s="9"/>
      <c r="D21" s="3"/>
      <c r="E21" s="3"/>
      <c r="F21" s="3"/>
      <c r="G21" s="3"/>
      <c r="H21" s="3"/>
      <c r="I21" s="3"/>
      <c r="J21" s="3"/>
      <c r="K21" s="3"/>
      <c r="L21" s="3"/>
      <c r="M21" s="3"/>
      <c r="N21" s="20">
        <v>30</v>
      </c>
      <c r="O21" s="20">
        <v>30</v>
      </c>
      <c r="P21" s="20">
        <v>30</v>
      </c>
      <c r="Q21" s="20">
        <v>30</v>
      </c>
      <c r="R21" s="20">
        <v>30</v>
      </c>
      <c r="S21" s="20">
        <v>30</v>
      </c>
      <c r="T21" s="20">
        <v>30</v>
      </c>
      <c r="U21" s="20">
        <v>30</v>
      </c>
      <c r="V21" s="20">
        <v>30</v>
      </c>
      <c r="W21" s="20">
        <v>30</v>
      </c>
      <c r="X21" s="20">
        <v>30</v>
      </c>
      <c r="Y21" s="20">
        <v>30</v>
      </c>
      <c r="Z21" s="20">
        <v>30</v>
      </c>
      <c r="AA21" s="20">
        <v>30</v>
      </c>
      <c r="AB21" s="20">
        <v>30</v>
      </c>
      <c r="AC21" s="20">
        <v>30</v>
      </c>
      <c r="AD21" s="7">
        <f t="shared" si="4"/>
        <v>30.3</v>
      </c>
      <c r="AE21" s="7">
        <f t="shared" si="3"/>
        <v>30.603000000000002</v>
      </c>
      <c r="AF21" s="7">
        <f t="shared" si="3"/>
        <v>30.909030000000001</v>
      </c>
      <c r="AG21" s="7">
        <f t="shared" si="3"/>
        <v>31.218120300000002</v>
      </c>
      <c r="AH21" s="7">
        <f t="shared" si="3"/>
        <v>31.530301503000004</v>
      </c>
      <c r="AI21" s="7">
        <f t="shared" si="3"/>
        <v>31.845604518030004</v>
      </c>
      <c r="AJ21" s="7">
        <f t="shared" si="3"/>
        <v>32.164060563210306</v>
      </c>
      <c r="AK21" s="7">
        <f t="shared" si="3"/>
        <v>32.485701168842411</v>
      </c>
      <c r="AL21" s="7">
        <f t="shared" si="3"/>
        <v>32.810558180530833</v>
      </c>
      <c r="AM21" s="7">
        <f t="shared" si="3"/>
        <v>33.138663762336144</v>
      </c>
      <c r="AN21" s="7">
        <f t="shared" si="3"/>
        <v>33.470050399959504</v>
      </c>
      <c r="AO21" s="7">
        <f t="shared" si="3"/>
        <v>33.804750903959096</v>
      </c>
      <c r="AP21" s="7">
        <f t="shared" si="3"/>
        <v>34.142798412998687</v>
      </c>
      <c r="AQ21" s="7">
        <f t="shared" si="3"/>
        <v>34.484226397128673</v>
      </c>
      <c r="AR21" s="7">
        <f t="shared" si="3"/>
        <v>34.82906866109996</v>
      </c>
      <c r="AS21" s="7">
        <f t="shared" si="3"/>
        <v>35.177359347710961</v>
      </c>
      <c r="AT21" s="7">
        <f t="shared" si="3"/>
        <v>35.529132941188074</v>
      </c>
      <c r="AU21" s="7">
        <f t="shared" si="3"/>
        <v>35.884424270599958</v>
      </c>
      <c r="AV21" s="7">
        <f t="shared" si="3"/>
        <v>36.243268513305956</v>
      </c>
      <c r="AW21" s="7">
        <f t="shared" si="3"/>
        <v>36.605701198439014</v>
      </c>
      <c r="AX21" s="7">
        <f t="shared" si="3"/>
        <v>36.971758210423403</v>
      </c>
      <c r="AY21" s="7">
        <f t="shared" si="3"/>
        <v>37.341475792527639</v>
      </c>
      <c r="AZ21" s="7">
        <f t="shared" si="3"/>
        <v>37.714890550452914</v>
      </c>
      <c r="BA21" s="7">
        <f t="shared" si="3"/>
        <v>38.09203945595744</v>
      </c>
      <c r="BB21" s="7">
        <f t="shared" si="3"/>
        <v>38.472959850517015</v>
      </c>
      <c r="BC21" s="7">
        <f t="shared" si="3"/>
        <v>38.857689449022182</v>
      </c>
      <c r="BD21" s="7">
        <f t="shared" si="3"/>
        <v>39.246266343512403</v>
      </c>
      <c r="BE21" s="7">
        <f t="shared" si="3"/>
        <v>39.638729006947528</v>
      </c>
      <c r="BF21" s="7">
        <f t="shared" si="3"/>
        <v>40.035116297017005</v>
      </c>
      <c r="BG21" s="7">
        <f t="shared" si="3"/>
        <v>40.435467459987173</v>
      </c>
      <c r="BH21" s="7">
        <f t="shared" si="3"/>
        <v>40.839822134587045</v>
      </c>
      <c r="BI21" s="7">
        <f t="shared" si="3"/>
        <v>41.248220355932915</v>
      </c>
      <c r="BJ21" s="7">
        <f t="shared" si="3"/>
        <v>41.660702559492243</v>
      </c>
      <c r="BK21" s="7">
        <f t="shared" si="3"/>
        <v>42.077309585087164</v>
      </c>
      <c r="BL21" s="7">
        <f t="shared" si="3"/>
        <v>42.498082680938033</v>
      </c>
    </row>
    <row r="22" spans="1:64" s="7" customFormat="1" ht="12.75" customHeight="1" x14ac:dyDescent="0.2">
      <c r="A22" s="8" t="s">
        <v>56</v>
      </c>
      <c r="B22" s="9"/>
      <c r="C22" s="9"/>
      <c r="D22" s="3"/>
      <c r="E22" s="3"/>
      <c r="F22" s="3"/>
      <c r="G22" s="3"/>
      <c r="H22" s="3"/>
      <c r="I22" s="3"/>
      <c r="J22" s="3"/>
      <c r="K22" s="3"/>
      <c r="L22" s="3"/>
      <c r="M22" s="3"/>
      <c r="N22" s="20">
        <v>30</v>
      </c>
      <c r="O22" s="20">
        <v>30</v>
      </c>
      <c r="P22" s="20">
        <v>30</v>
      </c>
      <c r="Q22" s="20">
        <v>30</v>
      </c>
      <c r="R22" s="20">
        <v>30</v>
      </c>
      <c r="S22" s="20">
        <v>30</v>
      </c>
      <c r="T22" s="20">
        <v>30</v>
      </c>
      <c r="U22" s="20">
        <v>30</v>
      </c>
      <c r="V22" s="20">
        <v>30</v>
      </c>
      <c r="W22" s="20">
        <v>30</v>
      </c>
      <c r="X22" s="20">
        <v>30</v>
      </c>
      <c r="Y22" s="20">
        <v>30</v>
      </c>
      <c r="Z22" s="20">
        <v>30</v>
      </c>
      <c r="AA22" s="20">
        <v>30</v>
      </c>
      <c r="AB22" s="20">
        <v>30</v>
      </c>
      <c r="AC22" s="20">
        <v>30</v>
      </c>
      <c r="AD22" s="7">
        <f t="shared" si="4"/>
        <v>30.3</v>
      </c>
      <c r="AE22" s="7">
        <f t="shared" si="3"/>
        <v>30.603000000000002</v>
      </c>
      <c r="AF22" s="7">
        <f t="shared" si="3"/>
        <v>30.909030000000001</v>
      </c>
      <c r="AG22" s="7">
        <f t="shared" si="3"/>
        <v>31.218120300000002</v>
      </c>
      <c r="AH22" s="7">
        <f t="shared" si="3"/>
        <v>31.530301503000004</v>
      </c>
      <c r="AI22" s="7">
        <f t="shared" si="3"/>
        <v>31.845604518030004</v>
      </c>
      <c r="AJ22" s="7">
        <f t="shared" si="3"/>
        <v>32.164060563210306</v>
      </c>
      <c r="AK22" s="7">
        <f t="shared" si="3"/>
        <v>32.485701168842411</v>
      </c>
      <c r="AL22" s="7">
        <f t="shared" si="3"/>
        <v>32.810558180530833</v>
      </c>
      <c r="AM22" s="7">
        <f t="shared" si="3"/>
        <v>33.138663762336144</v>
      </c>
      <c r="AN22" s="7">
        <f t="shared" si="3"/>
        <v>33.470050399959504</v>
      </c>
      <c r="AO22" s="7">
        <f t="shared" si="3"/>
        <v>33.804750903959096</v>
      </c>
      <c r="AP22" s="7">
        <f t="shared" si="3"/>
        <v>34.142798412998687</v>
      </c>
      <c r="AQ22" s="7">
        <f t="shared" si="3"/>
        <v>34.484226397128673</v>
      </c>
      <c r="AR22" s="7">
        <f t="shared" si="3"/>
        <v>34.82906866109996</v>
      </c>
      <c r="AS22" s="7">
        <f t="shared" si="3"/>
        <v>35.177359347710961</v>
      </c>
      <c r="AT22" s="7">
        <f t="shared" si="3"/>
        <v>35.529132941188074</v>
      </c>
      <c r="AU22" s="7">
        <f t="shared" si="3"/>
        <v>35.884424270599958</v>
      </c>
      <c r="AV22" s="7">
        <f t="shared" si="3"/>
        <v>36.243268513305956</v>
      </c>
      <c r="AW22" s="7">
        <f t="shared" si="3"/>
        <v>36.605701198439014</v>
      </c>
      <c r="AX22" s="7">
        <f t="shared" si="3"/>
        <v>36.971758210423403</v>
      </c>
      <c r="AY22" s="7">
        <f t="shared" si="3"/>
        <v>37.341475792527639</v>
      </c>
      <c r="AZ22" s="7">
        <f t="shared" si="3"/>
        <v>37.714890550452914</v>
      </c>
      <c r="BA22" s="7">
        <f t="shared" si="3"/>
        <v>38.09203945595744</v>
      </c>
      <c r="BB22" s="7">
        <f t="shared" si="3"/>
        <v>38.472959850517015</v>
      </c>
      <c r="BC22" s="7">
        <f t="shared" si="3"/>
        <v>38.857689449022182</v>
      </c>
      <c r="BD22" s="7">
        <f t="shared" si="3"/>
        <v>39.246266343512403</v>
      </c>
      <c r="BE22" s="7">
        <f t="shared" si="3"/>
        <v>39.638729006947528</v>
      </c>
      <c r="BF22" s="7">
        <f t="shared" si="3"/>
        <v>40.035116297017005</v>
      </c>
      <c r="BG22" s="7">
        <f t="shared" si="3"/>
        <v>40.435467459987173</v>
      </c>
      <c r="BH22" s="7">
        <f t="shared" si="3"/>
        <v>40.839822134587045</v>
      </c>
      <c r="BI22" s="7">
        <f t="shared" si="3"/>
        <v>41.248220355932915</v>
      </c>
      <c r="BJ22" s="7">
        <f t="shared" si="3"/>
        <v>41.660702559492243</v>
      </c>
      <c r="BK22" s="7">
        <f t="shared" si="3"/>
        <v>42.077309585087164</v>
      </c>
      <c r="BL22" s="7">
        <f t="shared" si="3"/>
        <v>42.498082680938033</v>
      </c>
    </row>
    <row r="23" spans="1:64" s="7" customFormat="1" ht="12.75" customHeight="1" x14ac:dyDescent="0.2">
      <c r="A23" s="8" t="s">
        <v>57</v>
      </c>
      <c r="B23" s="12"/>
      <c r="C23" s="12"/>
      <c r="D23" s="4"/>
      <c r="E23" s="4"/>
      <c r="F23" s="4"/>
      <c r="G23" s="4"/>
      <c r="H23" s="4"/>
      <c r="I23" s="4"/>
      <c r="J23" s="4"/>
      <c r="K23" s="4"/>
      <c r="L23" s="4"/>
      <c r="M23" s="4"/>
      <c r="N23" s="20">
        <v>30</v>
      </c>
      <c r="O23" s="20">
        <v>30</v>
      </c>
      <c r="P23" s="20">
        <v>30</v>
      </c>
      <c r="Q23" s="20">
        <v>30</v>
      </c>
      <c r="R23" s="20">
        <v>30</v>
      </c>
      <c r="S23" s="20">
        <v>30</v>
      </c>
      <c r="T23" s="20">
        <v>30</v>
      </c>
      <c r="U23" s="20">
        <v>30</v>
      </c>
      <c r="V23" s="20">
        <v>30</v>
      </c>
      <c r="W23" s="20">
        <v>30</v>
      </c>
      <c r="X23" s="20">
        <v>30</v>
      </c>
      <c r="Y23" s="20">
        <v>30</v>
      </c>
      <c r="Z23" s="20">
        <v>30</v>
      </c>
      <c r="AA23" s="20">
        <v>30</v>
      </c>
      <c r="AB23" s="20">
        <v>30</v>
      </c>
      <c r="AC23" s="20">
        <v>30</v>
      </c>
      <c r="AD23" s="7">
        <f t="shared" si="4"/>
        <v>30.3</v>
      </c>
      <c r="AE23" s="7">
        <f t="shared" si="3"/>
        <v>30.603000000000002</v>
      </c>
      <c r="AF23" s="7">
        <f t="shared" si="3"/>
        <v>30.909030000000001</v>
      </c>
      <c r="AG23" s="7">
        <f t="shared" si="3"/>
        <v>31.218120300000002</v>
      </c>
      <c r="AH23" s="7">
        <f t="shared" si="3"/>
        <v>31.530301503000004</v>
      </c>
      <c r="AI23" s="7">
        <f t="shared" si="3"/>
        <v>31.845604518030004</v>
      </c>
      <c r="AJ23" s="7">
        <f t="shared" si="3"/>
        <v>32.164060563210306</v>
      </c>
      <c r="AK23" s="7">
        <f t="shared" si="3"/>
        <v>32.485701168842411</v>
      </c>
      <c r="AL23" s="7">
        <f t="shared" si="3"/>
        <v>32.810558180530833</v>
      </c>
      <c r="AM23" s="7">
        <f t="shared" si="3"/>
        <v>33.138663762336144</v>
      </c>
      <c r="AN23" s="7">
        <f t="shared" si="3"/>
        <v>33.470050399959504</v>
      </c>
      <c r="AO23" s="7">
        <f t="shared" si="3"/>
        <v>33.804750903959096</v>
      </c>
      <c r="AP23" s="7">
        <f t="shared" si="3"/>
        <v>34.142798412998687</v>
      </c>
      <c r="AQ23" s="7">
        <f t="shared" si="3"/>
        <v>34.484226397128673</v>
      </c>
      <c r="AR23" s="7">
        <f t="shared" si="3"/>
        <v>34.82906866109996</v>
      </c>
      <c r="AS23" s="7">
        <f t="shared" si="3"/>
        <v>35.177359347710961</v>
      </c>
      <c r="AT23" s="7">
        <f t="shared" si="3"/>
        <v>35.529132941188074</v>
      </c>
      <c r="AU23" s="7">
        <f t="shared" si="3"/>
        <v>35.884424270599958</v>
      </c>
      <c r="AV23" s="7">
        <f t="shared" si="3"/>
        <v>36.243268513305956</v>
      </c>
      <c r="AW23" s="7">
        <f t="shared" si="3"/>
        <v>36.605701198439014</v>
      </c>
      <c r="AX23" s="7">
        <f t="shared" si="3"/>
        <v>36.971758210423403</v>
      </c>
      <c r="AY23" s="7">
        <f t="shared" si="3"/>
        <v>37.341475792527639</v>
      </c>
      <c r="AZ23" s="7">
        <f t="shared" si="3"/>
        <v>37.714890550452914</v>
      </c>
      <c r="BA23" s="7">
        <f t="shared" si="3"/>
        <v>38.09203945595744</v>
      </c>
      <c r="BB23" s="7">
        <f t="shared" si="3"/>
        <v>38.472959850517015</v>
      </c>
      <c r="BC23" s="7">
        <f t="shared" si="3"/>
        <v>38.857689449022182</v>
      </c>
      <c r="BD23" s="7">
        <f t="shared" si="3"/>
        <v>39.246266343512403</v>
      </c>
      <c r="BE23" s="7">
        <f t="shared" si="3"/>
        <v>39.638729006947528</v>
      </c>
      <c r="BF23" s="7">
        <f t="shared" si="3"/>
        <v>40.035116297017005</v>
      </c>
      <c r="BG23" s="7">
        <f t="shared" si="3"/>
        <v>40.435467459987173</v>
      </c>
      <c r="BH23" s="7">
        <f t="shared" si="3"/>
        <v>40.839822134587045</v>
      </c>
      <c r="BI23" s="7">
        <f t="shared" si="3"/>
        <v>41.248220355932915</v>
      </c>
      <c r="BJ23" s="7">
        <f t="shared" si="3"/>
        <v>41.660702559492243</v>
      </c>
      <c r="BK23" s="7">
        <f t="shared" si="3"/>
        <v>42.077309585087164</v>
      </c>
      <c r="BL23" s="7">
        <f t="shared" si="3"/>
        <v>42.498082680938033</v>
      </c>
    </row>
    <row r="24" spans="1:64" s="7" customFormat="1" ht="12.75" customHeight="1" x14ac:dyDescent="0.2">
      <c r="A24" s="8" t="s">
        <v>58</v>
      </c>
      <c r="B24" s="12"/>
      <c r="C24" s="12"/>
      <c r="D24" s="4"/>
      <c r="E24" s="4"/>
      <c r="F24" s="4"/>
      <c r="G24" s="4"/>
      <c r="H24" s="4"/>
      <c r="I24" s="4"/>
      <c r="J24" s="4"/>
      <c r="K24" s="4"/>
      <c r="L24" s="4"/>
      <c r="M24" s="4"/>
      <c r="N24" s="20">
        <v>30</v>
      </c>
      <c r="O24" s="20">
        <v>30</v>
      </c>
      <c r="P24" s="20">
        <v>30</v>
      </c>
      <c r="Q24" s="20">
        <v>30</v>
      </c>
      <c r="R24" s="20">
        <v>30</v>
      </c>
      <c r="S24" s="20">
        <v>30</v>
      </c>
      <c r="T24" s="20">
        <v>30</v>
      </c>
      <c r="U24" s="20">
        <v>30</v>
      </c>
      <c r="V24" s="20">
        <v>30</v>
      </c>
      <c r="W24" s="20">
        <v>30</v>
      </c>
      <c r="X24" s="20">
        <v>30</v>
      </c>
      <c r="Y24" s="20">
        <v>30</v>
      </c>
      <c r="Z24" s="20">
        <v>30</v>
      </c>
      <c r="AA24" s="20">
        <v>30</v>
      </c>
      <c r="AB24" s="20">
        <v>30</v>
      </c>
      <c r="AC24" s="20">
        <v>30</v>
      </c>
      <c r="AD24" s="7">
        <f t="shared" si="4"/>
        <v>30.3</v>
      </c>
      <c r="AE24" s="7">
        <f t="shared" si="3"/>
        <v>30.603000000000002</v>
      </c>
      <c r="AF24" s="7">
        <f t="shared" si="3"/>
        <v>30.909030000000001</v>
      </c>
      <c r="AG24" s="7">
        <f t="shared" si="3"/>
        <v>31.218120300000002</v>
      </c>
      <c r="AH24" s="7">
        <f t="shared" si="3"/>
        <v>31.530301503000004</v>
      </c>
      <c r="AI24" s="7">
        <f t="shared" si="3"/>
        <v>31.845604518030004</v>
      </c>
      <c r="AJ24" s="7">
        <f t="shared" si="3"/>
        <v>32.164060563210306</v>
      </c>
      <c r="AK24" s="7">
        <f t="shared" si="3"/>
        <v>32.485701168842411</v>
      </c>
      <c r="AL24" s="7">
        <f t="shared" si="3"/>
        <v>32.810558180530833</v>
      </c>
      <c r="AM24" s="7">
        <f t="shared" si="3"/>
        <v>33.138663762336144</v>
      </c>
      <c r="AN24" s="7">
        <f t="shared" si="3"/>
        <v>33.470050399959504</v>
      </c>
      <c r="AO24" s="7">
        <f t="shared" si="3"/>
        <v>33.804750903959096</v>
      </c>
      <c r="AP24" s="7">
        <f t="shared" si="3"/>
        <v>34.142798412998687</v>
      </c>
      <c r="AQ24" s="7">
        <f t="shared" si="3"/>
        <v>34.484226397128673</v>
      </c>
      <c r="AR24" s="7">
        <f t="shared" si="3"/>
        <v>34.82906866109996</v>
      </c>
      <c r="AS24" s="7">
        <f t="shared" si="3"/>
        <v>35.177359347710961</v>
      </c>
      <c r="AT24" s="7">
        <f t="shared" si="3"/>
        <v>35.529132941188074</v>
      </c>
      <c r="AU24" s="7">
        <f t="shared" si="3"/>
        <v>35.884424270599958</v>
      </c>
      <c r="AV24" s="7">
        <f t="shared" si="3"/>
        <v>36.243268513305956</v>
      </c>
      <c r="AW24" s="7">
        <f t="shared" si="3"/>
        <v>36.605701198439014</v>
      </c>
      <c r="AX24" s="7">
        <f t="shared" si="3"/>
        <v>36.971758210423403</v>
      </c>
      <c r="AY24" s="7">
        <f t="shared" si="3"/>
        <v>37.341475792527639</v>
      </c>
      <c r="AZ24" s="7">
        <f t="shared" si="3"/>
        <v>37.714890550452914</v>
      </c>
      <c r="BA24" s="7">
        <f t="shared" si="3"/>
        <v>38.09203945595744</v>
      </c>
      <c r="BB24" s="7">
        <f t="shared" si="3"/>
        <v>38.472959850517015</v>
      </c>
      <c r="BC24" s="7">
        <f t="shared" si="3"/>
        <v>38.857689449022182</v>
      </c>
      <c r="BD24" s="7">
        <f t="shared" si="3"/>
        <v>39.246266343512403</v>
      </c>
      <c r="BE24" s="7">
        <f t="shared" si="3"/>
        <v>39.638729006947528</v>
      </c>
      <c r="BF24" s="7">
        <f t="shared" si="3"/>
        <v>40.035116297017005</v>
      </c>
      <c r="BG24" s="7">
        <f t="shared" si="3"/>
        <v>40.435467459987173</v>
      </c>
      <c r="BH24" s="7">
        <f t="shared" si="3"/>
        <v>40.839822134587045</v>
      </c>
      <c r="BI24" s="7">
        <f t="shared" si="3"/>
        <v>41.248220355932915</v>
      </c>
      <c r="BJ24" s="7">
        <f t="shared" si="3"/>
        <v>41.660702559492243</v>
      </c>
      <c r="BK24" s="7">
        <f t="shared" ref="AE24:BL31" si="5">1.01*BJ24</f>
        <v>42.077309585087164</v>
      </c>
      <c r="BL24" s="7">
        <f t="shared" si="5"/>
        <v>42.498082680938033</v>
      </c>
    </row>
    <row r="25" spans="1:64" s="7" customFormat="1" ht="12.75" customHeight="1" x14ac:dyDescent="0.2">
      <c r="A25" s="8" t="s">
        <v>59</v>
      </c>
      <c r="B25" s="9"/>
      <c r="C25" s="9"/>
      <c r="D25" s="6"/>
      <c r="E25" s="6"/>
      <c r="F25" s="6"/>
      <c r="G25" s="6"/>
      <c r="H25" s="6"/>
      <c r="I25" s="6"/>
      <c r="J25" s="6"/>
      <c r="K25" s="6"/>
      <c r="L25" s="6"/>
      <c r="M25" s="6"/>
      <c r="N25" s="20">
        <v>30</v>
      </c>
      <c r="O25" s="20">
        <v>30</v>
      </c>
      <c r="P25" s="20">
        <v>30</v>
      </c>
      <c r="Q25" s="20">
        <v>30</v>
      </c>
      <c r="R25" s="20">
        <v>30</v>
      </c>
      <c r="S25" s="20">
        <v>30</v>
      </c>
      <c r="T25" s="20">
        <v>30</v>
      </c>
      <c r="U25" s="20">
        <v>30</v>
      </c>
      <c r="V25" s="20">
        <v>30</v>
      </c>
      <c r="W25" s="20">
        <v>30</v>
      </c>
      <c r="X25" s="20">
        <v>30</v>
      </c>
      <c r="Y25" s="20">
        <v>30</v>
      </c>
      <c r="Z25" s="20">
        <v>30</v>
      </c>
      <c r="AA25" s="20">
        <v>30</v>
      </c>
      <c r="AB25" s="20">
        <v>30</v>
      </c>
      <c r="AC25" s="20">
        <v>30</v>
      </c>
      <c r="AD25" s="7">
        <f t="shared" si="4"/>
        <v>30.3</v>
      </c>
      <c r="AE25" s="7">
        <f t="shared" si="5"/>
        <v>30.603000000000002</v>
      </c>
      <c r="AF25" s="7">
        <f t="shared" si="5"/>
        <v>30.909030000000001</v>
      </c>
      <c r="AG25" s="7">
        <f t="shared" si="5"/>
        <v>31.218120300000002</v>
      </c>
      <c r="AH25" s="7">
        <f t="shared" si="5"/>
        <v>31.530301503000004</v>
      </c>
      <c r="AI25" s="7">
        <f t="shared" si="5"/>
        <v>31.845604518030004</v>
      </c>
      <c r="AJ25" s="7">
        <f t="shared" si="5"/>
        <v>32.164060563210306</v>
      </c>
      <c r="AK25" s="7">
        <f t="shared" si="5"/>
        <v>32.485701168842411</v>
      </c>
      <c r="AL25" s="7">
        <f t="shared" si="5"/>
        <v>32.810558180530833</v>
      </c>
      <c r="AM25" s="7">
        <f t="shared" si="5"/>
        <v>33.138663762336144</v>
      </c>
      <c r="AN25" s="7">
        <f t="shared" si="5"/>
        <v>33.470050399959504</v>
      </c>
      <c r="AO25" s="7">
        <f t="shared" si="5"/>
        <v>33.804750903959096</v>
      </c>
      <c r="AP25" s="7">
        <f t="shared" si="5"/>
        <v>34.142798412998687</v>
      </c>
      <c r="AQ25" s="7">
        <f t="shared" si="5"/>
        <v>34.484226397128673</v>
      </c>
      <c r="AR25" s="7">
        <f t="shared" si="5"/>
        <v>34.82906866109996</v>
      </c>
      <c r="AS25" s="7">
        <f t="shared" si="5"/>
        <v>35.177359347710961</v>
      </c>
      <c r="AT25" s="7">
        <f t="shared" si="5"/>
        <v>35.529132941188074</v>
      </c>
      <c r="AU25" s="7">
        <f t="shared" si="5"/>
        <v>35.884424270599958</v>
      </c>
      <c r="AV25" s="7">
        <f t="shared" si="5"/>
        <v>36.243268513305956</v>
      </c>
      <c r="AW25" s="7">
        <f t="shared" si="5"/>
        <v>36.605701198439014</v>
      </c>
      <c r="AX25" s="7">
        <f t="shared" si="5"/>
        <v>36.971758210423403</v>
      </c>
      <c r="AY25" s="7">
        <f t="shared" si="5"/>
        <v>37.341475792527639</v>
      </c>
      <c r="AZ25" s="7">
        <f t="shared" si="5"/>
        <v>37.714890550452914</v>
      </c>
      <c r="BA25" s="7">
        <f t="shared" si="5"/>
        <v>38.09203945595744</v>
      </c>
      <c r="BB25" s="7">
        <f t="shared" si="5"/>
        <v>38.472959850517015</v>
      </c>
      <c r="BC25" s="7">
        <f t="shared" si="5"/>
        <v>38.857689449022182</v>
      </c>
      <c r="BD25" s="7">
        <f t="shared" si="5"/>
        <v>39.246266343512403</v>
      </c>
      <c r="BE25" s="7">
        <f t="shared" si="5"/>
        <v>39.638729006947528</v>
      </c>
      <c r="BF25" s="7">
        <f t="shared" si="5"/>
        <v>40.035116297017005</v>
      </c>
      <c r="BG25" s="7">
        <f t="shared" si="5"/>
        <v>40.435467459987173</v>
      </c>
      <c r="BH25" s="7">
        <f t="shared" si="5"/>
        <v>40.839822134587045</v>
      </c>
      <c r="BI25" s="7">
        <f t="shared" si="5"/>
        <v>41.248220355932915</v>
      </c>
      <c r="BJ25" s="7">
        <f t="shared" si="5"/>
        <v>41.660702559492243</v>
      </c>
      <c r="BK25" s="7">
        <f t="shared" si="5"/>
        <v>42.077309585087164</v>
      </c>
      <c r="BL25" s="7">
        <f t="shared" si="5"/>
        <v>42.498082680938033</v>
      </c>
    </row>
    <row r="26" spans="1:64" s="7" customFormat="1" ht="12.75" customHeight="1" x14ac:dyDescent="0.2">
      <c r="A26" s="8" t="s">
        <v>60</v>
      </c>
      <c r="B26" s="10"/>
      <c r="C26" s="10"/>
      <c r="D26" s="2"/>
      <c r="E26" s="3"/>
      <c r="F26" s="3"/>
      <c r="G26" s="3"/>
      <c r="H26" s="3"/>
      <c r="I26" s="3"/>
      <c r="J26" s="3"/>
      <c r="K26" s="3"/>
      <c r="L26" s="3"/>
      <c r="M26" s="3"/>
      <c r="N26" s="20">
        <v>30</v>
      </c>
      <c r="O26" s="20">
        <v>30</v>
      </c>
      <c r="P26" s="20">
        <v>30</v>
      </c>
      <c r="Q26" s="20">
        <v>30</v>
      </c>
      <c r="R26" s="20">
        <v>30</v>
      </c>
      <c r="S26" s="20">
        <v>30</v>
      </c>
      <c r="T26" s="20">
        <v>30</v>
      </c>
      <c r="U26" s="20">
        <v>30</v>
      </c>
      <c r="V26" s="20">
        <v>30</v>
      </c>
      <c r="W26" s="20">
        <v>30</v>
      </c>
      <c r="X26" s="20">
        <v>30</v>
      </c>
      <c r="Y26" s="20">
        <v>30</v>
      </c>
      <c r="Z26" s="20">
        <v>30</v>
      </c>
      <c r="AA26" s="20">
        <v>30</v>
      </c>
      <c r="AB26" s="20">
        <v>30</v>
      </c>
      <c r="AC26" s="20">
        <v>30</v>
      </c>
      <c r="AD26" s="7">
        <f t="shared" si="4"/>
        <v>30.3</v>
      </c>
      <c r="AE26" s="7">
        <f t="shared" si="5"/>
        <v>30.603000000000002</v>
      </c>
      <c r="AF26" s="7">
        <f t="shared" si="5"/>
        <v>30.909030000000001</v>
      </c>
      <c r="AG26" s="7">
        <f t="shared" si="5"/>
        <v>31.218120300000002</v>
      </c>
      <c r="AH26" s="7">
        <f t="shared" si="5"/>
        <v>31.530301503000004</v>
      </c>
      <c r="AI26" s="7">
        <f t="shared" si="5"/>
        <v>31.845604518030004</v>
      </c>
      <c r="AJ26" s="7">
        <f t="shared" si="5"/>
        <v>32.164060563210306</v>
      </c>
      <c r="AK26" s="7">
        <f t="shared" si="5"/>
        <v>32.485701168842411</v>
      </c>
      <c r="AL26" s="7">
        <f t="shared" si="5"/>
        <v>32.810558180530833</v>
      </c>
      <c r="AM26" s="7">
        <f t="shared" si="5"/>
        <v>33.138663762336144</v>
      </c>
      <c r="AN26" s="7">
        <f t="shared" si="5"/>
        <v>33.470050399959504</v>
      </c>
      <c r="AO26" s="7">
        <f t="shared" si="5"/>
        <v>33.804750903959096</v>
      </c>
      <c r="AP26" s="7">
        <f t="shared" si="5"/>
        <v>34.142798412998687</v>
      </c>
      <c r="AQ26" s="7">
        <f t="shared" si="5"/>
        <v>34.484226397128673</v>
      </c>
      <c r="AR26" s="7">
        <f t="shared" si="5"/>
        <v>34.82906866109996</v>
      </c>
      <c r="AS26" s="7">
        <f t="shared" si="5"/>
        <v>35.177359347710961</v>
      </c>
      <c r="AT26" s="7">
        <f t="shared" si="5"/>
        <v>35.529132941188074</v>
      </c>
      <c r="AU26" s="7">
        <f t="shared" si="5"/>
        <v>35.884424270599958</v>
      </c>
      <c r="AV26" s="7">
        <f t="shared" si="5"/>
        <v>36.243268513305956</v>
      </c>
      <c r="AW26" s="7">
        <f t="shared" si="5"/>
        <v>36.605701198439014</v>
      </c>
      <c r="AX26" s="7">
        <f t="shared" si="5"/>
        <v>36.971758210423403</v>
      </c>
      <c r="AY26" s="7">
        <f t="shared" si="5"/>
        <v>37.341475792527639</v>
      </c>
      <c r="AZ26" s="7">
        <f t="shared" si="5"/>
        <v>37.714890550452914</v>
      </c>
      <c r="BA26" s="7">
        <f t="shared" si="5"/>
        <v>38.09203945595744</v>
      </c>
      <c r="BB26" s="7">
        <f t="shared" si="5"/>
        <v>38.472959850517015</v>
      </c>
      <c r="BC26" s="7">
        <f t="shared" si="5"/>
        <v>38.857689449022182</v>
      </c>
      <c r="BD26" s="7">
        <f t="shared" si="5"/>
        <v>39.246266343512403</v>
      </c>
      <c r="BE26" s="7">
        <f t="shared" si="5"/>
        <v>39.638729006947528</v>
      </c>
      <c r="BF26" s="7">
        <f t="shared" si="5"/>
        <v>40.035116297017005</v>
      </c>
      <c r="BG26" s="7">
        <f t="shared" si="5"/>
        <v>40.435467459987173</v>
      </c>
      <c r="BH26" s="7">
        <f t="shared" si="5"/>
        <v>40.839822134587045</v>
      </c>
      <c r="BI26" s="7">
        <f t="shared" si="5"/>
        <v>41.248220355932915</v>
      </c>
      <c r="BJ26" s="7">
        <f t="shared" si="5"/>
        <v>41.660702559492243</v>
      </c>
      <c r="BK26" s="7">
        <f t="shared" si="5"/>
        <v>42.077309585087164</v>
      </c>
      <c r="BL26" s="7">
        <f t="shared" si="5"/>
        <v>42.498082680938033</v>
      </c>
    </row>
    <row r="27" spans="1:64" s="7" customFormat="1" ht="12.75" customHeight="1" x14ac:dyDescent="0.2">
      <c r="A27" s="8" t="s">
        <v>61</v>
      </c>
      <c r="B27" s="9"/>
      <c r="C27" s="9"/>
      <c r="D27" s="3"/>
      <c r="E27" s="3"/>
      <c r="F27" s="3"/>
      <c r="G27" s="3"/>
      <c r="H27" s="3"/>
      <c r="I27" s="3"/>
      <c r="J27" s="3"/>
      <c r="K27" s="3"/>
      <c r="L27" s="3"/>
      <c r="M27" s="3"/>
      <c r="N27" s="20">
        <v>30</v>
      </c>
      <c r="O27" s="20">
        <v>30</v>
      </c>
      <c r="P27" s="20">
        <v>30</v>
      </c>
      <c r="Q27" s="20">
        <v>30</v>
      </c>
      <c r="R27" s="20">
        <v>30</v>
      </c>
      <c r="S27" s="20">
        <v>30</v>
      </c>
      <c r="T27" s="20">
        <v>30</v>
      </c>
      <c r="U27" s="20">
        <v>30</v>
      </c>
      <c r="V27" s="20">
        <v>30</v>
      </c>
      <c r="W27" s="20">
        <v>30</v>
      </c>
      <c r="X27" s="20">
        <v>30</v>
      </c>
      <c r="Y27" s="20">
        <v>30</v>
      </c>
      <c r="Z27" s="20">
        <v>30</v>
      </c>
      <c r="AA27" s="20">
        <v>30</v>
      </c>
      <c r="AB27" s="20">
        <v>30</v>
      </c>
      <c r="AC27" s="20">
        <v>30</v>
      </c>
      <c r="AD27" s="7">
        <f t="shared" si="4"/>
        <v>30.3</v>
      </c>
      <c r="AE27" s="7">
        <f t="shared" si="5"/>
        <v>30.603000000000002</v>
      </c>
      <c r="AF27" s="7">
        <f t="shared" si="5"/>
        <v>30.909030000000001</v>
      </c>
      <c r="AG27" s="7">
        <f t="shared" si="5"/>
        <v>31.218120300000002</v>
      </c>
      <c r="AH27" s="7">
        <f t="shared" si="5"/>
        <v>31.530301503000004</v>
      </c>
      <c r="AI27" s="7">
        <f t="shared" si="5"/>
        <v>31.845604518030004</v>
      </c>
      <c r="AJ27" s="7">
        <f t="shared" si="5"/>
        <v>32.164060563210306</v>
      </c>
      <c r="AK27" s="7">
        <f t="shared" si="5"/>
        <v>32.485701168842411</v>
      </c>
      <c r="AL27" s="7">
        <f t="shared" si="5"/>
        <v>32.810558180530833</v>
      </c>
      <c r="AM27" s="7">
        <f t="shared" si="5"/>
        <v>33.138663762336144</v>
      </c>
      <c r="AN27" s="7">
        <f t="shared" si="5"/>
        <v>33.470050399959504</v>
      </c>
      <c r="AO27" s="7">
        <f t="shared" si="5"/>
        <v>33.804750903959096</v>
      </c>
      <c r="AP27" s="7">
        <f t="shared" si="5"/>
        <v>34.142798412998687</v>
      </c>
      <c r="AQ27" s="7">
        <f t="shared" si="5"/>
        <v>34.484226397128673</v>
      </c>
      <c r="AR27" s="7">
        <f t="shared" si="5"/>
        <v>34.82906866109996</v>
      </c>
      <c r="AS27" s="7">
        <f t="shared" si="5"/>
        <v>35.177359347710961</v>
      </c>
      <c r="AT27" s="7">
        <f t="shared" si="5"/>
        <v>35.529132941188074</v>
      </c>
      <c r="AU27" s="7">
        <f t="shared" si="5"/>
        <v>35.884424270599958</v>
      </c>
      <c r="AV27" s="7">
        <f t="shared" si="5"/>
        <v>36.243268513305956</v>
      </c>
      <c r="AW27" s="7">
        <f t="shared" si="5"/>
        <v>36.605701198439014</v>
      </c>
      <c r="AX27" s="7">
        <f t="shared" si="5"/>
        <v>36.971758210423403</v>
      </c>
      <c r="AY27" s="7">
        <f t="shared" si="5"/>
        <v>37.341475792527639</v>
      </c>
      <c r="AZ27" s="7">
        <f t="shared" si="5"/>
        <v>37.714890550452914</v>
      </c>
      <c r="BA27" s="7">
        <f t="shared" si="5"/>
        <v>38.09203945595744</v>
      </c>
      <c r="BB27" s="7">
        <f t="shared" si="5"/>
        <v>38.472959850517015</v>
      </c>
      <c r="BC27" s="7">
        <f t="shared" si="5"/>
        <v>38.857689449022182</v>
      </c>
      <c r="BD27" s="7">
        <f t="shared" si="5"/>
        <v>39.246266343512403</v>
      </c>
      <c r="BE27" s="7">
        <f t="shared" si="5"/>
        <v>39.638729006947528</v>
      </c>
      <c r="BF27" s="7">
        <f t="shared" si="5"/>
        <v>40.035116297017005</v>
      </c>
      <c r="BG27" s="7">
        <f t="shared" si="5"/>
        <v>40.435467459987173</v>
      </c>
      <c r="BH27" s="7">
        <f t="shared" si="5"/>
        <v>40.839822134587045</v>
      </c>
      <c r="BI27" s="7">
        <f t="shared" si="5"/>
        <v>41.248220355932915</v>
      </c>
      <c r="BJ27" s="7">
        <f t="shared" si="5"/>
        <v>41.660702559492243</v>
      </c>
      <c r="BK27" s="7">
        <f t="shared" si="5"/>
        <v>42.077309585087164</v>
      </c>
      <c r="BL27" s="7">
        <f t="shared" si="5"/>
        <v>42.498082680938033</v>
      </c>
    </row>
    <row r="28" spans="1:64" s="7" customFormat="1" ht="12.75" customHeight="1" x14ac:dyDescent="0.2">
      <c r="A28" s="8" t="s">
        <v>62</v>
      </c>
      <c r="B28" s="9"/>
      <c r="C28" s="9"/>
      <c r="D28" s="3"/>
      <c r="E28" s="3"/>
      <c r="F28" s="3"/>
      <c r="G28" s="3"/>
      <c r="H28" s="3"/>
      <c r="I28" s="3"/>
      <c r="J28" s="3"/>
      <c r="K28" s="3"/>
      <c r="L28" s="3"/>
      <c r="M28" s="3"/>
      <c r="N28" s="20">
        <v>30</v>
      </c>
      <c r="O28" s="20">
        <v>30</v>
      </c>
      <c r="P28" s="20">
        <v>30</v>
      </c>
      <c r="Q28" s="20">
        <v>30</v>
      </c>
      <c r="R28" s="20">
        <v>30</v>
      </c>
      <c r="S28" s="20">
        <v>30</v>
      </c>
      <c r="T28" s="20">
        <v>30</v>
      </c>
      <c r="U28" s="20">
        <v>30</v>
      </c>
      <c r="V28" s="20">
        <v>30</v>
      </c>
      <c r="W28" s="20">
        <v>30</v>
      </c>
      <c r="X28" s="20">
        <v>30</v>
      </c>
      <c r="Y28" s="20">
        <v>30</v>
      </c>
      <c r="Z28" s="20">
        <v>30</v>
      </c>
      <c r="AA28" s="20">
        <v>30</v>
      </c>
      <c r="AB28" s="20">
        <v>30</v>
      </c>
      <c r="AC28" s="20">
        <v>30</v>
      </c>
      <c r="AD28" s="7">
        <f t="shared" si="4"/>
        <v>30.3</v>
      </c>
      <c r="AE28" s="7">
        <f t="shared" si="5"/>
        <v>30.603000000000002</v>
      </c>
      <c r="AF28" s="7">
        <f t="shared" si="5"/>
        <v>30.909030000000001</v>
      </c>
      <c r="AG28" s="7">
        <f t="shared" si="5"/>
        <v>31.218120300000002</v>
      </c>
      <c r="AH28" s="7">
        <f t="shared" si="5"/>
        <v>31.530301503000004</v>
      </c>
      <c r="AI28" s="7">
        <f t="shared" si="5"/>
        <v>31.845604518030004</v>
      </c>
      <c r="AJ28" s="7">
        <f t="shared" si="5"/>
        <v>32.164060563210306</v>
      </c>
      <c r="AK28" s="7">
        <f t="shared" si="5"/>
        <v>32.485701168842411</v>
      </c>
      <c r="AL28" s="7">
        <f t="shared" si="5"/>
        <v>32.810558180530833</v>
      </c>
      <c r="AM28" s="7">
        <f t="shared" si="5"/>
        <v>33.138663762336144</v>
      </c>
      <c r="AN28" s="7">
        <f t="shared" si="5"/>
        <v>33.470050399959504</v>
      </c>
      <c r="AO28" s="7">
        <f t="shared" si="5"/>
        <v>33.804750903959096</v>
      </c>
      <c r="AP28" s="7">
        <f t="shared" si="5"/>
        <v>34.142798412998687</v>
      </c>
      <c r="AQ28" s="7">
        <f t="shared" si="5"/>
        <v>34.484226397128673</v>
      </c>
      <c r="AR28" s="7">
        <f t="shared" si="5"/>
        <v>34.82906866109996</v>
      </c>
      <c r="AS28" s="7">
        <f t="shared" si="5"/>
        <v>35.177359347710961</v>
      </c>
      <c r="AT28" s="7">
        <f t="shared" si="5"/>
        <v>35.529132941188074</v>
      </c>
      <c r="AU28" s="7">
        <f t="shared" si="5"/>
        <v>35.884424270599958</v>
      </c>
      <c r="AV28" s="7">
        <f t="shared" si="5"/>
        <v>36.243268513305956</v>
      </c>
      <c r="AW28" s="7">
        <f t="shared" si="5"/>
        <v>36.605701198439014</v>
      </c>
      <c r="AX28" s="7">
        <f t="shared" si="5"/>
        <v>36.971758210423403</v>
      </c>
      <c r="AY28" s="7">
        <f t="shared" si="5"/>
        <v>37.341475792527639</v>
      </c>
      <c r="AZ28" s="7">
        <f t="shared" si="5"/>
        <v>37.714890550452914</v>
      </c>
      <c r="BA28" s="7">
        <f t="shared" si="5"/>
        <v>38.09203945595744</v>
      </c>
      <c r="BB28" s="7">
        <f t="shared" si="5"/>
        <v>38.472959850517015</v>
      </c>
      <c r="BC28" s="7">
        <f t="shared" si="5"/>
        <v>38.857689449022182</v>
      </c>
      <c r="BD28" s="7">
        <f t="shared" si="5"/>
        <v>39.246266343512403</v>
      </c>
      <c r="BE28" s="7">
        <f t="shared" si="5"/>
        <v>39.638729006947528</v>
      </c>
      <c r="BF28" s="7">
        <f t="shared" si="5"/>
        <v>40.035116297017005</v>
      </c>
      <c r="BG28" s="7">
        <f t="shared" si="5"/>
        <v>40.435467459987173</v>
      </c>
      <c r="BH28" s="7">
        <f t="shared" si="5"/>
        <v>40.839822134587045</v>
      </c>
      <c r="BI28" s="7">
        <f t="shared" si="5"/>
        <v>41.248220355932915</v>
      </c>
      <c r="BJ28" s="7">
        <f t="shared" si="5"/>
        <v>41.660702559492243</v>
      </c>
      <c r="BK28" s="7">
        <f t="shared" si="5"/>
        <v>42.077309585087164</v>
      </c>
      <c r="BL28" s="7">
        <f t="shared" si="5"/>
        <v>42.498082680938033</v>
      </c>
    </row>
    <row r="29" spans="1:64" s="7" customFormat="1" ht="12.75" customHeight="1" x14ac:dyDescent="0.2">
      <c r="A29" s="8" t="s">
        <v>65</v>
      </c>
      <c r="B29" s="9"/>
      <c r="C29" s="9"/>
      <c r="D29" s="3"/>
      <c r="E29" s="3"/>
      <c r="F29" s="3"/>
      <c r="G29" s="3"/>
      <c r="H29" s="3"/>
      <c r="I29" s="3"/>
      <c r="J29" s="3"/>
      <c r="K29" s="3"/>
      <c r="L29" s="3"/>
      <c r="M29" s="3"/>
      <c r="N29" s="20">
        <v>30</v>
      </c>
      <c r="O29" s="20">
        <v>30</v>
      </c>
      <c r="P29" s="20">
        <v>30</v>
      </c>
      <c r="Q29" s="20">
        <v>30</v>
      </c>
      <c r="R29" s="20">
        <v>30</v>
      </c>
      <c r="S29" s="20">
        <v>30</v>
      </c>
      <c r="T29" s="20">
        <v>30</v>
      </c>
      <c r="U29" s="20">
        <v>30</v>
      </c>
      <c r="V29" s="20">
        <v>30</v>
      </c>
      <c r="W29" s="20">
        <v>30</v>
      </c>
      <c r="X29" s="20">
        <v>30</v>
      </c>
      <c r="Y29" s="20">
        <v>30</v>
      </c>
      <c r="Z29" s="20">
        <v>30</v>
      </c>
      <c r="AA29" s="20">
        <v>30</v>
      </c>
      <c r="AB29" s="20">
        <v>30</v>
      </c>
      <c r="AC29" s="20">
        <v>30</v>
      </c>
      <c r="AD29" s="7">
        <f t="shared" si="4"/>
        <v>30.3</v>
      </c>
      <c r="AE29" s="7">
        <f t="shared" si="5"/>
        <v>30.603000000000002</v>
      </c>
      <c r="AF29" s="7">
        <f t="shared" si="5"/>
        <v>30.909030000000001</v>
      </c>
      <c r="AG29" s="7">
        <f t="shared" si="5"/>
        <v>31.218120300000002</v>
      </c>
      <c r="AH29" s="7">
        <f t="shared" si="5"/>
        <v>31.530301503000004</v>
      </c>
      <c r="AI29" s="7">
        <f t="shared" si="5"/>
        <v>31.845604518030004</v>
      </c>
      <c r="AJ29" s="7">
        <f t="shared" si="5"/>
        <v>32.164060563210306</v>
      </c>
      <c r="AK29" s="7">
        <f t="shared" si="5"/>
        <v>32.485701168842411</v>
      </c>
      <c r="AL29" s="7">
        <f t="shared" si="5"/>
        <v>32.810558180530833</v>
      </c>
      <c r="AM29" s="7">
        <f t="shared" si="5"/>
        <v>33.138663762336144</v>
      </c>
      <c r="AN29" s="7">
        <f t="shared" si="5"/>
        <v>33.470050399959504</v>
      </c>
      <c r="AO29" s="7">
        <f t="shared" si="5"/>
        <v>33.804750903959096</v>
      </c>
      <c r="AP29" s="7">
        <f t="shared" si="5"/>
        <v>34.142798412998687</v>
      </c>
      <c r="AQ29" s="7">
        <f t="shared" si="5"/>
        <v>34.484226397128673</v>
      </c>
      <c r="AR29" s="7">
        <f t="shared" si="5"/>
        <v>34.82906866109996</v>
      </c>
      <c r="AS29" s="7">
        <f t="shared" si="5"/>
        <v>35.177359347710961</v>
      </c>
      <c r="AT29" s="7">
        <f t="shared" si="5"/>
        <v>35.529132941188074</v>
      </c>
      <c r="AU29" s="7">
        <f t="shared" si="5"/>
        <v>35.884424270599958</v>
      </c>
      <c r="AV29" s="7">
        <f t="shared" si="5"/>
        <v>36.243268513305956</v>
      </c>
      <c r="AW29" s="7">
        <f t="shared" si="5"/>
        <v>36.605701198439014</v>
      </c>
      <c r="AX29" s="7">
        <f t="shared" si="5"/>
        <v>36.971758210423403</v>
      </c>
      <c r="AY29" s="7">
        <f t="shared" si="5"/>
        <v>37.341475792527639</v>
      </c>
      <c r="AZ29" s="7">
        <f t="shared" si="5"/>
        <v>37.714890550452914</v>
      </c>
      <c r="BA29" s="7">
        <f t="shared" si="5"/>
        <v>38.09203945595744</v>
      </c>
      <c r="BB29" s="7">
        <f t="shared" si="5"/>
        <v>38.472959850517015</v>
      </c>
      <c r="BC29" s="7">
        <f t="shared" si="5"/>
        <v>38.857689449022182</v>
      </c>
      <c r="BD29" s="7">
        <f t="shared" si="5"/>
        <v>39.246266343512403</v>
      </c>
      <c r="BE29" s="7">
        <f t="shared" si="5"/>
        <v>39.638729006947528</v>
      </c>
      <c r="BF29" s="7">
        <f t="shared" si="5"/>
        <v>40.035116297017005</v>
      </c>
      <c r="BG29" s="7">
        <f t="shared" si="5"/>
        <v>40.435467459987173</v>
      </c>
      <c r="BH29" s="7">
        <f t="shared" si="5"/>
        <v>40.839822134587045</v>
      </c>
      <c r="BI29" s="7">
        <f t="shared" si="5"/>
        <v>41.248220355932915</v>
      </c>
      <c r="BJ29" s="7">
        <f t="shared" si="5"/>
        <v>41.660702559492243</v>
      </c>
      <c r="BK29" s="7">
        <f t="shared" si="5"/>
        <v>42.077309585087164</v>
      </c>
      <c r="BL29" s="7">
        <f t="shared" si="5"/>
        <v>42.498082680938033</v>
      </c>
    </row>
    <row r="30" spans="1:64" s="7" customFormat="1" ht="12.75" customHeight="1" x14ac:dyDescent="0.2">
      <c r="A30" s="8" t="s">
        <v>63</v>
      </c>
      <c r="B30" s="9"/>
      <c r="C30" s="9"/>
      <c r="D30" s="3"/>
      <c r="E30" s="3"/>
      <c r="F30" s="3"/>
      <c r="G30" s="3"/>
      <c r="H30" s="3"/>
      <c r="I30" s="3"/>
      <c r="J30" s="3"/>
      <c r="K30" s="3"/>
      <c r="L30" s="3"/>
      <c r="M30" s="3"/>
      <c r="N30" s="20">
        <v>30</v>
      </c>
      <c r="O30" s="20">
        <v>30</v>
      </c>
      <c r="P30" s="20">
        <v>30</v>
      </c>
      <c r="Q30" s="20">
        <v>30</v>
      </c>
      <c r="R30" s="20">
        <v>30</v>
      </c>
      <c r="S30" s="20">
        <v>30</v>
      </c>
      <c r="T30" s="20">
        <v>30</v>
      </c>
      <c r="U30" s="20">
        <v>30</v>
      </c>
      <c r="V30" s="20">
        <v>30</v>
      </c>
      <c r="W30" s="20">
        <v>30</v>
      </c>
      <c r="X30" s="20">
        <v>30</v>
      </c>
      <c r="Y30" s="20">
        <v>30</v>
      </c>
      <c r="Z30" s="20">
        <v>30</v>
      </c>
      <c r="AA30" s="20">
        <v>30</v>
      </c>
      <c r="AB30" s="20">
        <v>30</v>
      </c>
      <c r="AC30" s="20">
        <v>30</v>
      </c>
      <c r="AD30" s="7">
        <f t="shared" si="4"/>
        <v>30.3</v>
      </c>
      <c r="AE30" s="7">
        <f t="shared" si="5"/>
        <v>30.603000000000002</v>
      </c>
      <c r="AF30" s="7">
        <f t="shared" si="5"/>
        <v>30.909030000000001</v>
      </c>
      <c r="AG30" s="7">
        <f t="shared" si="5"/>
        <v>31.218120300000002</v>
      </c>
      <c r="AH30" s="7">
        <f t="shared" si="5"/>
        <v>31.530301503000004</v>
      </c>
      <c r="AI30" s="7">
        <f t="shared" si="5"/>
        <v>31.845604518030004</v>
      </c>
      <c r="AJ30" s="7">
        <f t="shared" si="5"/>
        <v>32.164060563210306</v>
      </c>
      <c r="AK30" s="7">
        <f t="shared" si="5"/>
        <v>32.485701168842411</v>
      </c>
      <c r="AL30" s="7">
        <f t="shared" si="5"/>
        <v>32.810558180530833</v>
      </c>
      <c r="AM30" s="7">
        <f t="shared" si="5"/>
        <v>33.138663762336144</v>
      </c>
      <c r="AN30" s="7">
        <f t="shared" si="5"/>
        <v>33.470050399959504</v>
      </c>
      <c r="AO30" s="7">
        <f t="shared" si="5"/>
        <v>33.804750903959096</v>
      </c>
      <c r="AP30" s="7">
        <f t="shared" si="5"/>
        <v>34.142798412998687</v>
      </c>
      <c r="AQ30" s="7">
        <f t="shared" si="5"/>
        <v>34.484226397128673</v>
      </c>
      <c r="AR30" s="7">
        <f t="shared" si="5"/>
        <v>34.82906866109996</v>
      </c>
      <c r="AS30" s="7">
        <f t="shared" si="5"/>
        <v>35.177359347710961</v>
      </c>
      <c r="AT30" s="7">
        <f t="shared" si="5"/>
        <v>35.529132941188074</v>
      </c>
      <c r="AU30" s="7">
        <f t="shared" si="5"/>
        <v>35.884424270599958</v>
      </c>
      <c r="AV30" s="7">
        <f t="shared" si="5"/>
        <v>36.243268513305956</v>
      </c>
      <c r="AW30" s="7">
        <f t="shared" si="5"/>
        <v>36.605701198439014</v>
      </c>
      <c r="AX30" s="7">
        <f t="shared" si="5"/>
        <v>36.971758210423403</v>
      </c>
      <c r="AY30" s="7">
        <f t="shared" si="5"/>
        <v>37.341475792527639</v>
      </c>
      <c r="AZ30" s="7">
        <f t="shared" si="5"/>
        <v>37.714890550452914</v>
      </c>
      <c r="BA30" s="7">
        <f t="shared" si="5"/>
        <v>38.09203945595744</v>
      </c>
      <c r="BB30" s="7">
        <f t="shared" si="5"/>
        <v>38.472959850517015</v>
      </c>
      <c r="BC30" s="7">
        <f t="shared" si="5"/>
        <v>38.857689449022182</v>
      </c>
      <c r="BD30" s="7">
        <f t="shared" si="5"/>
        <v>39.246266343512403</v>
      </c>
      <c r="BE30" s="7">
        <f t="shared" si="5"/>
        <v>39.638729006947528</v>
      </c>
      <c r="BF30" s="7">
        <f t="shared" si="5"/>
        <v>40.035116297017005</v>
      </c>
      <c r="BG30" s="7">
        <f t="shared" si="5"/>
        <v>40.435467459987173</v>
      </c>
      <c r="BH30" s="7">
        <f t="shared" si="5"/>
        <v>40.839822134587045</v>
      </c>
      <c r="BI30" s="7">
        <f t="shared" si="5"/>
        <v>41.248220355932915</v>
      </c>
      <c r="BJ30" s="7">
        <f t="shared" si="5"/>
        <v>41.660702559492243</v>
      </c>
      <c r="BK30" s="7">
        <f t="shared" si="5"/>
        <v>42.077309585087164</v>
      </c>
      <c r="BL30" s="7">
        <f t="shared" si="5"/>
        <v>42.498082680938033</v>
      </c>
    </row>
    <row r="31" spans="1:64" s="7" customFormat="1" ht="12.75" customHeight="1" x14ac:dyDescent="0.2">
      <c r="A31" s="8" t="s">
        <v>64</v>
      </c>
      <c r="B31" s="9"/>
      <c r="C31" s="9"/>
      <c r="D31" s="3"/>
      <c r="E31" s="3"/>
      <c r="F31" s="3"/>
      <c r="G31" s="3"/>
      <c r="H31" s="3"/>
      <c r="I31" s="3"/>
      <c r="J31" s="3"/>
      <c r="K31" s="3"/>
      <c r="L31" s="3"/>
      <c r="M31" s="3"/>
      <c r="N31" s="20">
        <v>30</v>
      </c>
      <c r="O31" s="20">
        <v>30</v>
      </c>
      <c r="P31" s="20">
        <v>30</v>
      </c>
      <c r="Q31" s="20">
        <v>30</v>
      </c>
      <c r="R31" s="20">
        <v>30</v>
      </c>
      <c r="S31" s="20">
        <v>30</v>
      </c>
      <c r="T31" s="20">
        <v>30</v>
      </c>
      <c r="U31" s="20">
        <v>30</v>
      </c>
      <c r="V31" s="20">
        <v>30</v>
      </c>
      <c r="W31" s="20">
        <v>30</v>
      </c>
      <c r="X31" s="20">
        <v>30</v>
      </c>
      <c r="Y31" s="20">
        <v>30</v>
      </c>
      <c r="Z31" s="20">
        <v>30</v>
      </c>
      <c r="AA31" s="20">
        <v>30</v>
      </c>
      <c r="AB31" s="20">
        <v>30</v>
      </c>
      <c r="AC31" s="20">
        <v>30</v>
      </c>
      <c r="AD31" s="7">
        <f t="shared" si="4"/>
        <v>30.3</v>
      </c>
      <c r="AE31" s="7">
        <f t="shared" si="5"/>
        <v>30.603000000000002</v>
      </c>
      <c r="AF31" s="7">
        <f t="shared" si="5"/>
        <v>30.909030000000001</v>
      </c>
      <c r="AG31" s="7">
        <f t="shared" si="5"/>
        <v>31.218120300000002</v>
      </c>
      <c r="AH31" s="7">
        <f t="shared" si="5"/>
        <v>31.530301503000004</v>
      </c>
      <c r="AI31" s="7">
        <f t="shared" si="5"/>
        <v>31.845604518030004</v>
      </c>
      <c r="AJ31" s="7">
        <f t="shared" si="5"/>
        <v>32.164060563210306</v>
      </c>
      <c r="AK31" s="7">
        <f t="shared" si="5"/>
        <v>32.485701168842411</v>
      </c>
      <c r="AL31" s="7">
        <f t="shared" si="5"/>
        <v>32.810558180530833</v>
      </c>
      <c r="AM31" s="7">
        <f t="shared" si="5"/>
        <v>33.138663762336144</v>
      </c>
      <c r="AN31" s="7">
        <f t="shared" si="5"/>
        <v>33.470050399959504</v>
      </c>
      <c r="AO31" s="7">
        <f t="shared" si="5"/>
        <v>33.804750903959096</v>
      </c>
      <c r="AP31" s="7">
        <f t="shared" si="5"/>
        <v>34.142798412998687</v>
      </c>
      <c r="AQ31" s="7">
        <f t="shared" si="5"/>
        <v>34.484226397128673</v>
      </c>
      <c r="AR31" s="7">
        <f t="shared" si="5"/>
        <v>34.82906866109996</v>
      </c>
      <c r="AS31" s="7">
        <f t="shared" si="5"/>
        <v>35.177359347710961</v>
      </c>
      <c r="AT31" s="7">
        <f t="shared" si="5"/>
        <v>35.529132941188074</v>
      </c>
      <c r="AU31" s="7">
        <f t="shared" si="5"/>
        <v>35.884424270599958</v>
      </c>
      <c r="AV31" s="7">
        <f t="shared" si="5"/>
        <v>36.243268513305956</v>
      </c>
      <c r="AW31" s="7">
        <f t="shared" si="5"/>
        <v>36.605701198439014</v>
      </c>
      <c r="AX31" s="7">
        <f t="shared" si="5"/>
        <v>36.971758210423403</v>
      </c>
      <c r="AY31" s="7">
        <f t="shared" si="5"/>
        <v>37.341475792527639</v>
      </c>
      <c r="AZ31" s="7">
        <f t="shared" si="5"/>
        <v>37.714890550452914</v>
      </c>
      <c r="BA31" s="7">
        <f t="shared" si="5"/>
        <v>38.09203945595744</v>
      </c>
      <c r="BB31" s="7">
        <f t="shared" si="5"/>
        <v>38.472959850517015</v>
      </c>
      <c r="BC31" s="7">
        <f t="shared" si="5"/>
        <v>38.857689449022182</v>
      </c>
      <c r="BD31" s="7">
        <f t="shared" si="5"/>
        <v>39.246266343512403</v>
      </c>
      <c r="BE31" s="7">
        <f t="shared" si="5"/>
        <v>39.638729006947528</v>
      </c>
      <c r="BF31" s="7">
        <f t="shared" si="5"/>
        <v>40.035116297017005</v>
      </c>
      <c r="BG31" s="7">
        <f t="shared" si="5"/>
        <v>40.435467459987173</v>
      </c>
      <c r="BH31" s="7">
        <f t="shared" si="5"/>
        <v>40.839822134587045</v>
      </c>
      <c r="BI31" s="7">
        <f t="shared" si="5"/>
        <v>41.248220355932915</v>
      </c>
      <c r="BJ31" s="7">
        <f t="shared" si="5"/>
        <v>41.660702559492243</v>
      </c>
      <c r="BK31" s="7">
        <f t="shared" si="5"/>
        <v>42.077309585087164</v>
      </c>
      <c r="BL31" s="7">
        <f t="shared" si="5"/>
        <v>42.498082680938033</v>
      </c>
    </row>
    <row r="32" spans="1:64" x14ac:dyDescent="0.25">
      <c r="A32" s="13"/>
    </row>
    <row r="33" spans="1:1" x14ac:dyDescent="0.25">
      <c r="A33" s="15"/>
    </row>
    <row r="34" spans="1:1" x14ac:dyDescent="0.25">
      <c r="A34" s="16"/>
    </row>
    <row r="35" spans="1:1" x14ac:dyDescent="0.25">
      <c r="A35" s="17"/>
    </row>
  </sheetData>
  <conditionalFormatting sqref="B2:AC31">
    <cfRule type="containsBlanks" dxfId="4" priority="1">
      <formula>LEN(TRIM(B2))=0</formula>
    </cfRule>
  </conditionalFormatting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2825F6-2A70-433A-B44D-22F14A3D60C6}">
  <dimension ref="A1:BL35"/>
  <sheetViews>
    <sheetView topLeftCell="P1" workbookViewId="0">
      <selection activeCell="AD2" sqref="AD2:BL31"/>
    </sheetView>
  </sheetViews>
  <sheetFormatPr defaultRowHeight="15" x14ac:dyDescent="0.25"/>
  <cols>
    <col min="2" max="16384" width="9.140625" style="13"/>
  </cols>
  <sheetData>
    <row r="1" spans="1:64" s="7" customFormat="1" ht="15" customHeight="1" x14ac:dyDescent="0.2">
      <c r="A1" s="7" t="s">
        <v>33</v>
      </c>
      <c r="B1" s="14">
        <v>1970</v>
      </c>
      <c r="C1" s="14">
        <v>1980</v>
      </c>
      <c r="D1" s="14">
        <v>1990</v>
      </c>
      <c r="E1" s="14">
        <v>1991</v>
      </c>
      <c r="F1" s="14">
        <v>1992</v>
      </c>
      <c r="G1" s="14">
        <v>1993</v>
      </c>
      <c r="H1" s="14">
        <v>1994</v>
      </c>
      <c r="I1" s="14">
        <v>1995</v>
      </c>
      <c r="J1" s="14">
        <v>1996</v>
      </c>
      <c r="K1" s="14">
        <v>1997</v>
      </c>
      <c r="L1" s="14">
        <v>1998</v>
      </c>
      <c r="M1" s="14">
        <v>1999</v>
      </c>
      <c r="N1" s="14">
        <v>2000</v>
      </c>
      <c r="O1" s="14">
        <v>2001</v>
      </c>
      <c r="P1" s="14">
        <v>2002</v>
      </c>
      <c r="Q1" s="14">
        <v>2003</v>
      </c>
      <c r="R1" s="14">
        <v>2004</v>
      </c>
      <c r="S1" s="14">
        <v>2005</v>
      </c>
      <c r="T1" s="14">
        <v>2006</v>
      </c>
      <c r="U1" s="14">
        <v>2007</v>
      </c>
      <c r="V1" s="14">
        <v>2008</v>
      </c>
      <c r="W1" s="14">
        <v>2009</v>
      </c>
      <c r="X1" s="14">
        <v>2010</v>
      </c>
      <c r="Y1" s="14">
        <v>2011</v>
      </c>
      <c r="Z1" s="14">
        <v>2012</v>
      </c>
      <c r="AA1" s="14">
        <v>2013</v>
      </c>
      <c r="AB1" s="14">
        <v>2014</v>
      </c>
      <c r="AC1" s="14">
        <v>2015</v>
      </c>
      <c r="AD1" s="7">
        <v>2016</v>
      </c>
      <c r="AE1" s="7">
        <v>2017</v>
      </c>
      <c r="AF1" s="7">
        <v>2018</v>
      </c>
      <c r="AG1" s="7">
        <v>2019</v>
      </c>
      <c r="AH1" s="7">
        <v>2020</v>
      </c>
      <c r="AI1" s="7">
        <v>2021</v>
      </c>
      <c r="AJ1" s="7">
        <v>2022</v>
      </c>
      <c r="AK1" s="7">
        <v>2023</v>
      </c>
      <c r="AL1" s="7">
        <v>2024</v>
      </c>
      <c r="AM1" s="7">
        <v>2025</v>
      </c>
      <c r="AN1" s="7">
        <v>2026</v>
      </c>
      <c r="AO1" s="7">
        <v>2027</v>
      </c>
      <c r="AP1" s="7">
        <v>2028</v>
      </c>
      <c r="AQ1" s="7">
        <v>2029</v>
      </c>
      <c r="AR1" s="7">
        <v>2030</v>
      </c>
      <c r="AS1" s="7">
        <v>2031</v>
      </c>
      <c r="AT1" s="7">
        <v>2032</v>
      </c>
      <c r="AU1" s="7">
        <v>2033</v>
      </c>
      <c r="AV1" s="7">
        <v>2034</v>
      </c>
      <c r="AW1" s="7">
        <v>2035</v>
      </c>
      <c r="AX1" s="7">
        <v>2036</v>
      </c>
      <c r="AY1" s="7">
        <v>2037</v>
      </c>
      <c r="AZ1" s="7">
        <v>2038</v>
      </c>
      <c r="BA1" s="7">
        <v>2039</v>
      </c>
      <c r="BB1" s="7">
        <v>2040</v>
      </c>
      <c r="BC1" s="7">
        <v>2041</v>
      </c>
      <c r="BD1" s="7">
        <v>2042</v>
      </c>
      <c r="BE1" s="7">
        <v>2043</v>
      </c>
      <c r="BF1" s="7">
        <v>2044</v>
      </c>
      <c r="BG1" s="7">
        <v>2045</v>
      </c>
      <c r="BH1" s="7">
        <v>2046</v>
      </c>
      <c r="BI1" s="7">
        <v>2047</v>
      </c>
      <c r="BJ1" s="7">
        <v>2048</v>
      </c>
      <c r="BK1" s="7">
        <v>2049</v>
      </c>
      <c r="BL1" s="7">
        <v>2050</v>
      </c>
    </row>
    <row r="2" spans="1:64" s="7" customFormat="1" ht="12.75" customHeight="1" x14ac:dyDescent="0.2">
      <c r="A2" s="8" t="s">
        <v>37</v>
      </c>
      <c r="B2" s="9"/>
      <c r="C2" s="9"/>
      <c r="D2" s="6"/>
      <c r="E2" s="6"/>
      <c r="F2" s="6"/>
      <c r="G2" s="6"/>
      <c r="H2" s="6"/>
      <c r="I2" s="6"/>
      <c r="J2" s="6"/>
      <c r="K2" s="6"/>
      <c r="L2" s="6"/>
      <c r="M2" s="6"/>
      <c r="N2" s="20">
        <v>30</v>
      </c>
      <c r="O2" s="20">
        <v>30</v>
      </c>
      <c r="P2" s="20">
        <v>30</v>
      </c>
      <c r="Q2" s="20">
        <v>30</v>
      </c>
      <c r="R2" s="20">
        <v>30</v>
      </c>
      <c r="S2" s="20">
        <v>30</v>
      </c>
      <c r="T2" s="20">
        <v>30</v>
      </c>
      <c r="U2" s="20">
        <v>30</v>
      </c>
      <c r="V2" s="20">
        <v>30</v>
      </c>
      <c r="W2" s="20">
        <v>30</v>
      </c>
      <c r="X2" s="20">
        <v>30</v>
      </c>
      <c r="Y2" s="20">
        <v>30</v>
      </c>
      <c r="Z2" s="20">
        <v>30</v>
      </c>
      <c r="AA2" s="20">
        <v>30</v>
      </c>
      <c r="AB2" s="20">
        <v>30</v>
      </c>
      <c r="AC2" s="20">
        <v>30</v>
      </c>
      <c r="AD2" s="7">
        <f>1.01*AC2</f>
        <v>30.3</v>
      </c>
      <c r="AE2" s="7">
        <f t="shared" ref="AE2:BL9" si="0">1.01*AD2</f>
        <v>30.603000000000002</v>
      </c>
      <c r="AF2" s="7">
        <f t="shared" si="0"/>
        <v>30.909030000000001</v>
      </c>
      <c r="AG2" s="7">
        <f t="shared" si="0"/>
        <v>31.218120300000002</v>
      </c>
      <c r="AH2" s="7">
        <f t="shared" si="0"/>
        <v>31.530301503000004</v>
      </c>
      <c r="AI2" s="7">
        <f t="shared" si="0"/>
        <v>31.845604518030004</v>
      </c>
      <c r="AJ2" s="7">
        <f t="shared" si="0"/>
        <v>32.164060563210306</v>
      </c>
      <c r="AK2" s="7">
        <f t="shared" si="0"/>
        <v>32.485701168842411</v>
      </c>
      <c r="AL2" s="7">
        <f t="shared" si="0"/>
        <v>32.810558180530833</v>
      </c>
      <c r="AM2" s="7">
        <f t="shared" si="0"/>
        <v>33.138663762336144</v>
      </c>
      <c r="AN2" s="7">
        <f t="shared" si="0"/>
        <v>33.470050399959504</v>
      </c>
      <c r="AO2" s="7">
        <f t="shared" si="0"/>
        <v>33.804750903959096</v>
      </c>
      <c r="AP2" s="7">
        <f t="shared" si="0"/>
        <v>34.142798412998687</v>
      </c>
      <c r="AQ2" s="7">
        <f t="shared" si="0"/>
        <v>34.484226397128673</v>
      </c>
      <c r="AR2" s="7">
        <f t="shared" si="0"/>
        <v>34.82906866109996</v>
      </c>
      <c r="AS2" s="7">
        <f t="shared" si="0"/>
        <v>35.177359347710961</v>
      </c>
      <c r="AT2" s="7">
        <f t="shared" si="0"/>
        <v>35.529132941188074</v>
      </c>
      <c r="AU2" s="7">
        <f t="shared" si="0"/>
        <v>35.884424270599958</v>
      </c>
      <c r="AV2" s="7">
        <f t="shared" si="0"/>
        <v>36.243268513305956</v>
      </c>
      <c r="AW2" s="7">
        <f t="shared" si="0"/>
        <v>36.605701198439014</v>
      </c>
      <c r="AX2" s="7">
        <f t="shared" si="0"/>
        <v>36.971758210423403</v>
      </c>
      <c r="AY2" s="7">
        <f t="shared" si="0"/>
        <v>37.341475792527639</v>
      </c>
      <c r="AZ2" s="7">
        <f t="shared" si="0"/>
        <v>37.714890550452914</v>
      </c>
      <c r="BA2" s="7">
        <f t="shared" si="0"/>
        <v>38.09203945595744</v>
      </c>
      <c r="BB2" s="7">
        <f t="shared" si="0"/>
        <v>38.472959850517015</v>
      </c>
      <c r="BC2" s="7">
        <f t="shared" si="0"/>
        <v>38.857689449022182</v>
      </c>
      <c r="BD2" s="7">
        <f t="shared" si="0"/>
        <v>39.246266343512403</v>
      </c>
      <c r="BE2" s="7">
        <f t="shared" si="0"/>
        <v>39.638729006947528</v>
      </c>
      <c r="BF2" s="7">
        <f t="shared" si="0"/>
        <v>40.035116297017005</v>
      </c>
      <c r="BG2" s="7">
        <f t="shared" si="0"/>
        <v>40.435467459987173</v>
      </c>
      <c r="BH2" s="7">
        <f t="shared" si="0"/>
        <v>40.839822134587045</v>
      </c>
      <c r="BI2" s="7">
        <f t="shared" si="0"/>
        <v>41.248220355932915</v>
      </c>
      <c r="BJ2" s="7">
        <f t="shared" si="0"/>
        <v>41.660702559492243</v>
      </c>
      <c r="BK2" s="7">
        <f t="shared" si="0"/>
        <v>42.077309585087164</v>
      </c>
      <c r="BL2" s="7">
        <f t="shared" si="0"/>
        <v>42.498082680938033</v>
      </c>
    </row>
    <row r="3" spans="1:64" s="7" customFormat="1" ht="12.75" customHeight="1" x14ac:dyDescent="0.2">
      <c r="A3" s="8" t="s">
        <v>38</v>
      </c>
      <c r="B3" s="9"/>
      <c r="C3" s="9"/>
      <c r="D3" s="3"/>
      <c r="E3" s="3"/>
      <c r="F3" s="3"/>
      <c r="G3" s="3"/>
      <c r="H3" s="3"/>
      <c r="I3" s="4"/>
      <c r="J3" s="4"/>
      <c r="K3" s="4"/>
      <c r="L3" s="4"/>
      <c r="M3" s="4"/>
      <c r="N3" s="20">
        <v>30</v>
      </c>
      <c r="O3" s="20">
        <v>30</v>
      </c>
      <c r="P3" s="20">
        <v>30</v>
      </c>
      <c r="Q3" s="20">
        <v>30</v>
      </c>
      <c r="R3" s="20">
        <v>30</v>
      </c>
      <c r="S3" s="20">
        <v>30</v>
      </c>
      <c r="T3" s="20">
        <v>30</v>
      </c>
      <c r="U3" s="20">
        <v>30</v>
      </c>
      <c r="V3" s="20">
        <v>30</v>
      </c>
      <c r="W3" s="20">
        <v>30</v>
      </c>
      <c r="X3" s="20">
        <v>30</v>
      </c>
      <c r="Y3" s="20">
        <v>30</v>
      </c>
      <c r="Z3" s="20">
        <v>30</v>
      </c>
      <c r="AA3" s="20">
        <v>30</v>
      </c>
      <c r="AB3" s="20">
        <v>30</v>
      </c>
      <c r="AC3" s="20">
        <v>30</v>
      </c>
      <c r="AD3" s="7">
        <f t="shared" ref="AD3:AS18" si="1">1.01*AC3</f>
        <v>30.3</v>
      </c>
      <c r="AE3" s="7">
        <f t="shared" si="1"/>
        <v>30.603000000000002</v>
      </c>
      <c r="AF3" s="7">
        <f t="shared" si="1"/>
        <v>30.909030000000001</v>
      </c>
      <c r="AG3" s="7">
        <f t="shared" si="1"/>
        <v>31.218120300000002</v>
      </c>
      <c r="AH3" s="7">
        <f t="shared" si="1"/>
        <v>31.530301503000004</v>
      </c>
      <c r="AI3" s="7">
        <f t="shared" si="1"/>
        <v>31.845604518030004</v>
      </c>
      <c r="AJ3" s="7">
        <f t="shared" si="1"/>
        <v>32.164060563210306</v>
      </c>
      <c r="AK3" s="7">
        <f t="shared" si="1"/>
        <v>32.485701168842411</v>
      </c>
      <c r="AL3" s="7">
        <f t="shared" si="1"/>
        <v>32.810558180530833</v>
      </c>
      <c r="AM3" s="7">
        <f t="shared" si="1"/>
        <v>33.138663762336144</v>
      </c>
      <c r="AN3" s="7">
        <f t="shared" si="1"/>
        <v>33.470050399959504</v>
      </c>
      <c r="AO3" s="7">
        <f t="shared" si="1"/>
        <v>33.804750903959096</v>
      </c>
      <c r="AP3" s="7">
        <f t="shared" si="1"/>
        <v>34.142798412998687</v>
      </c>
      <c r="AQ3" s="7">
        <f t="shared" si="1"/>
        <v>34.484226397128673</v>
      </c>
      <c r="AR3" s="7">
        <f t="shared" si="1"/>
        <v>34.82906866109996</v>
      </c>
      <c r="AS3" s="7">
        <f t="shared" si="1"/>
        <v>35.177359347710961</v>
      </c>
      <c r="AT3" s="7">
        <f t="shared" si="0"/>
        <v>35.529132941188074</v>
      </c>
      <c r="AU3" s="7">
        <f t="shared" si="0"/>
        <v>35.884424270599958</v>
      </c>
      <c r="AV3" s="7">
        <f t="shared" si="0"/>
        <v>36.243268513305956</v>
      </c>
      <c r="AW3" s="7">
        <f t="shared" si="0"/>
        <v>36.605701198439014</v>
      </c>
      <c r="AX3" s="7">
        <f t="shared" si="0"/>
        <v>36.971758210423403</v>
      </c>
      <c r="AY3" s="7">
        <f t="shared" si="0"/>
        <v>37.341475792527639</v>
      </c>
      <c r="AZ3" s="7">
        <f t="shared" si="0"/>
        <v>37.714890550452914</v>
      </c>
      <c r="BA3" s="7">
        <f t="shared" si="0"/>
        <v>38.09203945595744</v>
      </c>
      <c r="BB3" s="7">
        <f t="shared" si="0"/>
        <v>38.472959850517015</v>
      </c>
      <c r="BC3" s="7">
        <f t="shared" si="0"/>
        <v>38.857689449022182</v>
      </c>
      <c r="BD3" s="7">
        <f t="shared" si="0"/>
        <v>39.246266343512403</v>
      </c>
      <c r="BE3" s="7">
        <f t="shared" si="0"/>
        <v>39.638729006947528</v>
      </c>
      <c r="BF3" s="7">
        <f t="shared" si="0"/>
        <v>40.035116297017005</v>
      </c>
      <c r="BG3" s="7">
        <f t="shared" si="0"/>
        <v>40.435467459987173</v>
      </c>
      <c r="BH3" s="7">
        <f t="shared" si="0"/>
        <v>40.839822134587045</v>
      </c>
      <c r="BI3" s="7">
        <f t="shared" si="0"/>
        <v>41.248220355932915</v>
      </c>
      <c r="BJ3" s="7">
        <f t="shared" si="0"/>
        <v>41.660702559492243</v>
      </c>
      <c r="BK3" s="7">
        <f t="shared" si="0"/>
        <v>42.077309585087164</v>
      </c>
      <c r="BL3" s="7">
        <f t="shared" si="0"/>
        <v>42.498082680938033</v>
      </c>
    </row>
    <row r="4" spans="1:64" s="7" customFormat="1" ht="12.75" customHeight="1" x14ac:dyDescent="0.2">
      <c r="A4" s="8" t="s">
        <v>66</v>
      </c>
      <c r="B4" s="10"/>
      <c r="C4" s="10"/>
      <c r="D4" s="2"/>
      <c r="E4" s="3"/>
      <c r="F4" s="3"/>
      <c r="G4" s="3"/>
      <c r="H4" s="3"/>
      <c r="I4" s="3"/>
      <c r="J4" s="3"/>
      <c r="K4" s="3"/>
      <c r="L4" s="4"/>
      <c r="M4" s="3"/>
      <c r="N4" s="20">
        <v>30</v>
      </c>
      <c r="O4" s="20">
        <v>30</v>
      </c>
      <c r="P4" s="20">
        <v>30</v>
      </c>
      <c r="Q4" s="20">
        <v>30</v>
      </c>
      <c r="R4" s="20">
        <v>30</v>
      </c>
      <c r="S4" s="20">
        <v>30</v>
      </c>
      <c r="T4" s="20">
        <v>30</v>
      </c>
      <c r="U4" s="20">
        <v>30</v>
      </c>
      <c r="V4" s="20">
        <v>30</v>
      </c>
      <c r="W4" s="20">
        <v>30</v>
      </c>
      <c r="X4" s="20">
        <v>30</v>
      </c>
      <c r="Y4" s="20">
        <v>30</v>
      </c>
      <c r="Z4" s="20">
        <v>30</v>
      </c>
      <c r="AA4" s="20">
        <v>30</v>
      </c>
      <c r="AB4" s="20">
        <v>30</v>
      </c>
      <c r="AC4" s="20">
        <v>30</v>
      </c>
      <c r="AD4" s="7">
        <f t="shared" si="1"/>
        <v>30.3</v>
      </c>
      <c r="AE4" s="7">
        <f t="shared" si="0"/>
        <v>30.603000000000002</v>
      </c>
      <c r="AF4" s="7">
        <f t="shared" si="0"/>
        <v>30.909030000000001</v>
      </c>
      <c r="AG4" s="7">
        <f t="shared" si="0"/>
        <v>31.218120300000002</v>
      </c>
      <c r="AH4" s="7">
        <f t="shared" si="0"/>
        <v>31.530301503000004</v>
      </c>
      <c r="AI4" s="7">
        <f t="shared" si="0"/>
        <v>31.845604518030004</v>
      </c>
      <c r="AJ4" s="7">
        <f t="shared" si="0"/>
        <v>32.164060563210306</v>
      </c>
      <c r="AK4" s="7">
        <f t="shared" si="0"/>
        <v>32.485701168842411</v>
      </c>
      <c r="AL4" s="7">
        <f t="shared" si="0"/>
        <v>32.810558180530833</v>
      </c>
      <c r="AM4" s="7">
        <f t="shared" si="0"/>
        <v>33.138663762336144</v>
      </c>
      <c r="AN4" s="7">
        <f t="shared" si="0"/>
        <v>33.470050399959504</v>
      </c>
      <c r="AO4" s="7">
        <f t="shared" si="0"/>
        <v>33.804750903959096</v>
      </c>
      <c r="AP4" s="7">
        <f t="shared" si="0"/>
        <v>34.142798412998687</v>
      </c>
      <c r="AQ4" s="7">
        <f t="shared" si="0"/>
        <v>34.484226397128673</v>
      </c>
      <c r="AR4" s="7">
        <f t="shared" si="0"/>
        <v>34.82906866109996</v>
      </c>
      <c r="AS4" s="7">
        <f t="shared" si="0"/>
        <v>35.177359347710961</v>
      </c>
      <c r="AT4" s="7">
        <f t="shared" si="0"/>
        <v>35.529132941188074</v>
      </c>
      <c r="AU4" s="7">
        <f t="shared" si="0"/>
        <v>35.884424270599958</v>
      </c>
      <c r="AV4" s="7">
        <f t="shared" si="0"/>
        <v>36.243268513305956</v>
      </c>
      <c r="AW4" s="7">
        <f t="shared" si="0"/>
        <v>36.605701198439014</v>
      </c>
      <c r="AX4" s="7">
        <f t="shared" si="0"/>
        <v>36.971758210423403</v>
      </c>
      <c r="AY4" s="7">
        <f t="shared" si="0"/>
        <v>37.341475792527639</v>
      </c>
      <c r="AZ4" s="7">
        <f t="shared" si="0"/>
        <v>37.714890550452914</v>
      </c>
      <c r="BA4" s="7">
        <f t="shared" si="0"/>
        <v>38.09203945595744</v>
      </c>
      <c r="BB4" s="7">
        <f t="shared" si="0"/>
        <v>38.472959850517015</v>
      </c>
      <c r="BC4" s="7">
        <f t="shared" si="0"/>
        <v>38.857689449022182</v>
      </c>
      <c r="BD4" s="7">
        <f t="shared" si="0"/>
        <v>39.246266343512403</v>
      </c>
      <c r="BE4" s="7">
        <f t="shared" si="0"/>
        <v>39.638729006947528</v>
      </c>
      <c r="BF4" s="7">
        <f t="shared" si="0"/>
        <v>40.035116297017005</v>
      </c>
      <c r="BG4" s="7">
        <f t="shared" si="0"/>
        <v>40.435467459987173</v>
      </c>
      <c r="BH4" s="7">
        <f t="shared" si="0"/>
        <v>40.839822134587045</v>
      </c>
      <c r="BI4" s="7">
        <f t="shared" si="0"/>
        <v>41.248220355932915</v>
      </c>
      <c r="BJ4" s="7">
        <f t="shared" si="0"/>
        <v>41.660702559492243</v>
      </c>
      <c r="BK4" s="7">
        <f t="shared" si="0"/>
        <v>42.077309585087164</v>
      </c>
      <c r="BL4" s="7">
        <f t="shared" si="0"/>
        <v>42.498082680938033</v>
      </c>
    </row>
    <row r="5" spans="1:64" s="7" customFormat="1" ht="12.75" customHeight="1" x14ac:dyDescent="0.2">
      <c r="A5" s="8" t="s">
        <v>39</v>
      </c>
      <c r="B5" s="9"/>
      <c r="C5" s="9"/>
      <c r="D5" s="6"/>
      <c r="E5" s="6"/>
      <c r="F5" s="6"/>
      <c r="G5" s="6"/>
      <c r="H5" s="6"/>
      <c r="I5" s="6"/>
      <c r="J5" s="6"/>
      <c r="K5" s="6"/>
      <c r="L5" s="6"/>
      <c r="M5" s="6"/>
      <c r="N5" s="20">
        <v>30</v>
      </c>
      <c r="O5" s="20">
        <v>30</v>
      </c>
      <c r="P5" s="20">
        <v>30</v>
      </c>
      <c r="Q5" s="20">
        <v>30</v>
      </c>
      <c r="R5" s="20">
        <v>30</v>
      </c>
      <c r="S5" s="20">
        <v>30</v>
      </c>
      <c r="T5" s="20">
        <v>30</v>
      </c>
      <c r="U5" s="20">
        <v>30</v>
      </c>
      <c r="V5" s="20">
        <v>30</v>
      </c>
      <c r="W5" s="20">
        <v>30</v>
      </c>
      <c r="X5" s="20">
        <v>30</v>
      </c>
      <c r="Y5" s="20">
        <v>30</v>
      </c>
      <c r="Z5" s="20">
        <v>30</v>
      </c>
      <c r="AA5" s="20">
        <v>30</v>
      </c>
      <c r="AB5" s="20">
        <v>30</v>
      </c>
      <c r="AC5" s="20">
        <v>30</v>
      </c>
      <c r="AD5" s="7">
        <f t="shared" si="1"/>
        <v>30.3</v>
      </c>
      <c r="AE5" s="7">
        <f t="shared" si="0"/>
        <v>30.603000000000002</v>
      </c>
      <c r="AF5" s="7">
        <f t="shared" si="0"/>
        <v>30.909030000000001</v>
      </c>
      <c r="AG5" s="7">
        <f t="shared" si="0"/>
        <v>31.218120300000002</v>
      </c>
      <c r="AH5" s="7">
        <f t="shared" si="0"/>
        <v>31.530301503000004</v>
      </c>
      <c r="AI5" s="7">
        <f t="shared" si="0"/>
        <v>31.845604518030004</v>
      </c>
      <c r="AJ5" s="7">
        <f t="shared" si="0"/>
        <v>32.164060563210306</v>
      </c>
      <c r="AK5" s="7">
        <f t="shared" si="0"/>
        <v>32.485701168842411</v>
      </c>
      <c r="AL5" s="7">
        <f t="shared" si="0"/>
        <v>32.810558180530833</v>
      </c>
      <c r="AM5" s="7">
        <f t="shared" si="0"/>
        <v>33.138663762336144</v>
      </c>
      <c r="AN5" s="7">
        <f t="shared" si="0"/>
        <v>33.470050399959504</v>
      </c>
      <c r="AO5" s="7">
        <f t="shared" si="0"/>
        <v>33.804750903959096</v>
      </c>
      <c r="AP5" s="7">
        <f t="shared" si="0"/>
        <v>34.142798412998687</v>
      </c>
      <c r="AQ5" s="7">
        <f t="shared" si="0"/>
        <v>34.484226397128673</v>
      </c>
      <c r="AR5" s="7">
        <f t="shared" si="0"/>
        <v>34.82906866109996</v>
      </c>
      <c r="AS5" s="7">
        <f t="shared" si="0"/>
        <v>35.177359347710961</v>
      </c>
      <c r="AT5" s="7">
        <f t="shared" si="0"/>
        <v>35.529132941188074</v>
      </c>
      <c r="AU5" s="7">
        <f t="shared" si="0"/>
        <v>35.884424270599958</v>
      </c>
      <c r="AV5" s="7">
        <f t="shared" si="0"/>
        <v>36.243268513305956</v>
      </c>
      <c r="AW5" s="7">
        <f t="shared" si="0"/>
        <v>36.605701198439014</v>
      </c>
      <c r="AX5" s="7">
        <f t="shared" si="0"/>
        <v>36.971758210423403</v>
      </c>
      <c r="AY5" s="7">
        <f t="shared" si="0"/>
        <v>37.341475792527639</v>
      </c>
      <c r="AZ5" s="7">
        <f t="shared" si="0"/>
        <v>37.714890550452914</v>
      </c>
      <c r="BA5" s="7">
        <f t="shared" si="0"/>
        <v>38.09203945595744</v>
      </c>
      <c r="BB5" s="7">
        <f t="shared" si="0"/>
        <v>38.472959850517015</v>
      </c>
      <c r="BC5" s="7">
        <f t="shared" si="0"/>
        <v>38.857689449022182</v>
      </c>
      <c r="BD5" s="7">
        <f t="shared" si="0"/>
        <v>39.246266343512403</v>
      </c>
      <c r="BE5" s="7">
        <f t="shared" si="0"/>
        <v>39.638729006947528</v>
      </c>
      <c r="BF5" s="7">
        <f t="shared" si="0"/>
        <v>40.035116297017005</v>
      </c>
      <c r="BG5" s="7">
        <f t="shared" si="0"/>
        <v>40.435467459987173</v>
      </c>
      <c r="BH5" s="7">
        <f t="shared" si="0"/>
        <v>40.839822134587045</v>
      </c>
      <c r="BI5" s="7">
        <f t="shared" si="0"/>
        <v>41.248220355932915</v>
      </c>
      <c r="BJ5" s="7">
        <f t="shared" si="0"/>
        <v>41.660702559492243</v>
      </c>
      <c r="BK5" s="7">
        <f t="shared" si="0"/>
        <v>42.077309585087164</v>
      </c>
      <c r="BL5" s="7">
        <f t="shared" si="0"/>
        <v>42.498082680938033</v>
      </c>
    </row>
    <row r="6" spans="1:64" s="7" customFormat="1" ht="12.75" customHeight="1" x14ac:dyDescent="0.2">
      <c r="A6" s="8" t="s">
        <v>40</v>
      </c>
      <c r="B6" s="9"/>
      <c r="C6" s="9"/>
      <c r="D6" s="3"/>
      <c r="E6" s="3"/>
      <c r="F6" s="3"/>
      <c r="G6" s="3"/>
      <c r="H6" s="3"/>
      <c r="I6" s="3"/>
      <c r="J6" s="3"/>
      <c r="K6" s="3"/>
      <c r="L6" s="3"/>
      <c r="M6" s="3"/>
      <c r="N6" s="20">
        <v>30</v>
      </c>
      <c r="O6" s="20">
        <v>30</v>
      </c>
      <c r="P6" s="20">
        <v>30</v>
      </c>
      <c r="Q6" s="20">
        <v>30</v>
      </c>
      <c r="R6" s="20">
        <v>30</v>
      </c>
      <c r="S6" s="20">
        <v>30</v>
      </c>
      <c r="T6" s="20">
        <v>30</v>
      </c>
      <c r="U6" s="20">
        <v>30</v>
      </c>
      <c r="V6" s="20">
        <v>30</v>
      </c>
      <c r="W6" s="20">
        <v>30</v>
      </c>
      <c r="X6" s="20">
        <v>30</v>
      </c>
      <c r="Y6" s="20">
        <v>30</v>
      </c>
      <c r="Z6" s="20">
        <v>30</v>
      </c>
      <c r="AA6" s="20">
        <v>30</v>
      </c>
      <c r="AB6" s="20">
        <v>30</v>
      </c>
      <c r="AC6" s="20">
        <v>30</v>
      </c>
      <c r="AD6" s="7">
        <f t="shared" si="1"/>
        <v>30.3</v>
      </c>
      <c r="AE6" s="7">
        <f t="shared" si="0"/>
        <v>30.603000000000002</v>
      </c>
      <c r="AF6" s="7">
        <f t="shared" si="0"/>
        <v>30.909030000000001</v>
      </c>
      <c r="AG6" s="7">
        <f t="shared" si="0"/>
        <v>31.218120300000002</v>
      </c>
      <c r="AH6" s="7">
        <f t="shared" si="0"/>
        <v>31.530301503000004</v>
      </c>
      <c r="AI6" s="7">
        <f t="shared" si="0"/>
        <v>31.845604518030004</v>
      </c>
      <c r="AJ6" s="7">
        <f t="shared" si="0"/>
        <v>32.164060563210306</v>
      </c>
      <c r="AK6" s="7">
        <f t="shared" si="0"/>
        <v>32.485701168842411</v>
      </c>
      <c r="AL6" s="7">
        <f t="shared" si="0"/>
        <v>32.810558180530833</v>
      </c>
      <c r="AM6" s="7">
        <f t="shared" si="0"/>
        <v>33.138663762336144</v>
      </c>
      <c r="AN6" s="7">
        <f t="shared" si="0"/>
        <v>33.470050399959504</v>
      </c>
      <c r="AO6" s="7">
        <f t="shared" si="0"/>
        <v>33.804750903959096</v>
      </c>
      <c r="AP6" s="7">
        <f t="shared" si="0"/>
        <v>34.142798412998687</v>
      </c>
      <c r="AQ6" s="7">
        <f t="shared" si="0"/>
        <v>34.484226397128673</v>
      </c>
      <c r="AR6" s="7">
        <f t="shared" si="0"/>
        <v>34.82906866109996</v>
      </c>
      <c r="AS6" s="7">
        <f t="shared" si="0"/>
        <v>35.177359347710961</v>
      </c>
      <c r="AT6" s="7">
        <f t="shared" si="0"/>
        <v>35.529132941188074</v>
      </c>
      <c r="AU6" s="7">
        <f t="shared" si="0"/>
        <v>35.884424270599958</v>
      </c>
      <c r="AV6" s="7">
        <f t="shared" si="0"/>
        <v>36.243268513305956</v>
      </c>
      <c r="AW6" s="7">
        <f t="shared" si="0"/>
        <v>36.605701198439014</v>
      </c>
      <c r="AX6" s="7">
        <f t="shared" si="0"/>
        <v>36.971758210423403</v>
      </c>
      <c r="AY6" s="7">
        <f t="shared" si="0"/>
        <v>37.341475792527639</v>
      </c>
      <c r="AZ6" s="7">
        <f t="shared" si="0"/>
        <v>37.714890550452914</v>
      </c>
      <c r="BA6" s="7">
        <f t="shared" si="0"/>
        <v>38.09203945595744</v>
      </c>
      <c r="BB6" s="7">
        <f t="shared" si="0"/>
        <v>38.472959850517015</v>
      </c>
      <c r="BC6" s="7">
        <f t="shared" si="0"/>
        <v>38.857689449022182</v>
      </c>
      <c r="BD6" s="7">
        <f t="shared" si="0"/>
        <v>39.246266343512403</v>
      </c>
      <c r="BE6" s="7">
        <f t="shared" si="0"/>
        <v>39.638729006947528</v>
      </c>
      <c r="BF6" s="7">
        <f t="shared" si="0"/>
        <v>40.035116297017005</v>
      </c>
      <c r="BG6" s="7">
        <f t="shared" si="0"/>
        <v>40.435467459987173</v>
      </c>
      <c r="BH6" s="7">
        <f t="shared" si="0"/>
        <v>40.839822134587045</v>
      </c>
      <c r="BI6" s="7">
        <f t="shared" si="0"/>
        <v>41.248220355932915</v>
      </c>
      <c r="BJ6" s="7">
        <f t="shared" si="0"/>
        <v>41.660702559492243</v>
      </c>
      <c r="BK6" s="7">
        <f t="shared" si="0"/>
        <v>42.077309585087164</v>
      </c>
      <c r="BL6" s="7">
        <f t="shared" si="0"/>
        <v>42.498082680938033</v>
      </c>
    </row>
    <row r="7" spans="1:64" s="7" customFormat="1" ht="13.5" customHeight="1" x14ac:dyDescent="0.2">
      <c r="A7" s="8" t="s">
        <v>41</v>
      </c>
      <c r="B7" s="9"/>
      <c r="C7" s="9"/>
      <c r="D7" s="3"/>
      <c r="E7" s="3"/>
      <c r="F7" s="3"/>
      <c r="G7" s="3"/>
      <c r="H7" s="3"/>
      <c r="I7" s="4"/>
      <c r="J7" s="4"/>
      <c r="K7" s="4"/>
      <c r="L7" s="4"/>
      <c r="M7" s="4"/>
      <c r="N7" s="20">
        <v>30</v>
      </c>
      <c r="O7" s="20">
        <v>30</v>
      </c>
      <c r="P7" s="20">
        <v>30</v>
      </c>
      <c r="Q7" s="20">
        <v>30</v>
      </c>
      <c r="R7" s="20">
        <v>30</v>
      </c>
      <c r="S7" s="20">
        <v>30</v>
      </c>
      <c r="T7" s="20">
        <v>30</v>
      </c>
      <c r="U7" s="20">
        <v>30</v>
      </c>
      <c r="V7" s="20">
        <v>30</v>
      </c>
      <c r="W7" s="20">
        <v>30</v>
      </c>
      <c r="X7" s="20">
        <v>30</v>
      </c>
      <c r="Y7" s="20">
        <v>30</v>
      </c>
      <c r="Z7" s="20">
        <v>30</v>
      </c>
      <c r="AA7" s="20">
        <v>30</v>
      </c>
      <c r="AB7" s="20">
        <v>30</v>
      </c>
      <c r="AC7" s="20">
        <v>30</v>
      </c>
      <c r="AD7" s="7">
        <f t="shared" si="1"/>
        <v>30.3</v>
      </c>
      <c r="AE7" s="7">
        <f t="shared" si="0"/>
        <v>30.603000000000002</v>
      </c>
      <c r="AF7" s="7">
        <f t="shared" si="0"/>
        <v>30.909030000000001</v>
      </c>
      <c r="AG7" s="7">
        <f t="shared" si="0"/>
        <v>31.218120300000002</v>
      </c>
      <c r="AH7" s="7">
        <f t="shared" si="0"/>
        <v>31.530301503000004</v>
      </c>
      <c r="AI7" s="7">
        <f t="shared" si="0"/>
        <v>31.845604518030004</v>
      </c>
      <c r="AJ7" s="7">
        <f t="shared" si="0"/>
        <v>32.164060563210306</v>
      </c>
      <c r="AK7" s="7">
        <f t="shared" si="0"/>
        <v>32.485701168842411</v>
      </c>
      <c r="AL7" s="7">
        <f t="shared" si="0"/>
        <v>32.810558180530833</v>
      </c>
      <c r="AM7" s="7">
        <f t="shared" si="0"/>
        <v>33.138663762336144</v>
      </c>
      <c r="AN7" s="7">
        <f t="shared" si="0"/>
        <v>33.470050399959504</v>
      </c>
      <c r="AO7" s="7">
        <f t="shared" si="0"/>
        <v>33.804750903959096</v>
      </c>
      <c r="AP7" s="7">
        <f t="shared" si="0"/>
        <v>34.142798412998687</v>
      </c>
      <c r="AQ7" s="7">
        <f t="shared" si="0"/>
        <v>34.484226397128673</v>
      </c>
      <c r="AR7" s="7">
        <f t="shared" si="0"/>
        <v>34.82906866109996</v>
      </c>
      <c r="AS7" s="7">
        <f t="shared" si="0"/>
        <v>35.177359347710961</v>
      </c>
      <c r="AT7" s="7">
        <f t="shared" si="0"/>
        <v>35.529132941188074</v>
      </c>
      <c r="AU7" s="7">
        <f t="shared" si="0"/>
        <v>35.884424270599958</v>
      </c>
      <c r="AV7" s="7">
        <f t="shared" si="0"/>
        <v>36.243268513305956</v>
      </c>
      <c r="AW7" s="7">
        <f t="shared" si="0"/>
        <v>36.605701198439014</v>
      </c>
      <c r="AX7" s="7">
        <f t="shared" si="0"/>
        <v>36.971758210423403</v>
      </c>
      <c r="AY7" s="7">
        <f t="shared" si="0"/>
        <v>37.341475792527639</v>
      </c>
      <c r="AZ7" s="7">
        <f t="shared" si="0"/>
        <v>37.714890550452914</v>
      </c>
      <c r="BA7" s="7">
        <f t="shared" si="0"/>
        <v>38.09203945595744</v>
      </c>
      <c r="BB7" s="7">
        <f t="shared" si="0"/>
        <v>38.472959850517015</v>
      </c>
      <c r="BC7" s="7">
        <f t="shared" si="0"/>
        <v>38.857689449022182</v>
      </c>
      <c r="BD7" s="7">
        <f t="shared" si="0"/>
        <v>39.246266343512403</v>
      </c>
      <c r="BE7" s="7">
        <f t="shared" si="0"/>
        <v>39.638729006947528</v>
      </c>
      <c r="BF7" s="7">
        <f t="shared" si="0"/>
        <v>40.035116297017005</v>
      </c>
      <c r="BG7" s="7">
        <f t="shared" si="0"/>
        <v>40.435467459987173</v>
      </c>
      <c r="BH7" s="7">
        <f t="shared" si="0"/>
        <v>40.839822134587045</v>
      </c>
      <c r="BI7" s="7">
        <f t="shared" si="0"/>
        <v>41.248220355932915</v>
      </c>
      <c r="BJ7" s="7">
        <f t="shared" si="0"/>
        <v>41.660702559492243</v>
      </c>
      <c r="BK7" s="7">
        <f t="shared" si="0"/>
        <v>42.077309585087164</v>
      </c>
      <c r="BL7" s="7">
        <f t="shared" si="0"/>
        <v>42.498082680938033</v>
      </c>
    </row>
    <row r="8" spans="1:64" s="7" customFormat="1" ht="12.75" customHeight="1" x14ac:dyDescent="0.2">
      <c r="A8" s="8" t="s">
        <v>42</v>
      </c>
      <c r="B8" s="11"/>
      <c r="C8" s="11"/>
      <c r="D8" s="5"/>
      <c r="E8" s="5"/>
      <c r="F8" s="5"/>
      <c r="G8" s="5"/>
      <c r="H8" s="5"/>
      <c r="I8" s="5"/>
      <c r="J8" s="5"/>
      <c r="K8" s="5"/>
      <c r="L8" s="5"/>
      <c r="M8" s="5"/>
      <c r="N8" s="20">
        <v>30</v>
      </c>
      <c r="O8" s="20">
        <v>30</v>
      </c>
      <c r="P8" s="20">
        <v>30</v>
      </c>
      <c r="Q8" s="20">
        <v>30</v>
      </c>
      <c r="R8" s="20">
        <v>30</v>
      </c>
      <c r="S8" s="20">
        <v>30</v>
      </c>
      <c r="T8" s="20">
        <v>30</v>
      </c>
      <c r="U8" s="20">
        <v>30</v>
      </c>
      <c r="V8" s="20">
        <v>30</v>
      </c>
      <c r="W8" s="20">
        <v>30</v>
      </c>
      <c r="X8" s="20">
        <v>30</v>
      </c>
      <c r="Y8" s="20">
        <v>30</v>
      </c>
      <c r="Z8" s="20">
        <v>30</v>
      </c>
      <c r="AA8" s="20">
        <v>30</v>
      </c>
      <c r="AB8" s="20">
        <v>30</v>
      </c>
      <c r="AC8" s="20">
        <v>30</v>
      </c>
      <c r="AD8" s="7">
        <f t="shared" si="1"/>
        <v>30.3</v>
      </c>
      <c r="AE8" s="7">
        <f t="shared" si="0"/>
        <v>30.603000000000002</v>
      </c>
      <c r="AF8" s="7">
        <f t="shared" si="0"/>
        <v>30.909030000000001</v>
      </c>
      <c r="AG8" s="7">
        <f t="shared" si="0"/>
        <v>31.218120300000002</v>
      </c>
      <c r="AH8" s="7">
        <f t="shared" si="0"/>
        <v>31.530301503000004</v>
      </c>
      <c r="AI8" s="7">
        <f t="shared" si="0"/>
        <v>31.845604518030004</v>
      </c>
      <c r="AJ8" s="7">
        <f t="shared" si="0"/>
        <v>32.164060563210306</v>
      </c>
      <c r="AK8" s="7">
        <f t="shared" si="0"/>
        <v>32.485701168842411</v>
      </c>
      <c r="AL8" s="7">
        <f t="shared" si="0"/>
        <v>32.810558180530833</v>
      </c>
      <c r="AM8" s="7">
        <f t="shared" si="0"/>
        <v>33.138663762336144</v>
      </c>
      <c r="AN8" s="7">
        <f t="shared" si="0"/>
        <v>33.470050399959504</v>
      </c>
      <c r="AO8" s="7">
        <f t="shared" si="0"/>
        <v>33.804750903959096</v>
      </c>
      <c r="AP8" s="7">
        <f t="shared" si="0"/>
        <v>34.142798412998687</v>
      </c>
      <c r="AQ8" s="7">
        <f t="shared" si="0"/>
        <v>34.484226397128673</v>
      </c>
      <c r="AR8" s="7">
        <f t="shared" si="0"/>
        <v>34.82906866109996</v>
      </c>
      <c r="AS8" s="7">
        <f t="shared" si="0"/>
        <v>35.177359347710961</v>
      </c>
      <c r="AT8" s="7">
        <f t="shared" si="0"/>
        <v>35.529132941188074</v>
      </c>
      <c r="AU8" s="7">
        <f t="shared" si="0"/>
        <v>35.884424270599958</v>
      </c>
      <c r="AV8" s="7">
        <f t="shared" si="0"/>
        <v>36.243268513305956</v>
      </c>
      <c r="AW8" s="7">
        <f t="shared" si="0"/>
        <v>36.605701198439014</v>
      </c>
      <c r="AX8" s="7">
        <f t="shared" si="0"/>
        <v>36.971758210423403</v>
      </c>
      <c r="AY8" s="7">
        <f t="shared" si="0"/>
        <v>37.341475792527639</v>
      </c>
      <c r="AZ8" s="7">
        <f t="shared" si="0"/>
        <v>37.714890550452914</v>
      </c>
      <c r="BA8" s="7">
        <f t="shared" si="0"/>
        <v>38.09203945595744</v>
      </c>
      <c r="BB8" s="7">
        <f t="shared" si="0"/>
        <v>38.472959850517015</v>
      </c>
      <c r="BC8" s="7">
        <f t="shared" si="0"/>
        <v>38.857689449022182</v>
      </c>
      <c r="BD8" s="7">
        <f t="shared" si="0"/>
        <v>39.246266343512403</v>
      </c>
      <c r="BE8" s="7">
        <f t="shared" si="0"/>
        <v>39.638729006947528</v>
      </c>
      <c r="BF8" s="7">
        <f t="shared" si="0"/>
        <v>40.035116297017005</v>
      </c>
      <c r="BG8" s="7">
        <f t="shared" si="0"/>
        <v>40.435467459987173</v>
      </c>
      <c r="BH8" s="7">
        <f t="shared" si="0"/>
        <v>40.839822134587045</v>
      </c>
      <c r="BI8" s="7">
        <f t="shared" si="0"/>
        <v>41.248220355932915</v>
      </c>
      <c r="BJ8" s="7">
        <f t="shared" si="0"/>
        <v>41.660702559492243</v>
      </c>
      <c r="BK8" s="7">
        <f t="shared" si="0"/>
        <v>42.077309585087164</v>
      </c>
      <c r="BL8" s="7">
        <f t="shared" si="0"/>
        <v>42.498082680938033</v>
      </c>
    </row>
    <row r="9" spans="1:64" s="7" customFormat="1" ht="12.75" customHeight="1" x14ac:dyDescent="0.2">
      <c r="A9" s="8" t="s">
        <v>43</v>
      </c>
      <c r="B9" s="12"/>
      <c r="C9" s="12"/>
      <c r="D9" s="4"/>
      <c r="E9" s="4"/>
      <c r="F9" s="4"/>
      <c r="G9" s="4"/>
      <c r="H9" s="4"/>
      <c r="I9" s="4"/>
      <c r="J9" s="4"/>
      <c r="K9" s="4"/>
      <c r="L9" s="4"/>
      <c r="M9" s="4"/>
      <c r="N9" s="20">
        <v>30</v>
      </c>
      <c r="O9" s="20">
        <v>30</v>
      </c>
      <c r="P9" s="20">
        <v>30</v>
      </c>
      <c r="Q9" s="20">
        <v>30</v>
      </c>
      <c r="R9" s="20">
        <v>30</v>
      </c>
      <c r="S9" s="20">
        <v>30</v>
      </c>
      <c r="T9" s="20">
        <v>30</v>
      </c>
      <c r="U9" s="20">
        <v>30</v>
      </c>
      <c r="V9" s="20">
        <v>30</v>
      </c>
      <c r="W9" s="20">
        <v>30</v>
      </c>
      <c r="X9" s="20">
        <v>30</v>
      </c>
      <c r="Y9" s="20">
        <v>30</v>
      </c>
      <c r="Z9" s="20">
        <v>30</v>
      </c>
      <c r="AA9" s="20">
        <v>30</v>
      </c>
      <c r="AB9" s="20">
        <v>30</v>
      </c>
      <c r="AC9" s="20">
        <v>30</v>
      </c>
      <c r="AD9" s="7">
        <f t="shared" si="1"/>
        <v>30.3</v>
      </c>
      <c r="AE9" s="7">
        <f t="shared" si="0"/>
        <v>30.603000000000002</v>
      </c>
      <c r="AF9" s="7">
        <f t="shared" si="0"/>
        <v>30.909030000000001</v>
      </c>
      <c r="AG9" s="7">
        <f t="shared" si="0"/>
        <v>31.218120300000002</v>
      </c>
      <c r="AH9" s="7">
        <f t="shared" si="0"/>
        <v>31.530301503000004</v>
      </c>
      <c r="AI9" s="7">
        <f t="shared" si="0"/>
        <v>31.845604518030004</v>
      </c>
      <c r="AJ9" s="7">
        <f t="shared" si="0"/>
        <v>32.164060563210306</v>
      </c>
      <c r="AK9" s="7">
        <f t="shared" si="0"/>
        <v>32.485701168842411</v>
      </c>
      <c r="AL9" s="7">
        <f t="shared" si="0"/>
        <v>32.810558180530833</v>
      </c>
      <c r="AM9" s="7">
        <f t="shared" si="0"/>
        <v>33.138663762336144</v>
      </c>
      <c r="AN9" s="7">
        <f t="shared" si="0"/>
        <v>33.470050399959504</v>
      </c>
      <c r="AO9" s="7">
        <f t="shared" si="0"/>
        <v>33.804750903959096</v>
      </c>
      <c r="AP9" s="7">
        <f t="shared" si="0"/>
        <v>34.142798412998687</v>
      </c>
      <c r="AQ9" s="7">
        <f t="shared" si="0"/>
        <v>34.484226397128673</v>
      </c>
      <c r="AR9" s="7">
        <f t="shared" si="0"/>
        <v>34.82906866109996</v>
      </c>
      <c r="AS9" s="7">
        <f t="shared" si="0"/>
        <v>35.177359347710961</v>
      </c>
      <c r="AT9" s="7">
        <f t="shared" si="0"/>
        <v>35.529132941188074</v>
      </c>
      <c r="AU9" s="7">
        <f t="shared" si="0"/>
        <v>35.884424270599958</v>
      </c>
      <c r="AV9" s="7">
        <f t="shared" si="0"/>
        <v>36.243268513305956</v>
      </c>
      <c r="AW9" s="7">
        <f t="shared" si="0"/>
        <v>36.605701198439014</v>
      </c>
      <c r="AX9" s="7">
        <f t="shared" si="0"/>
        <v>36.971758210423403</v>
      </c>
      <c r="AY9" s="7">
        <f t="shared" si="0"/>
        <v>37.341475792527639</v>
      </c>
      <c r="AZ9" s="7">
        <f t="shared" si="0"/>
        <v>37.714890550452914</v>
      </c>
      <c r="BA9" s="7">
        <f t="shared" si="0"/>
        <v>38.09203945595744</v>
      </c>
      <c r="BB9" s="7">
        <f t="shared" si="0"/>
        <v>38.472959850517015</v>
      </c>
      <c r="BC9" s="7">
        <f t="shared" si="0"/>
        <v>38.857689449022182</v>
      </c>
      <c r="BD9" s="7">
        <f t="shared" si="0"/>
        <v>39.246266343512403</v>
      </c>
      <c r="BE9" s="7">
        <f t="shared" si="0"/>
        <v>39.638729006947528</v>
      </c>
      <c r="BF9" s="7">
        <f t="shared" si="0"/>
        <v>40.035116297017005</v>
      </c>
      <c r="BG9" s="7">
        <f t="shared" si="0"/>
        <v>40.435467459987173</v>
      </c>
      <c r="BH9" s="7">
        <f t="shared" si="0"/>
        <v>40.839822134587045</v>
      </c>
      <c r="BI9" s="7">
        <f t="shared" si="0"/>
        <v>41.248220355932915</v>
      </c>
      <c r="BJ9" s="7">
        <f t="shared" si="0"/>
        <v>41.660702559492243</v>
      </c>
      <c r="BK9" s="7">
        <f t="shared" ref="AE9:BL17" si="2">1.01*BJ9</f>
        <v>42.077309585087164</v>
      </c>
      <c r="BL9" s="7">
        <f t="shared" si="2"/>
        <v>42.498082680938033</v>
      </c>
    </row>
    <row r="10" spans="1:64" s="7" customFormat="1" ht="12.75" customHeight="1" x14ac:dyDescent="0.2">
      <c r="A10" s="8" t="s">
        <v>44</v>
      </c>
      <c r="B10" s="9"/>
      <c r="C10" s="9"/>
      <c r="D10" s="3"/>
      <c r="E10" s="3"/>
      <c r="F10" s="4"/>
      <c r="G10" s="4"/>
      <c r="H10" s="4"/>
      <c r="I10" s="3"/>
      <c r="J10" s="4"/>
      <c r="K10" s="4"/>
      <c r="L10" s="3"/>
      <c r="M10" s="3"/>
      <c r="N10" s="20">
        <v>30</v>
      </c>
      <c r="O10" s="20">
        <v>30</v>
      </c>
      <c r="P10" s="20">
        <v>30</v>
      </c>
      <c r="Q10" s="20">
        <v>30</v>
      </c>
      <c r="R10" s="20">
        <v>30</v>
      </c>
      <c r="S10" s="20">
        <v>30</v>
      </c>
      <c r="T10" s="20">
        <v>30</v>
      </c>
      <c r="U10" s="20">
        <v>30</v>
      </c>
      <c r="V10" s="20">
        <v>30</v>
      </c>
      <c r="W10" s="20">
        <v>30</v>
      </c>
      <c r="X10" s="20">
        <v>30</v>
      </c>
      <c r="Y10" s="20">
        <v>30</v>
      </c>
      <c r="Z10" s="20">
        <v>30</v>
      </c>
      <c r="AA10" s="20">
        <v>30</v>
      </c>
      <c r="AB10" s="20">
        <v>30</v>
      </c>
      <c r="AC10" s="20">
        <v>30</v>
      </c>
      <c r="AD10" s="7">
        <f t="shared" si="1"/>
        <v>30.3</v>
      </c>
      <c r="AE10" s="7">
        <f t="shared" si="2"/>
        <v>30.603000000000002</v>
      </c>
      <c r="AF10" s="7">
        <f t="shared" si="2"/>
        <v>30.909030000000001</v>
      </c>
      <c r="AG10" s="7">
        <f t="shared" si="2"/>
        <v>31.218120300000002</v>
      </c>
      <c r="AH10" s="7">
        <f t="shared" si="2"/>
        <v>31.530301503000004</v>
      </c>
      <c r="AI10" s="7">
        <f t="shared" si="2"/>
        <v>31.845604518030004</v>
      </c>
      <c r="AJ10" s="7">
        <f t="shared" si="2"/>
        <v>32.164060563210306</v>
      </c>
      <c r="AK10" s="7">
        <f t="shared" si="2"/>
        <v>32.485701168842411</v>
      </c>
      <c r="AL10" s="7">
        <f t="shared" si="2"/>
        <v>32.810558180530833</v>
      </c>
      <c r="AM10" s="7">
        <f t="shared" si="2"/>
        <v>33.138663762336144</v>
      </c>
      <c r="AN10" s="7">
        <f t="shared" si="2"/>
        <v>33.470050399959504</v>
      </c>
      <c r="AO10" s="7">
        <f t="shared" si="2"/>
        <v>33.804750903959096</v>
      </c>
      <c r="AP10" s="7">
        <f t="shared" si="2"/>
        <v>34.142798412998687</v>
      </c>
      <c r="AQ10" s="7">
        <f t="shared" si="2"/>
        <v>34.484226397128673</v>
      </c>
      <c r="AR10" s="7">
        <f t="shared" si="2"/>
        <v>34.82906866109996</v>
      </c>
      <c r="AS10" s="7">
        <f t="shared" si="2"/>
        <v>35.177359347710961</v>
      </c>
      <c r="AT10" s="7">
        <f t="shared" si="2"/>
        <v>35.529132941188074</v>
      </c>
      <c r="AU10" s="7">
        <f t="shared" si="2"/>
        <v>35.884424270599958</v>
      </c>
      <c r="AV10" s="7">
        <f t="shared" si="2"/>
        <v>36.243268513305956</v>
      </c>
      <c r="AW10" s="7">
        <f t="shared" si="2"/>
        <v>36.605701198439014</v>
      </c>
      <c r="AX10" s="7">
        <f t="shared" si="2"/>
        <v>36.971758210423403</v>
      </c>
      <c r="AY10" s="7">
        <f t="shared" si="2"/>
        <v>37.341475792527639</v>
      </c>
      <c r="AZ10" s="7">
        <f t="shared" si="2"/>
        <v>37.714890550452914</v>
      </c>
      <c r="BA10" s="7">
        <f t="shared" si="2"/>
        <v>38.09203945595744</v>
      </c>
      <c r="BB10" s="7">
        <f t="shared" si="2"/>
        <v>38.472959850517015</v>
      </c>
      <c r="BC10" s="7">
        <f t="shared" si="2"/>
        <v>38.857689449022182</v>
      </c>
      <c r="BD10" s="7">
        <f t="shared" si="2"/>
        <v>39.246266343512403</v>
      </c>
      <c r="BE10" s="7">
        <f t="shared" si="2"/>
        <v>39.638729006947528</v>
      </c>
      <c r="BF10" s="7">
        <f t="shared" si="2"/>
        <v>40.035116297017005</v>
      </c>
      <c r="BG10" s="7">
        <f t="shared" si="2"/>
        <v>40.435467459987173</v>
      </c>
      <c r="BH10" s="7">
        <f t="shared" si="2"/>
        <v>40.839822134587045</v>
      </c>
      <c r="BI10" s="7">
        <f t="shared" si="2"/>
        <v>41.248220355932915</v>
      </c>
      <c r="BJ10" s="7">
        <f t="shared" si="2"/>
        <v>41.660702559492243</v>
      </c>
      <c r="BK10" s="7">
        <f t="shared" si="2"/>
        <v>42.077309585087164</v>
      </c>
      <c r="BL10" s="7">
        <f t="shared" si="2"/>
        <v>42.498082680938033</v>
      </c>
    </row>
    <row r="11" spans="1:64" s="7" customFormat="1" ht="12.75" customHeight="1" x14ac:dyDescent="0.2">
      <c r="A11" s="8" t="s">
        <v>45</v>
      </c>
      <c r="B11" s="9"/>
      <c r="C11" s="9"/>
      <c r="D11" s="3"/>
      <c r="E11" s="3"/>
      <c r="F11" s="3"/>
      <c r="G11" s="3"/>
      <c r="H11" s="3"/>
      <c r="I11" s="3"/>
      <c r="J11" s="3"/>
      <c r="K11" s="3"/>
      <c r="L11" s="3"/>
      <c r="M11" s="3"/>
      <c r="N11" s="20">
        <v>30</v>
      </c>
      <c r="O11" s="20">
        <v>30</v>
      </c>
      <c r="P11" s="20">
        <v>30</v>
      </c>
      <c r="Q11" s="20">
        <v>30</v>
      </c>
      <c r="R11" s="20">
        <v>30</v>
      </c>
      <c r="S11" s="20">
        <v>30</v>
      </c>
      <c r="T11" s="20">
        <v>30</v>
      </c>
      <c r="U11" s="20">
        <v>30</v>
      </c>
      <c r="V11" s="20">
        <v>30</v>
      </c>
      <c r="W11" s="20">
        <v>30</v>
      </c>
      <c r="X11" s="20">
        <v>30</v>
      </c>
      <c r="Y11" s="20">
        <v>30</v>
      </c>
      <c r="Z11" s="20">
        <v>30</v>
      </c>
      <c r="AA11" s="20">
        <v>30</v>
      </c>
      <c r="AB11" s="20">
        <v>30</v>
      </c>
      <c r="AC11" s="20">
        <v>30</v>
      </c>
      <c r="AD11" s="7">
        <f t="shared" si="1"/>
        <v>30.3</v>
      </c>
      <c r="AE11" s="7">
        <f t="shared" si="2"/>
        <v>30.603000000000002</v>
      </c>
      <c r="AF11" s="7">
        <f t="shared" si="2"/>
        <v>30.909030000000001</v>
      </c>
      <c r="AG11" s="7">
        <f t="shared" si="2"/>
        <v>31.218120300000002</v>
      </c>
      <c r="AH11" s="7">
        <f t="shared" si="2"/>
        <v>31.530301503000004</v>
      </c>
      <c r="AI11" s="7">
        <f t="shared" si="2"/>
        <v>31.845604518030004</v>
      </c>
      <c r="AJ11" s="7">
        <f t="shared" si="2"/>
        <v>32.164060563210306</v>
      </c>
      <c r="AK11" s="7">
        <f t="shared" si="2"/>
        <v>32.485701168842411</v>
      </c>
      <c r="AL11" s="7">
        <f t="shared" si="2"/>
        <v>32.810558180530833</v>
      </c>
      <c r="AM11" s="7">
        <f t="shared" si="2"/>
        <v>33.138663762336144</v>
      </c>
      <c r="AN11" s="7">
        <f t="shared" si="2"/>
        <v>33.470050399959504</v>
      </c>
      <c r="AO11" s="7">
        <f t="shared" si="2"/>
        <v>33.804750903959096</v>
      </c>
      <c r="AP11" s="7">
        <f t="shared" si="2"/>
        <v>34.142798412998687</v>
      </c>
      <c r="AQ11" s="7">
        <f t="shared" si="2"/>
        <v>34.484226397128673</v>
      </c>
      <c r="AR11" s="7">
        <f t="shared" si="2"/>
        <v>34.82906866109996</v>
      </c>
      <c r="AS11" s="7">
        <f t="shared" si="2"/>
        <v>35.177359347710961</v>
      </c>
      <c r="AT11" s="7">
        <f t="shared" si="2"/>
        <v>35.529132941188074</v>
      </c>
      <c r="AU11" s="7">
        <f t="shared" si="2"/>
        <v>35.884424270599958</v>
      </c>
      <c r="AV11" s="7">
        <f t="shared" si="2"/>
        <v>36.243268513305956</v>
      </c>
      <c r="AW11" s="7">
        <f t="shared" si="2"/>
        <v>36.605701198439014</v>
      </c>
      <c r="AX11" s="7">
        <f t="shared" si="2"/>
        <v>36.971758210423403</v>
      </c>
      <c r="AY11" s="7">
        <f t="shared" si="2"/>
        <v>37.341475792527639</v>
      </c>
      <c r="AZ11" s="7">
        <f t="shared" si="2"/>
        <v>37.714890550452914</v>
      </c>
      <c r="BA11" s="7">
        <f t="shared" si="2"/>
        <v>38.09203945595744</v>
      </c>
      <c r="BB11" s="7">
        <f t="shared" si="2"/>
        <v>38.472959850517015</v>
      </c>
      <c r="BC11" s="7">
        <f t="shared" si="2"/>
        <v>38.857689449022182</v>
      </c>
      <c r="BD11" s="7">
        <f t="shared" si="2"/>
        <v>39.246266343512403</v>
      </c>
      <c r="BE11" s="7">
        <f t="shared" si="2"/>
        <v>39.638729006947528</v>
      </c>
      <c r="BF11" s="7">
        <f t="shared" si="2"/>
        <v>40.035116297017005</v>
      </c>
      <c r="BG11" s="7">
        <f t="shared" si="2"/>
        <v>40.435467459987173</v>
      </c>
      <c r="BH11" s="7">
        <f t="shared" si="2"/>
        <v>40.839822134587045</v>
      </c>
      <c r="BI11" s="7">
        <f t="shared" si="2"/>
        <v>41.248220355932915</v>
      </c>
      <c r="BJ11" s="7">
        <f t="shared" si="2"/>
        <v>41.660702559492243</v>
      </c>
      <c r="BK11" s="7">
        <f t="shared" si="2"/>
        <v>42.077309585087164</v>
      </c>
      <c r="BL11" s="7">
        <f t="shared" si="2"/>
        <v>42.498082680938033</v>
      </c>
    </row>
    <row r="12" spans="1:64" s="7" customFormat="1" ht="12.75" customHeight="1" x14ac:dyDescent="0.2">
      <c r="A12" s="8" t="s">
        <v>46</v>
      </c>
      <c r="B12" s="9"/>
      <c r="C12" s="9"/>
      <c r="D12" s="3"/>
      <c r="E12" s="3"/>
      <c r="F12" s="3"/>
      <c r="G12" s="3"/>
      <c r="H12" s="3"/>
      <c r="I12" s="4"/>
      <c r="J12" s="4"/>
      <c r="K12" s="4"/>
      <c r="L12" s="4"/>
      <c r="M12" s="4"/>
      <c r="N12" s="20">
        <v>30</v>
      </c>
      <c r="O12" s="20">
        <v>30</v>
      </c>
      <c r="P12" s="20">
        <v>30</v>
      </c>
      <c r="Q12" s="20">
        <v>30</v>
      </c>
      <c r="R12" s="20">
        <v>30</v>
      </c>
      <c r="S12" s="20">
        <v>30</v>
      </c>
      <c r="T12" s="20">
        <v>30</v>
      </c>
      <c r="U12" s="20">
        <v>30</v>
      </c>
      <c r="V12" s="20">
        <v>30</v>
      </c>
      <c r="W12" s="20">
        <v>30</v>
      </c>
      <c r="X12" s="20">
        <v>30</v>
      </c>
      <c r="Y12" s="20">
        <v>30</v>
      </c>
      <c r="Z12" s="20">
        <v>30</v>
      </c>
      <c r="AA12" s="20">
        <v>30</v>
      </c>
      <c r="AB12" s="20">
        <v>30</v>
      </c>
      <c r="AC12" s="20">
        <v>30</v>
      </c>
      <c r="AD12" s="7">
        <f t="shared" si="1"/>
        <v>30.3</v>
      </c>
      <c r="AE12" s="7">
        <f t="shared" si="2"/>
        <v>30.603000000000002</v>
      </c>
      <c r="AF12" s="7">
        <f t="shared" si="2"/>
        <v>30.909030000000001</v>
      </c>
      <c r="AG12" s="7">
        <f t="shared" si="2"/>
        <v>31.218120300000002</v>
      </c>
      <c r="AH12" s="7">
        <f t="shared" si="2"/>
        <v>31.530301503000004</v>
      </c>
      <c r="AI12" s="7">
        <f t="shared" si="2"/>
        <v>31.845604518030004</v>
      </c>
      <c r="AJ12" s="7">
        <f t="shared" si="2"/>
        <v>32.164060563210306</v>
      </c>
      <c r="AK12" s="7">
        <f t="shared" si="2"/>
        <v>32.485701168842411</v>
      </c>
      <c r="AL12" s="7">
        <f t="shared" si="2"/>
        <v>32.810558180530833</v>
      </c>
      <c r="AM12" s="7">
        <f t="shared" si="2"/>
        <v>33.138663762336144</v>
      </c>
      <c r="AN12" s="7">
        <f t="shared" si="2"/>
        <v>33.470050399959504</v>
      </c>
      <c r="AO12" s="7">
        <f t="shared" si="2"/>
        <v>33.804750903959096</v>
      </c>
      <c r="AP12" s="7">
        <f t="shared" si="2"/>
        <v>34.142798412998687</v>
      </c>
      <c r="AQ12" s="7">
        <f t="shared" si="2"/>
        <v>34.484226397128673</v>
      </c>
      <c r="AR12" s="7">
        <f t="shared" si="2"/>
        <v>34.82906866109996</v>
      </c>
      <c r="AS12" s="7">
        <f t="shared" si="2"/>
        <v>35.177359347710961</v>
      </c>
      <c r="AT12" s="7">
        <f t="shared" si="2"/>
        <v>35.529132941188074</v>
      </c>
      <c r="AU12" s="7">
        <f t="shared" si="2"/>
        <v>35.884424270599958</v>
      </c>
      <c r="AV12" s="7">
        <f t="shared" si="2"/>
        <v>36.243268513305956</v>
      </c>
      <c r="AW12" s="7">
        <f t="shared" si="2"/>
        <v>36.605701198439014</v>
      </c>
      <c r="AX12" s="7">
        <f t="shared" si="2"/>
        <v>36.971758210423403</v>
      </c>
      <c r="AY12" s="7">
        <f t="shared" si="2"/>
        <v>37.341475792527639</v>
      </c>
      <c r="AZ12" s="7">
        <f t="shared" si="2"/>
        <v>37.714890550452914</v>
      </c>
      <c r="BA12" s="7">
        <f t="shared" si="2"/>
        <v>38.09203945595744</v>
      </c>
      <c r="BB12" s="7">
        <f t="shared" si="2"/>
        <v>38.472959850517015</v>
      </c>
      <c r="BC12" s="7">
        <f t="shared" si="2"/>
        <v>38.857689449022182</v>
      </c>
      <c r="BD12" s="7">
        <f t="shared" si="2"/>
        <v>39.246266343512403</v>
      </c>
      <c r="BE12" s="7">
        <f t="shared" si="2"/>
        <v>39.638729006947528</v>
      </c>
      <c r="BF12" s="7">
        <f t="shared" si="2"/>
        <v>40.035116297017005</v>
      </c>
      <c r="BG12" s="7">
        <f t="shared" si="2"/>
        <v>40.435467459987173</v>
      </c>
      <c r="BH12" s="7">
        <f t="shared" si="2"/>
        <v>40.839822134587045</v>
      </c>
      <c r="BI12" s="7">
        <f t="shared" si="2"/>
        <v>41.248220355932915</v>
      </c>
      <c r="BJ12" s="7">
        <f t="shared" si="2"/>
        <v>41.660702559492243</v>
      </c>
      <c r="BK12" s="7">
        <f t="shared" si="2"/>
        <v>42.077309585087164</v>
      </c>
      <c r="BL12" s="7">
        <f t="shared" si="2"/>
        <v>42.498082680938033</v>
      </c>
    </row>
    <row r="13" spans="1:64" s="7" customFormat="1" ht="12.75" customHeight="1" x14ac:dyDescent="0.2">
      <c r="A13" s="8" t="s">
        <v>47</v>
      </c>
      <c r="B13" s="9"/>
      <c r="C13" s="9"/>
      <c r="D13" s="3"/>
      <c r="E13" s="4"/>
      <c r="F13" s="4"/>
      <c r="G13" s="4"/>
      <c r="H13" s="3"/>
      <c r="I13" s="3"/>
      <c r="J13" s="3"/>
      <c r="K13" s="3"/>
      <c r="L13" s="3"/>
      <c r="M13" s="3"/>
      <c r="N13" s="20">
        <v>30</v>
      </c>
      <c r="O13" s="20">
        <v>30</v>
      </c>
      <c r="P13" s="20">
        <v>30</v>
      </c>
      <c r="Q13" s="20">
        <v>30</v>
      </c>
      <c r="R13" s="20">
        <v>30</v>
      </c>
      <c r="S13" s="20">
        <v>30</v>
      </c>
      <c r="T13" s="20">
        <v>30</v>
      </c>
      <c r="U13" s="20">
        <v>30</v>
      </c>
      <c r="V13" s="20">
        <v>30</v>
      </c>
      <c r="W13" s="20">
        <v>30</v>
      </c>
      <c r="X13" s="20">
        <v>30</v>
      </c>
      <c r="Y13" s="20">
        <v>30</v>
      </c>
      <c r="Z13" s="20">
        <v>30</v>
      </c>
      <c r="AA13" s="20">
        <v>30</v>
      </c>
      <c r="AB13" s="20">
        <v>30</v>
      </c>
      <c r="AC13" s="20">
        <v>30</v>
      </c>
      <c r="AD13" s="7">
        <f t="shared" si="1"/>
        <v>30.3</v>
      </c>
      <c r="AE13" s="7">
        <f t="shared" si="2"/>
        <v>30.603000000000002</v>
      </c>
      <c r="AF13" s="7">
        <f t="shared" si="2"/>
        <v>30.909030000000001</v>
      </c>
      <c r="AG13" s="7">
        <f t="shared" si="2"/>
        <v>31.218120300000002</v>
      </c>
      <c r="AH13" s="7">
        <f t="shared" si="2"/>
        <v>31.530301503000004</v>
      </c>
      <c r="AI13" s="7">
        <f t="shared" si="2"/>
        <v>31.845604518030004</v>
      </c>
      <c r="AJ13" s="7">
        <f t="shared" si="2"/>
        <v>32.164060563210306</v>
      </c>
      <c r="AK13" s="7">
        <f t="shared" si="2"/>
        <v>32.485701168842411</v>
      </c>
      <c r="AL13" s="7">
        <f t="shared" si="2"/>
        <v>32.810558180530833</v>
      </c>
      <c r="AM13" s="7">
        <f t="shared" si="2"/>
        <v>33.138663762336144</v>
      </c>
      <c r="AN13" s="7">
        <f t="shared" si="2"/>
        <v>33.470050399959504</v>
      </c>
      <c r="AO13" s="7">
        <f t="shared" si="2"/>
        <v>33.804750903959096</v>
      </c>
      <c r="AP13" s="7">
        <f t="shared" si="2"/>
        <v>34.142798412998687</v>
      </c>
      <c r="AQ13" s="7">
        <f t="shared" si="2"/>
        <v>34.484226397128673</v>
      </c>
      <c r="AR13" s="7">
        <f t="shared" si="2"/>
        <v>34.82906866109996</v>
      </c>
      <c r="AS13" s="7">
        <f t="shared" si="2"/>
        <v>35.177359347710961</v>
      </c>
      <c r="AT13" s="7">
        <f t="shared" si="2"/>
        <v>35.529132941188074</v>
      </c>
      <c r="AU13" s="7">
        <f t="shared" si="2"/>
        <v>35.884424270599958</v>
      </c>
      <c r="AV13" s="7">
        <f t="shared" si="2"/>
        <v>36.243268513305956</v>
      </c>
      <c r="AW13" s="7">
        <f t="shared" si="2"/>
        <v>36.605701198439014</v>
      </c>
      <c r="AX13" s="7">
        <f t="shared" si="2"/>
        <v>36.971758210423403</v>
      </c>
      <c r="AY13" s="7">
        <f t="shared" si="2"/>
        <v>37.341475792527639</v>
      </c>
      <c r="AZ13" s="7">
        <f t="shared" si="2"/>
        <v>37.714890550452914</v>
      </c>
      <c r="BA13" s="7">
        <f t="shared" si="2"/>
        <v>38.09203945595744</v>
      </c>
      <c r="BB13" s="7">
        <f t="shared" si="2"/>
        <v>38.472959850517015</v>
      </c>
      <c r="BC13" s="7">
        <f t="shared" si="2"/>
        <v>38.857689449022182</v>
      </c>
      <c r="BD13" s="7">
        <f t="shared" si="2"/>
        <v>39.246266343512403</v>
      </c>
      <c r="BE13" s="7">
        <f t="shared" si="2"/>
        <v>39.638729006947528</v>
      </c>
      <c r="BF13" s="7">
        <f t="shared" si="2"/>
        <v>40.035116297017005</v>
      </c>
      <c r="BG13" s="7">
        <f t="shared" si="2"/>
        <v>40.435467459987173</v>
      </c>
      <c r="BH13" s="7">
        <f t="shared" si="2"/>
        <v>40.839822134587045</v>
      </c>
      <c r="BI13" s="7">
        <f t="shared" si="2"/>
        <v>41.248220355932915</v>
      </c>
      <c r="BJ13" s="7">
        <f t="shared" si="2"/>
        <v>41.660702559492243</v>
      </c>
      <c r="BK13" s="7">
        <f t="shared" si="2"/>
        <v>42.077309585087164</v>
      </c>
      <c r="BL13" s="7">
        <f t="shared" si="2"/>
        <v>42.498082680938033</v>
      </c>
    </row>
    <row r="14" spans="1:64" s="7" customFormat="1" ht="12.75" customHeight="1" x14ac:dyDescent="0.2">
      <c r="A14" s="8" t="s">
        <v>48</v>
      </c>
      <c r="B14" s="9"/>
      <c r="C14" s="9"/>
      <c r="D14" s="3"/>
      <c r="E14" s="3"/>
      <c r="F14" s="3"/>
      <c r="G14" s="3"/>
      <c r="H14" s="3"/>
      <c r="I14" s="5"/>
      <c r="J14" s="5"/>
      <c r="K14" s="5"/>
      <c r="L14" s="5"/>
      <c r="M14" s="5"/>
      <c r="N14" s="20">
        <v>30</v>
      </c>
      <c r="O14" s="20">
        <v>30</v>
      </c>
      <c r="P14" s="20">
        <v>30</v>
      </c>
      <c r="Q14" s="20">
        <v>30</v>
      </c>
      <c r="R14" s="20">
        <v>30</v>
      </c>
      <c r="S14" s="20">
        <v>30</v>
      </c>
      <c r="T14" s="20">
        <v>30</v>
      </c>
      <c r="U14" s="20">
        <v>30</v>
      </c>
      <c r="V14" s="20">
        <v>30</v>
      </c>
      <c r="W14" s="20">
        <v>30</v>
      </c>
      <c r="X14" s="20">
        <v>30</v>
      </c>
      <c r="Y14" s="20">
        <v>30</v>
      </c>
      <c r="Z14" s="20">
        <v>30</v>
      </c>
      <c r="AA14" s="20">
        <v>30</v>
      </c>
      <c r="AB14" s="20">
        <v>30</v>
      </c>
      <c r="AC14" s="20">
        <v>30</v>
      </c>
      <c r="AD14" s="7">
        <f t="shared" si="1"/>
        <v>30.3</v>
      </c>
      <c r="AE14" s="7">
        <f t="shared" si="2"/>
        <v>30.603000000000002</v>
      </c>
      <c r="AF14" s="7">
        <f t="shared" si="2"/>
        <v>30.909030000000001</v>
      </c>
      <c r="AG14" s="7">
        <f t="shared" si="2"/>
        <v>31.218120300000002</v>
      </c>
      <c r="AH14" s="7">
        <f t="shared" si="2"/>
        <v>31.530301503000004</v>
      </c>
      <c r="AI14" s="7">
        <f t="shared" si="2"/>
        <v>31.845604518030004</v>
      </c>
      <c r="AJ14" s="7">
        <f t="shared" si="2"/>
        <v>32.164060563210306</v>
      </c>
      <c r="AK14" s="7">
        <f t="shared" si="2"/>
        <v>32.485701168842411</v>
      </c>
      <c r="AL14" s="7">
        <f t="shared" si="2"/>
        <v>32.810558180530833</v>
      </c>
      <c r="AM14" s="7">
        <f t="shared" si="2"/>
        <v>33.138663762336144</v>
      </c>
      <c r="AN14" s="7">
        <f t="shared" si="2"/>
        <v>33.470050399959504</v>
      </c>
      <c r="AO14" s="7">
        <f t="shared" si="2"/>
        <v>33.804750903959096</v>
      </c>
      <c r="AP14" s="7">
        <f t="shared" si="2"/>
        <v>34.142798412998687</v>
      </c>
      <c r="AQ14" s="7">
        <f t="shared" si="2"/>
        <v>34.484226397128673</v>
      </c>
      <c r="AR14" s="7">
        <f t="shared" si="2"/>
        <v>34.82906866109996</v>
      </c>
      <c r="AS14" s="7">
        <f t="shared" si="2"/>
        <v>35.177359347710961</v>
      </c>
      <c r="AT14" s="7">
        <f t="shared" si="2"/>
        <v>35.529132941188074</v>
      </c>
      <c r="AU14" s="7">
        <f t="shared" si="2"/>
        <v>35.884424270599958</v>
      </c>
      <c r="AV14" s="7">
        <f t="shared" si="2"/>
        <v>36.243268513305956</v>
      </c>
      <c r="AW14" s="7">
        <f t="shared" si="2"/>
        <v>36.605701198439014</v>
      </c>
      <c r="AX14" s="7">
        <f t="shared" si="2"/>
        <v>36.971758210423403</v>
      </c>
      <c r="AY14" s="7">
        <f t="shared" si="2"/>
        <v>37.341475792527639</v>
      </c>
      <c r="AZ14" s="7">
        <f t="shared" si="2"/>
        <v>37.714890550452914</v>
      </c>
      <c r="BA14" s="7">
        <f t="shared" si="2"/>
        <v>38.09203945595744</v>
      </c>
      <c r="BB14" s="7">
        <f t="shared" si="2"/>
        <v>38.472959850517015</v>
      </c>
      <c r="BC14" s="7">
        <f t="shared" si="2"/>
        <v>38.857689449022182</v>
      </c>
      <c r="BD14" s="7">
        <f t="shared" si="2"/>
        <v>39.246266343512403</v>
      </c>
      <c r="BE14" s="7">
        <f t="shared" si="2"/>
        <v>39.638729006947528</v>
      </c>
      <c r="BF14" s="7">
        <f t="shared" si="2"/>
        <v>40.035116297017005</v>
      </c>
      <c r="BG14" s="7">
        <f t="shared" si="2"/>
        <v>40.435467459987173</v>
      </c>
      <c r="BH14" s="7">
        <f t="shared" si="2"/>
        <v>40.839822134587045</v>
      </c>
      <c r="BI14" s="7">
        <f t="shared" si="2"/>
        <v>41.248220355932915</v>
      </c>
      <c r="BJ14" s="7">
        <f t="shared" si="2"/>
        <v>41.660702559492243</v>
      </c>
      <c r="BK14" s="7">
        <f t="shared" si="2"/>
        <v>42.077309585087164</v>
      </c>
      <c r="BL14" s="7">
        <f t="shared" si="2"/>
        <v>42.498082680938033</v>
      </c>
    </row>
    <row r="15" spans="1:64" s="7" customFormat="1" ht="12.75" customHeight="1" x14ac:dyDescent="0.2">
      <c r="A15" s="8" t="s">
        <v>49</v>
      </c>
      <c r="B15" s="9"/>
      <c r="C15" s="9"/>
      <c r="D15" s="3"/>
      <c r="E15" s="3"/>
      <c r="F15" s="3"/>
      <c r="G15" s="3"/>
      <c r="H15" s="3"/>
      <c r="I15" s="5"/>
      <c r="J15" s="5"/>
      <c r="K15" s="5"/>
      <c r="L15" s="5"/>
      <c r="M15" s="5"/>
      <c r="N15" s="20">
        <v>30</v>
      </c>
      <c r="O15" s="20">
        <v>30</v>
      </c>
      <c r="P15" s="20">
        <v>30</v>
      </c>
      <c r="Q15" s="20">
        <v>30</v>
      </c>
      <c r="R15" s="20">
        <v>30</v>
      </c>
      <c r="S15" s="20">
        <v>30</v>
      </c>
      <c r="T15" s="20">
        <v>30</v>
      </c>
      <c r="U15" s="20">
        <v>30</v>
      </c>
      <c r="V15" s="20">
        <v>30</v>
      </c>
      <c r="W15" s="20">
        <v>30</v>
      </c>
      <c r="X15" s="20">
        <v>30</v>
      </c>
      <c r="Y15" s="20">
        <v>30</v>
      </c>
      <c r="Z15" s="20">
        <v>30</v>
      </c>
      <c r="AA15" s="20">
        <v>30</v>
      </c>
      <c r="AB15" s="20">
        <v>30</v>
      </c>
      <c r="AC15" s="20">
        <v>30</v>
      </c>
      <c r="AD15" s="7">
        <f t="shared" si="1"/>
        <v>30.3</v>
      </c>
      <c r="AE15" s="7">
        <f t="shared" si="2"/>
        <v>30.603000000000002</v>
      </c>
      <c r="AF15" s="7">
        <f t="shared" si="2"/>
        <v>30.909030000000001</v>
      </c>
      <c r="AG15" s="7">
        <f t="shared" si="2"/>
        <v>31.218120300000002</v>
      </c>
      <c r="AH15" s="7">
        <f t="shared" si="2"/>
        <v>31.530301503000004</v>
      </c>
      <c r="AI15" s="7">
        <f t="shared" si="2"/>
        <v>31.845604518030004</v>
      </c>
      <c r="AJ15" s="7">
        <f t="shared" si="2"/>
        <v>32.164060563210306</v>
      </c>
      <c r="AK15" s="7">
        <f t="shared" si="2"/>
        <v>32.485701168842411</v>
      </c>
      <c r="AL15" s="7">
        <f t="shared" si="2"/>
        <v>32.810558180530833</v>
      </c>
      <c r="AM15" s="7">
        <f t="shared" si="2"/>
        <v>33.138663762336144</v>
      </c>
      <c r="AN15" s="7">
        <f t="shared" si="2"/>
        <v>33.470050399959504</v>
      </c>
      <c r="AO15" s="7">
        <f t="shared" si="2"/>
        <v>33.804750903959096</v>
      </c>
      <c r="AP15" s="7">
        <f t="shared" si="2"/>
        <v>34.142798412998687</v>
      </c>
      <c r="AQ15" s="7">
        <f t="shared" si="2"/>
        <v>34.484226397128673</v>
      </c>
      <c r="AR15" s="7">
        <f t="shared" si="2"/>
        <v>34.82906866109996</v>
      </c>
      <c r="AS15" s="7">
        <f t="shared" si="2"/>
        <v>35.177359347710961</v>
      </c>
      <c r="AT15" s="7">
        <f t="shared" si="2"/>
        <v>35.529132941188074</v>
      </c>
      <c r="AU15" s="7">
        <f t="shared" si="2"/>
        <v>35.884424270599958</v>
      </c>
      <c r="AV15" s="7">
        <f t="shared" si="2"/>
        <v>36.243268513305956</v>
      </c>
      <c r="AW15" s="7">
        <f t="shared" si="2"/>
        <v>36.605701198439014</v>
      </c>
      <c r="AX15" s="7">
        <f t="shared" si="2"/>
        <v>36.971758210423403</v>
      </c>
      <c r="AY15" s="7">
        <f t="shared" si="2"/>
        <v>37.341475792527639</v>
      </c>
      <c r="AZ15" s="7">
        <f t="shared" si="2"/>
        <v>37.714890550452914</v>
      </c>
      <c r="BA15" s="7">
        <f t="shared" si="2"/>
        <v>38.09203945595744</v>
      </c>
      <c r="BB15" s="7">
        <f t="shared" si="2"/>
        <v>38.472959850517015</v>
      </c>
      <c r="BC15" s="7">
        <f t="shared" si="2"/>
        <v>38.857689449022182</v>
      </c>
      <c r="BD15" s="7">
        <f t="shared" si="2"/>
        <v>39.246266343512403</v>
      </c>
      <c r="BE15" s="7">
        <f t="shared" si="2"/>
        <v>39.638729006947528</v>
      </c>
      <c r="BF15" s="7">
        <f t="shared" si="2"/>
        <v>40.035116297017005</v>
      </c>
      <c r="BG15" s="7">
        <f t="shared" si="2"/>
        <v>40.435467459987173</v>
      </c>
      <c r="BH15" s="7">
        <f t="shared" si="2"/>
        <v>40.839822134587045</v>
      </c>
      <c r="BI15" s="7">
        <f t="shared" si="2"/>
        <v>41.248220355932915</v>
      </c>
      <c r="BJ15" s="7">
        <f t="shared" si="2"/>
        <v>41.660702559492243</v>
      </c>
      <c r="BK15" s="7">
        <f t="shared" si="2"/>
        <v>42.077309585087164</v>
      </c>
      <c r="BL15" s="7">
        <f t="shared" si="2"/>
        <v>42.498082680938033</v>
      </c>
    </row>
    <row r="16" spans="1:64" s="7" customFormat="1" ht="12.75" customHeight="1" x14ac:dyDescent="0.2">
      <c r="A16" s="8" t="s">
        <v>50</v>
      </c>
      <c r="B16" s="9"/>
      <c r="C16" s="9"/>
      <c r="D16" s="3"/>
      <c r="E16" s="3"/>
      <c r="F16" s="3"/>
      <c r="G16" s="3"/>
      <c r="H16" s="3"/>
      <c r="I16" s="4"/>
      <c r="J16" s="4"/>
      <c r="K16" s="4"/>
      <c r="L16" s="4"/>
      <c r="M16" s="4"/>
      <c r="N16" s="20">
        <v>30</v>
      </c>
      <c r="O16" s="20">
        <v>30</v>
      </c>
      <c r="P16" s="20">
        <v>30</v>
      </c>
      <c r="Q16" s="20">
        <v>30</v>
      </c>
      <c r="R16" s="20">
        <v>30</v>
      </c>
      <c r="S16" s="20">
        <v>30</v>
      </c>
      <c r="T16" s="20">
        <v>30</v>
      </c>
      <c r="U16" s="20">
        <v>30</v>
      </c>
      <c r="V16" s="20">
        <v>30</v>
      </c>
      <c r="W16" s="20">
        <v>30</v>
      </c>
      <c r="X16" s="20">
        <v>30</v>
      </c>
      <c r="Y16" s="20">
        <v>30</v>
      </c>
      <c r="Z16" s="20">
        <v>30</v>
      </c>
      <c r="AA16" s="20">
        <v>30</v>
      </c>
      <c r="AB16" s="20">
        <v>30</v>
      </c>
      <c r="AC16" s="20">
        <v>30</v>
      </c>
      <c r="AD16" s="7">
        <f t="shared" si="1"/>
        <v>30.3</v>
      </c>
      <c r="AE16" s="7">
        <f t="shared" si="2"/>
        <v>30.603000000000002</v>
      </c>
      <c r="AF16" s="7">
        <f t="shared" si="2"/>
        <v>30.909030000000001</v>
      </c>
      <c r="AG16" s="7">
        <f t="shared" si="2"/>
        <v>31.218120300000002</v>
      </c>
      <c r="AH16" s="7">
        <f t="shared" si="2"/>
        <v>31.530301503000004</v>
      </c>
      <c r="AI16" s="7">
        <f t="shared" si="2"/>
        <v>31.845604518030004</v>
      </c>
      <c r="AJ16" s="7">
        <f t="shared" si="2"/>
        <v>32.164060563210306</v>
      </c>
      <c r="AK16" s="7">
        <f t="shared" si="2"/>
        <v>32.485701168842411</v>
      </c>
      <c r="AL16" s="7">
        <f t="shared" si="2"/>
        <v>32.810558180530833</v>
      </c>
      <c r="AM16" s="7">
        <f t="shared" si="2"/>
        <v>33.138663762336144</v>
      </c>
      <c r="AN16" s="7">
        <f t="shared" si="2"/>
        <v>33.470050399959504</v>
      </c>
      <c r="AO16" s="7">
        <f t="shared" si="2"/>
        <v>33.804750903959096</v>
      </c>
      <c r="AP16" s="7">
        <f t="shared" si="2"/>
        <v>34.142798412998687</v>
      </c>
      <c r="AQ16" s="7">
        <f t="shared" si="2"/>
        <v>34.484226397128673</v>
      </c>
      <c r="AR16" s="7">
        <f t="shared" si="2"/>
        <v>34.82906866109996</v>
      </c>
      <c r="AS16" s="7">
        <f t="shared" si="2"/>
        <v>35.177359347710961</v>
      </c>
      <c r="AT16" s="7">
        <f t="shared" si="2"/>
        <v>35.529132941188074</v>
      </c>
      <c r="AU16" s="7">
        <f t="shared" si="2"/>
        <v>35.884424270599958</v>
      </c>
      <c r="AV16" s="7">
        <f t="shared" si="2"/>
        <v>36.243268513305956</v>
      </c>
      <c r="AW16" s="7">
        <f t="shared" si="2"/>
        <v>36.605701198439014</v>
      </c>
      <c r="AX16" s="7">
        <f t="shared" si="2"/>
        <v>36.971758210423403</v>
      </c>
      <c r="AY16" s="7">
        <f t="shared" si="2"/>
        <v>37.341475792527639</v>
      </c>
      <c r="AZ16" s="7">
        <f t="shared" si="2"/>
        <v>37.714890550452914</v>
      </c>
      <c r="BA16" s="7">
        <f t="shared" si="2"/>
        <v>38.09203945595744</v>
      </c>
      <c r="BB16" s="7">
        <f t="shared" si="2"/>
        <v>38.472959850517015</v>
      </c>
      <c r="BC16" s="7">
        <f t="shared" si="2"/>
        <v>38.857689449022182</v>
      </c>
      <c r="BD16" s="7">
        <f t="shared" si="2"/>
        <v>39.246266343512403</v>
      </c>
      <c r="BE16" s="7">
        <f t="shared" si="2"/>
        <v>39.638729006947528</v>
      </c>
      <c r="BF16" s="7">
        <f t="shared" si="2"/>
        <v>40.035116297017005</v>
      </c>
      <c r="BG16" s="7">
        <f t="shared" si="2"/>
        <v>40.435467459987173</v>
      </c>
      <c r="BH16" s="7">
        <f t="shared" si="2"/>
        <v>40.839822134587045</v>
      </c>
      <c r="BI16" s="7">
        <f t="shared" si="2"/>
        <v>41.248220355932915</v>
      </c>
      <c r="BJ16" s="7">
        <f t="shared" si="2"/>
        <v>41.660702559492243</v>
      </c>
      <c r="BK16" s="7">
        <f t="shared" si="2"/>
        <v>42.077309585087164</v>
      </c>
      <c r="BL16" s="7">
        <f t="shared" si="2"/>
        <v>42.498082680938033</v>
      </c>
    </row>
    <row r="17" spans="1:64" s="7" customFormat="1" ht="12.75" customHeight="1" x14ac:dyDescent="0.2">
      <c r="A17" s="8" t="s">
        <v>51</v>
      </c>
      <c r="B17" s="12"/>
      <c r="C17" s="12"/>
      <c r="D17" s="4"/>
      <c r="E17" s="4"/>
      <c r="F17" s="4"/>
      <c r="G17" s="4"/>
      <c r="H17" s="4"/>
      <c r="I17" s="4"/>
      <c r="J17" s="4"/>
      <c r="K17" s="4"/>
      <c r="L17" s="4"/>
      <c r="M17" s="4"/>
      <c r="N17" s="20">
        <v>30</v>
      </c>
      <c r="O17" s="20">
        <v>30</v>
      </c>
      <c r="P17" s="20">
        <v>30</v>
      </c>
      <c r="Q17" s="20">
        <v>30</v>
      </c>
      <c r="R17" s="20">
        <v>30</v>
      </c>
      <c r="S17" s="20">
        <v>30</v>
      </c>
      <c r="T17" s="20">
        <v>30</v>
      </c>
      <c r="U17" s="20">
        <v>30</v>
      </c>
      <c r="V17" s="20">
        <v>30</v>
      </c>
      <c r="W17" s="20">
        <v>30</v>
      </c>
      <c r="X17" s="20">
        <v>30</v>
      </c>
      <c r="Y17" s="20">
        <v>30</v>
      </c>
      <c r="Z17" s="20">
        <v>30</v>
      </c>
      <c r="AA17" s="20">
        <v>30</v>
      </c>
      <c r="AB17" s="20">
        <v>30</v>
      </c>
      <c r="AC17" s="20">
        <v>30</v>
      </c>
      <c r="AD17" s="7">
        <f t="shared" si="1"/>
        <v>30.3</v>
      </c>
      <c r="AE17" s="7">
        <f t="shared" si="2"/>
        <v>30.603000000000002</v>
      </c>
      <c r="AF17" s="7">
        <f t="shared" si="2"/>
        <v>30.909030000000001</v>
      </c>
      <c r="AG17" s="7">
        <f t="shared" si="2"/>
        <v>31.218120300000002</v>
      </c>
      <c r="AH17" s="7">
        <f t="shared" si="2"/>
        <v>31.530301503000004</v>
      </c>
      <c r="AI17" s="7">
        <f t="shared" si="2"/>
        <v>31.845604518030004</v>
      </c>
      <c r="AJ17" s="7">
        <f t="shared" si="2"/>
        <v>32.164060563210306</v>
      </c>
      <c r="AK17" s="7">
        <f t="shared" si="2"/>
        <v>32.485701168842411</v>
      </c>
      <c r="AL17" s="7">
        <f t="shared" si="2"/>
        <v>32.810558180530833</v>
      </c>
      <c r="AM17" s="7">
        <f t="shared" si="2"/>
        <v>33.138663762336144</v>
      </c>
      <c r="AN17" s="7">
        <f t="shared" si="2"/>
        <v>33.470050399959504</v>
      </c>
      <c r="AO17" s="7">
        <f t="shared" si="2"/>
        <v>33.804750903959096</v>
      </c>
      <c r="AP17" s="7">
        <f t="shared" si="2"/>
        <v>34.142798412998687</v>
      </c>
      <c r="AQ17" s="7">
        <f t="shared" si="2"/>
        <v>34.484226397128673</v>
      </c>
      <c r="AR17" s="7">
        <f t="shared" si="2"/>
        <v>34.82906866109996</v>
      </c>
      <c r="AS17" s="7">
        <f t="shared" si="2"/>
        <v>35.177359347710961</v>
      </c>
      <c r="AT17" s="7">
        <f t="shared" ref="AE17:BL24" si="3">1.01*AS17</f>
        <v>35.529132941188074</v>
      </c>
      <c r="AU17" s="7">
        <f t="shared" si="3"/>
        <v>35.884424270599958</v>
      </c>
      <c r="AV17" s="7">
        <f t="shared" si="3"/>
        <v>36.243268513305956</v>
      </c>
      <c r="AW17" s="7">
        <f t="shared" si="3"/>
        <v>36.605701198439014</v>
      </c>
      <c r="AX17" s="7">
        <f t="shared" si="3"/>
        <v>36.971758210423403</v>
      </c>
      <c r="AY17" s="7">
        <f t="shared" si="3"/>
        <v>37.341475792527639</v>
      </c>
      <c r="AZ17" s="7">
        <f t="shared" si="3"/>
        <v>37.714890550452914</v>
      </c>
      <c r="BA17" s="7">
        <f t="shared" si="3"/>
        <v>38.09203945595744</v>
      </c>
      <c r="BB17" s="7">
        <f t="shared" si="3"/>
        <v>38.472959850517015</v>
      </c>
      <c r="BC17" s="7">
        <f t="shared" si="3"/>
        <v>38.857689449022182</v>
      </c>
      <c r="BD17" s="7">
        <f t="shared" si="3"/>
        <v>39.246266343512403</v>
      </c>
      <c r="BE17" s="7">
        <f t="shared" si="3"/>
        <v>39.638729006947528</v>
      </c>
      <c r="BF17" s="7">
        <f t="shared" si="3"/>
        <v>40.035116297017005</v>
      </c>
      <c r="BG17" s="7">
        <f t="shared" si="3"/>
        <v>40.435467459987173</v>
      </c>
      <c r="BH17" s="7">
        <f t="shared" si="3"/>
        <v>40.839822134587045</v>
      </c>
      <c r="BI17" s="7">
        <f t="shared" si="3"/>
        <v>41.248220355932915</v>
      </c>
      <c r="BJ17" s="7">
        <f t="shared" si="3"/>
        <v>41.660702559492243</v>
      </c>
      <c r="BK17" s="7">
        <f t="shared" si="3"/>
        <v>42.077309585087164</v>
      </c>
      <c r="BL17" s="7">
        <f t="shared" si="3"/>
        <v>42.498082680938033</v>
      </c>
    </row>
    <row r="18" spans="1:64" s="7" customFormat="1" ht="12.75" customHeight="1" x14ac:dyDescent="0.2">
      <c r="A18" s="8" t="s">
        <v>52</v>
      </c>
      <c r="B18" s="9"/>
      <c r="C18" s="9"/>
      <c r="D18" s="3"/>
      <c r="E18" s="3"/>
      <c r="F18" s="3"/>
      <c r="G18" s="3"/>
      <c r="H18" s="3"/>
      <c r="I18" s="3"/>
      <c r="J18" s="3"/>
      <c r="K18" s="3"/>
      <c r="L18" s="3"/>
      <c r="M18" s="3"/>
      <c r="N18" s="20">
        <v>30</v>
      </c>
      <c r="O18" s="20">
        <v>30</v>
      </c>
      <c r="P18" s="20">
        <v>30</v>
      </c>
      <c r="Q18" s="20">
        <v>30</v>
      </c>
      <c r="R18" s="20">
        <v>30</v>
      </c>
      <c r="S18" s="20">
        <v>30</v>
      </c>
      <c r="T18" s="20">
        <v>30</v>
      </c>
      <c r="U18" s="20">
        <v>30</v>
      </c>
      <c r="V18" s="20">
        <v>30</v>
      </c>
      <c r="W18" s="20">
        <v>30</v>
      </c>
      <c r="X18" s="20">
        <v>30</v>
      </c>
      <c r="Y18" s="20">
        <v>30</v>
      </c>
      <c r="Z18" s="20">
        <v>30</v>
      </c>
      <c r="AA18" s="20">
        <v>30</v>
      </c>
      <c r="AB18" s="20">
        <v>30</v>
      </c>
      <c r="AC18" s="20">
        <v>30</v>
      </c>
      <c r="AD18" s="7">
        <f t="shared" si="1"/>
        <v>30.3</v>
      </c>
      <c r="AE18" s="7">
        <f t="shared" si="3"/>
        <v>30.603000000000002</v>
      </c>
      <c r="AF18" s="7">
        <f t="shared" si="3"/>
        <v>30.909030000000001</v>
      </c>
      <c r="AG18" s="7">
        <f t="shared" si="3"/>
        <v>31.218120300000002</v>
      </c>
      <c r="AH18" s="7">
        <f t="shared" si="3"/>
        <v>31.530301503000004</v>
      </c>
      <c r="AI18" s="7">
        <f t="shared" si="3"/>
        <v>31.845604518030004</v>
      </c>
      <c r="AJ18" s="7">
        <f t="shared" si="3"/>
        <v>32.164060563210306</v>
      </c>
      <c r="AK18" s="7">
        <f t="shared" si="3"/>
        <v>32.485701168842411</v>
      </c>
      <c r="AL18" s="7">
        <f t="shared" si="3"/>
        <v>32.810558180530833</v>
      </c>
      <c r="AM18" s="7">
        <f t="shared" si="3"/>
        <v>33.138663762336144</v>
      </c>
      <c r="AN18" s="7">
        <f t="shared" si="3"/>
        <v>33.470050399959504</v>
      </c>
      <c r="AO18" s="7">
        <f t="shared" si="3"/>
        <v>33.804750903959096</v>
      </c>
      <c r="AP18" s="7">
        <f t="shared" si="3"/>
        <v>34.142798412998687</v>
      </c>
      <c r="AQ18" s="7">
        <f t="shared" si="3"/>
        <v>34.484226397128673</v>
      </c>
      <c r="AR18" s="7">
        <f t="shared" si="3"/>
        <v>34.82906866109996</v>
      </c>
      <c r="AS18" s="7">
        <f t="shared" si="3"/>
        <v>35.177359347710961</v>
      </c>
      <c r="AT18" s="7">
        <f t="shared" si="3"/>
        <v>35.529132941188074</v>
      </c>
      <c r="AU18" s="7">
        <f t="shared" si="3"/>
        <v>35.884424270599958</v>
      </c>
      <c r="AV18" s="7">
        <f t="shared" si="3"/>
        <v>36.243268513305956</v>
      </c>
      <c r="AW18" s="7">
        <f t="shared" si="3"/>
        <v>36.605701198439014</v>
      </c>
      <c r="AX18" s="7">
        <f t="shared" si="3"/>
        <v>36.971758210423403</v>
      </c>
      <c r="AY18" s="7">
        <f t="shared" si="3"/>
        <v>37.341475792527639</v>
      </c>
      <c r="AZ18" s="7">
        <f t="shared" si="3"/>
        <v>37.714890550452914</v>
      </c>
      <c r="BA18" s="7">
        <f t="shared" si="3"/>
        <v>38.09203945595744</v>
      </c>
      <c r="BB18" s="7">
        <f t="shared" si="3"/>
        <v>38.472959850517015</v>
      </c>
      <c r="BC18" s="7">
        <f t="shared" si="3"/>
        <v>38.857689449022182</v>
      </c>
      <c r="BD18" s="7">
        <f t="shared" si="3"/>
        <v>39.246266343512403</v>
      </c>
      <c r="BE18" s="7">
        <f t="shared" si="3"/>
        <v>39.638729006947528</v>
      </c>
      <c r="BF18" s="7">
        <f t="shared" si="3"/>
        <v>40.035116297017005</v>
      </c>
      <c r="BG18" s="7">
        <f t="shared" si="3"/>
        <v>40.435467459987173</v>
      </c>
      <c r="BH18" s="7">
        <f t="shared" si="3"/>
        <v>40.839822134587045</v>
      </c>
      <c r="BI18" s="7">
        <f t="shared" si="3"/>
        <v>41.248220355932915</v>
      </c>
      <c r="BJ18" s="7">
        <f t="shared" si="3"/>
        <v>41.660702559492243</v>
      </c>
      <c r="BK18" s="7">
        <f t="shared" si="3"/>
        <v>42.077309585087164</v>
      </c>
      <c r="BL18" s="7">
        <f t="shared" si="3"/>
        <v>42.498082680938033</v>
      </c>
    </row>
    <row r="19" spans="1:64" s="7" customFormat="1" ht="12.75" customHeight="1" x14ac:dyDescent="0.2">
      <c r="A19" s="8" t="s">
        <v>53</v>
      </c>
      <c r="B19" s="9"/>
      <c r="C19" s="9"/>
      <c r="D19" s="3"/>
      <c r="E19" s="3"/>
      <c r="F19" s="3"/>
      <c r="G19" s="3"/>
      <c r="H19" s="3"/>
      <c r="I19" s="4"/>
      <c r="J19" s="4"/>
      <c r="K19" s="4"/>
      <c r="L19" s="4"/>
      <c r="M19" s="4"/>
      <c r="N19" s="20">
        <v>30</v>
      </c>
      <c r="O19" s="20">
        <v>30</v>
      </c>
      <c r="P19" s="20">
        <v>30</v>
      </c>
      <c r="Q19" s="20">
        <v>30</v>
      </c>
      <c r="R19" s="20">
        <v>30</v>
      </c>
      <c r="S19" s="20">
        <v>30</v>
      </c>
      <c r="T19" s="20">
        <v>30</v>
      </c>
      <c r="U19" s="20">
        <v>30</v>
      </c>
      <c r="V19" s="20">
        <v>30</v>
      </c>
      <c r="W19" s="20">
        <v>30</v>
      </c>
      <c r="X19" s="20">
        <v>30</v>
      </c>
      <c r="Y19" s="20">
        <v>30</v>
      </c>
      <c r="Z19" s="20">
        <v>30</v>
      </c>
      <c r="AA19" s="20">
        <v>30</v>
      </c>
      <c r="AB19" s="20">
        <v>30</v>
      </c>
      <c r="AC19" s="20">
        <v>30</v>
      </c>
      <c r="AD19" s="7">
        <f t="shared" ref="AD19:AD31" si="4">1.01*AC19</f>
        <v>30.3</v>
      </c>
      <c r="AE19" s="7">
        <f t="shared" si="3"/>
        <v>30.603000000000002</v>
      </c>
      <c r="AF19" s="7">
        <f t="shared" si="3"/>
        <v>30.909030000000001</v>
      </c>
      <c r="AG19" s="7">
        <f t="shared" si="3"/>
        <v>31.218120300000002</v>
      </c>
      <c r="AH19" s="7">
        <f t="shared" si="3"/>
        <v>31.530301503000004</v>
      </c>
      <c r="AI19" s="7">
        <f t="shared" si="3"/>
        <v>31.845604518030004</v>
      </c>
      <c r="AJ19" s="7">
        <f t="shared" si="3"/>
        <v>32.164060563210306</v>
      </c>
      <c r="AK19" s="7">
        <f t="shared" si="3"/>
        <v>32.485701168842411</v>
      </c>
      <c r="AL19" s="7">
        <f t="shared" si="3"/>
        <v>32.810558180530833</v>
      </c>
      <c r="AM19" s="7">
        <f t="shared" si="3"/>
        <v>33.138663762336144</v>
      </c>
      <c r="AN19" s="7">
        <f t="shared" si="3"/>
        <v>33.470050399959504</v>
      </c>
      <c r="AO19" s="7">
        <f t="shared" si="3"/>
        <v>33.804750903959096</v>
      </c>
      <c r="AP19" s="7">
        <f t="shared" si="3"/>
        <v>34.142798412998687</v>
      </c>
      <c r="AQ19" s="7">
        <f t="shared" si="3"/>
        <v>34.484226397128673</v>
      </c>
      <c r="AR19" s="7">
        <f t="shared" si="3"/>
        <v>34.82906866109996</v>
      </c>
      <c r="AS19" s="7">
        <f t="shared" si="3"/>
        <v>35.177359347710961</v>
      </c>
      <c r="AT19" s="7">
        <f t="shared" si="3"/>
        <v>35.529132941188074</v>
      </c>
      <c r="AU19" s="7">
        <f t="shared" si="3"/>
        <v>35.884424270599958</v>
      </c>
      <c r="AV19" s="7">
        <f t="shared" si="3"/>
        <v>36.243268513305956</v>
      </c>
      <c r="AW19" s="7">
        <f t="shared" si="3"/>
        <v>36.605701198439014</v>
      </c>
      <c r="AX19" s="7">
        <f t="shared" si="3"/>
        <v>36.971758210423403</v>
      </c>
      <c r="AY19" s="7">
        <f t="shared" si="3"/>
        <v>37.341475792527639</v>
      </c>
      <c r="AZ19" s="7">
        <f t="shared" si="3"/>
        <v>37.714890550452914</v>
      </c>
      <c r="BA19" s="7">
        <f t="shared" si="3"/>
        <v>38.09203945595744</v>
      </c>
      <c r="BB19" s="7">
        <f t="shared" si="3"/>
        <v>38.472959850517015</v>
      </c>
      <c r="BC19" s="7">
        <f t="shared" si="3"/>
        <v>38.857689449022182</v>
      </c>
      <c r="BD19" s="7">
        <f t="shared" si="3"/>
        <v>39.246266343512403</v>
      </c>
      <c r="BE19" s="7">
        <f t="shared" si="3"/>
        <v>39.638729006947528</v>
      </c>
      <c r="BF19" s="7">
        <f t="shared" si="3"/>
        <v>40.035116297017005</v>
      </c>
      <c r="BG19" s="7">
        <f t="shared" si="3"/>
        <v>40.435467459987173</v>
      </c>
      <c r="BH19" s="7">
        <f t="shared" si="3"/>
        <v>40.839822134587045</v>
      </c>
      <c r="BI19" s="7">
        <f t="shared" si="3"/>
        <v>41.248220355932915</v>
      </c>
      <c r="BJ19" s="7">
        <f t="shared" si="3"/>
        <v>41.660702559492243</v>
      </c>
      <c r="BK19" s="7">
        <f t="shared" si="3"/>
        <v>42.077309585087164</v>
      </c>
      <c r="BL19" s="7">
        <f t="shared" si="3"/>
        <v>42.498082680938033</v>
      </c>
    </row>
    <row r="20" spans="1:64" s="7" customFormat="1" ht="12.75" customHeight="1" x14ac:dyDescent="0.2">
      <c r="A20" s="8" t="s">
        <v>54</v>
      </c>
      <c r="B20" s="9"/>
      <c r="C20" s="9"/>
      <c r="D20" s="3"/>
      <c r="E20" s="3"/>
      <c r="F20" s="3"/>
      <c r="G20" s="3"/>
      <c r="H20" s="3"/>
      <c r="I20" s="3"/>
      <c r="J20" s="3"/>
      <c r="K20" s="3"/>
      <c r="L20" s="3"/>
      <c r="M20" s="3"/>
      <c r="N20" s="20">
        <v>30</v>
      </c>
      <c r="O20" s="20">
        <v>30</v>
      </c>
      <c r="P20" s="20">
        <v>30</v>
      </c>
      <c r="Q20" s="20">
        <v>30</v>
      </c>
      <c r="R20" s="20">
        <v>30</v>
      </c>
      <c r="S20" s="20">
        <v>30</v>
      </c>
      <c r="T20" s="20">
        <v>30</v>
      </c>
      <c r="U20" s="20">
        <v>30</v>
      </c>
      <c r="V20" s="20">
        <v>30</v>
      </c>
      <c r="W20" s="20">
        <v>30</v>
      </c>
      <c r="X20" s="20">
        <v>30</v>
      </c>
      <c r="Y20" s="20">
        <v>30</v>
      </c>
      <c r="Z20" s="20">
        <v>30</v>
      </c>
      <c r="AA20" s="20">
        <v>30</v>
      </c>
      <c r="AB20" s="20">
        <v>30</v>
      </c>
      <c r="AC20" s="20">
        <v>30</v>
      </c>
      <c r="AD20" s="7">
        <f t="shared" si="4"/>
        <v>30.3</v>
      </c>
      <c r="AE20" s="7">
        <f t="shared" si="3"/>
        <v>30.603000000000002</v>
      </c>
      <c r="AF20" s="7">
        <f t="shared" si="3"/>
        <v>30.909030000000001</v>
      </c>
      <c r="AG20" s="7">
        <f t="shared" si="3"/>
        <v>31.218120300000002</v>
      </c>
      <c r="AH20" s="7">
        <f t="shared" si="3"/>
        <v>31.530301503000004</v>
      </c>
      <c r="AI20" s="7">
        <f t="shared" si="3"/>
        <v>31.845604518030004</v>
      </c>
      <c r="AJ20" s="7">
        <f t="shared" si="3"/>
        <v>32.164060563210306</v>
      </c>
      <c r="AK20" s="7">
        <f t="shared" si="3"/>
        <v>32.485701168842411</v>
      </c>
      <c r="AL20" s="7">
        <f t="shared" si="3"/>
        <v>32.810558180530833</v>
      </c>
      <c r="AM20" s="7">
        <f t="shared" si="3"/>
        <v>33.138663762336144</v>
      </c>
      <c r="AN20" s="7">
        <f t="shared" si="3"/>
        <v>33.470050399959504</v>
      </c>
      <c r="AO20" s="7">
        <f t="shared" si="3"/>
        <v>33.804750903959096</v>
      </c>
      <c r="AP20" s="7">
        <f t="shared" si="3"/>
        <v>34.142798412998687</v>
      </c>
      <c r="AQ20" s="7">
        <f t="shared" si="3"/>
        <v>34.484226397128673</v>
      </c>
      <c r="AR20" s="7">
        <f t="shared" si="3"/>
        <v>34.82906866109996</v>
      </c>
      <c r="AS20" s="7">
        <f t="shared" si="3"/>
        <v>35.177359347710961</v>
      </c>
      <c r="AT20" s="7">
        <f t="shared" si="3"/>
        <v>35.529132941188074</v>
      </c>
      <c r="AU20" s="7">
        <f t="shared" si="3"/>
        <v>35.884424270599958</v>
      </c>
      <c r="AV20" s="7">
        <f t="shared" si="3"/>
        <v>36.243268513305956</v>
      </c>
      <c r="AW20" s="7">
        <f t="shared" si="3"/>
        <v>36.605701198439014</v>
      </c>
      <c r="AX20" s="7">
        <f t="shared" si="3"/>
        <v>36.971758210423403</v>
      </c>
      <c r="AY20" s="7">
        <f t="shared" si="3"/>
        <v>37.341475792527639</v>
      </c>
      <c r="AZ20" s="7">
        <f t="shared" si="3"/>
        <v>37.714890550452914</v>
      </c>
      <c r="BA20" s="7">
        <f t="shared" si="3"/>
        <v>38.09203945595744</v>
      </c>
      <c r="BB20" s="7">
        <f t="shared" si="3"/>
        <v>38.472959850517015</v>
      </c>
      <c r="BC20" s="7">
        <f t="shared" si="3"/>
        <v>38.857689449022182</v>
      </c>
      <c r="BD20" s="7">
        <f t="shared" si="3"/>
        <v>39.246266343512403</v>
      </c>
      <c r="BE20" s="7">
        <f t="shared" si="3"/>
        <v>39.638729006947528</v>
      </c>
      <c r="BF20" s="7">
        <f t="shared" si="3"/>
        <v>40.035116297017005</v>
      </c>
      <c r="BG20" s="7">
        <f t="shared" si="3"/>
        <v>40.435467459987173</v>
      </c>
      <c r="BH20" s="7">
        <f t="shared" si="3"/>
        <v>40.839822134587045</v>
      </c>
      <c r="BI20" s="7">
        <f t="shared" si="3"/>
        <v>41.248220355932915</v>
      </c>
      <c r="BJ20" s="7">
        <f t="shared" si="3"/>
        <v>41.660702559492243</v>
      </c>
      <c r="BK20" s="7">
        <f t="shared" si="3"/>
        <v>42.077309585087164</v>
      </c>
      <c r="BL20" s="7">
        <f t="shared" si="3"/>
        <v>42.498082680938033</v>
      </c>
    </row>
    <row r="21" spans="1:64" s="7" customFormat="1" ht="12.75" customHeight="1" x14ac:dyDescent="0.2">
      <c r="A21" s="8" t="s">
        <v>55</v>
      </c>
      <c r="B21" s="9"/>
      <c r="C21" s="9"/>
      <c r="D21" s="3"/>
      <c r="E21" s="3"/>
      <c r="F21" s="3"/>
      <c r="G21" s="3"/>
      <c r="H21" s="3"/>
      <c r="I21" s="3"/>
      <c r="J21" s="3"/>
      <c r="K21" s="3"/>
      <c r="L21" s="3"/>
      <c r="M21" s="3"/>
      <c r="N21" s="20">
        <v>30</v>
      </c>
      <c r="O21" s="20">
        <v>30</v>
      </c>
      <c r="P21" s="20">
        <v>30</v>
      </c>
      <c r="Q21" s="20">
        <v>30</v>
      </c>
      <c r="R21" s="20">
        <v>30</v>
      </c>
      <c r="S21" s="20">
        <v>30</v>
      </c>
      <c r="T21" s="20">
        <v>30</v>
      </c>
      <c r="U21" s="20">
        <v>30</v>
      </c>
      <c r="V21" s="20">
        <v>30</v>
      </c>
      <c r="W21" s="20">
        <v>30</v>
      </c>
      <c r="X21" s="20">
        <v>30</v>
      </c>
      <c r="Y21" s="20">
        <v>30</v>
      </c>
      <c r="Z21" s="20">
        <v>30</v>
      </c>
      <c r="AA21" s="20">
        <v>30</v>
      </c>
      <c r="AB21" s="20">
        <v>30</v>
      </c>
      <c r="AC21" s="20">
        <v>30</v>
      </c>
      <c r="AD21" s="7">
        <f t="shared" si="4"/>
        <v>30.3</v>
      </c>
      <c r="AE21" s="7">
        <f t="shared" si="3"/>
        <v>30.603000000000002</v>
      </c>
      <c r="AF21" s="7">
        <f t="shared" si="3"/>
        <v>30.909030000000001</v>
      </c>
      <c r="AG21" s="7">
        <f t="shared" si="3"/>
        <v>31.218120300000002</v>
      </c>
      <c r="AH21" s="7">
        <f t="shared" si="3"/>
        <v>31.530301503000004</v>
      </c>
      <c r="AI21" s="7">
        <f t="shared" si="3"/>
        <v>31.845604518030004</v>
      </c>
      <c r="AJ21" s="7">
        <f t="shared" si="3"/>
        <v>32.164060563210306</v>
      </c>
      <c r="AK21" s="7">
        <f t="shared" si="3"/>
        <v>32.485701168842411</v>
      </c>
      <c r="AL21" s="7">
        <f t="shared" si="3"/>
        <v>32.810558180530833</v>
      </c>
      <c r="AM21" s="7">
        <f t="shared" si="3"/>
        <v>33.138663762336144</v>
      </c>
      <c r="AN21" s="7">
        <f t="shared" si="3"/>
        <v>33.470050399959504</v>
      </c>
      <c r="AO21" s="7">
        <f t="shared" si="3"/>
        <v>33.804750903959096</v>
      </c>
      <c r="AP21" s="7">
        <f t="shared" si="3"/>
        <v>34.142798412998687</v>
      </c>
      <c r="AQ21" s="7">
        <f t="shared" si="3"/>
        <v>34.484226397128673</v>
      </c>
      <c r="AR21" s="7">
        <f t="shared" si="3"/>
        <v>34.82906866109996</v>
      </c>
      <c r="AS21" s="7">
        <f t="shared" si="3"/>
        <v>35.177359347710961</v>
      </c>
      <c r="AT21" s="7">
        <f t="shared" si="3"/>
        <v>35.529132941188074</v>
      </c>
      <c r="AU21" s="7">
        <f t="shared" si="3"/>
        <v>35.884424270599958</v>
      </c>
      <c r="AV21" s="7">
        <f t="shared" si="3"/>
        <v>36.243268513305956</v>
      </c>
      <c r="AW21" s="7">
        <f t="shared" si="3"/>
        <v>36.605701198439014</v>
      </c>
      <c r="AX21" s="7">
        <f t="shared" si="3"/>
        <v>36.971758210423403</v>
      </c>
      <c r="AY21" s="7">
        <f t="shared" si="3"/>
        <v>37.341475792527639</v>
      </c>
      <c r="AZ21" s="7">
        <f t="shared" si="3"/>
        <v>37.714890550452914</v>
      </c>
      <c r="BA21" s="7">
        <f t="shared" si="3"/>
        <v>38.09203945595744</v>
      </c>
      <c r="BB21" s="7">
        <f t="shared" si="3"/>
        <v>38.472959850517015</v>
      </c>
      <c r="BC21" s="7">
        <f t="shared" si="3"/>
        <v>38.857689449022182</v>
      </c>
      <c r="BD21" s="7">
        <f t="shared" si="3"/>
        <v>39.246266343512403</v>
      </c>
      <c r="BE21" s="7">
        <f t="shared" si="3"/>
        <v>39.638729006947528</v>
      </c>
      <c r="BF21" s="7">
        <f t="shared" si="3"/>
        <v>40.035116297017005</v>
      </c>
      <c r="BG21" s="7">
        <f t="shared" si="3"/>
        <v>40.435467459987173</v>
      </c>
      <c r="BH21" s="7">
        <f t="shared" si="3"/>
        <v>40.839822134587045</v>
      </c>
      <c r="BI21" s="7">
        <f t="shared" si="3"/>
        <v>41.248220355932915</v>
      </c>
      <c r="BJ21" s="7">
        <f t="shared" si="3"/>
        <v>41.660702559492243</v>
      </c>
      <c r="BK21" s="7">
        <f t="shared" si="3"/>
        <v>42.077309585087164</v>
      </c>
      <c r="BL21" s="7">
        <f t="shared" si="3"/>
        <v>42.498082680938033</v>
      </c>
    </row>
    <row r="22" spans="1:64" s="7" customFormat="1" ht="12.75" customHeight="1" x14ac:dyDescent="0.2">
      <c r="A22" s="8" t="s">
        <v>56</v>
      </c>
      <c r="B22" s="9"/>
      <c r="C22" s="9"/>
      <c r="D22" s="3"/>
      <c r="E22" s="3"/>
      <c r="F22" s="3"/>
      <c r="G22" s="3"/>
      <c r="H22" s="3"/>
      <c r="I22" s="3"/>
      <c r="J22" s="3"/>
      <c r="K22" s="3"/>
      <c r="L22" s="3"/>
      <c r="M22" s="3"/>
      <c r="N22" s="20">
        <v>30</v>
      </c>
      <c r="O22" s="20">
        <v>30</v>
      </c>
      <c r="P22" s="20">
        <v>30</v>
      </c>
      <c r="Q22" s="20">
        <v>30</v>
      </c>
      <c r="R22" s="20">
        <v>30</v>
      </c>
      <c r="S22" s="20">
        <v>30</v>
      </c>
      <c r="T22" s="20">
        <v>30</v>
      </c>
      <c r="U22" s="20">
        <v>30</v>
      </c>
      <c r="V22" s="20">
        <v>30</v>
      </c>
      <c r="W22" s="20">
        <v>30</v>
      </c>
      <c r="X22" s="20">
        <v>30</v>
      </c>
      <c r="Y22" s="20">
        <v>30</v>
      </c>
      <c r="Z22" s="20">
        <v>30</v>
      </c>
      <c r="AA22" s="20">
        <v>30</v>
      </c>
      <c r="AB22" s="20">
        <v>30</v>
      </c>
      <c r="AC22" s="20">
        <v>30</v>
      </c>
      <c r="AD22" s="7">
        <f t="shared" si="4"/>
        <v>30.3</v>
      </c>
      <c r="AE22" s="7">
        <f t="shared" si="3"/>
        <v>30.603000000000002</v>
      </c>
      <c r="AF22" s="7">
        <f t="shared" si="3"/>
        <v>30.909030000000001</v>
      </c>
      <c r="AG22" s="7">
        <f t="shared" si="3"/>
        <v>31.218120300000002</v>
      </c>
      <c r="AH22" s="7">
        <f t="shared" si="3"/>
        <v>31.530301503000004</v>
      </c>
      <c r="AI22" s="7">
        <f t="shared" si="3"/>
        <v>31.845604518030004</v>
      </c>
      <c r="AJ22" s="7">
        <f t="shared" si="3"/>
        <v>32.164060563210306</v>
      </c>
      <c r="AK22" s="7">
        <f t="shared" si="3"/>
        <v>32.485701168842411</v>
      </c>
      <c r="AL22" s="7">
        <f t="shared" si="3"/>
        <v>32.810558180530833</v>
      </c>
      <c r="AM22" s="7">
        <f t="shared" si="3"/>
        <v>33.138663762336144</v>
      </c>
      <c r="AN22" s="7">
        <f t="shared" si="3"/>
        <v>33.470050399959504</v>
      </c>
      <c r="AO22" s="7">
        <f t="shared" si="3"/>
        <v>33.804750903959096</v>
      </c>
      <c r="AP22" s="7">
        <f t="shared" si="3"/>
        <v>34.142798412998687</v>
      </c>
      <c r="AQ22" s="7">
        <f t="shared" si="3"/>
        <v>34.484226397128673</v>
      </c>
      <c r="AR22" s="7">
        <f t="shared" si="3"/>
        <v>34.82906866109996</v>
      </c>
      <c r="AS22" s="7">
        <f t="shared" si="3"/>
        <v>35.177359347710961</v>
      </c>
      <c r="AT22" s="7">
        <f t="shared" si="3"/>
        <v>35.529132941188074</v>
      </c>
      <c r="AU22" s="7">
        <f t="shared" si="3"/>
        <v>35.884424270599958</v>
      </c>
      <c r="AV22" s="7">
        <f t="shared" si="3"/>
        <v>36.243268513305956</v>
      </c>
      <c r="AW22" s="7">
        <f t="shared" si="3"/>
        <v>36.605701198439014</v>
      </c>
      <c r="AX22" s="7">
        <f t="shared" si="3"/>
        <v>36.971758210423403</v>
      </c>
      <c r="AY22" s="7">
        <f t="shared" si="3"/>
        <v>37.341475792527639</v>
      </c>
      <c r="AZ22" s="7">
        <f t="shared" si="3"/>
        <v>37.714890550452914</v>
      </c>
      <c r="BA22" s="7">
        <f t="shared" si="3"/>
        <v>38.09203945595744</v>
      </c>
      <c r="BB22" s="7">
        <f t="shared" si="3"/>
        <v>38.472959850517015</v>
      </c>
      <c r="BC22" s="7">
        <f t="shared" si="3"/>
        <v>38.857689449022182</v>
      </c>
      <c r="BD22" s="7">
        <f t="shared" si="3"/>
        <v>39.246266343512403</v>
      </c>
      <c r="BE22" s="7">
        <f t="shared" si="3"/>
        <v>39.638729006947528</v>
      </c>
      <c r="BF22" s="7">
        <f t="shared" si="3"/>
        <v>40.035116297017005</v>
      </c>
      <c r="BG22" s="7">
        <f t="shared" si="3"/>
        <v>40.435467459987173</v>
      </c>
      <c r="BH22" s="7">
        <f t="shared" si="3"/>
        <v>40.839822134587045</v>
      </c>
      <c r="BI22" s="7">
        <f t="shared" si="3"/>
        <v>41.248220355932915</v>
      </c>
      <c r="BJ22" s="7">
        <f t="shared" si="3"/>
        <v>41.660702559492243</v>
      </c>
      <c r="BK22" s="7">
        <f t="shared" si="3"/>
        <v>42.077309585087164</v>
      </c>
      <c r="BL22" s="7">
        <f t="shared" si="3"/>
        <v>42.498082680938033</v>
      </c>
    </row>
    <row r="23" spans="1:64" s="7" customFormat="1" ht="12.75" customHeight="1" x14ac:dyDescent="0.2">
      <c r="A23" s="8" t="s">
        <v>57</v>
      </c>
      <c r="B23" s="12"/>
      <c r="C23" s="12"/>
      <c r="D23" s="4"/>
      <c r="E23" s="4"/>
      <c r="F23" s="4"/>
      <c r="G23" s="4"/>
      <c r="H23" s="4"/>
      <c r="I23" s="4"/>
      <c r="J23" s="4"/>
      <c r="K23" s="4"/>
      <c r="L23" s="4"/>
      <c r="M23" s="4"/>
      <c r="N23" s="20">
        <v>30</v>
      </c>
      <c r="O23" s="20">
        <v>30</v>
      </c>
      <c r="P23" s="20">
        <v>30</v>
      </c>
      <c r="Q23" s="20">
        <v>30</v>
      </c>
      <c r="R23" s="20">
        <v>30</v>
      </c>
      <c r="S23" s="20">
        <v>30</v>
      </c>
      <c r="T23" s="20">
        <v>30</v>
      </c>
      <c r="U23" s="20">
        <v>30</v>
      </c>
      <c r="V23" s="20">
        <v>30</v>
      </c>
      <c r="W23" s="20">
        <v>30</v>
      </c>
      <c r="X23" s="20">
        <v>30</v>
      </c>
      <c r="Y23" s="20">
        <v>30</v>
      </c>
      <c r="Z23" s="20">
        <v>30</v>
      </c>
      <c r="AA23" s="20">
        <v>30</v>
      </c>
      <c r="AB23" s="20">
        <v>30</v>
      </c>
      <c r="AC23" s="20">
        <v>30</v>
      </c>
      <c r="AD23" s="7">
        <f t="shared" si="4"/>
        <v>30.3</v>
      </c>
      <c r="AE23" s="7">
        <f t="shared" si="3"/>
        <v>30.603000000000002</v>
      </c>
      <c r="AF23" s="7">
        <f t="shared" si="3"/>
        <v>30.909030000000001</v>
      </c>
      <c r="AG23" s="7">
        <f t="shared" si="3"/>
        <v>31.218120300000002</v>
      </c>
      <c r="AH23" s="7">
        <f t="shared" si="3"/>
        <v>31.530301503000004</v>
      </c>
      <c r="AI23" s="7">
        <f t="shared" si="3"/>
        <v>31.845604518030004</v>
      </c>
      <c r="AJ23" s="7">
        <f t="shared" si="3"/>
        <v>32.164060563210306</v>
      </c>
      <c r="AK23" s="7">
        <f t="shared" si="3"/>
        <v>32.485701168842411</v>
      </c>
      <c r="AL23" s="7">
        <f t="shared" si="3"/>
        <v>32.810558180530833</v>
      </c>
      <c r="AM23" s="7">
        <f t="shared" si="3"/>
        <v>33.138663762336144</v>
      </c>
      <c r="AN23" s="7">
        <f t="shared" si="3"/>
        <v>33.470050399959504</v>
      </c>
      <c r="AO23" s="7">
        <f t="shared" si="3"/>
        <v>33.804750903959096</v>
      </c>
      <c r="AP23" s="7">
        <f t="shared" si="3"/>
        <v>34.142798412998687</v>
      </c>
      <c r="AQ23" s="7">
        <f t="shared" si="3"/>
        <v>34.484226397128673</v>
      </c>
      <c r="AR23" s="7">
        <f t="shared" si="3"/>
        <v>34.82906866109996</v>
      </c>
      <c r="AS23" s="7">
        <f t="shared" si="3"/>
        <v>35.177359347710961</v>
      </c>
      <c r="AT23" s="7">
        <f t="shared" si="3"/>
        <v>35.529132941188074</v>
      </c>
      <c r="AU23" s="7">
        <f t="shared" si="3"/>
        <v>35.884424270599958</v>
      </c>
      <c r="AV23" s="7">
        <f t="shared" si="3"/>
        <v>36.243268513305956</v>
      </c>
      <c r="AW23" s="7">
        <f t="shared" si="3"/>
        <v>36.605701198439014</v>
      </c>
      <c r="AX23" s="7">
        <f t="shared" si="3"/>
        <v>36.971758210423403</v>
      </c>
      <c r="AY23" s="7">
        <f t="shared" si="3"/>
        <v>37.341475792527639</v>
      </c>
      <c r="AZ23" s="7">
        <f t="shared" si="3"/>
        <v>37.714890550452914</v>
      </c>
      <c r="BA23" s="7">
        <f t="shared" si="3"/>
        <v>38.09203945595744</v>
      </c>
      <c r="BB23" s="7">
        <f t="shared" si="3"/>
        <v>38.472959850517015</v>
      </c>
      <c r="BC23" s="7">
        <f t="shared" si="3"/>
        <v>38.857689449022182</v>
      </c>
      <c r="BD23" s="7">
        <f t="shared" si="3"/>
        <v>39.246266343512403</v>
      </c>
      <c r="BE23" s="7">
        <f t="shared" si="3"/>
        <v>39.638729006947528</v>
      </c>
      <c r="BF23" s="7">
        <f t="shared" si="3"/>
        <v>40.035116297017005</v>
      </c>
      <c r="BG23" s="7">
        <f t="shared" si="3"/>
        <v>40.435467459987173</v>
      </c>
      <c r="BH23" s="7">
        <f t="shared" si="3"/>
        <v>40.839822134587045</v>
      </c>
      <c r="BI23" s="7">
        <f t="shared" si="3"/>
        <v>41.248220355932915</v>
      </c>
      <c r="BJ23" s="7">
        <f t="shared" si="3"/>
        <v>41.660702559492243</v>
      </c>
      <c r="BK23" s="7">
        <f t="shared" si="3"/>
        <v>42.077309585087164</v>
      </c>
      <c r="BL23" s="7">
        <f t="shared" si="3"/>
        <v>42.498082680938033</v>
      </c>
    </row>
    <row r="24" spans="1:64" s="7" customFormat="1" ht="12.75" customHeight="1" x14ac:dyDescent="0.2">
      <c r="A24" s="8" t="s">
        <v>58</v>
      </c>
      <c r="B24" s="12"/>
      <c r="C24" s="12"/>
      <c r="D24" s="4"/>
      <c r="E24" s="4"/>
      <c r="F24" s="4"/>
      <c r="G24" s="4"/>
      <c r="H24" s="4"/>
      <c r="I24" s="4"/>
      <c r="J24" s="4"/>
      <c r="K24" s="4"/>
      <c r="L24" s="4"/>
      <c r="M24" s="4"/>
      <c r="N24" s="20">
        <v>30</v>
      </c>
      <c r="O24" s="20">
        <v>30</v>
      </c>
      <c r="P24" s="20">
        <v>30</v>
      </c>
      <c r="Q24" s="20">
        <v>30</v>
      </c>
      <c r="R24" s="20">
        <v>30</v>
      </c>
      <c r="S24" s="20">
        <v>30</v>
      </c>
      <c r="T24" s="20">
        <v>30</v>
      </c>
      <c r="U24" s="20">
        <v>30</v>
      </c>
      <c r="V24" s="20">
        <v>30</v>
      </c>
      <c r="W24" s="20">
        <v>30</v>
      </c>
      <c r="X24" s="20">
        <v>30</v>
      </c>
      <c r="Y24" s="20">
        <v>30</v>
      </c>
      <c r="Z24" s="20">
        <v>30</v>
      </c>
      <c r="AA24" s="20">
        <v>30</v>
      </c>
      <c r="AB24" s="20">
        <v>30</v>
      </c>
      <c r="AC24" s="20">
        <v>30</v>
      </c>
      <c r="AD24" s="7">
        <f t="shared" si="4"/>
        <v>30.3</v>
      </c>
      <c r="AE24" s="7">
        <f t="shared" si="3"/>
        <v>30.603000000000002</v>
      </c>
      <c r="AF24" s="7">
        <f t="shared" si="3"/>
        <v>30.909030000000001</v>
      </c>
      <c r="AG24" s="7">
        <f t="shared" si="3"/>
        <v>31.218120300000002</v>
      </c>
      <c r="AH24" s="7">
        <f t="shared" si="3"/>
        <v>31.530301503000004</v>
      </c>
      <c r="AI24" s="7">
        <f t="shared" si="3"/>
        <v>31.845604518030004</v>
      </c>
      <c r="AJ24" s="7">
        <f t="shared" si="3"/>
        <v>32.164060563210306</v>
      </c>
      <c r="AK24" s="7">
        <f t="shared" si="3"/>
        <v>32.485701168842411</v>
      </c>
      <c r="AL24" s="7">
        <f t="shared" si="3"/>
        <v>32.810558180530833</v>
      </c>
      <c r="AM24" s="7">
        <f t="shared" si="3"/>
        <v>33.138663762336144</v>
      </c>
      <c r="AN24" s="7">
        <f t="shared" si="3"/>
        <v>33.470050399959504</v>
      </c>
      <c r="AO24" s="7">
        <f t="shared" si="3"/>
        <v>33.804750903959096</v>
      </c>
      <c r="AP24" s="7">
        <f t="shared" si="3"/>
        <v>34.142798412998687</v>
      </c>
      <c r="AQ24" s="7">
        <f t="shared" si="3"/>
        <v>34.484226397128673</v>
      </c>
      <c r="AR24" s="7">
        <f t="shared" si="3"/>
        <v>34.82906866109996</v>
      </c>
      <c r="AS24" s="7">
        <f t="shared" si="3"/>
        <v>35.177359347710961</v>
      </c>
      <c r="AT24" s="7">
        <f t="shared" si="3"/>
        <v>35.529132941188074</v>
      </c>
      <c r="AU24" s="7">
        <f t="shared" si="3"/>
        <v>35.884424270599958</v>
      </c>
      <c r="AV24" s="7">
        <f t="shared" si="3"/>
        <v>36.243268513305956</v>
      </c>
      <c r="AW24" s="7">
        <f t="shared" si="3"/>
        <v>36.605701198439014</v>
      </c>
      <c r="AX24" s="7">
        <f t="shared" si="3"/>
        <v>36.971758210423403</v>
      </c>
      <c r="AY24" s="7">
        <f t="shared" si="3"/>
        <v>37.341475792527639</v>
      </c>
      <c r="AZ24" s="7">
        <f t="shared" si="3"/>
        <v>37.714890550452914</v>
      </c>
      <c r="BA24" s="7">
        <f t="shared" si="3"/>
        <v>38.09203945595744</v>
      </c>
      <c r="BB24" s="7">
        <f t="shared" si="3"/>
        <v>38.472959850517015</v>
      </c>
      <c r="BC24" s="7">
        <f t="shared" si="3"/>
        <v>38.857689449022182</v>
      </c>
      <c r="BD24" s="7">
        <f t="shared" si="3"/>
        <v>39.246266343512403</v>
      </c>
      <c r="BE24" s="7">
        <f t="shared" si="3"/>
        <v>39.638729006947528</v>
      </c>
      <c r="BF24" s="7">
        <f t="shared" si="3"/>
        <v>40.035116297017005</v>
      </c>
      <c r="BG24" s="7">
        <f t="shared" si="3"/>
        <v>40.435467459987173</v>
      </c>
      <c r="BH24" s="7">
        <f t="shared" si="3"/>
        <v>40.839822134587045</v>
      </c>
      <c r="BI24" s="7">
        <f t="shared" si="3"/>
        <v>41.248220355932915</v>
      </c>
      <c r="BJ24" s="7">
        <f t="shared" si="3"/>
        <v>41.660702559492243</v>
      </c>
      <c r="BK24" s="7">
        <f t="shared" ref="AE24:BL31" si="5">1.01*BJ24</f>
        <v>42.077309585087164</v>
      </c>
      <c r="BL24" s="7">
        <f t="shared" si="5"/>
        <v>42.498082680938033</v>
      </c>
    </row>
    <row r="25" spans="1:64" s="7" customFormat="1" ht="12.75" customHeight="1" x14ac:dyDescent="0.2">
      <c r="A25" s="8" t="s">
        <v>59</v>
      </c>
      <c r="B25" s="9"/>
      <c r="C25" s="9"/>
      <c r="D25" s="6"/>
      <c r="E25" s="6"/>
      <c r="F25" s="6"/>
      <c r="G25" s="6"/>
      <c r="H25" s="6"/>
      <c r="I25" s="6"/>
      <c r="J25" s="6"/>
      <c r="K25" s="6"/>
      <c r="L25" s="6"/>
      <c r="M25" s="6"/>
      <c r="N25" s="20">
        <v>30</v>
      </c>
      <c r="O25" s="20">
        <v>30</v>
      </c>
      <c r="P25" s="20">
        <v>30</v>
      </c>
      <c r="Q25" s="20">
        <v>30</v>
      </c>
      <c r="R25" s="20">
        <v>30</v>
      </c>
      <c r="S25" s="20">
        <v>30</v>
      </c>
      <c r="T25" s="20">
        <v>30</v>
      </c>
      <c r="U25" s="20">
        <v>30</v>
      </c>
      <c r="V25" s="20">
        <v>30</v>
      </c>
      <c r="W25" s="20">
        <v>30</v>
      </c>
      <c r="X25" s="20">
        <v>30</v>
      </c>
      <c r="Y25" s="20">
        <v>30</v>
      </c>
      <c r="Z25" s="20">
        <v>30</v>
      </c>
      <c r="AA25" s="20">
        <v>30</v>
      </c>
      <c r="AB25" s="20">
        <v>30</v>
      </c>
      <c r="AC25" s="20">
        <v>30</v>
      </c>
      <c r="AD25" s="7">
        <f t="shared" si="4"/>
        <v>30.3</v>
      </c>
      <c r="AE25" s="7">
        <f t="shared" si="5"/>
        <v>30.603000000000002</v>
      </c>
      <c r="AF25" s="7">
        <f t="shared" si="5"/>
        <v>30.909030000000001</v>
      </c>
      <c r="AG25" s="7">
        <f t="shared" si="5"/>
        <v>31.218120300000002</v>
      </c>
      <c r="AH25" s="7">
        <f t="shared" si="5"/>
        <v>31.530301503000004</v>
      </c>
      <c r="AI25" s="7">
        <f t="shared" si="5"/>
        <v>31.845604518030004</v>
      </c>
      <c r="AJ25" s="7">
        <f t="shared" si="5"/>
        <v>32.164060563210306</v>
      </c>
      <c r="AK25" s="7">
        <f t="shared" si="5"/>
        <v>32.485701168842411</v>
      </c>
      <c r="AL25" s="7">
        <f t="shared" si="5"/>
        <v>32.810558180530833</v>
      </c>
      <c r="AM25" s="7">
        <f t="shared" si="5"/>
        <v>33.138663762336144</v>
      </c>
      <c r="AN25" s="7">
        <f t="shared" si="5"/>
        <v>33.470050399959504</v>
      </c>
      <c r="AO25" s="7">
        <f t="shared" si="5"/>
        <v>33.804750903959096</v>
      </c>
      <c r="AP25" s="7">
        <f t="shared" si="5"/>
        <v>34.142798412998687</v>
      </c>
      <c r="AQ25" s="7">
        <f t="shared" si="5"/>
        <v>34.484226397128673</v>
      </c>
      <c r="AR25" s="7">
        <f t="shared" si="5"/>
        <v>34.82906866109996</v>
      </c>
      <c r="AS25" s="7">
        <f t="shared" si="5"/>
        <v>35.177359347710961</v>
      </c>
      <c r="AT25" s="7">
        <f t="shared" si="5"/>
        <v>35.529132941188074</v>
      </c>
      <c r="AU25" s="7">
        <f t="shared" si="5"/>
        <v>35.884424270599958</v>
      </c>
      <c r="AV25" s="7">
        <f t="shared" si="5"/>
        <v>36.243268513305956</v>
      </c>
      <c r="AW25" s="7">
        <f t="shared" si="5"/>
        <v>36.605701198439014</v>
      </c>
      <c r="AX25" s="7">
        <f t="shared" si="5"/>
        <v>36.971758210423403</v>
      </c>
      <c r="AY25" s="7">
        <f t="shared" si="5"/>
        <v>37.341475792527639</v>
      </c>
      <c r="AZ25" s="7">
        <f t="shared" si="5"/>
        <v>37.714890550452914</v>
      </c>
      <c r="BA25" s="7">
        <f t="shared" si="5"/>
        <v>38.09203945595744</v>
      </c>
      <c r="BB25" s="7">
        <f t="shared" si="5"/>
        <v>38.472959850517015</v>
      </c>
      <c r="BC25" s="7">
        <f t="shared" si="5"/>
        <v>38.857689449022182</v>
      </c>
      <c r="BD25" s="7">
        <f t="shared" si="5"/>
        <v>39.246266343512403</v>
      </c>
      <c r="BE25" s="7">
        <f t="shared" si="5"/>
        <v>39.638729006947528</v>
      </c>
      <c r="BF25" s="7">
        <f t="shared" si="5"/>
        <v>40.035116297017005</v>
      </c>
      <c r="BG25" s="7">
        <f t="shared" si="5"/>
        <v>40.435467459987173</v>
      </c>
      <c r="BH25" s="7">
        <f t="shared" si="5"/>
        <v>40.839822134587045</v>
      </c>
      <c r="BI25" s="7">
        <f t="shared" si="5"/>
        <v>41.248220355932915</v>
      </c>
      <c r="BJ25" s="7">
        <f t="shared" si="5"/>
        <v>41.660702559492243</v>
      </c>
      <c r="BK25" s="7">
        <f t="shared" si="5"/>
        <v>42.077309585087164</v>
      </c>
      <c r="BL25" s="7">
        <f t="shared" si="5"/>
        <v>42.498082680938033</v>
      </c>
    </row>
    <row r="26" spans="1:64" s="7" customFormat="1" ht="12.75" customHeight="1" x14ac:dyDescent="0.2">
      <c r="A26" s="8" t="s">
        <v>60</v>
      </c>
      <c r="B26" s="10"/>
      <c r="C26" s="10"/>
      <c r="D26" s="2"/>
      <c r="E26" s="3"/>
      <c r="F26" s="3"/>
      <c r="G26" s="3"/>
      <c r="H26" s="3"/>
      <c r="I26" s="3"/>
      <c r="J26" s="3"/>
      <c r="K26" s="3"/>
      <c r="L26" s="3"/>
      <c r="M26" s="3"/>
      <c r="N26" s="20">
        <v>30</v>
      </c>
      <c r="O26" s="20">
        <v>30</v>
      </c>
      <c r="P26" s="20">
        <v>30</v>
      </c>
      <c r="Q26" s="20">
        <v>30</v>
      </c>
      <c r="R26" s="20">
        <v>30</v>
      </c>
      <c r="S26" s="20">
        <v>30</v>
      </c>
      <c r="T26" s="20">
        <v>30</v>
      </c>
      <c r="U26" s="20">
        <v>30</v>
      </c>
      <c r="V26" s="20">
        <v>30</v>
      </c>
      <c r="W26" s="20">
        <v>30</v>
      </c>
      <c r="X26" s="20">
        <v>30</v>
      </c>
      <c r="Y26" s="20">
        <v>30</v>
      </c>
      <c r="Z26" s="20">
        <v>30</v>
      </c>
      <c r="AA26" s="20">
        <v>30</v>
      </c>
      <c r="AB26" s="20">
        <v>30</v>
      </c>
      <c r="AC26" s="20">
        <v>30</v>
      </c>
      <c r="AD26" s="7">
        <f t="shared" si="4"/>
        <v>30.3</v>
      </c>
      <c r="AE26" s="7">
        <f t="shared" si="5"/>
        <v>30.603000000000002</v>
      </c>
      <c r="AF26" s="7">
        <f t="shared" si="5"/>
        <v>30.909030000000001</v>
      </c>
      <c r="AG26" s="7">
        <f t="shared" si="5"/>
        <v>31.218120300000002</v>
      </c>
      <c r="AH26" s="7">
        <f t="shared" si="5"/>
        <v>31.530301503000004</v>
      </c>
      <c r="AI26" s="7">
        <f t="shared" si="5"/>
        <v>31.845604518030004</v>
      </c>
      <c r="AJ26" s="7">
        <f t="shared" si="5"/>
        <v>32.164060563210306</v>
      </c>
      <c r="AK26" s="7">
        <f t="shared" si="5"/>
        <v>32.485701168842411</v>
      </c>
      <c r="AL26" s="7">
        <f t="shared" si="5"/>
        <v>32.810558180530833</v>
      </c>
      <c r="AM26" s="7">
        <f t="shared" si="5"/>
        <v>33.138663762336144</v>
      </c>
      <c r="AN26" s="7">
        <f t="shared" si="5"/>
        <v>33.470050399959504</v>
      </c>
      <c r="AO26" s="7">
        <f t="shared" si="5"/>
        <v>33.804750903959096</v>
      </c>
      <c r="AP26" s="7">
        <f t="shared" si="5"/>
        <v>34.142798412998687</v>
      </c>
      <c r="AQ26" s="7">
        <f t="shared" si="5"/>
        <v>34.484226397128673</v>
      </c>
      <c r="AR26" s="7">
        <f t="shared" si="5"/>
        <v>34.82906866109996</v>
      </c>
      <c r="AS26" s="7">
        <f t="shared" si="5"/>
        <v>35.177359347710961</v>
      </c>
      <c r="AT26" s="7">
        <f t="shared" si="5"/>
        <v>35.529132941188074</v>
      </c>
      <c r="AU26" s="7">
        <f t="shared" si="5"/>
        <v>35.884424270599958</v>
      </c>
      <c r="AV26" s="7">
        <f t="shared" si="5"/>
        <v>36.243268513305956</v>
      </c>
      <c r="AW26" s="7">
        <f t="shared" si="5"/>
        <v>36.605701198439014</v>
      </c>
      <c r="AX26" s="7">
        <f t="shared" si="5"/>
        <v>36.971758210423403</v>
      </c>
      <c r="AY26" s="7">
        <f t="shared" si="5"/>
        <v>37.341475792527639</v>
      </c>
      <c r="AZ26" s="7">
        <f t="shared" si="5"/>
        <v>37.714890550452914</v>
      </c>
      <c r="BA26" s="7">
        <f t="shared" si="5"/>
        <v>38.09203945595744</v>
      </c>
      <c r="BB26" s="7">
        <f t="shared" si="5"/>
        <v>38.472959850517015</v>
      </c>
      <c r="BC26" s="7">
        <f t="shared" si="5"/>
        <v>38.857689449022182</v>
      </c>
      <c r="BD26" s="7">
        <f t="shared" si="5"/>
        <v>39.246266343512403</v>
      </c>
      <c r="BE26" s="7">
        <f t="shared" si="5"/>
        <v>39.638729006947528</v>
      </c>
      <c r="BF26" s="7">
        <f t="shared" si="5"/>
        <v>40.035116297017005</v>
      </c>
      <c r="BG26" s="7">
        <f t="shared" si="5"/>
        <v>40.435467459987173</v>
      </c>
      <c r="BH26" s="7">
        <f t="shared" si="5"/>
        <v>40.839822134587045</v>
      </c>
      <c r="BI26" s="7">
        <f t="shared" si="5"/>
        <v>41.248220355932915</v>
      </c>
      <c r="BJ26" s="7">
        <f t="shared" si="5"/>
        <v>41.660702559492243</v>
      </c>
      <c r="BK26" s="7">
        <f t="shared" si="5"/>
        <v>42.077309585087164</v>
      </c>
      <c r="BL26" s="7">
        <f t="shared" si="5"/>
        <v>42.498082680938033</v>
      </c>
    </row>
    <row r="27" spans="1:64" s="7" customFormat="1" ht="12.75" customHeight="1" x14ac:dyDescent="0.2">
      <c r="A27" s="8" t="s">
        <v>61</v>
      </c>
      <c r="B27" s="9"/>
      <c r="C27" s="9"/>
      <c r="D27" s="3"/>
      <c r="E27" s="3"/>
      <c r="F27" s="3"/>
      <c r="G27" s="3"/>
      <c r="H27" s="3"/>
      <c r="I27" s="3"/>
      <c r="J27" s="3"/>
      <c r="K27" s="3"/>
      <c r="L27" s="3"/>
      <c r="M27" s="3"/>
      <c r="N27" s="20">
        <v>30</v>
      </c>
      <c r="O27" s="20">
        <v>30</v>
      </c>
      <c r="P27" s="20">
        <v>30</v>
      </c>
      <c r="Q27" s="20">
        <v>30</v>
      </c>
      <c r="R27" s="20">
        <v>30</v>
      </c>
      <c r="S27" s="20">
        <v>30</v>
      </c>
      <c r="T27" s="20">
        <v>30</v>
      </c>
      <c r="U27" s="20">
        <v>30</v>
      </c>
      <c r="V27" s="20">
        <v>30</v>
      </c>
      <c r="W27" s="20">
        <v>30</v>
      </c>
      <c r="X27" s="20">
        <v>30</v>
      </c>
      <c r="Y27" s="20">
        <v>30</v>
      </c>
      <c r="Z27" s="20">
        <v>30</v>
      </c>
      <c r="AA27" s="20">
        <v>30</v>
      </c>
      <c r="AB27" s="20">
        <v>30</v>
      </c>
      <c r="AC27" s="20">
        <v>30</v>
      </c>
      <c r="AD27" s="7">
        <f t="shared" si="4"/>
        <v>30.3</v>
      </c>
      <c r="AE27" s="7">
        <f t="shared" si="5"/>
        <v>30.603000000000002</v>
      </c>
      <c r="AF27" s="7">
        <f t="shared" si="5"/>
        <v>30.909030000000001</v>
      </c>
      <c r="AG27" s="7">
        <f t="shared" si="5"/>
        <v>31.218120300000002</v>
      </c>
      <c r="AH27" s="7">
        <f t="shared" si="5"/>
        <v>31.530301503000004</v>
      </c>
      <c r="AI27" s="7">
        <f t="shared" si="5"/>
        <v>31.845604518030004</v>
      </c>
      <c r="AJ27" s="7">
        <f t="shared" si="5"/>
        <v>32.164060563210306</v>
      </c>
      <c r="AK27" s="7">
        <f t="shared" si="5"/>
        <v>32.485701168842411</v>
      </c>
      <c r="AL27" s="7">
        <f t="shared" si="5"/>
        <v>32.810558180530833</v>
      </c>
      <c r="AM27" s="7">
        <f t="shared" si="5"/>
        <v>33.138663762336144</v>
      </c>
      <c r="AN27" s="7">
        <f t="shared" si="5"/>
        <v>33.470050399959504</v>
      </c>
      <c r="AO27" s="7">
        <f t="shared" si="5"/>
        <v>33.804750903959096</v>
      </c>
      <c r="AP27" s="7">
        <f t="shared" si="5"/>
        <v>34.142798412998687</v>
      </c>
      <c r="AQ27" s="7">
        <f t="shared" si="5"/>
        <v>34.484226397128673</v>
      </c>
      <c r="AR27" s="7">
        <f t="shared" si="5"/>
        <v>34.82906866109996</v>
      </c>
      <c r="AS27" s="7">
        <f t="shared" si="5"/>
        <v>35.177359347710961</v>
      </c>
      <c r="AT27" s="7">
        <f t="shared" si="5"/>
        <v>35.529132941188074</v>
      </c>
      <c r="AU27" s="7">
        <f t="shared" si="5"/>
        <v>35.884424270599958</v>
      </c>
      <c r="AV27" s="7">
        <f t="shared" si="5"/>
        <v>36.243268513305956</v>
      </c>
      <c r="AW27" s="7">
        <f t="shared" si="5"/>
        <v>36.605701198439014</v>
      </c>
      <c r="AX27" s="7">
        <f t="shared" si="5"/>
        <v>36.971758210423403</v>
      </c>
      <c r="AY27" s="7">
        <f t="shared" si="5"/>
        <v>37.341475792527639</v>
      </c>
      <c r="AZ27" s="7">
        <f t="shared" si="5"/>
        <v>37.714890550452914</v>
      </c>
      <c r="BA27" s="7">
        <f t="shared" si="5"/>
        <v>38.09203945595744</v>
      </c>
      <c r="BB27" s="7">
        <f t="shared" si="5"/>
        <v>38.472959850517015</v>
      </c>
      <c r="BC27" s="7">
        <f t="shared" si="5"/>
        <v>38.857689449022182</v>
      </c>
      <c r="BD27" s="7">
        <f t="shared" si="5"/>
        <v>39.246266343512403</v>
      </c>
      <c r="BE27" s="7">
        <f t="shared" si="5"/>
        <v>39.638729006947528</v>
      </c>
      <c r="BF27" s="7">
        <f t="shared" si="5"/>
        <v>40.035116297017005</v>
      </c>
      <c r="BG27" s="7">
        <f t="shared" si="5"/>
        <v>40.435467459987173</v>
      </c>
      <c r="BH27" s="7">
        <f t="shared" si="5"/>
        <v>40.839822134587045</v>
      </c>
      <c r="BI27" s="7">
        <f t="shared" si="5"/>
        <v>41.248220355932915</v>
      </c>
      <c r="BJ27" s="7">
        <f t="shared" si="5"/>
        <v>41.660702559492243</v>
      </c>
      <c r="BK27" s="7">
        <f t="shared" si="5"/>
        <v>42.077309585087164</v>
      </c>
      <c r="BL27" s="7">
        <f t="shared" si="5"/>
        <v>42.498082680938033</v>
      </c>
    </row>
    <row r="28" spans="1:64" s="7" customFormat="1" ht="12.75" customHeight="1" x14ac:dyDescent="0.2">
      <c r="A28" s="8" t="s">
        <v>62</v>
      </c>
      <c r="B28" s="9"/>
      <c r="C28" s="9"/>
      <c r="D28" s="3"/>
      <c r="E28" s="3"/>
      <c r="F28" s="3"/>
      <c r="G28" s="3"/>
      <c r="H28" s="3"/>
      <c r="I28" s="3"/>
      <c r="J28" s="3"/>
      <c r="K28" s="3"/>
      <c r="L28" s="3"/>
      <c r="M28" s="3"/>
      <c r="N28" s="20">
        <v>30</v>
      </c>
      <c r="O28" s="20">
        <v>30</v>
      </c>
      <c r="P28" s="20">
        <v>30</v>
      </c>
      <c r="Q28" s="20">
        <v>30</v>
      </c>
      <c r="R28" s="20">
        <v>30</v>
      </c>
      <c r="S28" s="20">
        <v>30</v>
      </c>
      <c r="T28" s="20">
        <v>30</v>
      </c>
      <c r="U28" s="20">
        <v>30</v>
      </c>
      <c r="V28" s="20">
        <v>30</v>
      </c>
      <c r="W28" s="20">
        <v>30</v>
      </c>
      <c r="X28" s="20">
        <v>30</v>
      </c>
      <c r="Y28" s="20">
        <v>30</v>
      </c>
      <c r="Z28" s="20">
        <v>30</v>
      </c>
      <c r="AA28" s="20">
        <v>30</v>
      </c>
      <c r="AB28" s="20">
        <v>30</v>
      </c>
      <c r="AC28" s="20">
        <v>30</v>
      </c>
      <c r="AD28" s="7">
        <f t="shared" si="4"/>
        <v>30.3</v>
      </c>
      <c r="AE28" s="7">
        <f t="shared" si="5"/>
        <v>30.603000000000002</v>
      </c>
      <c r="AF28" s="7">
        <f t="shared" si="5"/>
        <v>30.909030000000001</v>
      </c>
      <c r="AG28" s="7">
        <f t="shared" si="5"/>
        <v>31.218120300000002</v>
      </c>
      <c r="AH28" s="7">
        <f t="shared" si="5"/>
        <v>31.530301503000004</v>
      </c>
      <c r="AI28" s="7">
        <f t="shared" si="5"/>
        <v>31.845604518030004</v>
      </c>
      <c r="AJ28" s="7">
        <f t="shared" si="5"/>
        <v>32.164060563210306</v>
      </c>
      <c r="AK28" s="7">
        <f t="shared" si="5"/>
        <v>32.485701168842411</v>
      </c>
      <c r="AL28" s="7">
        <f t="shared" si="5"/>
        <v>32.810558180530833</v>
      </c>
      <c r="AM28" s="7">
        <f t="shared" si="5"/>
        <v>33.138663762336144</v>
      </c>
      <c r="AN28" s="7">
        <f t="shared" si="5"/>
        <v>33.470050399959504</v>
      </c>
      <c r="AO28" s="7">
        <f t="shared" si="5"/>
        <v>33.804750903959096</v>
      </c>
      <c r="AP28" s="7">
        <f t="shared" si="5"/>
        <v>34.142798412998687</v>
      </c>
      <c r="AQ28" s="7">
        <f t="shared" si="5"/>
        <v>34.484226397128673</v>
      </c>
      <c r="AR28" s="7">
        <f t="shared" si="5"/>
        <v>34.82906866109996</v>
      </c>
      <c r="AS28" s="7">
        <f t="shared" si="5"/>
        <v>35.177359347710961</v>
      </c>
      <c r="AT28" s="7">
        <f t="shared" si="5"/>
        <v>35.529132941188074</v>
      </c>
      <c r="AU28" s="7">
        <f t="shared" si="5"/>
        <v>35.884424270599958</v>
      </c>
      <c r="AV28" s="7">
        <f t="shared" si="5"/>
        <v>36.243268513305956</v>
      </c>
      <c r="AW28" s="7">
        <f t="shared" si="5"/>
        <v>36.605701198439014</v>
      </c>
      <c r="AX28" s="7">
        <f t="shared" si="5"/>
        <v>36.971758210423403</v>
      </c>
      <c r="AY28" s="7">
        <f t="shared" si="5"/>
        <v>37.341475792527639</v>
      </c>
      <c r="AZ28" s="7">
        <f t="shared" si="5"/>
        <v>37.714890550452914</v>
      </c>
      <c r="BA28" s="7">
        <f t="shared" si="5"/>
        <v>38.09203945595744</v>
      </c>
      <c r="BB28" s="7">
        <f t="shared" si="5"/>
        <v>38.472959850517015</v>
      </c>
      <c r="BC28" s="7">
        <f t="shared" si="5"/>
        <v>38.857689449022182</v>
      </c>
      <c r="BD28" s="7">
        <f t="shared" si="5"/>
        <v>39.246266343512403</v>
      </c>
      <c r="BE28" s="7">
        <f t="shared" si="5"/>
        <v>39.638729006947528</v>
      </c>
      <c r="BF28" s="7">
        <f t="shared" si="5"/>
        <v>40.035116297017005</v>
      </c>
      <c r="BG28" s="7">
        <f t="shared" si="5"/>
        <v>40.435467459987173</v>
      </c>
      <c r="BH28" s="7">
        <f t="shared" si="5"/>
        <v>40.839822134587045</v>
      </c>
      <c r="BI28" s="7">
        <f t="shared" si="5"/>
        <v>41.248220355932915</v>
      </c>
      <c r="BJ28" s="7">
        <f t="shared" si="5"/>
        <v>41.660702559492243</v>
      </c>
      <c r="BK28" s="7">
        <f t="shared" si="5"/>
        <v>42.077309585087164</v>
      </c>
      <c r="BL28" s="7">
        <f t="shared" si="5"/>
        <v>42.498082680938033</v>
      </c>
    </row>
    <row r="29" spans="1:64" s="7" customFormat="1" ht="12.75" customHeight="1" x14ac:dyDescent="0.2">
      <c r="A29" s="8" t="s">
        <v>65</v>
      </c>
      <c r="B29" s="9"/>
      <c r="C29" s="9"/>
      <c r="D29" s="3"/>
      <c r="E29" s="3"/>
      <c r="F29" s="3"/>
      <c r="G29" s="3"/>
      <c r="H29" s="3"/>
      <c r="I29" s="3"/>
      <c r="J29" s="3"/>
      <c r="K29" s="3"/>
      <c r="L29" s="3"/>
      <c r="M29" s="3"/>
      <c r="N29" s="20">
        <v>30</v>
      </c>
      <c r="O29" s="20">
        <v>30</v>
      </c>
      <c r="P29" s="20">
        <v>30</v>
      </c>
      <c r="Q29" s="20">
        <v>30</v>
      </c>
      <c r="R29" s="20">
        <v>30</v>
      </c>
      <c r="S29" s="20">
        <v>30</v>
      </c>
      <c r="T29" s="20">
        <v>30</v>
      </c>
      <c r="U29" s="20">
        <v>30</v>
      </c>
      <c r="V29" s="20">
        <v>30</v>
      </c>
      <c r="W29" s="20">
        <v>30</v>
      </c>
      <c r="X29" s="20">
        <v>30</v>
      </c>
      <c r="Y29" s="20">
        <v>30</v>
      </c>
      <c r="Z29" s="20">
        <v>30</v>
      </c>
      <c r="AA29" s="20">
        <v>30</v>
      </c>
      <c r="AB29" s="20">
        <v>30</v>
      </c>
      <c r="AC29" s="20">
        <v>30</v>
      </c>
      <c r="AD29" s="7">
        <f t="shared" si="4"/>
        <v>30.3</v>
      </c>
      <c r="AE29" s="7">
        <f t="shared" si="5"/>
        <v>30.603000000000002</v>
      </c>
      <c r="AF29" s="7">
        <f t="shared" si="5"/>
        <v>30.909030000000001</v>
      </c>
      <c r="AG29" s="7">
        <f t="shared" si="5"/>
        <v>31.218120300000002</v>
      </c>
      <c r="AH29" s="7">
        <f t="shared" si="5"/>
        <v>31.530301503000004</v>
      </c>
      <c r="AI29" s="7">
        <f t="shared" si="5"/>
        <v>31.845604518030004</v>
      </c>
      <c r="AJ29" s="7">
        <f t="shared" si="5"/>
        <v>32.164060563210306</v>
      </c>
      <c r="AK29" s="7">
        <f t="shared" si="5"/>
        <v>32.485701168842411</v>
      </c>
      <c r="AL29" s="7">
        <f t="shared" si="5"/>
        <v>32.810558180530833</v>
      </c>
      <c r="AM29" s="7">
        <f t="shared" si="5"/>
        <v>33.138663762336144</v>
      </c>
      <c r="AN29" s="7">
        <f t="shared" si="5"/>
        <v>33.470050399959504</v>
      </c>
      <c r="AO29" s="7">
        <f t="shared" si="5"/>
        <v>33.804750903959096</v>
      </c>
      <c r="AP29" s="7">
        <f t="shared" si="5"/>
        <v>34.142798412998687</v>
      </c>
      <c r="AQ29" s="7">
        <f t="shared" si="5"/>
        <v>34.484226397128673</v>
      </c>
      <c r="AR29" s="7">
        <f t="shared" si="5"/>
        <v>34.82906866109996</v>
      </c>
      <c r="AS29" s="7">
        <f t="shared" si="5"/>
        <v>35.177359347710961</v>
      </c>
      <c r="AT29" s="7">
        <f t="shared" si="5"/>
        <v>35.529132941188074</v>
      </c>
      <c r="AU29" s="7">
        <f t="shared" si="5"/>
        <v>35.884424270599958</v>
      </c>
      <c r="AV29" s="7">
        <f t="shared" si="5"/>
        <v>36.243268513305956</v>
      </c>
      <c r="AW29" s="7">
        <f t="shared" si="5"/>
        <v>36.605701198439014</v>
      </c>
      <c r="AX29" s="7">
        <f t="shared" si="5"/>
        <v>36.971758210423403</v>
      </c>
      <c r="AY29" s="7">
        <f t="shared" si="5"/>
        <v>37.341475792527639</v>
      </c>
      <c r="AZ29" s="7">
        <f t="shared" si="5"/>
        <v>37.714890550452914</v>
      </c>
      <c r="BA29" s="7">
        <f t="shared" si="5"/>
        <v>38.09203945595744</v>
      </c>
      <c r="BB29" s="7">
        <f t="shared" si="5"/>
        <v>38.472959850517015</v>
      </c>
      <c r="BC29" s="7">
        <f t="shared" si="5"/>
        <v>38.857689449022182</v>
      </c>
      <c r="BD29" s="7">
        <f t="shared" si="5"/>
        <v>39.246266343512403</v>
      </c>
      <c r="BE29" s="7">
        <f t="shared" si="5"/>
        <v>39.638729006947528</v>
      </c>
      <c r="BF29" s="7">
        <f t="shared" si="5"/>
        <v>40.035116297017005</v>
      </c>
      <c r="BG29" s="7">
        <f t="shared" si="5"/>
        <v>40.435467459987173</v>
      </c>
      <c r="BH29" s="7">
        <f t="shared" si="5"/>
        <v>40.839822134587045</v>
      </c>
      <c r="BI29" s="7">
        <f t="shared" si="5"/>
        <v>41.248220355932915</v>
      </c>
      <c r="BJ29" s="7">
        <f t="shared" si="5"/>
        <v>41.660702559492243</v>
      </c>
      <c r="BK29" s="7">
        <f t="shared" si="5"/>
        <v>42.077309585087164</v>
      </c>
      <c r="BL29" s="7">
        <f t="shared" si="5"/>
        <v>42.498082680938033</v>
      </c>
    </row>
    <row r="30" spans="1:64" s="7" customFormat="1" ht="12.75" customHeight="1" x14ac:dyDescent="0.2">
      <c r="A30" s="8" t="s">
        <v>63</v>
      </c>
      <c r="B30" s="9"/>
      <c r="C30" s="9"/>
      <c r="D30" s="3"/>
      <c r="E30" s="3"/>
      <c r="F30" s="3"/>
      <c r="G30" s="3"/>
      <c r="H30" s="3"/>
      <c r="I30" s="3"/>
      <c r="J30" s="3"/>
      <c r="K30" s="3"/>
      <c r="L30" s="3"/>
      <c r="M30" s="3"/>
      <c r="N30" s="20">
        <v>30</v>
      </c>
      <c r="O30" s="20">
        <v>30</v>
      </c>
      <c r="P30" s="20">
        <v>30</v>
      </c>
      <c r="Q30" s="20">
        <v>30</v>
      </c>
      <c r="R30" s="20">
        <v>30</v>
      </c>
      <c r="S30" s="20">
        <v>30</v>
      </c>
      <c r="T30" s="20">
        <v>30</v>
      </c>
      <c r="U30" s="20">
        <v>30</v>
      </c>
      <c r="V30" s="20">
        <v>30</v>
      </c>
      <c r="W30" s="20">
        <v>30</v>
      </c>
      <c r="X30" s="20">
        <v>30</v>
      </c>
      <c r="Y30" s="20">
        <v>30</v>
      </c>
      <c r="Z30" s="20">
        <v>30</v>
      </c>
      <c r="AA30" s="20">
        <v>30</v>
      </c>
      <c r="AB30" s="20">
        <v>30</v>
      </c>
      <c r="AC30" s="20">
        <v>30</v>
      </c>
      <c r="AD30" s="7">
        <f t="shared" si="4"/>
        <v>30.3</v>
      </c>
      <c r="AE30" s="7">
        <f t="shared" si="5"/>
        <v>30.603000000000002</v>
      </c>
      <c r="AF30" s="7">
        <f t="shared" si="5"/>
        <v>30.909030000000001</v>
      </c>
      <c r="AG30" s="7">
        <f t="shared" si="5"/>
        <v>31.218120300000002</v>
      </c>
      <c r="AH30" s="7">
        <f t="shared" si="5"/>
        <v>31.530301503000004</v>
      </c>
      <c r="AI30" s="7">
        <f t="shared" si="5"/>
        <v>31.845604518030004</v>
      </c>
      <c r="AJ30" s="7">
        <f t="shared" si="5"/>
        <v>32.164060563210306</v>
      </c>
      <c r="AK30" s="7">
        <f t="shared" si="5"/>
        <v>32.485701168842411</v>
      </c>
      <c r="AL30" s="7">
        <f t="shared" si="5"/>
        <v>32.810558180530833</v>
      </c>
      <c r="AM30" s="7">
        <f t="shared" si="5"/>
        <v>33.138663762336144</v>
      </c>
      <c r="AN30" s="7">
        <f t="shared" si="5"/>
        <v>33.470050399959504</v>
      </c>
      <c r="AO30" s="7">
        <f t="shared" si="5"/>
        <v>33.804750903959096</v>
      </c>
      <c r="AP30" s="7">
        <f t="shared" si="5"/>
        <v>34.142798412998687</v>
      </c>
      <c r="AQ30" s="7">
        <f t="shared" si="5"/>
        <v>34.484226397128673</v>
      </c>
      <c r="AR30" s="7">
        <f t="shared" si="5"/>
        <v>34.82906866109996</v>
      </c>
      <c r="AS30" s="7">
        <f t="shared" si="5"/>
        <v>35.177359347710961</v>
      </c>
      <c r="AT30" s="7">
        <f t="shared" si="5"/>
        <v>35.529132941188074</v>
      </c>
      <c r="AU30" s="7">
        <f t="shared" si="5"/>
        <v>35.884424270599958</v>
      </c>
      <c r="AV30" s="7">
        <f t="shared" si="5"/>
        <v>36.243268513305956</v>
      </c>
      <c r="AW30" s="7">
        <f t="shared" si="5"/>
        <v>36.605701198439014</v>
      </c>
      <c r="AX30" s="7">
        <f t="shared" si="5"/>
        <v>36.971758210423403</v>
      </c>
      <c r="AY30" s="7">
        <f t="shared" si="5"/>
        <v>37.341475792527639</v>
      </c>
      <c r="AZ30" s="7">
        <f t="shared" si="5"/>
        <v>37.714890550452914</v>
      </c>
      <c r="BA30" s="7">
        <f t="shared" si="5"/>
        <v>38.09203945595744</v>
      </c>
      <c r="BB30" s="7">
        <f t="shared" si="5"/>
        <v>38.472959850517015</v>
      </c>
      <c r="BC30" s="7">
        <f t="shared" si="5"/>
        <v>38.857689449022182</v>
      </c>
      <c r="BD30" s="7">
        <f t="shared" si="5"/>
        <v>39.246266343512403</v>
      </c>
      <c r="BE30" s="7">
        <f t="shared" si="5"/>
        <v>39.638729006947528</v>
      </c>
      <c r="BF30" s="7">
        <f t="shared" si="5"/>
        <v>40.035116297017005</v>
      </c>
      <c r="BG30" s="7">
        <f t="shared" si="5"/>
        <v>40.435467459987173</v>
      </c>
      <c r="BH30" s="7">
        <f t="shared" si="5"/>
        <v>40.839822134587045</v>
      </c>
      <c r="BI30" s="7">
        <f t="shared" si="5"/>
        <v>41.248220355932915</v>
      </c>
      <c r="BJ30" s="7">
        <f t="shared" si="5"/>
        <v>41.660702559492243</v>
      </c>
      <c r="BK30" s="7">
        <f t="shared" si="5"/>
        <v>42.077309585087164</v>
      </c>
      <c r="BL30" s="7">
        <f t="shared" si="5"/>
        <v>42.498082680938033</v>
      </c>
    </row>
    <row r="31" spans="1:64" s="7" customFormat="1" ht="12.75" customHeight="1" x14ac:dyDescent="0.2">
      <c r="A31" s="8" t="s">
        <v>64</v>
      </c>
      <c r="B31" s="9"/>
      <c r="C31" s="9"/>
      <c r="D31" s="3"/>
      <c r="E31" s="3"/>
      <c r="F31" s="3"/>
      <c r="G31" s="3"/>
      <c r="H31" s="3"/>
      <c r="I31" s="3"/>
      <c r="J31" s="3"/>
      <c r="K31" s="3"/>
      <c r="L31" s="3"/>
      <c r="M31" s="3"/>
      <c r="N31" s="20">
        <v>30</v>
      </c>
      <c r="O31" s="20">
        <v>30</v>
      </c>
      <c r="P31" s="20">
        <v>30</v>
      </c>
      <c r="Q31" s="20">
        <v>30</v>
      </c>
      <c r="R31" s="20">
        <v>30</v>
      </c>
      <c r="S31" s="20">
        <v>30</v>
      </c>
      <c r="T31" s="20">
        <v>30</v>
      </c>
      <c r="U31" s="20">
        <v>30</v>
      </c>
      <c r="V31" s="20">
        <v>30</v>
      </c>
      <c r="W31" s="20">
        <v>30</v>
      </c>
      <c r="X31" s="20">
        <v>30</v>
      </c>
      <c r="Y31" s="20">
        <v>30</v>
      </c>
      <c r="Z31" s="20">
        <v>30</v>
      </c>
      <c r="AA31" s="20">
        <v>30</v>
      </c>
      <c r="AB31" s="20">
        <v>30</v>
      </c>
      <c r="AC31" s="20">
        <v>30</v>
      </c>
      <c r="AD31" s="7">
        <f t="shared" si="4"/>
        <v>30.3</v>
      </c>
      <c r="AE31" s="7">
        <f t="shared" si="5"/>
        <v>30.603000000000002</v>
      </c>
      <c r="AF31" s="7">
        <f t="shared" si="5"/>
        <v>30.909030000000001</v>
      </c>
      <c r="AG31" s="7">
        <f t="shared" si="5"/>
        <v>31.218120300000002</v>
      </c>
      <c r="AH31" s="7">
        <f t="shared" si="5"/>
        <v>31.530301503000004</v>
      </c>
      <c r="AI31" s="7">
        <f t="shared" si="5"/>
        <v>31.845604518030004</v>
      </c>
      <c r="AJ31" s="7">
        <f t="shared" si="5"/>
        <v>32.164060563210306</v>
      </c>
      <c r="AK31" s="7">
        <f t="shared" si="5"/>
        <v>32.485701168842411</v>
      </c>
      <c r="AL31" s="7">
        <f t="shared" si="5"/>
        <v>32.810558180530833</v>
      </c>
      <c r="AM31" s="7">
        <f t="shared" si="5"/>
        <v>33.138663762336144</v>
      </c>
      <c r="AN31" s="7">
        <f t="shared" si="5"/>
        <v>33.470050399959504</v>
      </c>
      <c r="AO31" s="7">
        <f t="shared" si="5"/>
        <v>33.804750903959096</v>
      </c>
      <c r="AP31" s="7">
        <f t="shared" si="5"/>
        <v>34.142798412998687</v>
      </c>
      <c r="AQ31" s="7">
        <f t="shared" si="5"/>
        <v>34.484226397128673</v>
      </c>
      <c r="AR31" s="7">
        <f t="shared" si="5"/>
        <v>34.82906866109996</v>
      </c>
      <c r="AS31" s="7">
        <f t="shared" si="5"/>
        <v>35.177359347710961</v>
      </c>
      <c r="AT31" s="7">
        <f t="shared" si="5"/>
        <v>35.529132941188074</v>
      </c>
      <c r="AU31" s="7">
        <f t="shared" si="5"/>
        <v>35.884424270599958</v>
      </c>
      <c r="AV31" s="7">
        <f t="shared" si="5"/>
        <v>36.243268513305956</v>
      </c>
      <c r="AW31" s="7">
        <f t="shared" si="5"/>
        <v>36.605701198439014</v>
      </c>
      <c r="AX31" s="7">
        <f t="shared" si="5"/>
        <v>36.971758210423403</v>
      </c>
      <c r="AY31" s="7">
        <f t="shared" si="5"/>
        <v>37.341475792527639</v>
      </c>
      <c r="AZ31" s="7">
        <f t="shared" si="5"/>
        <v>37.714890550452914</v>
      </c>
      <c r="BA31" s="7">
        <f t="shared" si="5"/>
        <v>38.09203945595744</v>
      </c>
      <c r="BB31" s="7">
        <f t="shared" si="5"/>
        <v>38.472959850517015</v>
      </c>
      <c r="BC31" s="7">
        <f t="shared" si="5"/>
        <v>38.857689449022182</v>
      </c>
      <c r="BD31" s="7">
        <f t="shared" si="5"/>
        <v>39.246266343512403</v>
      </c>
      <c r="BE31" s="7">
        <f t="shared" si="5"/>
        <v>39.638729006947528</v>
      </c>
      <c r="BF31" s="7">
        <f t="shared" si="5"/>
        <v>40.035116297017005</v>
      </c>
      <c r="BG31" s="7">
        <f t="shared" si="5"/>
        <v>40.435467459987173</v>
      </c>
      <c r="BH31" s="7">
        <f t="shared" si="5"/>
        <v>40.839822134587045</v>
      </c>
      <c r="BI31" s="7">
        <f t="shared" si="5"/>
        <v>41.248220355932915</v>
      </c>
      <c r="BJ31" s="7">
        <f t="shared" si="5"/>
        <v>41.660702559492243</v>
      </c>
      <c r="BK31" s="7">
        <f t="shared" si="5"/>
        <v>42.077309585087164</v>
      </c>
      <c r="BL31" s="7">
        <f t="shared" si="5"/>
        <v>42.498082680938033</v>
      </c>
    </row>
    <row r="32" spans="1:64" x14ac:dyDescent="0.25">
      <c r="A32" s="13"/>
    </row>
    <row r="33" spans="1:1" x14ac:dyDescent="0.25">
      <c r="A33" s="15"/>
    </row>
    <row r="34" spans="1:1" x14ac:dyDescent="0.25">
      <c r="A34" s="16"/>
    </row>
    <row r="35" spans="1:1" x14ac:dyDescent="0.25">
      <c r="A35" s="17"/>
    </row>
  </sheetData>
  <conditionalFormatting sqref="B2:AC31">
    <cfRule type="containsBlanks" dxfId="3" priority="1">
      <formula>LEN(TRIM(B2))=0</formula>
    </cfRule>
  </conditionalFormatting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FD2B6-349B-499C-B2D1-825DE1299015}">
  <dimension ref="A1:BL35"/>
  <sheetViews>
    <sheetView workbookViewId="0">
      <selection activeCell="A16" sqref="A16"/>
    </sheetView>
  </sheetViews>
  <sheetFormatPr defaultRowHeight="15" x14ac:dyDescent="0.25"/>
  <cols>
    <col min="2" max="16384" width="9.140625" style="13"/>
  </cols>
  <sheetData>
    <row r="1" spans="1:64" s="7" customFormat="1" ht="15" customHeight="1" x14ac:dyDescent="0.2">
      <c r="A1" s="7" t="s">
        <v>33</v>
      </c>
      <c r="B1" s="14">
        <v>1970</v>
      </c>
      <c r="C1" s="14">
        <v>1980</v>
      </c>
      <c r="D1" s="14">
        <v>1990</v>
      </c>
      <c r="E1" s="14">
        <v>1991</v>
      </c>
      <c r="F1" s="14">
        <v>1992</v>
      </c>
      <c r="G1" s="14">
        <v>1993</v>
      </c>
      <c r="H1" s="14">
        <v>1994</v>
      </c>
      <c r="I1" s="14">
        <v>1995</v>
      </c>
      <c r="J1" s="14">
        <v>1996</v>
      </c>
      <c r="K1" s="14">
        <v>1997</v>
      </c>
      <c r="L1" s="14">
        <v>1998</v>
      </c>
      <c r="M1" s="14">
        <v>1999</v>
      </c>
      <c r="N1" s="14">
        <v>2000</v>
      </c>
      <c r="O1" s="14">
        <v>2001</v>
      </c>
      <c r="P1" s="14">
        <v>2002</v>
      </c>
      <c r="Q1" s="14">
        <v>2003</v>
      </c>
      <c r="R1" s="14">
        <v>2004</v>
      </c>
      <c r="S1" s="14">
        <v>2005</v>
      </c>
      <c r="T1" s="14">
        <v>2006</v>
      </c>
      <c r="U1" s="14">
        <v>2007</v>
      </c>
      <c r="V1" s="14">
        <v>2008</v>
      </c>
      <c r="W1" s="14">
        <v>2009</v>
      </c>
      <c r="X1" s="14">
        <v>2010</v>
      </c>
      <c r="Y1" s="14">
        <v>2011</v>
      </c>
      <c r="Z1" s="14">
        <v>2012</v>
      </c>
      <c r="AA1" s="14">
        <v>2013</v>
      </c>
      <c r="AB1" s="14">
        <v>2014</v>
      </c>
      <c r="AC1" s="14">
        <v>2015</v>
      </c>
      <c r="AD1" s="7">
        <v>2016</v>
      </c>
      <c r="AE1" s="7">
        <v>2017</v>
      </c>
      <c r="AF1" s="7">
        <v>2018</v>
      </c>
      <c r="AG1" s="7">
        <v>2019</v>
      </c>
      <c r="AH1" s="7">
        <v>2020</v>
      </c>
      <c r="AI1" s="7">
        <v>2021</v>
      </c>
      <c r="AJ1" s="7">
        <v>2022</v>
      </c>
      <c r="AK1" s="7">
        <v>2023</v>
      </c>
      <c r="AL1" s="7">
        <v>2024</v>
      </c>
      <c r="AM1" s="7">
        <v>2025</v>
      </c>
      <c r="AN1" s="7">
        <v>2026</v>
      </c>
      <c r="AO1" s="7">
        <v>2027</v>
      </c>
      <c r="AP1" s="7">
        <v>2028</v>
      </c>
      <c r="AQ1" s="7">
        <v>2029</v>
      </c>
      <c r="AR1" s="7">
        <v>2030</v>
      </c>
      <c r="AS1" s="7">
        <v>2031</v>
      </c>
      <c r="AT1" s="7">
        <v>2032</v>
      </c>
      <c r="AU1" s="7">
        <v>2033</v>
      </c>
      <c r="AV1" s="7">
        <v>2034</v>
      </c>
      <c r="AW1" s="7">
        <v>2035</v>
      </c>
      <c r="AX1" s="7">
        <v>2036</v>
      </c>
      <c r="AY1" s="7">
        <v>2037</v>
      </c>
      <c r="AZ1" s="7">
        <v>2038</v>
      </c>
      <c r="BA1" s="7">
        <v>2039</v>
      </c>
      <c r="BB1" s="7">
        <v>2040</v>
      </c>
      <c r="BC1" s="7">
        <v>2041</v>
      </c>
      <c r="BD1" s="7">
        <v>2042</v>
      </c>
      <c r="BE1" s="7">
        <v>2043</v>
      </c>
      <c r="BF1" s="7">
        <v>2044</v>
      </c>
      <c r="BG1" s="7">
        <v>2045</v>
      </c>
      <c r="BH1" s="7">
        <v>2046</v>
      </c>
      <c r="BI1" s="7">
        <v>2047</v>
      </c>
      <c r="BJ1" s="7">
        <v>2048</v>
      </c>
      <c r="BK1" s="7">
        <v>2049</v>
      </c>
      <c r="BL1" s="7">
        <v>2050</v>
      </c>
    </row>
    <row r="2" spans="1:64" s="7" customFormat="1" ht="12.75" customHeight="1" x14ac:dyDescent="0.2">
      <c r="A2" s="8" t="s">
        <v>37</v>
      </c>
      <c r="B2" s="9"/>
      <c r="C2" s="9"/>
      <c r="D2" s="6"/>
      <c r="E2" s="6"/>
      <c r="F2" s="6"/>
      <c r="G2" s="6"/>
      <c r="H2" s="6"/>
      <c r="I2" s="6"/>
      <c r="J2" s="6"/>
      <c r="K2" s="6"/>
      <c r="L2" s="6"/>
      <c r="M2" s="6"/>
      <c r="N2" s="20">
        <v>30</v>
      </c>
      <c r="O2" s="20">
        <v>30</v>
      </c>
      <c r="P2" s="20">
        <v>30</v>
      </c>
      <c r="Q2" s="20">
        <v>30</v>
      </c>
      <c r="R2" s="20">
        <v>30</v>
      </c>
      <c r="S2" s="20">
        <v>30</v>
      </c>
      <c r="T2" s="20">
        <v>30</v>
      </c>
      <c r="U2" s="20">
        <v>30</v>
      </c>
      <c r="V2" s="20">
        <v>30</v>
      </c>
      <c r="W2" s="20">
        <v>30</v>
      </c>
      <c r="X2" s="20">
        <v>30</v>
      </c>
      <c r="Y2" s="20">
        <v>30</v>
      </c>
      <c r="Z2" s="20">
        <v>30</v>
      </c>
      <c r="AA2" s="20">
        <v>30</v>
      </c>
      <c r="AB2" s="20">
        <v>30</v>
      </c>
      <c r="AC2" s="20">
        <v>30</v>
      </c>
      <c r="AD2" s="7">
        <f>1.01*AC2</f>
        <v>30.3</v>
      </c>
      <c r="AE2" s="7">
        <f t="shared" ref="AE2:BL9" si="0">1.01*AD2</f>
        <v>30.603000000000002</v>
      </c>
      <c r="AF2" s="7">
        <f t="shared" si="0"/>
        <v>30.909030000000001</v>
      </c>
      <c r="AG2" s="7">
        <f t="shared" si="0"/>
        <v>31.218120300000002</v>
      </c>
      <c r="AH2" s="7">
        <f t="shared" si="0"/>
        <v>31.530301503000004</v>
      </c>
      <c r="AI2" s="7">
        <f t="shared" si="0"/>
        <v>31.845604518030004</v>
      </c>
      <c r="AJ2" s="7">
        <f t="shared" si="0"/>
        <v>32.164060563210306</v>
      </c>
      <c r="AK2" s="7">
        <f t="shared" si="0"/>
        <v>32.485701168842411</v>
      </c>
      <c r="AL2" s="7">
        <f t="shared" si="0"/>
        <v>32.810558180530833</v>
      </c>
      <c r="AM2" s="7">
        <f t="shared" si="0"/>
        <v>33.138663762336144</v>
      </c>
      <c r="AN2" s="7">
        <f t="shared" si="0"/>
        <v>33.470050399959504</v>
      </c>
      <c r="AO2" s="7">
        <f t="shared" si="0"/>
        <v>33.804750903959096</v>
      </c>
      <c r="AP2" s="7">
        <f t="shared" si="0"/>
        <v>34.142798412998687</v>
      </c>
      <c r="AQ2" s="7">
        <f t="shared" si="0"/>
        <v>34.484226397128673</v>
      </c>
      <c r="AR2" s="7">
        <f t="shared" si="0"/>
        <v>34.82906866109996</v>
      </c>
      <c r="AS2" s="7">
        <f t="shared" si="0"/>
        <v>35.177359347710961</v>
      </c>
      <c r="AT2" s="7">
        <f t="shared" si="0"/>
        <v>35.529132941188074</v>
      </c>
      <c r="AU2" s="7">
        <f t="shared" si="0"/>
        <v>35.884424270599958</v>
      </c>
      <c r="AV2" s="7">
        <f t="shared" si="0"/>
        <v>36.243268513305956</v>
      </c>
      <c r="AW2" s="7">
        <f t="shared" si="0"/>
        <v>36.605701198439014</v>
      </c>
      <c r="AX2" s="7">
        <f t="shared" si="0"/>
        <v>36.971758210423403</v>
      </c>
      <c r="AY2" s="7">
        <f t="shared" si="0"/>
        <v>37.341475792527639</v>
      </c>
      <c r="AZ2" s="7">
        <f t="shared" si="0"/>
        <v>37.714890550452914</v>
      </c>
      <c r="BA2" s="7">
        <f t="shared" si="0"/>
        <v>38.09203945595744</v>
      </c>
      <c r="BB2" s="7">
        <f t="shared" si="0"/>
        <v>38.472959850517015</v>
      </c>
      <c r="BC2" s="7">
        <f t="shared" si="0"/>
        <v>38.857689449022182</v>
      </c>
      <c r="BD2" s="7">
        <f t="shared" si="0"/>
        <v>39.246266343512403</v>
      </c>
      <c r="BE2" s="7">
        <f t="shared" si="0"/>
        <v>39.638729006947528</v>
      </c>
      <c r="BF2" s="7">
        <f t="shared" si="0"/>
        <v>40.035116297017005</v>
      </c>
      <c r="BG2" s="7">
        <f t="shared" si="0"/>
        <v>40.435467459987173</v>
      </c>
      <c r="BH2" s="7">
        <f t="shared" si="0"/>
        <v>40.839822134587045</v>
      </c>
      <c r="BI2" s="7">
        <f t="shared" si="0"/>
        <v>41.248220355932915</v>
      </c>
      <c r="BJ2" s="7">
        <f t="shared" si="0"/>
        <v>41.660702559492243</v>
      </c>
      <c r="BK2" s="7">
        <f t="shared" si="0"/>
        <v>42.077309585087164</v>
      </c>
      <c r="BL2" s="7">
        <f t="shared" si="0"/>
        <v>42.498082680938033</v>
      </c>
    </row>
    <row r="3" spans="1:64" s="7" customFormat="1" ht="12.75" customHeight="1" x14ac:dyDescent="0.2">
      <c r="A3" s="8" t="s">
        <v>38</v>
      </c>
      <c r="B3" s="9"/>
      <c r="C3" s="9"/>
      <c r="D3" s="3"/>
      <c r="E3" s="3"/>
      <c r="F3" s="3"/>
      <c r="G3" s="3"/>
      <c r="H3" s="3"/>
      <c r="I3" s="4"/>
      <c r="J3" s="4"/>
      <c r="K3" s="4"/>
      <c r="L3" s="4"/>
      <c r="M3" s="4"/>
      <c r="N3" s="20">
        <v>30</v>
      </c>
      <c r="O3" s="20">
        <v>30</v>
      </c>
      <c r="P3" s="20">
        <v>30</v>
      </c>
      <c r="Q3" s="20">
        <v>30</v>
      </c>
      <c r="R3" s="20">
        <v>30</v>
      </c>
      <c r="S3" s="20">
        <v>30</v>
      </c>
      <c r="T3" s="20">
        <v>30</v>
      </c>
      <c r="U3" s="20">
        <v>30</v>
      </c>
      <c r="V3" s="20">
        <v>30</v>
      </c>
      <c r="W3" s="20">
        <v>30</v>
      </c>
      <c r="X3" s="20">
        <v>30</v>
      </c>
      <c r="Y3" s="20">
        <v>30</v>
      </c>
      <c r="Z3" s="20">
        <v>30</v>
      </c>
      <c r="AA3" s="20">
        <v>30</v>
      </c>
      <c r="AB3" s="20">
        <v>30</v>
      </c>
      <c r="AC3" s="20">
        <v>30</v>
      </c>
      <c r="AD3" s="7">
        <f t="shared" ref="AD3:AS18" si="1">1.01*AC3</f>
        <v>30.3</v>
      </c>
      <c r="AE3" s="7">
        <f t="shared" si="1"/>
        <v>30.603000000000002</v>
      </c>
      <c r="AF3" s="7">
        <f t="shared" si="1"/>
        <v>30.909030000000001</v>
      </c>
      <c r="AG3" s="7">
        <f t="shared" si="1"/>
        <v>31.218120300000002</v>
      </c>
      <c r="AH3" s="7">
        <f t="shared" si="1"/>
        <v>31.530301503000004</v>
      </c>
      <c r="AI3" s="7">
        <f t="shared" si="1"/>
        <v>31.845604518030004</v>
      </c>
      <c r="AJ3" s="7">
        <f t="shared" si="1"/>
        <v>32.164060563210306</v>
      </c>
      <c r="AK3" s="7">
        <f t="shared" si="1"/>
        <v>32.485701168842411</v>
      </c>
      <c r="AL3" s="7">
        <f t="shared" si="1"/>
        <v>32.810558180530833</v>
      </c>
      <c r="AM3" s="7">
        <f t="shared" si="1"/>
        <v>33.138663762336144</v>
      </c>
      <c r="AN3" s="7">
        <f t="shared" si="1"/>
        <v>33.470050399959504</v>
      </c>
      <c r="AO3" s="7">
        <f t="shared" si="1"/>
        <v>33.804750903959096</v>
      </c>
      <c r="AP3" s="7">
        <f t="shared" si="1"/>
        <v>34.142798412998687</v>
      </c>
      <c r="AQ3" s="7">
        <f t="shared" si="1"/>
        <v>34.484226397128673</v>
      </c>
      <c r="AR3" s="7">
        <f t="shared" si="1"/>
        <v>34.82906866109996</v>
      </c>
      <c r="AS3" s="7">
        <f t="shared" si="1"/>
        <v>35.177359347710961</v>
      </c>
      <c r="AT3" s="7">
        <f t="shared" si="0"/>
        <v>35.529132941188074</v>
      </c>
      <c r="AU3" s="7">
        <f t="shared" si="0"/>
        <v>35.884424270599958</v>
      </c>
      <c r="AV3" s="7">
        <f t="shared" si="0"/>
        <v>36.243268513305956</v>
      </c>
      <c r="AW3" s="7">
        <f t="shared" si="0"/>
        <v>36.605701198439014</v>
      </c>
      <c r="AX3" s="7">
        <f t="shared" si="0"/>
        <v>36.971758210423403</v>
      </c>
      <c r="AY3" s="7">
        <f t="shared" si="0"/>
        <v>37.341475792527639</v>
      </c>
      <c r="AZ3" s="7">
        <f t="shared" si="0"/>
        <v>37.714890550452914</v>
      </c>
      <c r="BA3" s="7">
        <f t="shared" si="0"/>
        <v>38.09203945595744</v>
      </c>
      <c r="BB3" s="7">
        <f t="shared" si="0"/>
        <v>38.472959850517015</v>
      </c>
      <c r="BC3" s="7">
        <f t="shared" si="0"/>
        <v>38.857689449022182</v>
      </c>
      <c r="BD3" s="7">
        <f t="shared" si="0"/>
        <v>39.246266343512403</v>
      </c>
      <c r="BE3" s="7">
        <f t="shared" si="0"/>
        <v>39.638729006947528</v>
      </c>
      <c r="BF3" s="7">
        <f t="shared" si="0"/>
        <v>40.035116297017005</v>
      </c>
      <c r="BG3" s="7">
        <f t="shared" si="0"/>
        <v>40.435467459987173</v>
      </c>
      <c r="BH3" s="7">
        <f t="shared" si="0"/>
        <v>40.839822134587045</v>
      </c>
      <c r="BI3" s="7">
        <f t="shared" si="0"/>
        <v>41.248220355932915</v>
      </c>
      <c r="BJ3" s="7">
        <f t="shared" si="0"/>
        <v>41.660702559492243</v>
      </c>
      <c r="BK3" s="7">
        <f t="shared" si="0"/>
        <v>42.077309585087164</v>
      </c>
      <c r="BL3" s="7">
        <f t="shared" si="0"/>
        <v>42.498082680938033</v>
      </c>
    </row>
    <row r="4" spans="1:64" s="7" customFormat="1" ht="12.75" customHeight="1" x14ac:dyDescent="0.2">
      <c r="A4" s="8" t="s">
        <v>66</v>
      </c>
      <c r="B4" s="10"/>
      <c r="C4" s="10"/>
      <c r="D4" s="2"/>
      <c r="E4" s="3"/>
      <c r="F4" s="3"/>
      <c r="G4" s="3"/>
      <c r="H4" s="3"/>
      <c r="I4" s="3"/>
      <c r="J4" s="3"/>
      <c r="K4" s="3"/>
      <c r="L4" s="4"/>
      <c r="M4" s="3"/>
      <c r="N4" s="20">
        <v>30</v>
      </c>
      <c r="O4" s="20">
        <v>30</v>
      </c>
      <c r="P4" s="20">
        <v>30</v>
      </c>
      <c r="Q4" s="20">
        <v>30</v>
      </c>
      <c r="R4" s="20">
        <v>30</v>
      </c>
      <c r="S4" s="20">
        <v>30</v>
      </c>
      <c r="T4" s="20">
        <v>30</v>
      </c>
      <c r="U4" s="20">
        <v>30</v>
      </c>
      <c r="V4" s="20">
        <v>30</v>
      </c>
      <c r="W4" s="20">
        <v>30</v>
      </c>
      <c r="X4" s="20">
        <v>30</v>
      </c>
      <c r="Y4" s="20">
        <v>30</v>
      </c>
      <c r="Z4" s="20">
        <v>30</v>
      </c>
      <c r="AA4" s="20">
        <v>30</v>
      </c>
      <c r="AB4" s="20">
        <v>30</v>
      </c>
      <c r="AC4" s="20">
        <v>30</v>
      </c>
      <c r="AD4" s="7">
        <f t="shared" si="1"/>
        <v>30.3</v>
      </c>
      <c r="AE4" s="7">
        <f t="shared" si="0"/>
        <v>30.603000000000002</v>
      </c>
      <c r="AF4" s="7">
        <f t="shared" si="0"/>
        <v>30.909030000000001</v>
      </c>
      <c r="AG4" s="7">
        <f t="shared" si="0"/>
        <v>31.218120300000002</v>
      </c>
      <c r="AH4" s="7">
        <f t="shared" si="0"/>
        <v>31.530301503000004</v>
      </c>
      <c r="AI4" s="7">
        <f t="shared" si="0"/>
        <v>31.845604518030004</v>
      </c>
      <c r="AJ4" s="7">
        <f t="shared" si="0"/>
        <v>32.164060563210306</v>
      </c>
      <c r="AK4" s="7">
        <f t="shared" si="0"/>
        <v>32.485701168842411</v>
      </c>
      <c r="AL4" s="7">
        <f t="shared" si="0"/>
        <v>32.810558180530833</v>
      </c>
      <c r="AM4" s="7">
        <f t="shared" si="0"/>
        <v>33.138663762336144</v>
      </c>
      <c r="AN4" s="7">
        <f t="shared" si="0"/>
        <v>33.470050399959504</v>
      </c>
      <c r="AO4" s="7">
        <f t="shared" si="0"/>
        <v>33.804750903959096</v>
      </c>
      <c r="AP4" s="7">
        <f t="shared" si="0"/>
        <v>34.142798412998687</v>
      </c>
      <c r="AQ4" s="7">
        <f t="shared" si="0"/>
        <v>34.484226397128673</v>
      </c>
      <c r="AR4" s="7">
        <f t="shared" si="0"/>
        <v>34.82906866109996</v>
      </c>
      <c r="AS4" s="7">
        <f t="shared" si="0"/>
        <v>35.177359347710961</v>
      </c>
      <c r="AT4" s="7">
        <f t="shared" si="0"/>
        <v>35.529132941188074</v>
      </c>
      <c r="AU4" s="7">
        <f t="shared" si="0"/>
        <v>35.884424270599958</v>
      </c>
      <c r="AV4" s="7">
        <f t="shared" si="0"/>
        <v>36.243268513305956</v>
      </c>
      <c r="AW4" s="7">
        <f t="shared" si="0"/>
        <v>36.605701198439014</v>
      </c>
      <c r="AX4" s="7">
        <f t="shared" si="0"/>
        <v>36.971758210423403</v>
      </c>
      <c r="AY4" s="7">
        <f t="shared" si="0"/>
        <v>37.341475792527639</v>
      </c>
      <c r="AZ4" s="7">
        <f t="shared" si="0"/>
        <v>37.714890550452914</v>
      </c>
      <c r="BA4" s="7">
        <f t="shared" si="0"/>
        <v>38.09203945595744</v>
      </c>
      <c r="BB4" s="7">
        <f t="shared" si="0"/>
        <v>38.472959850517015</v>
      </c>
      <c r="BC4" s="7">
        <f t="shared" si="0"/>
        <v>38.857689449022182</v>
      </c>
      <c r="BD4" s="7">
        <f t="shared" si="0"/>
        <v>39.246266343512403</v>
      </c>
      <c r="BE4" s="7">
        <f t="shared" si="0"/>
        <v>39.638729006947528</v>
      </c>
      <c r="BF4" s="7">
        <f t="shared" si="0"/>
        <v>40.035116297017005</v>
      </c>
      <c r="BG4" s="7">
        <f t="shared" si="0"/>
        <v>40.435467459987173</v>
      </c>
      <c r="BH4" s="7">
        <f t="shared" si="0"/>
        <v>40.839822134587045</v>
      </c>
      <c r="BI4" s="7">
        <f t="shared" si="0"/>
        <v>41.248220355932915</v>
      </c>
      <c r="BJ4" s="7">
        <f t="shared" si="0"/>
        <v>41.660702559492243</v>
      </c>
      <c r="BK4" s="7">
        <f t="shared" si="0"/>
        <v>42.077309585087164</v>
      </c>
      <c r="BL4" s="7">
        <f t="shared" si="0"/>
        <v>42.498082680938033</v>
      </c>
    </row>
    <row r="5" spans="1:64" s="7" customFormat="1" ht="12.75" customHeight="1" x14ac:dyDescent="0.2">
      <c r="A5" s="8" t="s">
        <v>39</v>
      </c>
      <c r="B5" s="9"/>
      <c r="C5" s="9"/>
      <c r="D5" s="6"/>
      <c r="E5" s="6"/>
      <c r="F5" s="6"/>
      <c r="G5" s="6"/>
      <c r="H5" s="6"/>
      <c r="I5" s="6"/>
      <c r="J5" s="6"/>
      <c r="K5" s="6"/>
      <c r="L5" s="6"/>
      <c r="M5" s="6"/>
      <c r="N5" s="20">
        <v>30</v>
      </c>
      <c r="O5" s="20">
        <v>30</v>
      </c>
      <c r="P5" s="20">
        <v>30</v>
      </c>
      <c r="Q5" s="20">
        <v>30</v>
      </c>
      <c r="R5" s="20">
        <v>30</v>
      </c>
      <c r="S5" s="20">
        <v>30</v>
      </c>
      <c r="T5" s="20">
        <v>30</v>
      </c>
      <c r="U5" s="20">
        <v>30</v>
      </c>
      <c r="V5" s="20">
        <v>30</v>
      </c>
      <c r="W5" s="20">
        <v>30</v>
      </c>
      <c r="X5" s="20">
        <v>30</v>
      </c>
      <c r="Y5" s="20">
        <v>30</v>
      </c>
      <c r="Z5" s="20">
        <v>30</v>
      </c>
      <c r="AA5" s="20">
        <v>30</v>
      </c>
      <c r="AB5" s="20">
        <v>30</v>
      </c>
      <c r="AC5" s="20">
        <v>30</v>
      </c>
      <c r="AD5" s="7">
        <f t="shared" si="1"/>
        <v>30.3</v>
      </c>
      <c r="AE5" s="7">
        <f t="shared" si="0"/>
        <v>30.603000000000002</v>
      </c>
      <c r="AF5" s="7">
        <f t="shared" si="0"/>
        <v>30.909030000000001</v>
      </c>
      <c r="AG5" s="7">
        <f t="shared" si="0"/>
        <v>31.218120300000002</v>
      </c>
      <c r="AH5" s="7">
        <f t="shared" si="0"/>
        <v>31.530301503000004</v>
      </c>
      <c r="AI5" s="7">
        <f t="shared" si="0"/>
        <v>31.845604518030004</v>
      </c>
      <c r="AJ5" s="7">
        <f t="shared" si="0"/>
        <v>32.164060563210306</v>
      </c>
      <c r="AK5" s="7">
        <f t="shared" si="0"/>
        <v>32.485701168842411</v>
      </c>
      <c r="AL5" s="7">
        <f t="shared" si="0"/>
        <v>32.810558180530833</v>
      </c>
      <c r="AM5" s="7">
        <f t="shared" si="0"/>
        <v>33.138663762336144</v>
      </c>
      <c r="AN5" s="7">
        <f t="shared" si="0"/>
        <v>33.470050399959504</v>
      </c>
      <c r="AO5" s="7">
        <f t="shared" si="0"/>
        <v>33.804750903959096</v>
      </c>
      <c r="AP5" s="7">
        <f t="shared" si="0"/>
        <v>34.142798412998687</v>
      </c>
      <c r="AQ5" s="7">
        <f t="shared" si="0"/>
        <v>34.484226397128673</v>
      </c>
      <c r="AR5" s="7">
        <f t="shared" si="0"/>
        <v>34.82906866109996</v>
      </c>
      <c r="AS5" s="7">
        <f t="shared" si="0"/>
        <v>35.177359347710961</v>
      </c>
      <c r="AT5" s="7">
        <f t="shared" si="0"/>
        <v>35.529132941188074</v>
      </c>
      <c r="AU5" s="7">
        <f t="shared" si="0"/>
        <v>35.884424270599958</v>
      </c>
      <c r="AV5" s="7">
        <f t="shared" si="0"/>
        <v>36.243268513305956</v>
      </c>
      <c r="AW5" s="7">
        <f t="shared" si="0"/>
        <v>36.605701198439014</v>
      </c>
      <c r="AX5" s="7">
        <f t="shared" si="0"/>
        <v>36.971758210423403</v>
      </c>
      <c r="AY5" s="7">
        <f t="shared" si="0"/>
        <v>37.341475792527639</v>
      </c>
      <c r="AZ5" s="7">
        <f t="shared" si="0"/>
        <v>37.714890550452914</v>
      </c>
      <c r="BA5" s="7">
        <f t="shared" si="0"/>
        <v>38.09203945595744</v>
      </c>
      <c r="BB5" s="7">
        <f t="shared" si="0"/>
        <v>38.472959850517015</v>
      </c>
      <c r="BC5" s="7">
        <f t="shared" si="0"/>
        <v>38.857689449022182</v>
      </c>
      <c r="BD5" s="7">
        <f t="shared" si="0"/>
        <v>39.246266343512403</v>
      </c>
      <c r="BE5" s="7">
        <f t="shared" si="0"/>
        <v>39.638729006947528</v>
      </c>
      <c r="BF5" s="7">
        <f t="shared" si="0"/>
        <v>40.035116297017005</v>
      </c>
      <c r="BG5" s="7">
        <f t="shared" si="0"/>
        <v>40.435467459987173</v>
      </c>
      <c r="BH5" s="7">
        <f t="shared" si="0"/>
        <v>40.839822134587045</v>
      </c>
      <c r="BI5" s="7">
        <f t="shared" si="0"/>
        <v>41.248220355932915</v>
      </c>
      <c r="BJ5" s="7">
        <f t="shared" si="0"/>
        <v>41.660702559492243</v>
      </c>
      <c r="BK5" s="7">
        <f t="shared" si="0"/>
        <v>42.077309585087164</v>
      </c>
      <c r="BL5" s="7">
        <f t="shared" si="0"/>
        <v>42.498082680938033</v>
      </c>
    </row>
    <row r="6" spans="1:64" s="7" customFormat="1" ht="12.75" customHeight="1" x14ac:dyDescent="0.2">
      <c r="A6" s="8" t="s">
        <v>40</v>
      </c>
      <c r="B6" s="9"/>
      <c r="C6" s="9"/>
      <c r="D6" s="3"/>
      <c r="E6" s="3"/>
      <c r="F6" s="3"/>
      <c r="G6" s="3"/>
      <c r="H6" s="3"/>
      <c r="I6" s="3"/>
      <c r="J6" s="3"/>
      <c r="K6" s="3"/>
      <c r="L6" s="3"/>
      <c r="M6" s="3"/>
      <c r="N6" s="20">
        <v>30</v>
      </c>
      <c r="O6" s="20">
        <v>30</v>
      </c>
      <c r="P6" s="20">
        <v>30</v>
      </c>
      <c r="Q6" s="20">
        <v>30</v>
      </c>
      <c r="R6" s="20">
        <v>30</v>
      </c>
      <c r="S6" s="20">
        <v>30</v>
      </c>
      <c r="T6" s="20">
        <v>30</v>
      </c>
      <c r="U6" s="20">
        <v>30</v>
      </c>
      <c r="V6" s="20">
        <v>30</v>
      </c>
      <c r="W6" s="20">
        <v>30</v>
      </c>
      <c r="X6" s="20">
        <v>30</v>
      </c>
      <c r="Y6" s="20">
        <v>30</v>
      </c>
      <c r="Z6" s="20">
        <v>30</v>
      </c>
      <c r="AA6" s="20">
        <v>30</v>
      </c>
      <c r="AB6" s="20">
        <v>30</v>
      </c>
      <c r="AC6" s="20">
        <v>30</v>
      </c>
      <c r="AD6" s="7">
        <f t="shared" si="1"/>
        <v>30.3</v>
      </c>
      <c r="AE6" s="7">
        <f t="shared" si="0"/>
        <v>30.603000000000002</v>
      </c>
      <c r="AF6" s="7">
        <f t="shared" si="0"/>
        <v>30.909030000000001</v>
      </c>
      <c r="AG6" s="7">
        <f t="shared" si="0"/>
        <v>31.218120300000002</v>
      </c>
      <c r="AH6" s="7">
        <f t="shared" si="0"/>
        <v>31.530301503000004</v>
      </c>
      <c r="AI6" s="7">
        <f t="shared" si="0"/>
        <v>31.845604518030004</v>
      </c>
      <c r="AJ6" s="7">
        <f t="shared" si="0"/>
        <v>32.164060563210306</v>
      </c>
      <c r="AK6" s="7">
        <f t="shared" si="0"/>
        <v>32.485701168842411</v>
      </c>
      <c r="AL6" s="7">
        <f t="shared" si="0"/>
        <v>32.810558180530833</v>
      </c>
      <c r="AM6" s="7">
        <f t="shared" si="0"/>
        <v>33.138663762336144</v>
      </c>
      <c r="AN6" s="7">
        <f t="shared" si="0"/>
        <v>33.470050399959504</v>
      </c>
      <c r="AO6" s="7">
        <f t="shared" si="0"/>
        <v>33.804750903959096</v>
      </c>
      <c r="AP6" s="7">
        <f t="shared" si="0"/>
        <v>34.142798412998687</v>
      </c>
      <c r="AQ6" s="7">
        <f t="shared" si="0"/>
        <v>34.484226397128673</v>
      </c>
      <c r="AR6" s="7">
        <f t="shared" si="0"/>
        <v>34.82906866109996</v>
      </c>
      <c r="AS6" s="7">
        <f t="shared" si="0"/>
        <v>35.177359347710961</v>
      </c>
      <c r="AT6" s="7">
        <f t="shared" si="0"/>
        <v>35.529132941188074</v>
      </c>
      <c r="AU6" s="7">
        <f t="shared" si="0"/>
        <v>35.884424270599958</v>
      </c>
      <c r="AV6" s="7">
        <f t="shared" si="0"/>
        <v>36.243268513305956</v>
      </c>
      <c r="AW6" s="7">
        <f t="shared" si="0"/>
        <v>36.605701198439014</v>
      </c>
      <c r="AX6" s="7">
        <f t="shared" si="0"/>
        <v>36.971758210423403</v>
      </c>
      <c r="AY6" s="7">
        <f t="shared" si="0"/>
        <v>37.341475792527639</v>
      </c>
      <c r="AZ6" s="7">
        <f t="shared" si="0"/>
        <v>37.714890550452914</v>
      </c>
      <c r="BA6" s="7">
        <f t="shared" si="0"/>
        <v>38.09203945595744</v>
      </c>
      <c r="BB6" s="7">
        <f t="shared" si="0"/>
        <v>38.472959850517015</v>
      </c>
      <c r="BC6" s="7">
        <f t="shared" si="0"/>
        <v>38.857689449022182</v>
      </c>
      <c r="BD6" s="7">
        <f t="shared" si="0"/>
        <v>39.246266343512403</v>
      </c>
      <c r="BE6" s="7">
        <f t="shared" si="0"/>
        <v>39.638729006947528</v>
      </c>
      <c r="BF6" s="7">
        <f t="shared" si="0"/>
        <v>40.035116297017005</v>
      </c>
      <c r="BG6" s="7">
        <f t="shared" si="0"/>
        <v>40.435467459987173</v>
      </c>
      <c r="BH6" s="7">
        <f t="shared" si="0"/>
        <v>40.839822134587045</v>
      </c>
      <c r="BI6" s="7">
        <f t="shared" si="0"/>
        <v>41.248220355932915</v>
      </c>
      <c r="BJ6" s="7">
        <f t="shared" si="0"/>
        <v>41.660702559492243</v>
      </c>
      <c r="BK6" s="7">
        <f t="shared" si="0"/>
        <v>42.077309585087164</v>
      </c>
      <c r="BL6" s="7">
        <f t="shared" si="0"/>
        <v>42.498082680938033</v>
      </c>
    </row>
    <row r="7" spans="1:64" s="7" customFormat="1" ht="13.5" customHeight="1" x14ac:dyDescent="0.2">
      <c r="A7" s="8" t="s">
        <v>41</v>
      </c>
      <c r="B7" s="9"/>
      <c r="C7" s="9"/>
      <c r="D7" s="3"/>
      <c r="E7" s="3"/>
      <c r="F7" s="3"/>
      <c r="G7" s="3"/>
      <c r="H7" s="3"/>
      <c r="I7" s="4"/>
      <c r="J7" s="4"/>
      <c r="K7" s="4"/>
      <c r="L7" s="4"/>
      <c r="M7" s="4"/>
      <c r="N7" s="20">
        <v>30</v>
      </c>
      <c r="O7" s="20">
        <v>30</v>
      </c>
      <c r="P7" s="20">
        <v>30</v>
      </c>
      <c r="Q7" s="20">
        <v>30</v>
      </c>
      <c r="R7" s="20">
        <v>30</v>
      </c>
      <c r="S7" s="20">
        <v>30</v>
      </c>
      <c r="T7" s="20">
        <v>30</v>
      </c>
      <c r="U7" s="20">
        <v>30</v>
      </c>
      <c r="V7" s="20">
        <v>30</v>
      </c>
      <c r="W7" s="20">
        <v>30</v>
      </c>
      <c r="X7" s="20">
        <v>30</v>
      </c>
      <c r="Y7" s="20">
        <v>30</v>
      </c>
      <c r="Z7" s="20">
        <v>30</v>
      </c>
      <c r="AA7" s="20">
        <v>30</v>
      </c>
      <c r="AB7" s="20">
        <v>30</v>
      </c>
      <c r="AC7" s="20">
        <v>30</v>
      </c>
      <c r="AD7" s="7">
        <f t="shared" si="1"/>
        <v>30.3</v>
      </c>
      <c r="AE7" s="7">
        <f t="shared" si="0"/>
        <v>30.603000000000002</v>
      </c>
      <c r="AF7" s="7">
        <f t="shared" si="0"/>
        <v>30.909030000000001</v>
      </c>
      <c r="AG7" s="7">
        <f t="shared" si="0"/>
        <v>31.218120300000002</v>
      </c>
      <c r="AH7" s="7">
        <f t="shared" si="0"/>
        <v>31.530301503000004</v>
      </c>
      <c r="AI7" s="7">
        <f t="shared" si="0"/>
        <v>31.845604518030004</v>
      </c>
      <c r="AJ7" s="7">
        <f t="shared" si="0"/>
        <v>32.164060563210306</v>
      </c>
      <c r="AK7" s="7">
        <f t="shared" si="0"/>
        <v>32.485701168842411</v>
      </c>
      <c r="AL7" s="7">
        <f t="shared" si="0"/>
        <v>32.810558180530833</v>
      </c>
      <c r="AM7" s="7">
        <f t="shared" si="0"/>
        <v>33.138663762336144</v>
      </c>
      <c r="AN7" s="7">
        <f t="shared" si="0"/>
        <v>33.470050399959504</v>
      </c>
      <c r="AO7" s="7">
        <f t="shared" si="0"/>
        <v>33.804750903959096</v>
      </c>
      <c r="AP7" s="7">
        <f t="shared" si="0"/>
        <v>34.142798412998687</v>
      </c>
      <c r="AQ7" s="7">
        <f t="shared" si="0"/>
        <v>34.484226397128673</v>
      </c>
      <c r="AR7" s="7">
        <f t="shared" si="0"/>
        <v>34.82906866109996</v>
      </c>
      <c r="AS7" s="7">
        <f t="shared" si="0"/>
        <v>35.177359347710961</v>
      </c>
      <c r="AT7" s="7">
        <f t="shared" si="0"/>
        <v>35.529132941188074</v>
      </c>
      <c r="AU7" s="7">
        <f t="shared" si="0"/>
        <v>35.884424270599958</v>
      </c>
      <c r="AV7" s="7">
        <f t="shared" si="0"/>
        <v>36.243268513305956</v>
      </c>
      <c r="AW7" s="7">
        <f t="shared" si="0"/>
        <v>36.605701198439014</v>
      </c>
      <c r="AX7" s="7">
        <f t="shared" si="0"/>
        <v>36.971758210423403</v>
      </c>
      <c r="AY7" s="7">
        <f t="shared" si="0"/>
        <v>37.341475792527639</v>
      </c>
      <c r="AZ7" s="7">
        <f t="shared" si="0"/>
        <v>37.714890550452914</v>
      </c>
      <c r="BA7" s="7">
        <f t="shared" si="0"/>
        <v>38.09203945595744</v>
      </c>
      <c r="BB7" s="7">
        <f t="shared" si="0"/>
        <v>38.472959850517015</v>
      </c>
      <c r="BC7" s="7">
        <f t="shared" si="0"/>
        <v>38.857689449022182</v>
      </c>
      <c r="BD7" s="7">
        <f t="shared" si="0"/>
        <v>39.246266343512403</v>
      </c>
      <c r="BE7" s="7">
        <f t="shared" si="0"/>
        <v>39.638729006947528</v>
      </c>
      <c r="BF7" s="7">
        <f t="shared" si="0"/>
        <v>40.035116297017005</v>
      </c>
      <c r="BG7" s="7">
        <f t="shared" si="0"/>
        <v>40.435467459987173</v>
      </c>
      <c r="BH7" s="7">
        <f t="shared" si="0"/>
        <v>40.839822134587045</v>
      </c>
      <c r="BI7" s="7">
        <f t="shared" si="0"/>
        <v>41.248220355932915</v>
      </c>
      <c r="BJ7" s="7">
        <f t="shared" si="0"/>
        <v>41.660702559492243</v>
      </c>
      <c r="BK7" s="7">
        <f t="shared" si="0"/>
        <v>42.077309585087164</v>
      </c>
      <c r="BL7" s="7">
        <f t="shared" si="0"/>
        <v>42.498082680938033</v>
      </c>
    </row>
    <row r="8" spans="1:64" s="7" customFormat="1" ht="12.75" customHeight="1" x14ac:dyDescent="0.2">
      <c r="A8" s="8" t="s">
        <v>42</v>
      </c>
      <c r="B8" s="11"/>
      <c r="C8" s="11"/>
      <c r="D8" s="5"/>
      <c r="E8" s="5"/>
      <c r="F8" s="5"/>
      <c r="G8" s="5"/>
      <c r="H8" s="5"/>
      <c r="I8" s="5"/>
      <c r="J8" s="5"/>
      <c r="K8" s="5"/>
      <c r="L8" s="5"/>
      <c r="M8" s="5"/>
      <c r="N8" s="20">
        <v>30</v>
      </c>
      <c r="O8" s="20">
        <v>30</v>
      </c>
      <c r="P8" s="20">
        <v>30</v>
      </c>
      <c r="Q8" s="20">
        <v>30</v>
      </c>
      <c r="R8" s="20">
        <v>30</v>
      </c>
      <c r="S8" s="20">
        <v>30</v>
      </c>
      <c r="T8" s="20">
        <v>30</v>
      </c>
      <c r="U8" s="20">
        <v>30</v>
      </c>
      <c r="V8" s="20">
        <v>30</v>
      </c>
      <c r="W8" s="20">
        <v>30</v>
      </c>
      <c r="X8" s="20">
        <v>30</v>
      </c>
      <c r="Y8" s="20">
        <v>30</v>
      </c>
      <c r="Z8" s="20">
        <v>30</v>
      </c>
      <c r="AA8" s="20">
        <v>30</v>
      </c>
      <c r="AB8" s="20">
        <v>30</v>
      </c>
      <c r="AC8" s="20">
        <v>30</v>
      </c>
      <c r="AD8" s="7">
        <f t="shared" si="1"/>
        <v>30.3</v>
      </c>
      <c r="AE8" s="7">
        <f t="shared" si="0"/>
        <v>30.603000000000002</v>
      </c>
      <c r="AF8" s="7">
        <f t="shared" si="0"/>
        <v>30.909030000000001</v>
      </c>
      <c r="AG8" s="7">
        <f t="shared" si="0"/>
        <v>31.218120300000002</v>
      </c>
      <c r="AH8" s="7">
        <f t="shared" si="0"/>
        <v>31.530301503000004</v>
      </c>
      <c r="AI8" s="7">
        <f t="shared" si="0"/>
        <v>31.845604518030004</v>
      </c>
      <c r="AJ8" s="7">
        <f t="shared" si="0"/>
        <v>32.164060563210306</v>
      </c>
      <c r="AK8" s="7">
        <f t="shared" si="0"/>
        <v>32.485701168842411</v>
      </c>
      <c r="AL8" s="7">
        <f t="shared" si="0"/>
        <v>32.810558180530833</v>
      </c>
      <c r="AM8" s="7">
        <f t="shared" si="0"/>
        <v>33.138663762336144</v>
      </c>
      <c r="AN8" s="7">
        <f t="shared" si="0"/>
        <v>33.470050399959504</v>
      </c>
      <c r="AO8" s="7">
        <f t="shared" si="0"/>
        <v>33.804750903959096</v>
      </c>
      <c r="AP8" s="7">
        <f t="shared" si="0"/>
        <v>34.142798412998687</v>
      </c>
      <c r="AQ8" s="7">
        <f t="shared" si="0"/>
        <v>34.484226397128673</v>
      </c>
      <c r="AR8" s="7">
        <f t="shared" si="0"/>
        <v>34.82906866109996</v>
      </c>
      <c r="AS8" s="7">
        <f t="shared" si="0"/>
        <v>35.177359347710961</v>
      </c>
      <c r="AT8" s="7">
        <f t="shared" si="0"/>
        <v>35.529132941188074</v>
      </c>
      <c r="AU8" s="7">
        <f t="shared" si="0"/>
        <v>35.884424270599958</v>
      </c>
      <c r="AV8" s="7">
        <f t="shared" si="0"/>
        <v>36.243268513305956</v>
      </c>
      <c r="AW8" s="7">
        <f t="shared" si="0"/>
        <v>36.605701198439014</v>
      </c>
      <c r="AX8" s="7">
        <f t="shared" si="0"/>
        <v>36.971758210423403</v>
      </c>
      <c r="AY8" s="7">
        <f t="shared" si="0"/>
        <v>37.341475792527639</v>
      </c>
      <c r="AZ8" s="7">
        <f t="shared" si="0"/>
        <v>37.714890550452914</v>
      </c>
      <c r="BA8" s="7">
        <f t="shared" si="0"/>
        <v>38.09203945595744</v>
      </c>
      <c r="BB8" s="7">
        <f t="shared" si="0"/>
        <v>38.472959850517015</v>
      </c>
      <c r="BC8" s="7">
        <f t="shared" si="0"/>
        <v>38.857689449022182</v>
      </c>
      <c r="BD8" s="7">
        <f t="shared" si="0"/>
        <v>39.246266343512403</v>
      </c>
      <c r="BE8" s="7">
        <f t="shared" si="0"/>
        <v>39.638729006947528</v>
      </c>
      <c r="BF8" s="7">
        <f t="shared" si="0"/>
        <v>40.035116297017005</v>
      </c>
      <c r="BG8" s="7">
        <f t="shared" si="0"/>
        <v>40.435467459987173</v>
      </c>
      <c r="BH8" s="7">
        <f t="shared" si="0"/>
        <v>40.839822134587045</v>
      </c>
      <c r="BI8" s="7">
        <f t="shared" si="0"/>
        <v>41.248220355932915</v>
      </c>
      <c r="BJ8" s="7">
        <f t="shared" si="0"/>
        <v>41.660702559492243</v>
      </c>
      <c r="BK8" s="7">
        <f t="shared" si="0"/>
        <v>42.077309585087164</v>
      </c>
      <c r="BL8" s="7">
        <f t="shared" si="0"/>
        <v>42.498082680938033</v>
      </c>
    </row>
    <row r="9" spans="1:64" s="7" customFormat="1" ht="12.75" customHeight="1" x14ac:dyDescent="0.2">
      <c r="A9" s="8" t="s">
        <v>43</v>
      </c>
      <c r="B9" s="12"/>
      <c r="C9" s="12"/>
      <c r="D9" s="4"/>
      <c r="E9" s="4"/>
      <c r="F9" s="4"/>
      <c r="G9" s="4"/>
      <c r="H9" s="4"/>
      <c r="I9" s="4"/>
      <c r="J9" s="4"/>
      <c r="K9" s="4"/>
      <c r="L9" s="4"/>
      <c r="M9" s="4"/>
      <c r="N9" s="20">
        <v>30</v>
      </c>
      <c r="O9" s="20">
        <v>30</v>
      </c>
      <c r="P9" s="20">
        <v>30</v>
      </c>
      <c r="Q9" s="20">
        <v>30</v>
      </c>
      <c r="R9" s="20">
        <v>30</v>
      </c>
      <c r="S9" s="20">
        <v>30</v>
      </c>
      <c r="T9" s="20">
        <v>30</v>
      </c>
      <c r="U9" s="20">
        <v>30</v>
      </c>
      <c r="V9" s="20">
        <v>30</v>
      </c>
      <c r="W9" s="20">
        <v>30</v>
      </c>
      <c r="X9" s="20">
        <v>30</v>
      </c>
      <c r="Y9" s="20">
        <v>30</v>
      </c>
      <c r="Z9" s="20">
        <v>30</v>
      </c>
      <c r="AA9" s="20">
        <v>30</v>
      </c>
      <c r="AB9" s="20">
        <v>30</v>
      </c>
      <c r="AC9" s="20">
        <v>30</v>
      </c>
      <c r="AD9" s="7">
        <f t="shared" si="1"/>
        <v>30.3</v>
      </c>
      <c r="AE9" s="7">
        <f t="shared" si="0"/>
        <v>30.603000000000002</v>
      </c>
      <c r="AF9" s="7">
        <f t="shared" si="0"/>
        <v>30.909030000000001</v>
      </c>
      <c r="AG9" s="7">
        <f t="shared" si="0"/>
        <v>31.218120300000002</v>
      </c>
      <c r="AH9" s="7">
        <f t="shared" si="0"/>
        <v>31.530301503000004</v>
      </c>
      <c r="AI9" s="7">
        <f t="shared" si="0"/>
        <v>31.845604518030004</v>
      </c>
      <c r="AJ9" s="7">
        <f t="shared" si="0"/>
        <v>32.164060563210306</v>
      </c>
      <c r="AK9" s="7">
        <f t="shared" si="0"/>
        <v>32.485701168842411</v>
      </c>
      <c r="AL9" s="7">
        <f t="shared" si="0"/>
        <v>32.810558180530833</v>
      </c>
      <c r="AM9" s="7">
        <f t="shared" si="0"/>
        <v>33.138663762336144</v>
      </c>
      <c r="AN9" s="7">
        <f t="shared" si="0"/>
        <v>33.470050399959504</v>
      </c>
      <c r="AO9" s="7">
        <f t="shared" si="0"/>
        <v>33.804750903959096</v>
      </c>
      <c r="AP9" s="7">
        <f t="shared" si="0"/>
        <v>34.142798412998687</v>
      </c>
      <c r="AQ9" s="7">
        <f t="shared" si="0"/>
        <v>34.484226397128673</v>
      </c>
      <c r="AR9" s="7">
        <f t="shared" si="0"/>
        <v>34.82906866109996</v>
      </c>
      <c r="AS9" s="7">
        <f t="shared" si="0"/>
        <v>35.177359347710961</v>
      </c>
      <c r="AT9" s="7">
        <f t="shared" si="0"/>
        <v>35.529132941188074</v>
      </c>
      <c r="AU9" s="7">
        <f t="shared" si="0"/>
        <v>35.884424270599958</v>
      </c>
      <c r="AV9" s="7">
        <f t="shared" si="0"/>
        <v>36.243268513305956</v>
      </c>
      <c r="AW9" s="7">
        <f t="shared" si="0"/>
        <v>36.605701198439014</v>
      </c>
      <c r="AX9" s="7">
        <f t="shared" si="0"/>
        <v>36.971758210423403</v>
      </c>
      <c r="AY9" s="7">
        <f t="shared" si="0"/>
        <v>37.341475792527639</v>
      </c>
      <c r="AZ9" s="7">
        <f t="shared" si="0"/>
        <v>37.714890550452914</v>
      </c>
      <c r="BA9" s="7">
        <f t="shared" si="0"/>
        <v>38.09203945595744</v>
      </c>
      <c r="BB9" s="7">
        <f t="shared" si="0"/>
        <v>38.472959850517015</v>
      </c>
      <c r="BC9" s="7">
        <f t="shared" si="0"/>
        <v>38.857689449022182</v>
      </c>
      <c r="BD9" s="7">
        <f t="shared" si="0"/>
        <v>39.246266343512403</v>
      </c>
      <c r="BE9" s="7">
        <f t="shared" si="0"/>
        <v>39.638729006947528</v>
      </c>
      <c r="BF9" s="7">
        <f t="shared" si="0"/>
        <v>40.035116297017005</v>
      </c>
      <c r="BG9" s="7">
        <f t="shared" si="0"/>
        <v>40.435467459987173</v>
      </c>
      <c r="BH9" s="7">
        <f t="shared" si="0"/>
        <v>40.839822134587045</v>
      </c>
      <c r="BI9" s="7">
        <f t="shared" si="0"/>
        <v>41.248220355932915</v>
      </c>
      <c r="BJ9" s="7">
        <f t="shared" si="0"/>
        <v>41.660702559492243</v>
      </c>
      <c r="BK9" s="7">
        <f t="shared" ref="AE9:BL17" si="2">1.01*BJ9</f>
        <v>42.077309585087164</v>
      </c>
      <c r="BL9" s="7">
        <f t="shared" si="2"/>
        <v>42.498082680938033</v>
      </c>
    </row>
    <row r="10" spans="1:64" s="7" customFormat="1" ht="12.75" customHeight="1" x14ac:dyDescent="0.2">
      <c r="A10" s="8" t="s">
        <v>44</v>
      </c>
      <c r="B10" s="9"/>
      <c r="C10" s="9"/>
      <c r="D10" s="3"/>
      <c r="E10" s="3"/>
      <c r="F10" s="4"/>
      <c r="G10" s="4"/>
      <c r="H10" s="4"/>
      <c r="I10" s="3"/>
      <c r="J10" s="4"/>
      <c r="K10" s="4"/>
      <c r="L10" s="3"/>
      <c r="M10" s="3"/>
      <c r="N10" s="20">
        <v>30</v>
      </c>
      <c r="O10" s="20">
        <v>30</v>
      </c>
      <c r="P10" s="20">
        <v>30</v>
      </c>
      <c r="Q10" s="20">
        <v>30</v>
      </c>
      <c r="R10" s="20">
        <v>30</v>
      </c>
      <c r="S10" s="20">
        <v>30</v>
      </c>
      <c r="T10" s="20">
        <v>30</v>
      </c>
      <c r="U10" s="20">
        <v>30</v>
      </c>
      <c r="V10" s="20">
        <v>30</v>
      </c>
      <c r="W10" s="20">
        <v>30</v>
      </c>
      <c r="X10" s="20">
        <v>30</v>
      </c>
      <c r="Y10" s="20">
        <v>30</v>
      </c>
      <c r="Z10" s="20">
        <v>30</v>
      </c>
      <c r="AA10" s="20">
        <v>30</v>
      </c>
      <c r="AB10" s="20">
        <v>30</v>
      </c>
      <c r="AC10" s="20">
        <v>30</v>
      </c>
      <c r="AD10" s="7">
        <f t="shared" si="1"/>
        <v>30.3</v>
      </c>
      <c r="AE10" s="7">
        <f t="shared" si="2"/>
        <v>30.603000000000002</v>
      </c>
      <c r="AF10" s="7">
        <f t="shared" si="2"/>
        <v>30.909030000000001</v>
      </c>
      <c r="AG10" s="7">
        <f t="shared" si="2"/>
        <v>31.218120300000002</v>
      </c>
      <c r="AH10" s="7">
        <f t="shared" si="2"/>
        <v>31.530301503000004</v>
      </c>
      <c r="AI10" s="7">
        <f t="shared" si="2"/>
        <v>31.845604518030004</v>
      </c>
      <c r="AJ10" s="7">
        <f t="shared" si="2"/>
        <v>32.164060563210306</v>
      </c>
      <c r="AK10" s="7">
        <f t="shared" si="2"/>
        <v>32.485701168842411</v>
      </c>
      <c r="AL10" s="7">
        <f t="shared" si="2"/>
        <v>32.810558180530833</v>
      </c>
      <c r="AM10" s="7">
        <f t="shared" si="2"/>
        <v>33.138663762336144</v>
      </c>
      <c r="AN10" s="7">
        <f t="shared" si="2"/>
        <v>33.470050399959504</v>
      </c>
      <c r="AO10" s="7">
        <f t="shared" si="2"/>
        <v>33.804750903959096</v>
      </c>
      <c r="AP10" s="7">
        <f t="shared" si="2"/>
        <v>34.142798412998687</v>
      </c>
      <c r="AQ10" s="7">
        <f t="shared" si="2"/>
        <v>34.484226397128673</v>
      </c>
      <c r="AR10" s="7">
        <f t="shared" si="2"/>
        <v>34.82906866109996</v>
      </c>
      <c r="AS10" s="7">
        <f t="shared" si="2"/>
        <v>35.177359347710961</v>
      </c>
      <c r="AT10" s="7">
        <f t="shared" si="2"/>
        <v>35.529132941188074</v>
      </c>
      <c r="AU10" s="7">
        <f t="shared" si="2"/>
        <v>35.884424270599958</v>
      </c>
      <c r="AV10" s="7">
        <f t="shared" si="2"/>
        <v>36.243268513305956</v>
      </c>
      <c r="AW10" s="7">
        <f t="shared" si="2"/>
        <v>36.605701198439014</v>
      </c>
      <c r="AX10" s="7">
        <f t="shared" si="2"/>
        <v>36.971758210423403</v>
      </c>
      <c r="AY10" s="7">
        <f t="shared" si="2"/>
        <v>37.341475792527639</v>
      </c>
      <c r="AZ10" s="7">
        <f t="shared" si="2"/>
        <v>37.714890550452914</v>
      </c>
      <c r="BA10" s="7">
        <f t="shared" si="2"/>
        <v>38.09203945595744</v>
      </c>
      <c r="BB10" s="7">
        <f t="shared" si="2"/>
        <v>38.472959850517015</v>
      </c>
      <c r="BC10" s="7">
        <f t="shared" si="2"/>
        <v>38.857689449022182</v>
      </c>
      <c r="BD10" s="7">
        <f t="shared" si="2"/>
        <v>39.246266343512403</v>
      </c>
      <c r="BE10" s="7">
        <f t="shared" si="2"/>
        <v>39.638729006947528</v>
      </c>
      <c r="BF10" s="7">
        <f t="shared" si="2"/>
        <v>40.035116297017005</v>
      </c>
      <c r="BG10" s="7">
        <f t="shared" si="2"/>
        <v>40.435467459987173</v>
      </c>
      <c r="BH10" s="7">
        <f t="shared" si="2"/>
        <v>40.839822134587045</v>
      </c>
      <c r="BI10" s="7">
        <f t="shared" si="2"/>
        <v>41.248220355932915</v>
      </c>
      <c r="BJ10" s="7">
        <f t="shared" si="2"/>
        <v>41.660702559492243</v>
      </c>
      <c r="BK10" s="7">
        <f t="shared" si="2"/>
        <v>42.077309585087164</v>
      </c>
      <c r="BL10" s="7">
        <f t="shared" si="2"/>
        <v>42.498082680938033</v>
      </c>
    </row>
    <row r="11" spans="1:64" s="7" customFormat="1" ht="12.75" customHeight="1" x14ac:dyDescent="0.2">
      <c r="A11" s="8" t="s">
        <v>45</v>
      </c>
      <c r="B11" s="9"/>
      <c r="C11" s="9"/>
      <c r="D11" s="3"/>
      <c r="E11" s="3"/>
      <c r="F11" s="3"/>
      <c r="G11" s="3"/>
      <c r="H11" s="3"/>
      <c r="I11" s="3"/>
      <c r="J11" s="3"/>
      <c r="K11" s="3"/>
      <c r="L11" s="3"/>
      <c r="M11" s="3"/>
      <c r="N11" s="20">
        <v>30</v>
      </c>
      <c r="O11" s="20">
        <v>30</v>
      </c>
      <c r="P11" s="20">
        <v>30</v>
      </c>
      <c r="Q11" s="20">
        <v>30</v>
      </c>
      <c r="R11" s="20">
        <v>30</v>
      </c>
      <c r="S11" s="20">
        <v>30</v>
      </c>
      <c r="T11" s="20">
        <v>30</v>
      </c>
      <c r="U11" s="20">
        <v>30</v>
      </c>
      <c r="V11" s="20">
        <v>30</v>
      </c>
      <c r="W11" s="20">
        <v>30</v>
      </c>
      <c r="X11" s="20">
        <v>30</v>
      </c>
      <c r="Y11" s="20">
        <v>30</v>
      </c>
      <c r="Z11" s="20">
        <v>30</v>
      </c>
      <c r="AA11" s="20">
        <v>30</v>
      </c>
      <c r="AB11" s="20">
        <v>30</v>
      </c>
      <c r="AC11" s="20">
        <v>30</v>
      </c>
      <c r="AD11" s="7">
        <f t="shared" si="1"/>
        <v>30.3</v>
      </c>
      <c r="AE11" s="7">
        <f t="shared" si="2"/>
        <v>30.603000000000002</v>
      </c>
      <c r="AF11" s="7">
        <f t="shared" si="2"/>
        <v>30.909030000000001</v>
      </c>
      <c r="AG11" s="7">
        <f t="shared" si="2"/>
        <v>31.218120300000002</v>
      </c>
      <c r="AH11" s="7">
        <f t="shared" si="2"/>
        <v>31.530301503000004</v>
      </c>
      <c r="AI11" s="7">
        <f t="shared" si="2"/>
        <v>31.845604518030004</v>
      </c>
      <c r="AJ11" s="7">
        <f t="shared" si="2"/>
        <v>32.164060563210306</v>
      </c>
      <c r="AK11" s="7">
        <f t="shared" si="2"/>
        <v>32.485701168842411</v>
      </c>
      <c r="AL11" s="7">
        <f t="shared" si="2"/>
        <v>32.810558180530833</v>
      </c>
      <c r="AM11" s="7">
        <f t="shared" si="2"/>
        <v>33.138663762336144</v>
      </c>
      <c r="AN11" s="7">
        <f t="shared" si="2"/>
        <v>33.470050399959504</v>
      </c>
      <c r="AO11" s="7">
        <f t="shared" si="2"/>
        <v>33.804750903959096</v>
      </c>
      <c r="AP11" s="7">
        <f t="shared" si="2"/>
        <v>34.142798412998687</v>
      </c>
      <c r="AQ11" s="7">
        <f t="shared" si="2"/>
        <v>34.484226397128673</v>
      </c>
      <c r="AR11" s="7">
        <f t="shared" si="2"/>
        <v>34.82906866109996</v>
      </c>
      <c r="AS11" s="7">
        <f t="shared" si="2"/>
        <v>35.177359347710961</v>
      </c>
      <c r="AT11" s="7">
        <f t="shared" si="2"/>
        <v>35.529132941188074</v>
      </c>
      <c r="AU11" s="7">
        <f t="shared" si="2"/>
        <v>35.884424270599958</v>
      </c>
      <c r="AV11" s="7">
        <f t="shared" si="2"/>
        <v>36.243268513305956</v>
      </c>
      <c r="AW11" s="7">
        <f t="shared" si="2"/>
        <v>36.605701198439014</v>
      </c>
      <c r="AX11" s="7">
        <f t="shared" si="2"/>
        <v>36.971758210423403</v>
      </c>
      <c r="AY11" s="7">
        <f t="shared" si="2"/>
        <v>37.341475792527639</v>
      </c>
      <c r="AZ11" s="7">
        <f t="shared" si="2"/>
        <v>37.714890550452914</v>
      </c>
      <c r="BA11" s="7">
        <f t="shared" si="2"/>
        <v>38.09203945595744</v>
      </c>
      <c r="BB11" s="7">
        <f t="shared" si="2"/>
        <v>38.472959850517015</v>
      </c>
      <c r="BC11" s="7">
        <f t="shared" si="2"/>
        <v>38.857689449022182</v>
      </c>
      <c r="BD11" s="7">
        <f t="shared" si="2"/>
        <v>39.246266343512403</v>
      </c>
      <c r="BE11" s="7">
        <f t="shared" si="2"/>
        <v>39.638729006947528</v>
      </c>
      <c r="BF11" s="7">
        <f t="shared" si="2"/>
        <v>40.035116297017005</v>
      </c>
      <c r="BG11" s="7">
        <f t="shared" si="2"/>
        <v>40.435467459987173</v>
      </c>
      <c r="BH11" s="7">
        <f t="shared" si="2"/>
        <v>40.839822134587045</v>
      </c>
      <c r="BI11" s="7">
        <f t="shared" si="2"/>
        <v>41.248220355932915</v>
      </c>
      <c r="BJ11" s="7">
        <f t="shared" si="2"/>
        <v>41.660702559492243</v>
      </c>
      <c r="BK11" s="7">
        <f t="shared" si="2"/>
        <v>42.077309585087164</v>
      </c>
      <c r="BL11" s="7">
        <f t="shared" si="2"/>
        <v>42.498082680938033</v>
      </c>
    </row>
    <row r="12" spans="1:64" s="7" customFormat="1" ht="12.75" customHeight="1" x14ac:dyDescent="0.2">
      <c r="A12" s="8" t="s">
        <v>46</v>
      </c>
      <c r="B12" s="9"/>
      <c r="C12" s="9"/>
      <c r="D12" s="3"/>
      <c r="E12" s="3"/>
      <c r="F12" s="3"/>
      <c r="G12" s="3"/>
      <c r="H12" s="3"/>
      <c r="I12" s="4"/>
      <c r="J12" s="4"/>
      <c r="K12" s="4"/>
      <c r="L12" s="4"/>
      <c r="M12" s="4"/>
      <c r="N12" s="20">
        <v>30</v>
      </c>
      <c r="O12" s="20">
        <v>30</v>
      </c>
      <c r="P12" s="20">
        <v>30</v>
      </c>
      <c r="Q12" s="20">
        <v>30</v>
      </c>
      <c r="R12" s="20">
        <v>30</v>
      </c>
      <c r="S12" s="20">
        <v>30</v>
      </c>
      <c r="T12" s="20">
        <v>30</v>
      </c>
      <c r="U12" s="20">
        <v>30</v>
      </c>
      <c r="V12" s="20">
        <v>30</v>
      </c>
      <c r="W12" s="20">
        <v>30</v>
      </c>
      <c r="X12" s="20">
        <v>30</v>
      </c>
      <c r="Y12" s="20">
        <v>30</v>
      </c>
      <c r="Z12" s="20">
        <v>30</v>
      </c>
      <c r="AA12" s="20">
        <v>30</v>
      </c>
      <c r="AB12" s="20">
        <v>30</v>
      </c>
      <c r="AC12" s="20">
        <v>30</v>
      </c>
      <c r="AD12" s="7">
        <f t="shared" si="1"/>
        <v>30.3</v>
      </c>
      <c r="AE12" s="7">
        <f t="shared" si="2"/>
        <v>30.603000000000002</v>
      </c>
      <c r="AF12" s="7">
        <f t="shared" si="2"/>
        <v>30.909030000000001</v>
      </c>
      <c r="AG12" s="7">
        <f t="shared" si="2"/>
        <v>31.218120300000002</v>
      </c>
      <c r="AH12" s="7">
        <f t="shared" si="2"/>
        <v>31.530301503000004</v>
      </c>
      <c r="AI12" s="7">
        <f t="shared" si="2"/>
        <v>31.845604518030004</v>
      </c>
      <c r="AJ12" s="7">
        <f t="shared" si="2"/>
        <v>32.164060563210306</v>
      </c>
      <c r="AK12" s="7">
        <f t="shared" si="2"/>
        <v>32.485701168842411</v>
      </c>
      <c r="AL12" s="7">
        <f t="shared" si="2"/>
        <v>32.810558180530833</v>
      </c>
      <c r="AM12" s="7">
        <f t="shared" si="2"/>
        <v>33.138663762336144</v>
      </c>
      <c r="AN12" s="7">
        <f t="shared" si="2"/>
        <v>33.470050399959504</v>
      </c>
      <c r="AO12" s="7">
        <f t="shared" si="2"/>
        <v>33.804750903959096</v>
      </c>
      <c r="AP12" s="7">
        <f t="shared" si="2"/>
        <v>34.142798412998687</v>
      </c>
      <c r="AQ12" s="7">
        <f t="shared" si="2"/>
        <v>34.484226397128673</v>
      </c>
      <c r="AR12" s="7">
        <f t="shared" si="2"/>
        <v>34.82906866109996</v>
      </c>
      <c r="AS12" s="7">
        <f t="shared" si="2"/>
        <v>35.177359347710961</v>
      </c>
      <c r="AT12" s="7">
        <f t="shared" si="2"/>
        <v>35.529132941188074</v>
      </c>
      <c r="AU12" s="7">
        <f t="shared" si="2"/>
        <v>35.884424270599958</v>
      </c>
      <c r="AV12" s="7">
        <f t="shared" si="2"/>
        <v>36.243268513305956</v>
      </c>
      <c r="AW12" s="7">
        <f t="shared" si="2"/>
        <v>36.605701198439014</v>
      </c>
      <c r="AX12" s="7">
        <f t="shared" si="2"/>
        <v>36.971758210423403</v>
      </c>
      <c r="AY12" s="7">
        <f t="shared" si="2"/>
        <v>37.341475792527639</v>
      </c>
      <c r="AZ12" s="7">
        <f t="shared" si="2"/>
        <v>37.714890550452914</v>
      </c>
      <c r="BA12" s="7">
        <f t="shared" si="2"/>
        <v>38.09203945595744</v>
      </c>
      <c r="BB12" s="7">
        <f t="shared" si="2"/>
        <v>38.472959850517015</v>
      </c>
      <c r="BC12" s="7">
        <f t="shared" si="2"/>
        <v>38.857689449022182</v>
      </c>
      <c r="BD12" s="7">
        <f t="shared" si="2"/>
        <v>39.246266343512403</v>
      </c>
      <c r="BE12" s="7">
        <f t="shared" si="2"/>
        <v>39.638729006947528</v>
      </c>
      <c r="BF12" s="7">
        <f t="shared" si="2"/>
        <v>40.035116297017005</v>
      </c>
      <c r="BG12" s="7">
        <f t="shared" si="2"/>
        <v>40.435467459987173</v>
      </c>
      <c r="BH12" s="7">
        <f t="shared" si="2"/>
        <v>40.839822134587045</v>
      </c>
      <c r="BI12" s="7">
        <f t="shared" si="2"/>
        <v>41.248220355932915</v>
      </c>
      <c r="BJ12" s="7">
        <f t="shared" si="2"/>
        <v>41.660702559492243</v>
      </c>
      <c r="BK12" s="7">
        <f t="shared" si="2"/>
        <v>42.077309585087164</v>
      </c>
      <c r="BL12" s="7">
        <f t="shared" si="2"/>
        <v>42.498082680938033</v>
      </c>
    </row>
    <row r="13" spans="1:64" s="7" customFormat="1" ht="12.75" customHeight="1" x14ac:dyDescent="0.2">
      <c r="A13" s="8" t="s">
        <v>47</v>
      </c>
      <c r="B13" s="9"/>
      <c r="C13" s="9"/>
      <c r="D13" s="3"/>
      <c r="E13" s="4"/>
      <c r="F13" s="4"/>
      <c r="G13" s="4"/>
      <c r="H13" s="3"/>
      <c r="I13" s="3"/>
      <c r="J13" s="3"/>
      <c r="K13" s="3"/>
      <c r="L13" s="3"/>
      <c r="M13" s="3"/>
      <c r="N13" s="20">
        <v>30</v>
      </c>
      <c r="O13" s="20">
        <v>30</v>
      </c>
      <c r="P13" s="20">
        <v>30</v>
      </c>
      <c r="Q13" s="20">
        <v>30</v>
      </c>
      <c r="R13" s="20">
        <v>30</v>
      </c>
      <c r="S13" s="20">
        <v>30</v>
      </c>
      <c r="T13" s="20">
        <v>30</v>
      </c>
      <c r="U13" s="20">
        <v>30</v>
      </c>
      <c r="V13" s="20">
        <v>30</v>
      </c>
      <c r="W13" s="20">
        <v>30</v>
      </c>
      <c r="X13" s="20">
        <v>30</v>
      </c>
      <c r="Y13" s="20">
        <v>30</v>
      </c>
      <c r="Z13" s="20">
        <v>30</v>
      </c>
      <c r="AA13" s="20">
        <v>30</v>
      </c>
      <c r="AB13" s="20">
        <v>30</v>
      </c>
      <c r="AC13" s="20">
        <v>30</v>
      </c>
      <c r="AD13" s="7">
        <f t="shared" si="1"/>
        <v>30.3</v>
      </c>
      <c r="AE13" s="7">
        <f t="shared" si="2"/>
        <v>30.603000000000002</v>
      </c>
      <c r="AF13" s="7">
        <f t="shared" si="2"/>
        <v>30.909030000000001</v>
      </c>
      <c r="AG13" s="7">
        <f t="shared" si="2"/>
        <v>31.218120300000002</v>
      </c>
      <c r="AH13" s="7">
        <f t="shared" si="2"/>
        <v>31.530301503000004</v>
      </c>
      <c r="AI13" s="7">
        <f t="shared" si="2"/>
        <v>31.845604518030004</v>
      </c>
      <c r="AJ13" s="7">
        <f t="shared" si="2"/>
        <v>32.164060563210306</v>
      </c>
      <c r="AK13" s="7">
        <f t="shared" si="2"/>
        <v>32.485701168842411</v>
      </c>
      <c r="AL13" s="7">
        <f t="shared" si="2"/>
        <v>32.810558180530833</v>
      </c>
      <c r="AM13" s="7">
        <f t="shared" si="2"/>
        <v>33.138663762336144</v>
      </c>
      <c r="AN13" s="7">
        <f t="shared" si="2"/>
        <v>33.470050399959504</v>
      </c>
      <c r="AO13" s="7">
        <f t="shared" si="2"/>
        <v>33.804750903959096</v>
      </c>
      <c r="AP13" s="7">
        <f t="shared" si="2"/>
        <v>34.142798412998687</v>
      </c>
      <c r="AQ13" s="7">
        <f t="shared" si="2"/>
        <v>34.484226397128673</v>
      </c>
      <c r="AR13" s="7">
        <f t="shared" si="2"/>
        <v>34.82906866109996</v>
      </c>
      <c r="AS13" s="7">
        <f t="shared" si="2"/>
        <v>35.177359347710961</v>
      </c>
      <c r="AT13" s="7">
        <f t="shared" si="2"/>
        <v>35.529132941188074</v>
      </c>
      <c r="AU13" s="7">
        <f t="shared" si="2"/>
        <v>35.884424270599958</v>
      </c>
      <c r="AV13" s="7">
        <f t="shared" si="2"/>
        <v>36.243268513305956</v>
      </c>
      <c r="AW13" s="7">
        <f t="shared" si="2"/>
        <v>36.605701198439014</v>
      </c>
      <c r="AX13" s="7">
        <f t="shared" si="2"/>
        <v>36.971758210423403</v>
      </c>
      <c r="AY13" s="7">
        <f t="shared" si="2"/>
        <v>37.341475792527639</v>
      </c>
      <c r="AZ13" s="7">
        <f t="shared" si="2"/>
        <v>37.714890550452914</v>
      </c>
      <c r="BA13" s="7">
        <f t="shared" si="2"/>
        <v>38.09203945595744</v>
      </c>
      <c r="BB13" s="7">
        <f t="shared" si="2"/>
        <v>38.472959850517015</v>
      </c>
      <c r="BC13" s="7">
        <f t="shared" si="2"/>
        <v>38.857689449022182</v>
      </c>
      <c r="BD13" s="7">
        <f t="shared" si="2"/>
        <v>39.246266343512403</v>
      </c>
      <c r="BE13" s="7">
        <f t="shared" si="2"/>
        <v>39.638729006947528</v>
      </c>
      <c r="BF13" s="7">
        <f t="shared" si="2"/>
        <v>40.035116297017005</v>
      </c>
      <c r="BG13" s="7">
        <f t="shared" si="2"/>
        <v>40.435467459987173</v>
      </c>
      <c r="BH13" s="7">
        <f t="shared" si="2"/>
        <v>40.839822134587045</v>
      </c>
      <c r="BI13" s="7">
        <f t="shared" si="2"/>
        <v>41.248220355932915</v>
      </c>
      <c r="BJ13" s="7">
        <f t="shared" si="2"/>
        <v>41.660702559492243</v>
      </c>
      <c r="BK13" s="7">
        <f t="shared" si="2"/>
        <v>42.077309585087164</v>
      </c>
      <c r="BL13" s="7">
        <f t="shared" si="2"/>
        <v>42.498082680938033</v>
      </c>
    </row>
    <row r="14" spans="1:64" s="7" customFormat="1" ht="12.75" customHeight="1" x14ac:dyDescent="0.2">
      <c r="A14" s="8" t="s">
        <v>48</v>
      </c>
      <c r="B14" s="9"/>
      <c r="C14" s="9"/>
      <c r="D14" s="3"/>
      <c r="E14" s="3"/>
      <c r="F14" s="3"/>
      <c r="G14" s="3"/>
      <c r="H14" s="3"/>
      <c r="I14" s="5"/>
      <c r="J14" s="5"/>
      <c r="K14" s="5"/>
      <c r="L14" s="5"/>
      <c r="M14" s="5"/>
      <c r="N14" s="20">
        <v>30</v>
      </c>
      <c r="O14" s="20">
        <v>30</v>
      </c>
      <c r="P14" s="20">
        <v>30</v>
      </c>
      <c r="Q14" s="20">
        <v>30</v>
      </c>
      <c r="R14" s="20">
        <v>30</v>
      </c>
      <c r="S14" s="20">
        <v>30</v>
      </c>
      <c r="T14" s="20">
        <v>30</v>
      </c>
      <c r="U14" s="20">
        <v>30</v>
      </c>
      <c r="V14" s="20">
        <v>30</v>
      </c>
      <c r="W14" s="20">
        <v>30</v>
      </c>
      <c r="X14" s="20">
        <v>30</v>
      </c>
      <c r="Y14" s="20">
        <v>30</v>
      </c>
      <c r="Z14" s="20">
        <v>30</v>
      </c>
      <c r="AA14" s="20">
        <v>30</v>
      </c>
      <c r="AB14" s="20">
        <v>30</v>
      </c>
      <c r="AC14" s="20">
        <v>30</v>
      </c>
      <c r="AD14" s="7">
        <f t="shared" si="1"/>
        <v>30.3</v>
      </c>
      <c r="AE14" s="7">
        <f t="shared" si="2"/>
        <v>30.603000000000002</v>
      </c>
      <c r="AF14" s="7">
        <f t="shared" si="2"/>
        <v>30.909030000000001</v>
      </c>
      <c r="AG14" s="7">
        <f t="shared" si="2"/>
        <v>31.218120300000002</v>
      </c>
      <c r="AH14" s="7">
        <f t="shared" si="2"/>
        <v>31.530301503000004</v>
      </c>
      <c r="AI14" s="7">
        <f t="shared" si="2"/>
        <v>31.845604518030004</v>
      </c>
      <c r="AJ14" s="7">
        <f t="shared" si="2"/>
        <v>32.164060563210306</v>
      </c>
      <c r="AK14" s="7">
        <f t="shared" si="2"/>
        <v>32.485701168842411</v>
      </c>
      <c r="AL14" s="7">
        <f t="shared" si="2"/>
        <v>32.810558180530833</v>
      </c>
      <c r="AM14" s="7">
        <f t="shared" si="2"/>
        <v>33.138663762336144</v>
      </c>
      <c r="AN14" s="7">
        <f t="shared" si="2"/>
        <v>33.470050399959504</v>
      </c>
      <c r="AO14" s="7">
        <f t="shared" si="2"/>
        <v>33.804750903959096</v>
      </c>
      <c r="AP14" s="7">
        <f t="shared" si="2"/>
        <v>34.142798412998687</v>
      </c>
      <c r="AQ14" s="7">
        <f t="shared" si="2"/>
        <v>34.484226397128673</v>
      </c>
      <c r="AR14" s="7">
        <f t="shared" si="2"/>
        <v>34.82906866109996</v>
      </c>
      <c r="AS14" s="7">
        <f t="shared" si="2"/>
        <v>35.177359347710961</v>
      </c>
      <c r="AT14" s="7">
        <f t="shared" si="2"/>
        <v>35.529132941188074</v>
      </c>
      <c r="AU14" s="7">
        <f t="shared" si="2"/>
        <v>35.884424270599958</v>
      </c>
      <c r="AV14" s="7">
        <f t="shared" si="2"/>
        <v>36.243268513305956</v>
      </c>
      <c r="AW14" s="7">
        <f t="shared" si="2"/>
        <v>36.605701198439014</v>
      </c>
      <c r="AX14" s="7">
        <f t="shared" si="2"/>
        <v>36.971758210423403</v>
      </c>
      <c r="AY14" s="7">
        <f t="shared" si="2"/>
        <v>37.341475792527639</v>
      </c>
      <c r="AZ14" s="7">
        <f t="shared" si="2"/>
        <v>37.714890550452914</v>
      </c>
      <c r="BA14" s="7">
        <f t="shared" si="2"/>
        <v>38.09203945595744</v>
      </c>
      <c r="BB14" s="7">
        <f t="shared" si="2"/>
        <v>38.472959850517015</v>
      </c>
      <c r="BC14" s="7">
        <f t="shared" si="2"/>
        <v>38.857689449022182</v>
      </c>
      <c r="BD14" s="7">
        <f t="shared" si="2"/>
        <v>39.246266343512403</v>
      </c>
      <c r="BE14" s="7">
        <f t="shared" si="2"/>
        <v>39.638729006947528</v>
      </c>
      <c r="BF14" s="7">
        <f t="shared" si="2"/>
        <v>40.035116297017005</v>
      </c>
      <c r="BG14" s="7">
        <f t="shared" si="2"/>
        <v>40.435467459987173</v>
      </c>
      <c r="BH14" s="7">
        <f t="shared" si="2"/>
        <v>40.839822134587045</v>
      </c>
      <c r="BI14" s="7">
        <f t="shared" si="2"/>
        <v>41.248220355932915</v>
      </c>
      <c r="BJ14" s="7">
        <f t="shared" si="2"/>
        <v>41.660702559492243</v>
      </c>
      <c r="BK14" s="7">
        <f t="shared" si="2"/>
        <v>42.077309585087164</v>
      </c>
      <c r="BL14" s="7">
        <f t="shared" si="2"/>
        <v>42.498082680938033</v>
      </c>
    </row>
    <row r="15" spans="1:64" s="7" customFormat="1" ht="12.75" customHeight="1" x14ac:dyDescent="0.2">
      <c r="A15" s="8" t="s">
        <v>49</v>
      </c>
      <c r="B15" s="9"/>
      <c r="C15" s="9"/>
      <c r="D15" s="3"/>
      <c r="E15" s="3"/>
      <c r="F15" s="3"/>
      <c r="G15" s="3"/>
      <c r="H15" s="3"/>
      <c r="I15" s="5"/>
      <c r="J15" s="5"/>
      <c r="K15" s="5"/>
      <c r="L15" s="5"/>
      <c r="M15" s="5"/>
      <c r="N15" s="20">
        <v>30</v>
      </c>
      <c r="O15" s="20">
        <v>30</v>
      </c>
      <c r="P15" s="20">
        <v>30</v>
      </c>
      <c r="Q15" s="20">
        <v>30</v>
      </c>
      <c r="R15" s="20">
        <v>30</v>
      </c>
      <c r="S15" s="20">
        <v>30</v>
      </c>
      <c r="T15" s="20">
        <v>30</v>
      </c>
      <c r="U15" s="20">
        <v>30</v>
      </c>
      <c r="V15" s="20">
        <v>30</v>
      </c>
      <c r="W15" s="20">
        <v>30</v>
      </c>
      <c r="X15" s="20">
        <v>30</v>
      </c>
      <c r="Y15" s="20">
        <v>30</v>
      </c>
      <c r="Z15" s="20">
        <v>30</v>
      </c>
      <c r="AA15" s="20">
        <v>30</v>
      </c>
      <c r="AB15" s="20">
        <v>30</v>
      </c>
      <c r="AC15" s="20">
        <v>30</v>
      </c>
      <c r="AD15" s="7">
        <f t="shared" si="1"/>
        <v>30.3</v>
      </c>
      <c r="AE15" s="7">
        <f t="shared" si="2"/>
        <v>30.603000000000002</v>
      </c>
      <c r="AF15" s="7">
        <f t="shared" si="2"/>
        <v>30.909030000000001</v>
      </c>
      <c r="AG15" s="7">
        <f t="shared" si="2"/>
        <v>31.218120300000002</v>
      </c>
      <c r="AH15" s="7">
        <f t="shared" si="2"/>
        <v>31.530301503000004</v>
      </c>
      <c r="AI15" s="7">
        <f t="shared" si="2"/>
        <v>31.845604518030004</v>
      </c>
      <c r="AJ15" s="7">
        <f t="shared" si="2"/>
        <v>32.164060563210306</v>
      </c>
      <c r="AK15" s="7">
        <f t="shared" si="2"/>
        <v>32.485701168842411</v>
      </c>
      <c r="AL15" s="7">
        <f t="shared" si="2"/>
        <v>32.810558180530833</v>
      </c>
      <c r="AM15" s="7">
        <f t="shared" si="2"/>
        <v>33.138663762336144</v>
      </c>
      <c r="AN15" s="7">
        <f t="shared" si="2"/>
        <v>33.470050399959504</v>
      </c>
      <c r="AO15" s="7">
        <f t="shared" si="2"/>
        <v>33.804750903959096</v>
      </c>
      <c r="AP15" s="7">
        <f t="shared" si="2"/>
        <v>34.142798412998687</v>
      </c>
      <c r="AQ15" s="7">
        <f t="shared" si="2"/>
        <v>34.484226397128673</v>
      </c>
      <c r="AR15" s="7">
        <f t="shared" si="2"/>
        <v>34.82906866109996</v>
      </c>
      <c r="AS15" s="7">
        <f t="shared" si="2"/>
        <v>35.177359347710961</v>
      </c>
      <c r="AT15" s="7">
        <f t="shared" si="2"/>
        <v>35.529132941188074</v>
      </c>
      <c r="AU15" s="7">
        <f t="shared" si="2"/>
        <v>35.884424270599958</v>
      </c>
      <c r="AV15" s="7">
        <f t="shared" si="2"/>
        <v>36.243268513305956</v>
      </c>
      <c r="AW15" s="7">
        <f t="shared" si="2"/>
        <v>36.605701198439014</v>
      </c>
      <c r="AX15" s="7">
        <f t="shared" si="2"/>
        <v>36.971758210423403</v>
      </c>
      <c r="AY15" s="7">
        <f t="shared" si="2"/>
        <v>37.341475792527639</v>
      </c>
      <c r="AZ15" s="7">
        <f t="shared" si="2"/>
        <v>37.714890550452914</v>
      </c>
      <c r="BA15" s="7">
        <f t="shared" si="2"/>
        <v>38.09203945595744</v>
      </c>
      <c r="BB15" s="7">
        <f t="shared" si="2"/>
        <v>38.472959850517015</v>
      </c>
      <c r="BC15" s="7">
        <f t="shared" si="2"/>
        <v>38.857689449022182</v>
      </c>
      <c r="BD15" s="7">
        <f t="shared" si="2"/>
        <v>39.246266343512403</v>
      </c>
      <c r="BE15" s="7">
        <f t="shared" si="2"/>
        <v>39.638729006947528</v>
      </c>
      <c r="BF15" s="7">
        <f t="shared" si="2"/>
        <v>40.035116297017005</v>
      </c>
      <c r="BG15" s="7">
        <f t="shared" si="2"/>
        <v>40.435467459987173</v>
      </c>
      <c r="BH15" s="7">
        <f t="shared" si="2"/>
        <v>40.839822134587045</v>
      </c>
      <c r="BI15" s="7">
        <f t="shared" si="2"/>
        <v>41.248220355932915</v>
      </c>
      <c r="BJ15" s="7">
        <f t="shared" si="2"/>
        <v>41.660702559492243</v>
      </c>
      <c r="BK15" s="7">
        <f t="shared" si="2"/>
        <v>42.077309585087164</v>
      </c>
      <c r="BL15" s="7">
        <f t="shared" si="2"/>
        <v>42.498082680938033</v>
      </c>
    </row>
    <row r="16" spans="1:64" s="7" customFormat="1" ht="12.75" customHeight="1" x14ac:dyDescent="0.2">
      <c r="A16" s="8" t="s">
        <v>50</v>
      </c>
      <c r="B16" s="9"/>
      <c r="C16" s="9"/>
      <c r="D16" s="3"/>
      <c r="E16" s="3"/>
      <c r="F16" s="3"/>
      <c r="G16" s="3"/>
      <c r="H16" s="3"/>
      <c r="I16" s="4"/>
      <c r="J16" s="4"/>
      <c r="K16" s="4"/>
      <c r="L16" s="4"/>
      <c r="M16" s="4"/>
      <c r="N16" s="20">
        <v>30</v>
      </c>
      <c r="O16" s="20">
        <v>30</v>
      </c>
      <c r="P16" s="20">
        <v>30</v>
      </c>
      <c r="Q16" s="20">
        <v>30</v>
      </c>
      <c r="R16" s="20">
        <v>30</v>
      </c>
      <c r="S16" s="20">
        <v>30</v>
      </c>
      <c r="T16" s="20">
        <v>30</v>
      </c>
      <c r="U16" s="20">
        <v>30</v>
      </c>
      <c r="V16" s="20">
        <v>30</v>
      </c>
      <c r="W16" s="20">
        <v>30</v>
      </c>
      <c r="X16" s="20">
        <v>30</v>
      </c>
      <c r="Y16" s="20">
        <v>30</v>
      </c>
      <c r="Z16" s="20">
        <v>30</v>
      </c>
      <c r="AA16" s="20">
        <v>30</v>
      </c>
      <c r="AB16" s="20">
        <v>30</v>
      </c>
      <c r="AC16" s="20">
        <v>30</v>
      </c>
      <c r="AD16" s="7">
        <f t="shared" si="1"/>
        <v>30.3</v>
      </c>
      <c r="AE16" s="7">
        <f t="shared" si="2"/>
        <v>30.603000000000002</v>
      </c>
      <c r="AF16" s="7">
        <f t="shared" si="2"/>
        <v>30.909030000000001</v>
      </c>
      <c r="AG16" s="7">
        <f t="shared" si="2"/>
        <v>31.218120300000002</v>
      </c>
      <c r="AH16" s="7">
        <f t="shared" si="2"/>
        <v>31.530301503000004</v>
      </c>
      <c r="AI16" s="7">
        <f t="shared" si="2"/>
        <v>31.845604518030004</v>
      </c>
      <c r="AJ16" s="7">
        <f t="shared" si="2"/>
        <v>32.164060563210306</v>
      </c>
      <c r="AK16" s="7">
        <f t="shared" si="2"/>
        <v>32.485701168842411</v>
      </c>
      <c r="AL16" s="7">
        <f t="shared" si="2"/>
        <v>32.810558180530833</v>
      </c>
      <c r="AM16" s="7">
        <f t="shared" si="2"/>
        <v>33.138663762336144</v>
      </c>
      <c r="AN16" s="7">
        <f t="shared" si="2"/>
        <v>33.470050399959504</v>
      </c>
      <c r="AO16" s="7">
        <f t="shared" si="2"/>
        <v>33.804750903959096</v>
      </c>
      <c r="AP16" s="7">
        <f t="shared" si="2"/>
        <v>34.142798412998687</v>
      </c>
      <c r="AQ16" s="7">
        <f t="shared" si="2"/>
        <v>34.484226397128673</v>
      </c>
      <c r="AR16" s="7">
        <f t="shared" si="2"/>
        <v>34.82906866109996</v>
      </c>
      <c r="AS16" s="7">
        <f t="shared" si="2"/>
        <v>35.177359347710961</v>
      </c>
      <c r="AT16" s="7">
        <f t="shared" si="2"/>
        <v>35.529132941188074</v>
      </c>
      <c r="AU16" s="7">
        <f t="shared" si="2"/>
        <v>35.884424270599958</v>
      </c>
      <c r="AV16" s="7">
        <f t="shared" si="2"/>
        <v>36.243268513305956</v>
      </c>
      <c r="AW16" s="7">
        <f t="shared" si="2"/>
        <v>36.605701198439014</v>
      </c>
      <c r="AX16" s="7">
        <f t="shared" si="2"/>
        <v>36.971758210423403</v>
      </c>
      <c r="AY16" s="7">
        <f t="shared" si="2"/>
        <v>37.341475792527639</v>
      </c>
      <c r="AZ16" s="7">
        <f t="shared" si="2"/>
        <v>37.714890550452914</v>
      </c>
      <c r="BA16" s="7">
        <f t="shared" si="2"/>
        <v>38.09203945595744</v>
      </c>
      <c r="BB16" s="7">
        <f t="shared" si="2"/>
        <v>38.472959850517015</v>
      </c>
      <c r="BC16" s="7">
        <f t="shared" si="2"/>
        <v>38.857689449022182</v>
      </c>
      <c r="BD16" s="7">
        <f t="shared" si="2"/>
        <v>39.246266343512403</v>
      </c>
      <c r="BE16" s="7">
        <f t="shared" si="2"/>
        <v>39.638729006947528</v>
      </c>
      <c r="BF16" s="7">
        <f t="shared" si="2"/>
        <v>40.035116297017005</v>
      </c>
      <c r="BG16" s="7">
        <f t="shared" si="2"/>
        <v>40.435467459987173</v>
      </c>
      <c r="BH16" s="7">
        <f t="shared" si="2"/>
        <v>40.839822134587045</v>
      </c>
      <c r="BI16" s="7">
        <f t="shared" si="2"/>
        <v>41.248220355932915</v>
      </c>
      <c r="BJ16" s="7">
        <f t="shared" si="2"/>
        <v>41.660702559492243</v>
      </c>
      <c r="BK16" s="7">
        <f t="shared" si="2"/>
        <v>42.077309585087164</v>
      </c>
      <c r="BL16" s="7">
        <f t="shared" si="2"/>
        <v>42.498082680938033</v>
      </c>
    </row>
    <row r="17" spans="1:64" s="7" customFormat="1" ht="12.75" customHeight="1" x14ac:dyDescent="0.2">
      <c r="A17" s="8" t="s">
        <v>51</v>
      </c>
      <c r="B17" s="12"/>
      <c r="C17" s="12"/>
      <c r="D17" s="4"/>
      <c r="E17" s="4"/>
      <c r="F17" s="4"/>
      <c r="G17" s="4"/>
      <c r="H17" s="4"/>
      <c r="I17" s="4"/>
      <c r="J17" s="4"/>
      <c r="K17" s="4"/>
      <c r="L17" s="4"/>
      <c r="M17" s="4"/>
      <c r="N17" s="20">
        <v>30</v>
      </c>
      <c r="O17" s="20">
        <v>30</v>
      </c>
      <c r="P17" s="20">
        <v>30</v>
      </c>
      <c r="Q17" s="20">
        <v>30</v>
      </c>
      <c r="R17" s="20">
        <v>30</v>
      </c>
      <c r="S17" s="20">
        <v>30</v>
      </c>
      <c r="T17" s="20">
        <v>30</v>
      </c>
      <c r="U17" s="20">
        <v>30</v>
      </c>
      <c r="V17" s="20">
        <v>30</v>
      </c>
      <c r="W17" s="20">
        <v>30</v>
      </c>
      <c r="X17" s="20">
        <v>30</v>
      </c>
      <c r="Y17" s="20">
        <v>30</v>
      </c>
      <c r="Z17" s="20">
        <v>30</v>
      </c>
      <c r="AA17" s="20">
        <v>30</v>
      </c>
      <c r="AB17" s="20">
        <v>30</v>
      </c>
      <c r="AC17" s="20">
        <v>30</v>
      </c>
      <c r="AD17" s="7">
        <f t="shared" si="1"/>
        <v>30.3</v>
      </c>
      <c r="AE17" s="7">
        <f t="shared" si="2"/>
        <v>30.603000000000002</v>
      </c>
      <c r="AF17" s="7">
        <f t="shared" si="2"/>
        <v>30.909030000000001</v>
      </c>
      <c r="AG17" s="7">
        <f t="shared" si="2"/>
        <v>31.218120300000002</v>
      </c>
      <c r="AH17" s="7">
        <f t="shared" si="2"/>
        <v>31.530301503000004</v>
      </c>
      <c r="AI17" s="7">
        <f t="shared" si="2"/>
        <v>31.845604518030004</v>
      </c>
      <c r="AJ17" s="7">
        <f t="shared" si="2"/>
        <v>32.164060563210306</v>
      </c>
      <c r="AK17" s="7">
        <f t="shared" si="2"/>
        <v>32.485701168842411</v>
      </c>
      <c r="AL17" s="7">
        <f t="shared" si="2"/>
        <v>32.810558180530833</v>
      </c>
      <c r="AM17" s="7">
        <f t="shared" si="2"/>
        <v>33.138663762336144</v>
      </c>
      <c r="AN17" s="7">
        <f t="shared" si="2"/>
        <v>33.470050399959504</v>
      </c>
      <c r="AO17" s="7">
        <f t="shared" si="2"/>
        <v>33.804750903959096</v>
      </c>
      <c r="AP17" s="7">
        <f t="shared" si="2"/>
        <v>34.142798412998687</v>
      </c>
      <c r="AQ17" s="7">
        <f t="shared" si="2"/>
        <v>34.484226397128673</v>
      </c>
      <c r="AR17" s="7">
        <f t="shared" si="2"/>
        <v>34.82906866109996</v>
      </c>
      <c r="AS17" s="7">
        <f t="shared" si="2"/>
        <v>35.177359347710961</v>
      </c>
      <c r="AT17" s="7">
        <f t="shared" ref="AE17:BL24" si="3">1.01*AS17</f>
        <v>35.529132941188074</v>
      </c>
      <c r="AU17" s="7">
        <f t="shared" si="3"/>
        <v>35.884424270599958</v>
      </c>
      <c r="AV17" s="7">
        <f t="shared" si="3"/>
        <v>36.243268513305956</v>
      </c>
      <c r="AW17" s="7">
        <f t="shared" si="3"/>
        <v>36.605701198439014</v>
      </c>
      <c r="AX17" s="7">
        <f t="shared" si="3"/>
        <v>36.971758210423403</v>
      </c>
      <c r="AY17" s="7">
        <f t="shared" si="3"/>
        <v>37.341475792527639</v>
      </c>
      <c r="AZ17" s="7">
        <f t="shared" si="3"/>
        <v>37.714890550452914</v>
      </c>
      <c r="BA17" s="7">
        <f t="shared" si="3"/>
        <v>38.09203945595744</v>
      </c>
      <c r="BB17" s="7">
        <f t="shared" si="3"/>
        <v>38.472959850517015</v>
      </c>
      <c r="BC17" s="7">
        <f t="shared" si="3"/>
        <v>38.857689449022182</v>
      </c>
      <c r="BD17" s="7">
        <f t="shared" si="3"/>
        <v>39.246266343512403</v>
      </c>
      <c r="BE17" s="7">
        <f t="shared" si="3"/>
        <v>39.638729006947528</v>
      </c>
      <c r="BF17" s="7">
        <f t="shared" si="3"/>
        <v>40.035116297017005</v>
      </c>
      <c r="BG17" s="7">
        <f t="shared" si="3"/>
        <v>40.435467459987173</v>
      </c>
      <c r="BH17" s="7">
        <f t="shared" si="3"/>
        <v>40.839822134587045</v>
      </c>
      <c r="BI17" s="7">
        <f t="shared" si="3"/>
        <v>41.248220355932915</v>
      </c>
      <c r="BJ17" s="7">
        <f t="shared" si="3"/>
        <v>41.660702559492243</v>
      </c>
      <c r="BK17" s="7">
        <f t="shared" si="3"/>
        <v>42.077309585087164</v>
      </c>
      <c r="BL17" s="7">
        <f t="shared" si="3"/>
        <v>42.498082680938033</v>
      </c>
    </row>
    <row r="18" spans="1:64" s="7" customFormat="1" ht="12.75" customHeight="1" x14ac:dyDescent="0.2">
      <c r="A18" s="8" t="s">
        <v>52</v>
      </c>
      <c r="B18" s="9"/>
      <c r="C18" s="9"/>
      <c r="D18" s="3"/>
      <c r="E18" s="3"/>
      <c r="F18" s="3"/>
      <c r="G18" s="3"/>
      <c r="H18" s="3"/>
      <c r="I18" s="3"/>
      <c r="J18" s="3"/>
      <c r="K18" s="3"/>
      <c r="L18" s="3"/>
      <c r="M18" s="3"/>
      <c r="N18" s="20">
        <v>30</v>
      </c>
      <c r="O18" s="20">
        <v>30</v>
      </c>
      <c r="P18" s="20">
        <v>30</v>
      </c>
      <c r="Q18" s="20">
        <v>30</v>
      </c>
      <c r="R18" s="20">
        <v>30</v>
      </c>
      <c r="S18" s="20">
        <v>30</v>
      </c>
      <c r="T18" s="20">
        <v>30</v>
      </c>
      <c r="U18" s="20">
        <v>30</v>
      </c>
      <c r="V18" s="20">
        <v>30</v>
      </c>
      <c r="W18" s="20">
        <v>30</v>
      </c>
      <c r="X18" s="20">
        <v>30</v>
      </c>
      <c r="Y18" s="20">
        <v>30</v>
      </c>
      <c r="Z18" s="20">
        <v>30</v>
      </c>
      <c r="AA18" s="20">
        <v>30</v>
      </c>
      <c r="AB18" s="20">
        <v>30</v>
      </c>
      <c r="AC18" s="20">
        <v>30</v>
      </c>
      <c r="AD18" s="7">
        <f t="shared" si="1"/>
        <v>30.3</v>
      </c>
      <c r="AE18" s="7">
        <f t="shared" si="3"/>
        <v>30.603000000000002</v>
      </c>
      <c r="AF18" s="7">
        <f t="shared" si="3"/>
        <v>30.909030000000001</v>
      </c>
      <c r="AG18" s="7">
        <f t="shared" si="3"/>
        <v>31.218120300000002</v>
      </c>
      <c r="AH18" s="7">
        <f t="shared" si="3"/>
        <v>31.530301503000004</v>
      </c>
      <c r="AI18" s="7">
        <f t="shared" si="3"/>
        <v>31.845604518030004</v>
      </c>
      <c r="AJ18" s="7">
        <f t="shared" si="3"/>
        <v>32.164060563210306</v>
      </c>
      <c r="AK18" s="7">
        <f t="shared" si="3"/>
        <v>32.485701168842411</v>
      </c>
      <c r="AL18" s="7">
        <f t="shared" si="3"/>
        <v>32.810558180530833</v>
      </c>
      <c r="AM18" s="7">
        <f t="shared" si="3"/>
        <v>33.138663762336144</v>
      </c>
      <c r="AN18" s="7">
        <f t="shared" si="3"/>
        <v>33.470050399959504</v>
      </c>
      <c r="AO18" s="7">
        <f t="shared" si="3"/>
        <v>33.804750903959096</v>
      </c>
      <c r="AP18" s="7">
        <f t="shared" si="3"/>
        <v>34.142798412998687</v>
      </c>
      <c r="AQ18" s="7">
        <f t="shared" si="3"/>
        <v>34.484226397128673</v>
      </c>
      <c r="AR18" s="7">
        <f t="shared" si="3"/>
        <v>34.82906866109996</v>
      </c>
      <c r="AS18" s="7">
        <f t="shared" si="3"/>
        <v>35.177359347710961</v>
      </c>
      <c r="AT18" s="7">
        <f t="shared" si="3"/>
        <v>35.529132941188074</v>
      </c>
      <c r="AU18" s="7">
        <f t="shared" si="3"/>
        <v>35.884424270599958</v>
      </c>
      <c r="AV18" s="7">
        <f t="shared" si="3"/>
        <v>36.243268513305956</v>
      </c>
      <c r="AW18" s="7">
        <f t="shared" si="3"/>
        <v>36.605701198439014</v>
      </c>
      <c r="AX18" s="7">
        <f t="shared" si="3"/>
        <v>36.971758210423403</v>
      </c>
      <c r="AY18" s="7">
        <f t="shared" si="3"/>
        <v>37.341475792527639</v>
      </c>
      <c r="AZ18" s="7">
        <f t="shared" si="3"/>
        <v>37.714890550452914</v>
      </c>
      <c r="BA18" s="7">
        <f t="shared" si="3"/>
        <v>38.09203945595744</v>
      </c>
      <c r="BB18" s="7">
        <f t="shared" si="3"/>
        <v>38.472959850517015</v>
      </c>
      <c r="BC18" s="7">
        <f t="shared" si="3"/>
        <v>38.857689449022182</v>
      </c>
      <c r="BD18" s="7">
        <f t="shared" si="3"/>
        <v>39.246266343512403</v>
      </c>
      <c r="BE18" s="7">
        <f t="shared" si="3"/>
        <v>39.638729006947528</v>
      </c>
      <c r="BF18" s="7">
        <f t="shared" si="3"/>
        <v>40.035116297017005</v>
      </c>
      <c r="BG18" s="7">
        <f t="shared" si="3"/>
        <v>40.435467459987173</v>
      </c>
      <c r="BH18" s="7">
        <f t="shared" si="3"/>
        <v>40.839822134587045</v>
      </c>
      <c r="BI18" s="7">
        <f t="shared" si="3"/>
        <v>41.248220355932915</v>
      </c>
      <c r="BJ18" s="7">
        <f t="shared" si="3"/>
        <v>41.660702559492243</v>
      </c>
      <c r="BK18" s="7">
        <f t="shared" si="3"/>
        <v>42.077309585087164</v>
      </c>
      <c r="BL18" s="7">
        <f t="shared" si="3"/>
        <v>42.498082680938033</v>
      </c>
    </row>
    <row r="19" spans="1:64" s="7" customFormat="1" ht="12.75" customHeight="1" x14ac:dyDescent="0.2">
      <c r="A19" s="8" t="s">
        <v>53</v>
      </c>
      <c r="B19" s="9"/>
      <c r="C19" s="9"/>
      <c r="D19" s="3"/>
      <c r="E19" s="3"/>
      <c r="F19" s="3"/>
      <c r="G19" s="3"/>
      <c r="H19" s="3"/>
      <c r="I19" s="4"/>
      <c r="J19" s="4"/>
      <c r="K19" s="4"/>
      <c r="L19" s="4"/>
      <c r="M19" s="4"/>
      <c r="N19" s="20">
        <v>30</v>
      </c>
      <c r="O19" s="20">
        <v>30</v>
      </c>
      <c r="P19" s="20">
        <v>30</v>
      </c>
      <c r="Q19" s="20">
        <v>30</v>
      </c>
      <c r="R19" s="20">
        <v>30</v>
      </c>
      <c r="S19" s="20">
        <v>30</v>
      </c>
      <c r="T19" s="20">
        <v>30</v>
      </c>
      <c r="U19" s="20">
        <v>30</v>
      </c>
      <c r="V19" s="20">
        <v>30</v>
      </c>
      <c r="W19" s="20">
        <v>30</v>
      </c>
      <c r="X19" s="20">
        <v>30</v>
      </c>
      <c r="Y19" s="20">
        <v>30</v>
      </c>
      <c r="Z19" s="20">
        <v>30</v>
      </c>
      <c r="AA19" s="20">
        <v>30</v>
      </c>
      <c r="AB19" s="20">
        <v>30</v>
      </c>
      <c r="AC19" s="20">
        <v>30</v>
      </c>
      <c r="AD19" s="7">
        <f t="shared" ref="AD19:AD31" si="4">1.01*AC19</f>
        <v>30.3</v>
      </c>
      <c r="AE19" s="7">
        <f t="shared" si="3"/>
        <v>30.603000000000002</v>
      </c>
      <c r="AF19" s="7">
        <f t="shared" si="3"/>
        <v>30.909030000000001</v>
      </c>
      <c r="AG19" s="7">
        <f t="shared" si="3"/>
        <v>31.218120300000002</v>
      </c>
      <c r="AH19" s="7">
        <f t="shared" si="3"/>
        <v>31.530301503000004</v>
      </c>
      <c r="AI19" s="7">
        <f t="shared" si="3"/>
        <v>31.845604518030004</v>
      </c>
      <c r="AJ19" s="7">
        <f t="shared" si="3"/>
        <v>32.164060563210306</v>
      </c>
      <c r="AK19" s="7">
        <f t="shared" si="3"/>
        <v>32.485701168842411</v>
      </c>
      <c r="AL19" s="7">
        <f t="shared" si="3"/>
        <v>32.810558180530833</v>
      </c>
      <c r="AM19" s="7">
        <f t="shared" si="3"/>
        <v>33.138663762336144</v>
      </c>
      <c r="AN19" s="7">
        <f t="shared" si="3"/>
        <v>33.470050399959504</v>
      </c>
      <c r="AO19" s="7">
        <f t="shared" si="3"/>
        <v>33.804750903959096</v>
      </c>
      <c r="AP19" s="7">
        <f t="shared" si="3"/>
        <v>34.142798412998687</v>
      </c>
      <c r="AQ19" s="7">
        <f t="shared" si="3"/>
        <v>34.484226397128673</v>
      </c>
      <c r="AR19" s="7">
        <f t="shared" si="3"/>
        <v>34.82906866109996</v>
      </c>
      <c r="AS19" s="7">
        <f t="shared" si="3"/>
        <v>35.177359347710961</v>
      </c>
      <c r="AT19" s="7">
        <f t="shared" si="3"/>
        <v>35.529132941188074</v>
      </c>
      <c r="AU19" s="7">
        <f t="shared" si="3"/>
        <v>35.884424270599958</v>
      </c>
      <c r="AV19" s="7">
        <f t="shared" si="3"/>
        <v>36.243268513305956</v>
      </c>
      <c r="AW19" s="7">
        <f t="shared" si="3"/>
        <v>36.605701198439014</v>
      </c>
      <c r="AX19" s="7">
        <f t="shared" si="3"/>
        <v>36.971758210423403</v>
      </c>
      <c r="AY19" s="7">
        <f t="shared" si="3"/>
        <v>37.341475792527639</v>
      </c>
      <c r="AZ19" s="7">
        <f t="shared" si="3"/>
        <v>37.714890550452914</v>
      </c>
      <c r="BA19" s="7">
        <f t="shared" si="3"/>
        <v>38.09203945595744</v>
      </c>
      <c r="BB19" s="7">
        <f t="shared" si="3"/>
        <v>38.472959850517015</v>
      </c>
      <c r="BC19" s="7">
        <f t="shared" si="3"/>
        <v>38.857689449022182</v>
      </c>
      <c r="BD19" s="7">
        <f t="shared" si="3"/>
        <v>39.246266343512403</v>
      </c>
      <c r="BE19" s="7">
        <f t="shared" si="3"/>
        <v>39.638729006947528</v>
      </c>
      <c r="BF19" s="7">
        <f t="shared" si="3"/>
        <v>40.035116297017005</v>
      </c>
      <c r="BG19" s="7">
        <f t="shared" si="3"/>
        <v>40.435467459987173</v>
      </c>
      <c r="BH19" s="7">
        <f t="shared" si="3"/>
        <v>40.839822134587045</v>
      </c>
      <c r="BI19" s="7">
        <f t="shared" si="3"/>
        <v>41.248220355932915</v>
      </c>
      <c r="BJ19" s="7">
        <f t="shared" si="3"/>
        <v>41.660702559492243</v>
      </c>
      <c r="BK19" s="7">
        <f t="shared" si="3"/>
        <v>42.077309585087164</v>
      </c>
      <c r="BL19" s="7">
        <f t="shared" si="3"/>
        <v>42.498082680938033</v>
      </c>
    </row>
    <row r="20" spans="1:64" s="7" customFormat="1" ht="12.75" customHeight="1" x14ac:dyDescent="0.2">
      <c r="A20" s="8" t="s">
        <v>54</v>
      </c>
      <c r="B20" s="9"/>
      <c r="C20" s="9"/>
      <c r="D20" s="3"/>
      <c r="E20" s="3"/>
      <c r="F20" s="3"/>
      <c r="G20" s="3"/>
      <c r="H20" s="3"/>
      <c r="I20" s="3"/>
      <c r="J20" s="3"/>
      <c r="K20" s="3"/>
      <c r="L20" s="3"/>
      <c r="M20" s="3"/>
      <c r="N20" s="20">
        <v>30</v>
      </c>
      <c r="O20" s="20">
        <v>30</v>
      </c>
      <c r="P20" s="20">
        <v>30</v>
      </c>
      <c r="Q20" s="20">
        <v>30</v>
      </c>
      <c r="R20" s="20">
        <v>30</v>
      </c>
      <c r="S20" s="20">
        <v>30</v>
      </c>
      <c r="T20" s="20">
        <v>30</v>
      </c>
      <c r="U20" s="20">
        <v>30</v>
      </c>
      <c r="V20" s="20">
        <v>30</v>
      </c>
      <c r="W20" s="20">
        <v>30</v>
      </c>
      <c r="X20" s="20">
        <v>30</v>
      </c>
      <c r="Y20" s="20">
        <v>30</v>
      </c>
      <c r="Z20" s="20">
        <v>30</v>
      </c>
      <c r="AA20" s="20">
        <v>30</v>
      </c>
      <c r="AB20" s="20">
        <v>30</v>
      </c>
      <c r="AC20" s="20">
        <v>30</v>
      </c>
      <c r="AD20" s="7">
        <f t="shared" si="4"/>
        <v>30.3</v>
      </c>
      <c r="AE20" s="7">
        <f t="shared" si="3"/>
        <v>30.603000000000002</v>
      </c>
      <c r="AF20" s="7">
        <f t="shared" si="3"/>
        <v>30.909030000000001</v>
      </c>
      <c r="AG20" s="7">
        <f t="shared" si="3"/>
        <v>31.218120300000002</v>
      </c>
      <c r="AH20" s="7">
        <f t="shared" si="3"/>
        <v>31.530301503000004</v>
      </c>
      <c r="AI20" s="7">
        <f t="shared" si="3"/>
        <v>31.845604518030004</v>
      </c>
      <c r="AJ20" s="7">
        <f t="shared" si="3"/>
        <v>32.164060563210306</v>
      </c>
      <c r="AK20" s="7">
        <f t="shared" si="3"/>
        <v>32.485701168842411</v>
      </c>
      <c r="AL20" s="7">
        <f t="shared" si="3"/>
        <v>32.810558180530833</v>
      </c>
      <c r="AM20" s="7">
        <f t="shared" si="3"/>
        <v>33.138663762336144</v>
      </c>
      <c r="AN20" s="7">
        <f t="shared" si="3"/>
        <v>33.470050399959504</v>
      </c>
      <c r="AO20" s="7">
        <f t="shared" si="3"/>
        <v>33.804750903959096</v>
      </c>
      <c r="AP20" s="7">
        <f t="shared" si="3"/>
        <v>34.142798412998687</v>
      </c>
      <c r="AQ20" s="7">
        <f t="shared" si="3"/>
        <v>34.484226397128673</v>
      </c>
      <c r="AR20" s="7">
        <f t="shared" si="3"/>
        <v>34.82906866109996</v>
      </c>
      <c r="AS20" s="7">
        <f t="shared" si="3"/>
        <v>35.177359347710961</v>
      </c>
      <c r="AT20" s="7">
        <f t="shared" si="3"/>
        <v>35.529132941188074</v>
      </c>
      <c r="AU20" s="7">
        <f t="shared" si="3"/>
        <v>35.884424270599958</v>
      </c>
      <c r="AV20" s="7">
        <f t="shared" si="3"/>
        <v>36.243268513305956</v>
      </c>
      <c r="AW20" s="7">
        <f t="shared" si="3"/>
        <v>36.605701198439014</v>
      </c>
      <c r="AX20" s="7">
        <f t="shared" si="3"/>
        <v>36.971758210423403</v>
      </c>
      <c r="AY20" s="7">
        <f t="shared" si="3"/>
        <v>37.341475792527639</v>
      </c>
      <c r="AZ20" s="7">
        <f t="shared" si="3"/>
        <v>37.714890550452914</v>
      </c>
      <c r="BA20" s="7">
        <f t="shared" si="3"/>
        <v>38.09203945595744</v>
      </c>
      <c r="BB20" s="7">
        <f t="shared" si="3"/>
        <v>38.472959850517015</v>
      </c>
      <c r="BC20" s="7">
        <f t="shared" si="3"/>
        <v>38.857689449022182</v>
      </c>
      <c r="BD20" s="7">
        <f t="shared" si="3"/>
        <v>39.246266343512403</v>
      </c>
      <c r="BE20" s="7">
        <f t="shared" si="3"/>
        <v>39.638729006947528</v>
      </c>
      <c r="BF20" s="7">
        <f t="shared" si="3"/>
        <v>40.035116297017005</v>
      </c>
      <c r="BG20" s="7">
        <f t="shared" si="3"/>
        <v>40.435467459987173</v>
      </c>
      <c r="BH20" s="7">
        <f t="shared" si="3"/>
        <v>40.839822134587045</v>
      </c>
      <c r="BI20" s="7">
        <f t="shared" si="3"/>
        <v>41.248220355932915</v>
      </c>
      <c r="BJ20" s="7">
        <f t="shared" si="3"/>
        <v>41.660702559492243</v>
      </c>
      <c r="BK20" s="7">
        <f t="shared" si="3"/>
        <v>42.077309585087164</v>
      </c>
      <c r="BL20" s="7">
        <f t="shared" si="3"/>
        <v>42.498082680938033</v>
      </c>
    </row>
    <row r="21" spans="1:64" s="7" customFormat="1" ht="12.75" customHeight="1" x14ac:dyDescent="0.2">
      <c r="A21" s="8" t="s">
        <v>55</v>
      </c>
      <c r="B21" s="9"/>
      <c r="C21" s="9"/>
      <c r="D21" s="3"/>
      <c r="E21" s="3"/>
      <c r="F21" s="3"/>
      <c r="G21" s="3"/>
      <c r="H21" s="3"/>
      <c r="I21" s="3"/>
      <c r="J21" s="3"/>
      <c r="K21" s="3"/>
      <c r="L21" s="3"/>
      <c r="M21" s="3"/>
      <c r="N21" s="20">
        <v>30</v>
      </c>
      <c r="O21" s="20">
        <v>30</v>
      </c>
      <c r="P21" s="20">
        <v>30</v>
      </c>
      <c r="Q21" s="20">
        <v>30</v>
      </c>
      <c r="R21" s="20">
        <v>30</v>
      </c>
      <c r="S21" s="20">
        <v>30</v>
      </c>
      <c r="T21" s="20">
        <v>30</v>
      </c>
      <c r="U21" s="20">
        <v>30</v>
      </c>
      <c r="V21" s="20">
        <v>30</v>
      </c>
      <c r="W21" s="20">
        <v>30</v>
      </c>
      <c r="X21" s="20">
        <v>30</v>
      </c>
      <c r="Y21" s="20">
        <v>30</v>
      </c>
      <c r="Z21" s="20">
        <v>30</v>
      </c>
      <c r="AA21" s="20">
        <v>30</v>
      </c>
      <c r="AB21" s="20">
        <v>30</v>
      </c>
      <c r="AC21" s="20">
        <v>30</v>
      </c>
      <c r="AD21" s="7">
        <f t="shared" si="4"/>
        <v>30.3</v>
      </c>
      <c r="AE21" s="7">
        <f t="shared" si="3"/>
        <v>30.603000000000002</v>
      </c>
      <c r="AF21" s="7">
        <f t="shared" si="3"/>
        <v>30.909030000000001</v>
      </c>
      <c r="AG21" s="7">
        <f t="shared" si="3"/>
        <v>31.218120300000002</v>
      </c>
      <c r="AH21" s="7">
        <f t="shared" si="3"/>
        <v>31.530301503000004</v>
      </c>
      <c r="AI21" s="7">
        <f t="shared" si="3"/>
        <v>31.845604518030004</v>
      </c>
      <c r="AJ21" s="7">
        <f t="shared" si="3"/>
        <v>32.164060563210306</v>
      </c>
      <c r="AK21" s="7">
        <f t="shared" si="3"/>
        <v>32.485701168842411</v>
      </c>
      <c r="AL21" s="7">
        <f t="shared" si="3"/>
        <v>32.810558180530833</v>
      </c>
      <c r="AM21" s="7">
        <f t="shared" si="3"/>
        <v>33.138663762336144</v>
      </c>
      <c r="AN21" s="7">
        <f t="shared" si="3"/>
        <v>33.470050399959504</v>
      </c>
      <c r="AO21" s="7">
        <f t="shared" si="3"/>
        <v>33.804750903959096</v>
      </c>
      <c r="AP21" s="7">
        <f t="shared" si="3"/>
        <v>34.142798412998687</v>
      </c>
      <c r="AQ21" s="7">
        <f t="shared" si="3"/>
        <v>34.484226397128673</v>
      </c>
      <c r="AR21" s="7">
        <f t="shared" si="3"/>
        <v>34.82906866109996</v>
      </c>
      <c r="AS21" s="7">
        <f t="shared" si="3"/>
        <v>35.177359347710961</v>
      </c>
      <c r="AT21" s="7">
        <f t="shared" si="3"/>
        <v>35.529132941188074</v>
      </c>
      <c r="AU21" s="7">
        <f t="shared" si="3"/>
        <v>35.884424270599958</v>
      </c>
      <c r="AV21" s="7">
        <f t="shared" si="3"/>
        <v>36.243268513305956</v>
      </c>
      <c r="AW21" s="7">
        <f t="shared" si="3"/>
        <v>36.605701198439014</v>
      </c>
      <c r="AX21" s="7">
        <f t="shared" si="3"/>
        <v>36.971758210423403</v>
      </c>
      <c r="AY21" s="7">
        <f t="shared" si="3"/>
        <v>37.341475792527639</v>
      </c>
      <c r="AZ21" s="7">
        <f t="shared" si="3"/>
        <v>37.714890550452914</v>
      </c>
      <c r="BA21" s="7">
        <f t="shared" si="3"/>
        <v>38.09203945595744</v>
      </c>
      <c r="BB21" s="7">
        <f t="shared" si="3"/>
        <v>38.472959850517015</v>
      </c>
      <c r="BC21" s="7">
        <f t="shared" si="3"/>
        <v>38.857689449022182</v>
      </c>
      <c r="BD21" s="7">
        <f t="shared" si="3"/>
        <v>39.246266343512403</v>
      </c>
      <c r="BE21" s="7">
        <f t="shared" si="3"/>
        <v>39.638729006947528</v>
      </c>
      <c r="BF21" s="7">
        <f t="shared" si="3"/>
        <v>40.035116297017005</v>
      </c>
      <c r="BG21" s="7">
        <f t="shared" si="3"/>
        <v>40.435467459987173</v>
      </c>
      <c r="BH21" s="7">
        <f t="shared" si="3"/>
        <v>40.839822134587045</v>
      </c>
      <c r="BI21" s="7">
        <f t="shared" si="3"/>
        <v>41.248220355932915</v>
      </c>
      <c r="BJ21" s="7">
        <f t="shared" si="3"/>
        <v>41.660702559492243</v>
      </c>
      <c r="BK21" s="7">
        <f t="shared" si="3"/>
        <v>42.077309585087164</v>
      </c>
      <c r="BL21" s="7">
        <f t="shared" si="3"/>
        <v>42.498082680938033</v>
      </c>
    </row>
    <row r="22" spans="1:64" s="7" customFormat="1" ht="12.75" customHeight="1" x14ac:dyDescent="0.2">
      <c r="A22" s="8" t="s">
        <v>56</v>
      </c>
      <c r="B22" s="9"/>
      <c r="C22" s="9"/>
      <c r="D22" s="3"/>
      <c r="E22" s="3"/>
      <c r="F22" s="3"/>
      <c r="G22" s="3"/>
      <c r="H22" s="3"/>
      <c r="I22" s="3"/>
      <c r="J22" s="3"/>
      <c r="K22" s="3"/>
      <c r="L22" s="3"/>
      <c r="M22" s="3"/>
      <c r="N22" s="20">
        <v>30</v>
      </c>
      <c r="O22" s="20">
        <v>30</v>
      </c>
      <c r="P22" s="20">
        <v>30</v>
      </c>
      <c r="Q22" s="20">
        <v>30</v>
      </c>
      <c r="R22" s="20">
        <v>30</v>
      </c>
      <c r="S22" s="20">
        <v>30</v>
      </c>
      <c r="T22" s="20">
        <v>30</v>
      </c>
      <c r="U22" s="20">
        <v>30</v>
      </c>
      <c r="V22" s="20">
        <v>30</v>
      </c>
      <c r="W22" s="20">
        <v>30</v>
      </c>
      <c r="X22" s="20">
        <v>30</v>
      </c>
      <c r="Y22" s="20">
        <v>30</v>
      </c>
      <c r="Z22" s="20">
        <v>30</v>
      </c>
      <c r="AA22" s="20">
        <v>30</v>
      </c>
      <c r="AB22" s="20">
        <v>30</v>
      </c>
      <c r="AC22" s="20">
        <v>30</v>
      </c>
      <c r="AD22" s="7">
        <f t="shared" si="4"/>
        <v>30.3</v>
      </c>
      <c r="AE22" s="7">
        <f t="shared" si="3"/>
        <v>30.603000000000002</v>
      </c>
      <c r="AF22" s="7">
        <f t="shared" si="3"/>
        <v>30.909030000000001</v>
      </c>
      <c r="AG22" s="7">
        <f t="shared" si="3"/>
        <v>31.218120300000002</v>
      </c>
      <c r="AH22" s="7">
        <f t="shared" si="3"/>
        <v>31.530301503000004</v>
      </c>
      <c r="AI22" s="7">
        <f t="shared" si="3"/>
        <v>31.845604518030004</v>
      </c>
      <c r="AJ22" s="7">
        <f t="shared" si="3"/>
        <v>32.164060563210306</v>
      </c>
      <c r="AK22" s="7">
        <f t="shared" si="3"/>
        <v>32.485701168842411</v>
      </c>
      <c r="AL22" s="7">
        <f t="shared" si="3"/>
        <v>32.810558180530833</v>
      </c>
      <c r="AM22" s="7">
        <f t="shared" si="3"/>
        <v>33.138663762336144</v>
      </c>
      <c r="AN22" s="7">
        <f t="shared" si="3"/>
        <v>33.470050399959504</v>
      </c>
      <c r="AO22" s="7">
        <f t="shared" si="3"/>
        <v>33.804750903959096</v>
      </c>
      <c r="AP22" s="7">
        <f t="shared" si="3"/>
        <v>34.142798412998687</v>
      </c>
      <c r="AQ22" s="7">
        <f t="shared" si="3"/>
        <v>34.484226397128673</v>
      </c>
      <c r="AR22" s="7">
        <f t="shared" si="3"/>
        <v>34.82906866109996</v>
      </c>
      <c r="AS22" s="7">
        <f t="shared" si="3"/>
        <v>35.177359347710961</v>
      </c>
      <c r="AT22" s="7">
        <f t="shared" si="3"/>
        <v>35.529132941188074</v>
      </c>
      <c r="AU22" s="7">
        <f t="shared" si="3"/>
        <v>35.884424270599958</v>
      </c>
      <c r="AV22" s="7">
        <f t="shared" si="3"/>
        <v>36.243268513305956</v>
      </c>
      <c r="AW22" s="7">
        <f t="shared" si="3"/>
        <v>36.605701198439014</v>
      </c>
      <c r="AX22" s="7">
        <f t="shared" si="3"/>
        <v>36.971758210423403</v>
      </c>
      <c r="AY22" s="7">
        <f t="shared" si="3"/>
        <v>37.341475792527639</v>
      </c>
      <c r="AZ22" s="7">
        <f t="shared" si="3"/>
        <v>37.714890550452914</v>
      </c>
      <c r="BA22" s="7">
        <f t="shared" si="3"/>
        <v>38.09203945595744</v>
      </c>
      <c r="BB22" s="7">
        <f t="shared" si="3"/>
        <v>38.472959850517015</v>
      </c>
      <c r="BC22" s="7">
        <f t="shared" si="3"/>
        <v>38.857689449022182</v>
      </c>
      <c r="BD22" s="7">
        <f t="shared" si="3"/>
        <v>39.246266343512403</v>
      </c>
      <c r="BE22" s="7">
        <f t="shared" si="3"/>
        <v>39.638729006947528</v>
      </c>
      <c r="BF22" s="7">
        <f t="shared" si="3"/>
        <v>40.035116297017005</v>
      </c>
      <c r="BG22" s="7">
        <f t="shared" si="3"/>
        <v>40.435467459987173</v>
      </c>
      <c r="BH22" s="7">
        <f t="shared" si="3"/>
        <v>40.839822134587045</v>
      </c>
      <c r="BI22" s="7">
        <f t="shared" si="3"/>
        <v>41.248220355932915</v>
      </c>
      <c r="BJ22" s="7">
        <f t="shared" si="3"/>
        <v>41.660702559492243</v>
      </c>
      <c r="BK22" s="7">
        <f t="shared" si="3"/>
        <v>42.077309585087164</v>
      </c>
      <c r="BL22" s="7">
        <f t="shared" si="3"/>
        <v>42.498082680938033</v>
      </c>
    </row>
    <row r="23" spans="1:64" s="7" customFormat="1" ht="12.75" customHeight="1" x14ac:dyDescent="0.2">
      <c r="A23" s="8" t="s">
        <v>57</v>
      </c>
      <c r="B23" s="12"/>
      <c r="C23" s="12"/>
      <c r="D23" s="4"/>
      <c r="E23" s="4"/>
      <c r="F23" s="4"/>
      <c r="G23" s="4"/>
      <c r="H23" s="4"/>
      <c r="I23" s="4"/>
      <c r="J23" s="4"/>
      <c r="K23" s="4"/>
      <c r="L23" s="4"/>
      <c r="M23" s="4"/>
      <c r="N23" s="20">
        <v>30</v>
      </c>
      <c r="O23" s="20">
        <v>30</v>
      </c>
      <c r="P23" s="20">
        <v>30</v>
      </c>
      <c r="Q23" s="20">
        <v>30</v>
      </c>
      <c r="R23" s="20">
        <v>30</v>
      </c>
      <c r="S23" s="20">
        <v>30</v>
      </c>
      <c r="T23" s="20">
        <v>30</v>
      </c>
      <c r="U23" s="20">
        <v>30</v>
      </c>
      <c r="V23" s="20">
        <v>30</v>
      </c>
      <c r="W23" s="20">
        <v>30</v>
      </c>
      <c r="X23" s="20">
        <v>30</v>
      </c>
      <c r="Y23" s="20">
        <v>30</v>
      </c>
      <c r="Z23" s="20">
        <v>30</v>
      </c>
      <c r="AA23" s="20">
        <v>30</v>
      </c>
      <c r="AB23" s="20">
        <v>30</v>
      </c>
      <c r="AC23" s="20">
        <v>30</v>
      </c>
      <c r="AD23" s="7">
        <f t="shared" si="4"/>
        <v>30.3</v>
      </c>
      <c r="AE23" s="7">
        <f t="shared" si="3"/>
        <v>30.603000000000002</v>
      </c>
      <c r="AF23" s="7">
        <f t="shared" si="3"/>
        <v>30.909030000000001</v>
      </c>
      <c r="AG23" s="7">
        <f t="shared" si="3"/>
        <v>31.218120300000002</v>
      </c>
      <c r="AH23" s="7">
        <f t="shared" si="3"/>
        <v>31.530301503000004</v>
      </c>
      <c r="AI23" s="7">
        <f t="shared" si="3"/>
        <v>31.845604518030004</v>
      </c>
      <c r="AJ23" s="7">
        <f t="shared" si="3"/>
        <v>32.164060563210306</v>
      </c>
      <c r="AK23" s="7">
        <f t="shared" si="3"/>
        <v>32.485701168842411</v>
      </c>
      <c r="AL23" s="7">
        <f t="shared" si="3"/>
        <v>32.810558180530833</v>
      </c>
      <c r="AM23" s="7">
        <f t="shared" si="3"/>
        <v>33.138663762336144</v>
      </c>
      <c r="AN23" s="7">
        <f t="shared" si="3"/>
        <v>33.470050399959504</v>
      </c>
      <c r="AO23" s="7">
        <f t="shared" si="3"/>
        <v>33.804750903959096</v>
      </c>
      <c r="AP23" s="7">
        <f t="shared" si="3"/>
        <v>34.142798412998687</v>
      </c>
      <c r="AQ23" s="7">
        <f t="shared" si="3"/>
        <v>34.484226397128673</v>
      </c>
      <c r="AR23" s="7">
        <f t="shared" si="3"/>
        <v>34.82906866109996</v>
      </c>
      <c r="AS23" s="7">
        <f t="shared" si="3"/>
        <v>35.177359347710961</v>
      </c>
      <c r="AT23" s="7">
        <f t="shared" si="3"/>
        <v>35.529132941188074</v>
      </c>
      <c r="AU23" s="7">
        <f t="shared" si="3"/>
        <v>35.884424270599958</v>
      </c>
      <c r="AV23" s="7">
        <f t="shared" si="3"/>
        <v>36.243268513305956</v>
      </c>
      <c r="AW23" s="7">
        <f t="shared" si="3"/>
        <v>36.605701198439014</v>
      </c>
      <c r="AX23" s="7">
        <f t="shared" si="3"/>
        <v>36.971758210423403</v>
      </c>
      <c r="AY23" s="7">
        <f t="shared" si="3"/>
        <v>37.341475792527639</v>
      </c>
      <c r="AZ23" s="7">
        <f t="shared" si="3"/>
        <v>37.714890550452914</v>
      </c>
      <c r="BA23" s="7">
        <f t="shared" si="3"/>
        <v>38.09203945595744</v>
      </c>
      <c r="BB23" s="7">
        <f t="shared" si="3"/>
        <v>38.472959850517015</v>
      </c>
      <c r="BC23" s="7">
        <f t="shared" si="3"/>
        <v>38.857689449022182</v>
      </c>
      <c r="BD23" s="7">
        <f t="shared" si="3"/>
        <v>39.246266343512403</v>
      </c>
      <c r="BE23" s="7">
        <f t="shared" si="3"/>
        <v>39.638729006947528</v>
      </c>
      <c r="BF23" s="7">
        <f t="shared" si="3"/>
        <v>40.035116297017005</v>
      </c>
      <c r="BG23" s="7">
        <f t="shared" si="3"/>
        <v>40.435467459987173</v>
      </c>
      <c r="BH23" s="7">
        <f t="shared" si="3"/>
        <v>40.839822134587045</v>
      </c>
      <c r="BI23" s="7">
        <f t="shared" si="3"/>
        <v>41.248220355932915</v>
      </c>
      <c r="BJ23" s="7">
        <f t="shared" si="3"/>
        <v>41.660702559492243</v>
      </c>
      <c r="BK23" s="7">
        <f t="shared" si="3"/>
        <v>42.077309585087164</v>
      </c>
      <c r="BL23" s="7">
        <f t="shared" si="3"/>
        <v>42.498082680938033</v>
      </c>
    </row>
    <row r="24" spans="1:64" s="7" customFormat="1" ht="12.75" customHeight="1" x14ac:dyDescent="0.2">
      <c r="A24" s="8" t="s">
        <v>58</v>
      </c>
      <c r="B24" s="12"/>
      <c r="C24" s="12"/>
      <c r="D24" s="4"/>
      <c r="E24" s="4"/>
      <c r="F24" s="4"/>
      <c r="G24" s="4"/>
      <c r="H24" s="4"/>
      <c r="I24" s="4"/>
      <c r="J24" s="4"/>
      <c r="K24" s="4"/>
      <c r="L24" s="4"/>
      <c r="M24" s="4"/>
      <c r="N24" s="20">
        <v>30</v>
      </c>
      <c r="O24" s="20">
        <v>30</v>
      </c>
      <c r="P24" s="20">
        <v>30</v>
      </c>
      <c r="Q24" s="20">
        <v>30</v>
      </c>
      <c r="R24" s="20">
        <v>30</v>
      </c>
      <c r="S24" s="20">
        <v>30</v>
      </c>
      <c r="T24" s="20">
        <v>30</v>
      </c>
      <c r="U24" s="20">
        <v>30</v>
      </c>
      <c r="V24" s="20">
        <v>30</v>
      </c>
      <c r="W24" s="20">
        <v>30</v>
      </c>
      <c r="X24" s="20">
        <v>30</v>
      </c>
      <c r="Y24" s="20">
        <v>30</v>
      </c>
      <c r="Z24" s="20">
        <v>30</v>
      </c>
      <c r="AA24" s="20">
        <v>30</v>
      </c>
      <c r="AB24" s="20">
        <v>30</v>
      </c>
      <c r="AC24" s="20">
        <v>30</v>
      </c>
      <c r="AD24" s="7">
        <f t="shared" si="4"/>
        <v>30.3</v>
      </c>
      <c r="AE24" s="7">
        <f t="shared" si="3"/>
        <v>30.603000000000002</v>
      </c>
      <c r="AF24" s="7">
        <f t="shared" si="3"/>
        <v>30.909030000000001</v>
      </c>
      <c r="AG24" s="7">
        <f t="shared" si="3"/>
        <v>31.218120300000002</v>
      </c>
      <c r="AH24" s="7">
        <f t="shared" si="3"/>
        <v>31.530301503000004</v>
      </c>
      <c r="AI24" s="7">
        <f t="shared" si="3"/>
        <v>31.845604518030004</v>
      </c>
      <c r="AJ24" s="7">
        <f t="shared" si="3"/>
        <v>32.164060563210306</v>
      </c>
      <c r="AK24" s="7">
        <f t="shared" si="3"/>
        <v>32.485701168842411</v>
      </c>
      <c r="AL24" s="7">
        <f t="shared" si="3"/>
        <v>32.810558180530833</v>
      </c>
      <c r="AM24" s="7">
        <f t="shared" si="3"/>
        <v>33.138663762336144</v>
      </c>
      <c r="AN24" s="7">
        <f t="shared" si="3"/>
        <v>33.470050399959504</v>
      </c>
      <c r="AO24" s="7">
        <f t="shared" si="3"/>
        <v>33.804750903959096</v>
      </c>
      <c r="AP24" s="7">
        <f t="shared" si="3"/>
        <v>34.142798412998687</v>
      </c>
      <c r="AQ24" s="7">
        <f t="shared" si="3"/>
        <v>34.484226397128673</v>
      </c>
      <c r="AR24" s="7">
        <f t="shared" si="3"/>
        <v>34.82906866109996</v>
      </c>
      <c r="AS24" s="7">
        <f t="shared" si="3"/>
        <v>35.177359347710961</v>
      </c>
      <c r="AT24" s="7">
        <f t="shared" si="3"/>
        <v>35.529132941188074</v>
      </c>
      <c r="AU24" s="7">
        <f t="shared" si="3"/>
        <v>35.884424270599958</v>
      </c>
      <c r="AV24" s="7">
        <f t="shared" si="3"/>
        <v>36.243268513305956</v>
      </c>
      <c r="AW24" s="7">
        <f t="shared" si="3"/>
        <v>36.605701198439014</v>
      </c>
      <c r="AX24" s="7">
        <f t="shared" si="3"/>
        <v>36.971758210423403</v>
      </c>
      <c r="AY24" s="7">
        <f t="shared" si="3"/>
        <v>37.341475792527639</v>
      </c>
      <c r="AZ24" s="7">
        <f t="shared" si="3"/>
        <v>37.714890550452914</v>
      </c>
      <c r="BA24" s="7">
        <f t="shared" si="3"/>
        <v>38.09203945595744</v>
      </c>
      <c r="BB24" s="7">
        <f t="shared" si="3"/>
        <v>38.472959850517015</v>
      </c>
      <c r="BC24" s="7">
        <f t="shared" si="3"/>
        <v>38.857689449022182</v>
      </c>
      <c r="BD24" s="7">
        <f t="shared" si="3"/>
        <v>39.246266343512403</v>
      </c>
      <c r="BE24" s="7">
        <f t="shared" si="3"/>
        <v>39.638729006947528</v>
      </c>
      <c r="BF24" s="7">
        <f t="shared" si="3"/>
        <v>40.035116297017005</v>
      </c>
      <c r="BG24" s="7">
        <f t="shared" si="3"/>
        <v>40.435467459987173</v>
      </c>
      <c r="BH24" s="7">
        <f t="shared" si="3"/>
        <v>40.839822134587045</v>
      </c>
      <c r="BI24" s="7">
        <f t="shared" si="3"/>
        <v>41.248220355932915</v>
      </c>
      <c r="BJ24" s="7">
        <f t="shared" si="3"/>
        <v>41.660702559492243</v>
      </c>
      <c r="BK24" s="7">
        <f t="shared" ref="AE24:BL31" si="5">1.01*BJ24</f>
        <v>42.077309585087164</v>
      </c>
      <c r="BL24" s="7">
        <f t="shared" si="5"/>
        <v>42.498082680938033</v>
      </c>
    </row>
    <row r="25" spans="1:64" s="7" customFormat="1" ht="12.75" customHeight="1" x14ac:dyDescent="0.2">
      <c r="A25" s="8" t="s">
        <v>59</v>
      </c>
      <c r="B25" s="9"/>
      <c r="C25" s="9"/>
      <c r="D25" s="6"/>
      <c r="E25" s="6"/>
      <c r="F25" s="6"/>
      <c r="G25" s="6"/>
      <c r="H25" s="6"/>
      <c r="I25" s="6"/>
      <c r="J25" s="6"/>
      <c r="K25" s="6"/>
      <c r="L25" s="6"/>
      <c r="M25" s="6"/>
      <c r="N25" s="20">
        <v>30</v>
      </c>
      <c r="O25" s="20">
        <v>30</v>
      </c>
      <c r="P25" s="20">
        <v>30</v>
      </c>
      <c r="Q25" s="20">
        <v>30</v>
      </c>
      <c r="R25" s="20">
        <v>30</v>
      </c>
      <c r="S25" s="20">
        <v>30</v>
      </c>
      <c r="T25" s="20">
        <v>30</v>
      </c>
      <c r="U25" s="20">
        <v>30</v>
      </c>
      <c r="V25" s="20">
        <v>30</v>
      </c>
      <c r="W25" s="20">
        <v>30</v>
      </c>
      <c r="X25" s="20">
        <v>30</v>
      </c>
      <c r="Y25" s="20">
        <v>30</v>
      </c>
      <c r="Z25" s="20">
        <v>30</v>
      </c>
      <c r="AA25" s="20">
        <v>30</v>
      </c>
      <c r="AB25" s="20">
        <v>30</v>
      </c>
      <c r="AC25" s="20">
        <v>30</v>
      </c>
      <c r="AD25" s="7">
        <f t="shared" si="4"/>
        <v>30.3</v>
      </c>
      <c r="AE25" s="7">
        <f t="shared" si="5"/>
        <v>30.603000000000002</v>
      </c>
      <c r="AF25" s="7">
        <f t="shared" si="5"/>
        <v>30.909030000000001</v>
      </c>
      <c r="AG25" s="7">
        <f t="shared" si="5"/>
        <v>31.218120300000002</v>
      </c>
      <c r="AH25" s="7">
        <f t="shared" si="5"/>
        <v>31.530301503000004</v>
      </c>
      <c r="AI25" s="7">
        <f t="shared" si="5"/>
        <v>31.845604518030004</v>
      </c>
      <c r="AJ25" s="7">
        <f t="shared" si="5"/>
        <v>32.164060563210306</v>
      </c>
      <c r="AK25" s="7">
        <f t="shared" si="5"/>
        <v>32.485701168842411</v>
      </c>
      <c r="AL25" s="7">
        <f t="shared" si="5"/>
        <v>32.810558180530833</v>
      </c>
      <c r="AM25" s="7">
        <f t="shared" si="5"/>
        <v>33.138663762336144</v>
      </c>
      <c r="AN25" s="7">
        <f t="shared" si="5"/>
        <v>33.470050399959504</v>
      </c>
      <c r="AO25" s="7">
        <f t="shared" si="5"/>
        <v>33.804750903959096</v>
      </c>
      <c r="AP25" s="7">
        <f t="shared" si="5"/>
        <v>34.142798412998687</v>
      </c>
      <c r="AQ25" s="7">
        <f t="shared" si="5"/>
        <v>34.484226397128673</v>
      </c>
      <c r="AR25" s="7">
        <f t="shared" si="5"/>
        <v>34.82906866109996</v>
      </c>
      <c r="AS25" s="7">
        <f t="shared" si="5"/>
        <v>35.177359347710961</v>
      </c>
      <c r="AT25" s="7">
        <f t="shared" si="5"/>
        <v>35.529132941188074</v>
      </c>
      <c r="AU25" s="7">
        <f t="shared" si="5"/>
        <v>35.884424270599958</v>
      </c>
      <c r="AV25" s="7">
        <f t="shared" si="5"/>
        <v>36.243268513305956</v>
      </c>
      <c r="AW25" s="7">
        <f t="shared" si="5"/>
        <v>36.605701198439014</v>
      </c>
      <c r="AX25" s="7">
        <f t="shared" si="5"/>
        <v>36.971758210423403</v>
      </c>
      <c r="AY25" s="7">
        <f t="shared" si="5"/>
        <v>37.341475792527639</v>
      </c>
      <c r="AZ25" s="7">
        <f t="shared" si="5"/>
        <v>37.714890550452914</v>
      </c>
      <c r="BA25" s="7">
        <f t="shared" si="5"/>
        <v>38.09203945595744</v>
      </c>
      <c r="BB25" s="7">
        <f t="shared" si="5"/>
        <v>38.472959850517015</v>
      </c>
      <c r="BC25" s="7">
        <f t="shared" si="5"/>
        <v>38.857689449022182</v>
      </c>
      <c r="BD25" s="7">
        <f t="shared" si="5"/>
        <v>39.246266343512403</v>
      </c>
      <c r="BE25" s="7">
        <f t="shared" si="5"/>
        <v>39.638729006947528</v>
      </c>
      <c r="BF25" s="7">
        <f t="shared" si="5"/>
        <v>40.035116297017005</v>
      </c>
      <c r="BG25" s="7">
        <f t="shared" si="5"/>
        <v>40.435467459987173</v>
      </c>
      <c r="BH25" s="7">
        <f t="shared" si="5"/>
        <v>40.839822134587045</v>
      </c>
      <c r="BI25" s="7">
        <f t="shared" si="5"/>
        <v>41.248220355932915</v>
      </c>
      <c r="BJ25" s="7">
        <f t="shared" si="5"/>
        <v>41.660702559492243</v>
      </c>
      <c r="BK25" s="7">
        <f t="shared" si="5"/>
        <v>42.077309585087164</v>
      </c>
      <c r="BL25" s="7">
        <f t="shared" si="5"/>
        <v>42.498082680938033</v>
      </c>
    </row>
    <row r="26" spans="1:64" s="7" customFormat="1" ht="12.75" customHeight="1" x14ac:dyDescent="0.2">
      <c r="A26" s="8" t="s">
        <v>60</v>
      </c>
      <c r="B26" s="10"/>
      <c r="C26" s="10"/>
      <c r="D26" s="2"/>
      <c r="E26" s="3"/>
      <c r="F26" s="3"/>
      <c r="G26" s="3"/>
      <c r="H26" s="3"/>
      <c r="I26" s="3"/>
      <c r="J26" s="3"/>
      <c r="K26" s="3"/>
      <c r="L26" s="3"/>
      <c r="M26" s="3"/>
      <c r="N26" s="20">
        <v>30</v>
      </c>
      <c r="O26" s="20">
        <v>30</v>
      </c>
      <c r="P26" s="20">
        <v>30</v>
      </c>
      <c r="Q26" s="20">
        <v>30</v>
      </c>
      <c r="R26" s="20">
        <v>30</v>
      </c>
      <c r="S26" s="20">
        <v>30</v>
      </c>
      <c r="T26" s="20">
        <v>30</v>
      </c>
      <c r="U26" s="20">
        <v>30</v>
      </c>
      <c r="V26" s="20">
        <v>30</v>
      </c>
      <c r="W26" s="20">
        <v>30</v>
      </c>
      <c r="X26" s="20">
        <v>30</v>
      </c>
      <c r="Y26" s="20">
        <v>30</v>
      </c>
      <c r="Z26" s="20">
        <v>30</v>
      </c>
      <c r="AA26" s="20">
        <v>30</v>
      </c>
      <c r="AB26" s="20">
        <v>30</v>
      </c>
      <c r="AC26" s="20">
        <v>30</v>
      </c>
      <c r="AD26" s="7">
        <f t="shared" si="4"/>
        <v>30.3</v>
      </c>
      <c r="AE26" s="7">
        <f t="shared" si="5"/>
        <v>30.603000000000002</v>
      </c>
      <c r="AF26" s="7">
        <f t="shared" si="5"/>
        <v>30.909030000000001</v>
      </c>
      <c r="AG26" s="7">
        <f t="shared" si="5"/>
        <v>31.218120300000002</v>
      </c>
      <c r="AH26" s="7">
        <f t="shared" si="5"/>
        <v>31.530301503000004</v>
      </c>
      <c r="AI26" s="7">
        <f t="shared" si="5"/>
        <v>31.845604518030004</v>
      </c>
      <c r="AJ26" s="7">
        <f t="shared" si="5"/>
        <v>32.164060563210306</v>
      </c>
      <c r="AK26" s="7">
        <f t="shared" si="5"/>
        <v>32.485701168842411</v>
      </c>
      <c r="AL26" s="7">
        <f t="shared" si="5"/>
        <v>32.810558180530833</v>
      </c>
      <c r="AM26" s="7">
        <f t="shared" si="5"/>
        <v>33.138663762336144</v>
      </c>
      <c r="AN26" s="7">
        <f t="shared" si="5"/>
        <v>33.470050399959504</v>
      </c>
      <c r="AO26" s="7">
        <f t="shared" si="5"/>
        <v>33.804750903959096</v>
      </c>
      <c r="AP26" s="7">
        <f t="shared" si="5"/>
        <v>34.142798412998687</v>
      </c>
      <c r="AQ26" s="7">
        <f t="shared" si="5"/>
        <v>34.484226397128673</v>
      </c>
      <c r="AR26" s="7">
        <f t="shared" si="5"/>
        <v>34.82906866109996</v>
      </c>
      <c r="AS26" s="7">
        <f t="shared" si="5"/>
        <v>35.177359347710961</v>
      </c>
      <c r="AT26" s="7">
        <f t="shared" si="5"/>
        <v>35.529132941188074</v>
      </c>
      <c r="AU26" s="7">
        <f t="shared" si="5"/>
        <v>35.884424270599958</v>
      </c>
      <c r="AV26" s="7">
        <f t="shared" si="5"/>
        <v>36.243268513305956</v>
      </c>
      <c r="AW26" s="7">
        <f t="shared" si="5"/>
        <v>36.605701198439014</v>
      </c>
      <c r="AX26" s="7">
        <f t="shared" si="5"/>
        <v>36.971758210423403</v>
      </c>
      <c r="AY26" s="7">
        <f t="shared" si="5"/>
        <v>37.341475792527639</v>
      </c>
      <c r="AZ26" s="7">
        <f t="shared" si="5"/>
        <v>37.714890550452914</v>
      </c>
      <c r="BA26" s="7">
        <f t="shared" si="5"/>
        <v>38.09203945595744</v>
      </c>
      <c r="BB26" s="7">
        <f t="shared" si="5"/>
        <v>38.472959850517015</v>
      </c>
      <c r="BC26" s="7">
        <f t="shared" si="5"/>
        <v>38.857689449022182</v>
      </c>
      <c r="BD26" s="7">
        <f t="shared" si="5"/>
        <v>39.246266343512403</v>
      </c>
      <c r="BE26" s="7">
        <f t="shared" si="5"/>
        <v>39.638729006947528</v>
      </c>
      <c r="BF26" s="7">
        <f t="shared" si="5"/>
        <v>40.035116297017005</v>
      </c>
      <c r="BG26" s="7">
        <f t="shared" si="5"/>
        <v>40.435467459987173</v>
      </c>
      <c r="BH26" s="7">
        <f t="shared" si="5"/>
        <v>40.839822134587045</v>
      </c>
      <c r="BI26" s="7">
        <f t="shared" si="5"/>
        <v>41.248220355932915</v>
      </c>
      <c r="BJ26" s="7">
        <f t="shared" si="5"/>
        <v>41.660702559492243</v>
      </c>
      <c r="BK26" s="7">
        <f t="shared" si="5"/>
        <v>42.077309585087164</v>
      </c>
      <c r="BL26" s="7">
        <f t="shared" si="5"/>
        <v>42.498082680938033</v>
      </c>
    </row>
    <row r="27" spans="1:64" s="7" customFormat="1" ht="12.75" customHeight="1" x14ac:dyDescent="0.2">
      <c r="A27" s="8" t="s">
        <v>61</v>
      </c>
      <c r="B27" s="9"/>
      <c r="C27" s="9"/>
      <c r="D27" s="3"/>
      <c r="E27" s="3"/>
      <c r="F27" s="3"/>
      <c r="G27" s="3"/>
      <c r="H27" s="3"/>
      <c r="I27" s="3"/>
      <c r="J27" s="3"/>
      <c r="K27" s="3"/>
      <c r="L27" s="3"/>
      <c r="M27" s="3"/>
      <c r="N27" s="20">
        <v>30</v>
      </c>
      <c r="O27" s="20">
        <v>30</v>
      </c>
      <c r="P27" s="20">
        <v>30</v>
      </c>
      <c r="Q27" s="20">
        <v>30</v>
      </c>
      <c r="R27" s="20">
        <v>30</v>
      </c>
      <c r="S27" s="20">
        <v>30</v>
      </c>
      <c r="T27" s="20">
        <v>30</v>
      </c>
      <c r="U27" s="20">
        <v>30</v>
      </c>
      <c r="V27" s="20">
        <v>30</v>
      </c>
      <c r="W27" s="20">
        <v>30</v>
      </c>
      <c r="X27" s="20">
        <v>30</v>
      </c>
      <c r="Y27" s="20">
        <v>30</v>
      </c>
      <c r="Z27" s="20">
        <v>30</v>
      </c>
      <c r="AA27" s="20">
        <v>30</v>
      </c>
      <c r="AB27" s="20">
        <v>30</v>
      </c>
      <c r="AC27" s="20">
        <v>30</v>
      </c>
      <c r="AD27" s="7">
        <f t="shared" si="4"/>
        <v>30.3</v>
      </c>
      <c r="AE27" s="7">
        <f t="shared" si="5"/>
        <v>30.603000000000002</v>
      </c>
      <c r="AF27" s="7">
        <f t="shared" si="5"/>
        <v>30.909030000000001</v>
      </c>
      <c r="AG27" s="7">
        <f t="shared" si="5"/>
        <v>31.218120300000002</v>
      </c>
      <c r="AH27" s="7">
        <f t="shared" si="5"/>
        <v>31.530301503000004</v>
      </c>
      <c r="AI27" s="7">
        <f t="shared" si="5"/>
        <v>31.845604518030004</v>
      </c>
      <c r="AJ27" s="7">
        <f t="shared" si="5"/>
        <v>32.164060563210306</v>
      </c>
      <c r="AK27" s="7">
        <f t="shared" si="5"/>
        <v>32.485701168842411</v>
      </c>
      <c r="AL27" s="7">
        <f t="shared" si="5"/>
        <v>32.810558180530833</v>
      </c>
      <c r="AM27" s="7">
        <f t="shared" si="5"/>
        <v>33.138663762336144</v>
      </c>
      <c r="AN27" s="7">
        <f t="shared" si="5"/>
        <v>33.470050399959504</v>
      </c>
      <c r="AO27" s="7">
        <f t="shared" si="5"/>
        <v>33.804750903959096</v>
      </c>
      <c r="AP27" s="7">
        <f t="shared" si="5"/>
        <v>34.142798412998687</v>
      </c>
      <c r="AQ27" s="7">
        <f t="shared" si="5"/>
        <v>34.484226397128673</v>
      </c>
      <c r="AR27" s="7">
        <f t="shared" si="5"/>
        <v>34.82906866109996</v>
      </c>
      <c r="AS27" s="7">
        <f t="shared" si="5"/>
        <v>35.177359347710961</v>
      </c>
      <c r="AT27" s="7">
        <f t="shared" si="5"/>
        <v>35.529132941188074</v>
      </c>
      <c r="AU27" s="7">
        <f t="shared" si="5"/>
        <v>35.884424270599958</v>
      </c>
      <c r="AV27" s="7">
        <f t="shared" si="5"/>
        <v>36.243268513305956</v>
      </c>
      <c r="AW27" s="7">
        <f t="shared" si="5"/>
        <v>36.605701198439014</v>
      </c>
      <c r="AX27" s="7">
        <f t="shared" si="5"/>
        <v>36.971758210423403</v>
      </c>
      <c r="AY27" s="7">
        <f t="shared" si="5"/>
        <v>37.341475792527639</v>
      </c>
      <c r="AZ27" s="7">
        <f t="shared" si="5"/>
        <v>37.714890550452914</v>
      </c>
      <c r="BA27" s="7">
        <f t="shared" si="5"/>
        <v>38.09203945595744</v>
      </c>
      <c r="BB27" s="7">
        <f t="shared" si="5"/>
        <v>38.472959850517015</v>
      </c>
      <c r="BC27" s="7">
        <f t="shared" si="5"/>
        <v>38.857689449022182</v>
      </c>
      <c r="BD27" s="7">
        <f t="shared" si="5"/>
        <v>39.246266343512403</v>
      </c>
      <c r="BE27" s="7">
        <f t="shared" si="5"/>
        <v>39.638729006947528</v>
      </c>
      <c r="BF27" s="7">
        <f t="shared" si="5"/>
        <v>40.035116297017005</v>
      </c>
      <c r="BG27" s="7">
        <f t="shared" si="5"/>
        <v>40.435467459987173</v>
      </c>
      <c r="BH27" s="7">
        <f t="shared" si="5"/>
        <v>40.839822134587045</v>
      </c>
      <c r="BI27" s="7">
        <f t="shared" si="5"/>
        <v>41.248220355932915</v>
      </c>
      <c r="BJ27" s="7">
        <f t="shared" si="5"/>
        <v>41.660702559492243</v>
      </c>
      <c r="BK27" s="7">
        <f t="shared" si="5"/>
        <v>42.077309585087164</v>
      </c>
      <c r="BL27" s="7">
        <f t="shared" si="5"/>
        <v>42.498082680938033</v>
      </c>
    </row>
    <row r="28" spans="1:64" s="7" customFormat="1" ht="12.75" customHeight="1" x14ac:dyDescent="0.2">
      <c r="A28" s="8" t="s">
        <v>62</v>
      </c>
      <c r="B28" s="9"/>
      <c r="C28" s="9"/>
      <c r="D28" s="3"/>
      <c r="E28" s="3"/>
      <c r="F28" s="3"/>
      <c r="G28" s="3"/>
      <c r="H28" s="3"/>
      <c r="I28" s="3"/>
      <c r="J28" s="3"/>
      <c r="K28" s="3"/>
      <c r="L28" s="3"/>
      <c r="M28" s="3"/>
      <c r="N28" s="20">
        <v>30</v>
      </c>
      <c r="O28" s="20">
        <v>30</v>
      </c>
      <c r="P28" s="20">
        <v>30</v>
      </c>
      <c r="Q28" s="20">
        <v>30</v>
      </c>
      <c r="R28" s="20">
        <v>30</v>
      </c>
      <c r="S28" s="20">
        <v>30</v>
      </c>
      <c r="T28" s="20">
        <v>30</v>
      </c>
      <c r="U28" s="20">
        <v>30</v>
      </c>
      <c r="V28" s="20">
        <v>30</v>
      </c>
      <c r="W28" s="20">
        <v>30</v>
      </c>
      <c r="X28" s="20">
        <v>30</v>
      </c>
      <c r="Y28" s="20">
        <v>30</v>
      </c>
      <c r="Z28" s="20">
        <v>30</v>
      </c>
      <c r="AA28" s="20">
        <v>30</v>
      </c>
      <c r="AB28" s="20">
        <v>30</v>
      </c>
      <c r="AC28" s="20">
        <v>30</v>
      </c>
      <c r="AD28" s="7">
        <f t="shared" si="4"/>
        <v>30.3</v>
      </c>
      <c r="AE28" s="7">
        <f t="shared" si="5"/>
        <v>30.603000000000002</v>
      </c>
      <c r="AF28" s="7">
        <f t="shared" si="5"/>
        <v>30.909030000000001</v>
      </c>
      <c r="AG28" s="7">
        <f t="shared" si="5"/>
        <v>31.218120300000002</v>
      </c>
      <c r="AH28" s="7">
        <f t="shared" si="5"/>
        <v>31.530301503000004</v>
      </c>
      <c r="AI28" s="7">
        <f t="shared" si="5"/>
        <v>31.845604518030004</v>
      </c>
      <c r="AJ28" s="7">
        <f t="shared" si="5"/>
        <v>32.164060563210306</v>
      </c>
      <c r="AK28" s="7">
        <f t="shared" si="5"/>
        <v>32.485701168842411</v>
      </c>
      <c r="AL28" s="7">
        <f t="shared" si="5"/>
        <v>32.810558180530833</v>
      </c>
      <c r="AM28" s="7">
        <f t="shared" si="5"/>
        <v>33.138663762336144</v>
      </c>
      <c r="AN28" s="7">
        <f t="shared" si="5"/>
        <v>33.470050399959504</v>
      </c>
      <c r="AO28" s="7">
        <f t="shared" si="5"/>
        <v>33.804750903959096</v>
      </c>
      <c r="AP28" s="7">
        <f t="shared" si="5"/>
        <v>34.142798412998687</v>
      </c>
      <c r="AQ28" s="7">
        <f t="shared" si="5"/>
        <v>34.484226397128673</v>
      </c>
      <c r="AR28" s="7">
        <f t="shared" si="5"/>
        <v>34.82906866109996</v>
      </c>
      <c r="AS28" s="7">
        <f t="shared" si="5"/>
        <v>35.177359347710961</v>
      </c>
      <c r="AT28" s="7">
        <f t="shared" si="5"/>
        <v>35.529132941188074</v>
      </c>
      <c r="AU28" s="7">
        <f t="shared" si="5"/>
        <v>35.884424270599958</v>
      </c>
      <c r="AV28" s="7">
        <f t="shared" si="5"/>
        <v>36.243268513305956</v>
      </c>
      <c r="AW28" s="7">
        <f t="shared" si="5"/>
        <v>36.605701198439014</v>
      </c>
      <c r="AX28" s="7">
        <f t="shared" si="5"/>
        <v>36.971758210423403</v>
      </c>
      <c r="AY28" s="7">
        <f t="shared" si="5"/>
        <v>37.341475792527639</v>
      </c>
      <c r="AZ28" s="7">
        <f t="shared" si="5"/>
        <v>37.714890550452914</v>
      </c>
      <c r="BA28" s="7">
        <f t="shared" si="5"/>
        <v>38.09203945595744</v>
      </c>
      <c r="BB28" s="7">
        <f t="shared" si="5"/>
        <v>38.472959850517015</v>
      </c>
      <c r="BC28" s="7">
        <f t="shared" si="5"/>
        <v>38.857689449022182</v>
      </c>
      <c r="BD28" s="7">
        <f t="shared" si="5"/>
        <v>39.246266343512403</v>
      </c>
      <c r="BE28" s="7">
        <f t="shared" si="5"/>
        <v>39.638729006947528</v>
      </c>
      <c r="BF28" s="7">
        <f t="shared" si="5"/>
        <v>40.035116297017005</v>
      </c>
      <c r="BG28" s="7">
        <f t="shared" si="5"/>
        <v>40.435467459987173</v>
      </c>
      <c r="BH28" s="7">
        <f t="shared" si="5"/>
        <v>40.839822134587045</v>
      </c>
      <c r="BI28" s="7">
        <f t="shared" si="5"/>
        <v>41.248220355932915</v>
      </c>
      <c r="BJ28" s="7">
        <f t="shared" si="5"/>
        <v>41.660702559492243</v>
      </c>
      <c r="BK28" s="7">
        <f t="shared" si="5"/>
        <v>42.077309585087164</v>
      </c>
      <c r="BL28" s="7">
        <f t="shared" si="5"/>
        <v>42.498082680938033</v>
      </c>
    </row>
    <row r="29" spans="1:64" s="7" customFormat="1" ht="12.75" customHeight="1" x14ac:dyDescent="0.2">
      <c r="A29" s="8" t="s">
        <v>65</v>
      </c>
      <c r="B29" s="9"/>
      <c r="C29" s="9"/>
      <c r="D29" s="3"/>
      <c r="E29" s="3"/>
      <c r="F29" s="3"/>
      <c r="G29" s="3"/>
      <c r="H29" s="3"/>
      <c r="I29" s="3"/>
      <c r="J29" s="3"/>
      <c r="K29" s="3"/>
      <c r="L29" s="3"/>
      <c r="M29" s="3"/>
      <c r="N29" s="20">
        <v>30</v>
      </c>
      <c r="O29" s="20">
        <v>30</v>
      </c>
      <c r="P29" s="20">
        <v>30</v>
      </c>
      <c r="Q29" s="20">
        <v>30</v>
      </c>
      <c r="R29" s="20">
        <v>30</v>
      </c>
      <c r="S29" s="20">
        <v>30</v>
      </c>
      <c r="T29" s="20">
        <v>30</v>
      </c>
      <c r="U29" s="20">
        <v>30</v>
      </c>
      <c r="V29" s="20">
        <v>30</v>
      </c>
      <c r="W29" s="20">
        <v>30</v>
      </c>
      <c r="X29" s="20">
        <v>30</v>
      </c>
      <c r="Y29" s="20">
        <v>30</v>
      </c>
      <c r="Z29" s="20">
        <v>30</v>
      </c>
      <c r="AA29" s="20">
        <v>30</v>
      </c>
      <c r="AB29" s="20">
        <v>30</v>
      </c>
      <c r="AC29" s="20">
        <v>30</v>
      </c>
      <c r="AD29" s="7">
        <f t="shared" si="4"/>
        <v>30.3</v>
      </c>
      <c r="AE29" s="7">
        <f t="shared" si="5"/>
        <v>30.603000000000002</v>
      </c>
      <c r="AF29" s="7">
        <f t="shared" si="5"/>
        <v>30.909030000000001</v>
      </c>
      <c r="AG29" s="7">
        <f t="shared" si="5"/>
        <v>31.218120300000002</v>
      </c>
      <c r="AH29" s="7">
        <f t="shared" si="5"/>
        <v>31.530301503000004</v>
      </c>
      <c r="AI29" s="7">
        <f t="shared" si="5"/>
        <v>31.845604518030004</v>
      </c>
      <c r="AJ29" s="7">
        <f t="shared" si="5"/>
        <v>32.164060563210306</v>
      </c>
      <c r="AK29" s="7">
        <f t="shared" si="5"/>
        <v>32.485701168842411</v>
      </c>
      <c r="AL29" s="7">
        <f t="shared" si="5"/>
        <v>32.810558180530833</v>
      </c>
      <c r="AM29" s="7">
        <f t="shared" si="5"/>
        <v>33.138663762336144</v>
      </c>
      <c r="AN29" s="7">
        <f t="shared" si="5"/>
        <v>33.470050399959504</v>
      </c>
      <c r="AO29" s="7">
        <f t="shared" si="5"/>
        <v>33.804750903959096</v>
      </c>
      <c r="AP29" s="7">
        <f t="shared" si="5"/>
        <v>34.142798412998687</v>
      </c>
      <c r="AQ29" s="7">
        <f t="shared" si="5"/>
        <v>34.484226397128673</v>
      </c>
      <c r="AR29" s="7">
        <f t="shared" si="5"/>
        <v>34.82906866109996</v>
      </c>
      <c r="AS29" s="7">
        <f t="shared" si="5"/>
        <v>35.177359347710961</v>
      </c>
      <c r="AT29" s="7">
        <f t="shared" si="5"/>
        <v>35.529132941188074</v>
      </c>
      <c r="AU29" s="7">
        <f t="shared" si="5"/>
        <v>35.884424270599958</v>
      </c>
      <c r="AV29" s="7">
        <f t="shared" si="5"/>
        <v>36.243268513305956</v>
      </c>
      <c r="AW29" s="7">
        <f t="shared" si="5"/>
        <v>36.605701198439014</v>
      </c>
      <c r="AX29" s="7">
        <f t="shared" si="5"/>
        <v>36.971758210423403</v>
      </c>
      <c r="AY29" s="7">
        <f t="shared" si="5"/>
        <v>37.341475792527639</v>
      </c>
      <c r="AZ29" s="7">
        <f t="shared" si="5"/>
        <v>37.714890550452914</v>
      </c>
      <c r="BA29" s="7">
        <f t="shared" si="5"/>
        <v>38.09203945595744</v>
      </c>
      <c r="BB29" s="7">
        <f t="shared" si="5"/>
        <v>38.472959850517015</v>
      </c>
      <c r="BC29" s="7">
        <f t="shared" si="5"/>
        <v>38.857689449022182</v>
      </c>
      <c r="BD29" s="7">
        <f t="shared" si="5"/>
        <v>39.246266343512403</v>
      </c>
      <c r="BE29" s="7">
        <f t="shared" si="5"/>
        <v>39.638729006947528</v>
      </c>
      <c r="BF29" s="7">
        <f t="shared" si="5"/>
        <v>40.035116297017005</v>
      </c>
      <c r="BG29" s="7">
        <f t="shared" si="5"/>
        <v>40.435467459987173</v>
      </c>
      <c r="BH29" s="7">
        <f t="shared" si="5"/>
        <v>40.839822134587045</v>
      </c>
      <c r="BI29" s="7">
        <f t="shared" si="5"/>
        <v>41.248220355932915</v>
      </c>
      <c r="BJ29" s="7">
        <f t="shared" si="5"/>
        <v>41.660702559492243</v>
      </c>
      <c r="BK29" s="7">
        <f t="shared" si="5"/>
        <v>42.077309585087164</v>
      </c>
      <c r="BL29" s="7">
        <f t="shared" si="5"/>
        <v>42.498082680938033</v>
      </c>
    </row>
    <row r="30" spans="1:64" s="7" customFormat="1" ht="12.75" customHeight="1" x14ac:dyDescent="0.2">
      <c r="A30" s="8" t="s">
        <v>63</v>
      </c>
      <c r="B30" s="9"/>
      <c r="C30" s="9"/>
      <c r="D30" s="3"/>
      <c r="E30" s="3"/>
      <c r="F30" s="3"/>
      <c r="G30" s="3"/>
      <c r="H30" s="3"/>
      <c r="I30" s="3"/>
      <c r="J30" s="3"/>
      <c r="K30" s="3"/>
      <c r="L30" s="3"/>
      <c r="M30" s="3"/>
      <c r="N30" s="20">
        <v>30</v>
      </c>
      <c r="O30" s="20">
        <v>30</v>
      </c>
      <c r="P30" s="20">
        <v>30</v>
      </c>
      <c r="Q30" s="20">
        <v>30</v>
      </c>
      <c r="R30" s="20">
        <v>30</v>
      </c>
      <c r="S30" s="20">
        <v>30</v>
      </c>
      <c r="T30" s="20">
        <v>30</v>
      </c>
      <c r="U30" s="20">
        <v>30</v>
      </c>
      <c r="V30" s="20">
        <v>30</v>
      </c>
      <c r="W30" s="20">
        <v>30</v>
      </c>
      <c r="X30" s="20">
        <v>30</v>
      </c>
      <c r="Y30" s="20">
        <v>30</v>
      </c>
      <c r="Z30" s="20">
        <v>30</v>
      </c>
      <c r="AA30" s="20">
        <v>30</v>
      </c>
      <c r="AB30" s="20">
        <v>30</v>
      </c>
      <c r="AC30" s="20">
        <v>30</v>
      </c>
      <c r="AD30" s="7">
        <f t="shared" si="4"/>
        <v>30.3</v>
      </c>
      <c r="AE30" s="7">
        <f t="shared" si="5"/>
        <v>30.603000000000002</v>
      </c>
      <c r="AF30" s="7">
        <f t="shared" si="5"/>
        <v>30.909030000000001</v>
      </c>
      <c r="AG30" s="7">
        <f t="shared" si="5"/>
        <v>31.218120300000002</v>
      </c>
      <c r="AH30" s="7">
        <f t="shared" si="5"/>
        <v>31.530301503000004</v>
      </c>
      <c r="AI30" s="7">
        <f t="shared" si="5"/>
        <v>31.845604518030004</v>
      </c>
      <c r="AJ30" s="7">
        <f t="shared" si="5"/>
        <v>32.164060563210306</v>
      </c>
      <c r="AK30" s="7">
        <f t="shared" si="5"/>
        <v>32.485701168842411</v>
      </c>
      <c r="AL30" s="7">
        <f t="shared" si="5"/>
        <v>32.810558180530833</v>
      </c>
      <c r="AM30" s="7">
        <f t="shared" si="5"/>
        <v>33.138663762336144</v>
      </c>
      <c r="AN30" s="7">
        <f t="shared" si="5"/>
        <v>33.470050399959504</v>
      </c>
      <c r="AO30" s="7">
        <f t="shared" si="5"/>
        <v>33.804750903959096</v>
      </c>
      <c r="AP30" s="7">
        <f t="shared" si="5"/>
        <v>34.142798412998687</v>
      </c>
      <c r="AQ30" s="7">
        <f t="shared" si="5"/>
        <v>34.484226397128673</v>
      </c>
      <c r="AR30" s="7">
        <f t="shared" si="5"/>
        <v>34.82906866109996</v>
      </c>
      <c r="AS30" s="7">
        <f t="shared" si="5"/>
        <v>35.177359347710961</v>
      </c>
      <c r="AT30" s="7">
        <f t="shared" si="5"/>
        <v>35.529132941188074</v>
      </c>
      <c r="AU30" s="7">
        <f t="shared" si="5"/>
        <v>35.884424270599958</v>
      </c>
      <c r="AV30" s="7">
        <f t="shared" si="5"/>
        <v>36.243268513305956</v>
      </c>
      <c r="AW30" s="7">
        <f t="shared" si="5"/>
        <v>36.605701198439014</v>
      </c>
      <c r="AX30" s="7">
        <f t="shared" si="5"/>
        <v>36.971758210423403</v>
      </c>
      <c r="AY30" s="7">
        <f t="shared" si="5"/>
        <v>37.341475792527639</v>
      </c>
      <c r="AZ30" s="7">
        <f t="shared" si="5"/>
        <v>37.714890550452914</v>
      </c>
      <c r="BA30" s="7">
        <f t="shared" si="5"/>
        <v>38.09203945595744</v>
      </c>
      <c r="BB30" s="7">
        <f t="shared" si="5"/>
        <v>38.472959850517015</v>
      </c>
      <c r="BC30" s="7">
        <f t="shared" si="5"/>
        <v>38.857689449022182</v>
      </c>
      <c r="BD30" s="7">
        <f t="shared" si="5"/>
        <v>39.246266343512403</v>
      </c>
      <c r="BE30" s="7">
        <f t="shared" si="5"/>
        <v>39.638729006947528</v>
      </c>
      <c r="BF30" s="7">
        <f t="shared" si="5"/>
        <v>40.035116297017005</v>
      </c>
      <c r="BG30" s="7">
        <f t="shared" si="5"/>
        <v>40.435467459987173</v>
      </c>
      <c r="BH30" s="7">
        <f t="shared" si="5"/>
        <v>40.839822134587045</v>
      </c>
      <c r="BI30" s="7">
        <f t="shared" si="5"/>
        <v>41.248220355932915</v>
      </c>
      <c r="BJ30" s="7">
        <f t="shared" si="5"/>
        <v>41.660702559492243</v>
      </c>
      <c r="BK30" s="7">
        <f t="shared" si="5"/>
        <v>42.077309585087164</v>
      </c>
      <c r="BL30" s="7">
        <f t="shared" si="5"/>
        <v>42.498082680938033</v>
      </c>
    </row>
    <row r="31" spans="1:64" s="7" customFormat="1" ht="12.75" customHeight="1" x14ac:dyDescent="0.2">
      <c r="A31" s="8" t="s">
        <v>64</v>
      </c>
      <c r="B31" s="9"/>
      <c r="C31" s="9"/>
      <c r="D31" s="3"/>
      <c r="E31" s="3"/>
      <c r="F31" s="3"/>
      <c r="G31" s="3"/>
      <c r="H31" s="3"/>
      <c r="I31" s="3"/>
      <c r="J31" s="3"/>
      <c r="K31" s="3"/>
      <c r="L31" s="3"/>
      <c r="M31" s="3"/>
      <c r="N31" s="20">
        <v>30</v>
      </c>
      <c r="O31" s="20">
        <v>30</v>
      </c>
      <c r="P31" s="20">
        <v>30</v>
      </c>
      <c r="Q31" s="20">
        <v>30</v>
      </c>
      <c r="R31" s="20">
        <v>30</v>
      </c>
      <c r="S31" s="20">
        <v>30</v>
      </c>
      <c r="T31" s="20">
        <v>30</v>
      </c>
      <c r="U31" s="20">
        <v>30</v>
      </c>
      <c r="V31" s="20">
        <v>30</v>
      </c>
      <c r="W31" s="20">
        <v>30</v>
      </c>
      <c r="X31" s="20">
        <v>30</v>
      </c>
      <c r="Y31" s="20">
        <v>30</v>
      </c>
      <c r="Z31" s="20">
        <v>30</v>
      </c>
      <c r="AA31" s="20">
        <v>30</v>
      </c>
      <c r="AB31" s="20">
        <v>30</v>
      </c>
      <c r="AC31" s="20">
        <v>30</v>
      </c>
      <c r="AD31" s="7">
        <f t="shared" si="4"/>
        <v>30.3</v>
      </c>
      <c r="AE31" s="7">
        <f t="shared" si="5"/>
        <v>30.603000000000002</v>
      </c>
      <c r="AF31" s="7">
        <f t="shared" si="5"/>
        <v>30.909030000000001</v>
      </c>
      <c r="AG31" s="7">
        <f t="shared" si="5"/>
        <v>31.218120300000002</v>
      </c>
      <c r="AH31" s="7">
        <f t="shared" si="5"/>
        <v>31.530301503000004</v>
      </c>
      <c r="AI31" s="7">
        <f t="shared" si="5"/>
        <v>31.845604518030004</v>
      </c>
      <c r="AJ31" s="7">
        <f t="shared" si="5"/>
        <v>32.164060563210306</v>
      </c>
      <c r="AK31" s="7">
        <f t="shared" si="5"/>
        <v>32.485701168842411</v>
      </c>
      <c r="AL31" s="7">
        <f t="shared" si="5"/>
        <v>32.810558180530833</v>
      </c>
      <c r="AM31" s="7">
        <f t="shared" si="5"/>
        <v>33.138663762336144</v>
      </c>
      <c r="AN31" s="7">
        <f t="shared" si="5"/>
        <v>33.470050399959504</v>
      </c>
      <c r="AO31" s="7">
        <f t="shared" si="5"/>
        <v>33.804750903959096</v>
      </c>
      <c r="AP31" s="7">
        <f t="shared" si="5"/>
        <v>34.142798412998687</v>
      </c>
      <c r="AQ31" s="7">
        <f t="shared" si="5"/>
        <v>34.484226397128673</v>
      </c>
      <c r="AR31" s="7">
        <f t="shared" si="5"/>
        <v>34.82906866109996</v>
      </c>
      <c r="AS31" s="7">
        <f t="shared" si="5"/>
        <v>35.177359347710961</v>
      </c>
      <c r="AT31" s="7">
        <f t="shared" si="5"/>
        <v>35.529132941188074</v>
      </c>
      <c r="AU31" s="7">
        <f t="shared" si="5"/>
        <v>35.884424270599958</v>
      </c>
      <c r="AV31" s="7">
        <f t="shared" si="5"/>
        <v>36.243268513305956</v>
      </c>
      <c r="AW31" s="7">
        <f t="shared" si="5"/>
        <v>36.605701198439014</v>
      </c>
      <c r="AX31" s="7">
        <f t="shared" si="5"/>
        <v>36.971758210423403</v>
      </c>
      <c r="AY31" s="7">
        <f t="shared" si="5"/>
        <v>37.341475792527639</v>
      </c>
      <c r="AZ31" s="7">
        <f t="shared" si="5"/>
        <v>37.714890550452914</v>
      </c>
      <c r="BA31" s="7">
        <f t="shared" si="5"/>
        <v>38.09203945595744</v>
      </c>
      <c r="BB31" s="7">
        <f t="shared" si="5"/>
        <v>38.472959850517015</v>
      </c>
      <c r="BC31" s="7">
        <f t="shared" si="5"/>
        <v>38.857689449022182</v>
      </c>
      <c r="BD31" s="7">
        <f t="shared" si="5"/>
        <v>39.246266343512403</v>
      </c>
      <c r="BE31" s="7">
        <f t="shared" si="5"/>
        <v>39.638729006947528</v>
      </c>
      <c r="BF31" s="7">
        <f t="shared" si="5"/>
        <v>40.035116297017005</v>
      </c>
      <c r="BG31" s="7">
        <f t="shared" si="5"/>
        <v>40.435467459987173</v>
      </c>
      <c r="BH31" s="7">
        <f t="shared" si="5"/>
        <v>40.839822134587045</v>
      </c>
      <c r="BI31" s="7">
        <f t="shared" si="5"/>
        <v>41.248220355932915</v>
      </c>
      <c r="BJ31" s="7">
        <f t="shared" si="5"/>
        <v>41.660702559492243</v>
      </c>
      <c r="BK31" s="7">
        <f t="shared" si="5"/>
        <v>42.077309585087164</v>
      </c>
      <c r="BL31" s="7">
        <f t="shared" si="5"/>
        <v>42.498082680938033</v>
      </c>
    </row>
    <row r="32" spans="1:64" x14ac:dyDescent="0.25">
      <c r="A32" s="13"/>
    </row>
    <row r="33" spans="1:1" x14ac:dyDescent="0.25">
      <c r="A33" s="15"/>
    </row>
    <row r="34" spans="1:1" x14ac:dyDescent="0.25">
      <c r="A34" s="16"/>
    </row>
    <row r="35" spans="1:1" x14ac:dyDescent="0.25">
      <c r="A35" s="17"/>
    </row>
  </sheetData>
  <conditionalFormatting sqref="B2:AC31">
    <cfRule type="containsBlanks" dxfId="2" priority="1">
      <formula>LEN(TRIM(B2))=0</formula>
    </cfRule>
  </conditionalFormatting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B5130-A0B6-49AD-A911-A3CA60D171F6}">
  <dimension ref="A1:BL35"/>
  <sheetViews>
    <sheetView topLeftCell="P1" workbookViewId="0">
      <selection activeCell="AD2" sqref="AD2:BL31"/>
    </sheetView>
  </sheetViews>
  <sheetFormatPr defaultRowHeight="15" x14ac:dyDescent="0.25"/>
  <cols>
    <col min="2" max="16384" width="9.140625" style="13"/>
  </cols>
  <sheetData>
    <row r="1" spans="1:64" s="7" customFormat="1" ht="15" customHeight="1" x14ac:dyDescent="0.2">
      <c r="A1" s="7" t="s">
        <v>33</v>
      </c>
      <c r="B1" s="14">
        <v>1970</v>
      </c>
      <c r="C1" s="14">
        <v>1980</v>
      </c>
      <c r="D1" s="14">
        <v>1990</v>
      </c>
      <c r="E1" s="14">
        <v>1991</v>
      </c>
      <c r="F1" s="14">
        <v>1992</v>
      </c>
      <c r="G1" s="14">
        <v>1993</v>
      </c>
      <c r="H1" s="14">
        <v>1994</v>
      </c>
      <c r="I1" s="14">
        <v>1995</v>
      </c>
      <c r="J1" s="14">
        <v>1996</v>
      </c>
      <c r="K1" s="14">
        <v>1997</v>
      </c>
      <c r="L1" s="14">
        <v>1998</v>
      </c>
      <c r="M1" s="14">
        <v>1999</v>
      </c>
      <c r="N1" s="14">
        <v>2000</v>
      </c>
      <c r="O1" s="14">
        <v>2001</v>
      </c>
      <c r="P1" s="14">
        <v>2002</v>
      </c>
      <c r="Q1" s="14">
        <v>2003</v>
      </c>
      <c r="R1" s="14">
        <v>2004</v>
      </c>
      <c r="S1" s="14">
        <v>2005</v>
      </c>
      <c r="T1" s="14">
        <v>2006</v>
      </c>
      <c r="U1" s="14">
        <v>2007</v>
      </c>
      <c r="V1" s="14">
        <v>2008</v>
      </c>
      <c r="W1" s="14">
        <v>2009</v>
      </c>
      <c r="X1" s="14">
        <v>2010</v>
      </c>
      <c r="Y1" s="14">
        <v>2011</v>
      </c>
      <c r="Z1" s="14">
        <v>2012</v>
      </c>
      <c r="AA1" s="14">
        <v>2013</v>
      </c>
      <c r="AB1" s="14">
        <v>2014</v>
      </c>
      <c r="AC1" s="14">
        <v>2015</v>
      </c>
      <c r="AD1" s="7">
        <v>2016</v>
      </c>
      <c r="AE1" s="7">
        <v>2017</v>
      </c>
      <c r="AF1" s="7">
        <v>2018</v>
      </c>
      <c r="AG1" s="7">
        <v>2019</v>
      </c>
      <c r="AH1" s="7">
        <v>2020</v>
      </c>
      <c r="AI1" s="7">
        <v>2021</v>
      </c>
      <c r="AJ1" s="7">
        <v>2022</v>
      </c>
      <c r="AK1" s="7">
        <v>2023</v>
      </c>
      <c r="AL1" s="7">
        <v>2024</v>
      </c>
      <c r="AM1" s="7">
        <v>2025</v>
      </c>
      <c r="AN1" s="7">
        <v>2026</v>
      </c>
      <c r="AO1" s="7">
        <v>2027</v>
      </c>
      <c r="AP1" s="7">
        <v>2028</v>
      </c>
      <c r="AQ1" s="7">
        <v>2029</v>
      </c>
      <c r="AR1" s="7">
        <v>2030</v>
      </c>
      <c r="AS1" s="7">
        <v>2031</v>
      </c>
      <c r="AT1" s="7">
        <v>2032</v>
      </c>
      <c r="AU1" s="7">
        <v>2033</v>
      </c>
      <c r="AV1" s="7">
        <v>2034</v>
      </c>
      <c r="AW1" s="7">
        <v>2035</v>
      </c>
      <c r="AX1" s="7">
        <v>2036</v>
      </c>
      <c r="AY1" s="7">
        <v>2037</v>
      </c>
      <c r="AZ1" s="7">
        <v>2038</v>
      </c>
      <c r="BA1" s="7">
        <v>2039</v>
      </c>
      <c r="BB1" s="7">
        <v>2040</v>
      </c>
      <c r="BC1" s="7">
        <v>2041</v>
      </c>
      <c r="BD1" s="7">
        <v>2042</v>
      </c>
      <c r="BE1" s="7">
        <v>2043</v>
      </c>
      <c r="BF1" s="7">
        <v>2044</v>
      </c>
      <c r="BG1" s="7">
        <v>2045</v>
      </c>
      <c r="BH1" s="7">
        <v>2046</v>
      </c>
      <c r="BI1" s="7">
        <v>2047</v>
      </c>
      <c r="BJ1" s="7">
        <v>2048</v>
      </c>
      <c r="BK1" s="7">
        <v>2049</v>
      </c>
      <c r="BL1" s="7">
        <v>2050</v>
      </c>
    </row>
    <row r="2" spans="1:64" s="7" customFormat="1" ht="12.75" customHeight="1" x14ac:dyDescent="0.2">
      <c r="A2" s="8" t="s">
        <v>37</v>
      </c>
      <c r="B2" s="9"/>
      <c r="C2" s="9"/>
      <c r="D2" s="6"/>
      <c r="E2" s="6"/>
      <c r="F2" s="6"/>
      <c r="G2" s="6"/>
      <c r="H2" s="6"/>
      <c r="I2" s="6"/>
      <c r="J2" s="6"/>
      <c r="K2" s="6"/>
      <c r="L2" s="6"/>
      <c r="M2" s="6"/>
      <c r="N2" s="20">
        <v>30</v>
      </c>
      <c r="O2" s="20">
        <v>30</v>
      </c>
      <c r="P2" s="20">
        <v>30</v>
      </c>
      <c r="Q2" s="20">
        <v>30</v>
      </c>
      <c r="R2" s="20">
        <v>30</v>
      </c>
      <c r="S2" s="20">
        <v>30</v>
      </c>
      <c r="T2" s="20">
        <v>30</v>
      </c>
      <c r="U2" s="20">
        <v>30</v>
      </c>
      <c r="V2" s="20">
        <v>30</v>
      </c>
      <c r="W2" s="20">
        <v>30</v>
      </c>
      <c r="X2" s="20">
        <v>30</v>
      </c>
      <c r="Y2" s="20">
        <v>30</v>
      </c>
      <c r="Z2" s="20">
        <v>30</v>
      </c>
      <c r="AA2" s="20">
        <v>30</v>
      </c>
      <c r="AB2" s="20">
        <v>30</v>
      </c>
      <c r="AC2" s="20">
        <v>30</v>
      </c>
      <c r="AD2" s="7">
        <f>1.01*AC2</f>
        <v>30.3</v>
      </c>
      <c r="AE2" s="7">
        <f t="shared" ref="AE2:BL9" si="0">1.01*AD2</f>
        <v>30.603000000000002</v>
      </c>
      <c r="AF2" s="7">
        <f t="shared" si="0"/>
        <v>30.909030000000001</v>
      </c>
      <c r="AG2" s="7">
        <f t="shared" si="0"/>
        <v>31.218120300000002</v>
      </c>
      <c r="AH2" s="7">
        <f t="shared" si="0"/>
        <v>31.530301503000004</v>
      </c>
      <c r="AI2" s="7">
        <f t="shared" si="0"/>
        <v>31.845604518030004</v>
      </c>
      <c r="AJ2" s="7">
        <f t="shared" si="0"/>
        <v>32.164060563210306</v>
      </c>
      <c r="AK2" s="7">
        <f t="shared" si="0"/>
        <v>32.485701168842411</v>
      </c>
      <c r="AL2" s="7">
        <f t="shared" si="0"/>
        <v>32.810558180530833</v>
      </c>
      <c r="AM2" s="7">
        <f t="shared" si="0"/>
        <v>33.138663762336144</v>
      </c>
      <c r="AN2" s="7">
        <f t="shared" si="0"/>
        <v>33.470050399959504</v>
      </c>
      <c r="AO2" s="7">
        <f t="shared" si="0"/>
        <v>33.804750903959096</v>
      </c>
      <c r="AP2" s="7">
        <f t="shared" si="0"/>
        <v>34.142798412998687</v>
      </c>
      <c r="AQ2" s="7">
        <f t="shared" si="0"/>
        <v>34.484226397128673</v>
      </c>
      <c r="AR2" s="7">
        <f t="shared" si="0"/>
        <v>34.82906866109996</v>
      </c>
      <c r="AS2" s="7">
        <f t="shared" si="0"/>
        <v>35.177359347710961</v>
      </c>
      <c r="AT2" s="7">
        <f t="shared" si="0"/>
        <v>35.529132941188074</v>
      </c>
      <c r="AU2" s="7">
        <f t="shared" si="0"/>
        <v>35.884424270599958</v>
      </c>
      <c r="AV2" s="7">
        <f t="shared" si="0"/>
        <v>36.243268513305956</v>
      </c>
      <c r="AW2" s="7">
        <f t="shared" si="0"/>
        <v>36.605701198439014</v>
      </c>
      <c r="AX2" s="7">
        <f t="shared" si="0"/>
        <v>36.971758210423403</v>
      </c>
      <c r="AY2" s="7">
        <f t="shared" si="0"/>
        <v>37.341475792527639</v>
      </c>
      <c r="AZ2" s="7">
        <f t="shared" si="0"/>
        <v>37.714890550452914</v>
      </c>
      <c r="BA2" s="7">
        <f t="shared" si="0"/>
        <v>38.09203945595744</v>
      </c>
      <c r="BB2" s="7">
        <f t="shared" si="0"/>
        <v>38.472959850517015</v>
      </c>
      <c r="BC2" s="7">
        <f t="shared" si="0"/>
        <v>38.857689449022182</v>
      </c>
      <c r="BD2" s="7">
        <f t="shared" si="0"/>
        <v>39.246266343512403</v>
      </c>
      <c r="BE2" s="7">
        <f t="shared" si="0"/>
        <v>39.638729006947528</v>
      </c>
      <c r="BF2" s="7">
        <f t="shared" si="0"/>
        <v>40.035116297017005</v>
      </c>
      <c r="BG2" s="7">
        <f t="shared" si="0"/>
        <v>40.435467459987173</v>
      </c>
      <c r="BH2" s="7">
        <f t="shared" si="0"/>
        <v>40.839822134587045</v>
      </c>
      <c r="BI2" s="7">
        <f t="shared" si="0"/>
        <v>41.248220355932915</v>
      </c>
      <c r="BJ2" s="7">
        <f t="shared" si="0"/>
        <v>41.660702559492243</v>
      </c>
      <c r="BK2" s="7">
        <f t="shared" si="0"/>
        <v>42.077309585087164</v>
      </c>
      <c r="BL2" s="7">
        <f t="shared" si="0"/>
        <v>42.498082680938033</v>
      </c>
    </row>
    <row r="3" spans="1:64" s="7" customFormat="1" ht="12.75" customHeight="1" x14ac:dyDescent="0.2">
      <c r="A3" s="8" t="s">
        <v>38</v>
      </c>
      <c r="B3" s="9"/>
      <c r="C3" s="9"/>
      <c r="D3" s="3"/>
      <c r="E3" s="3"/>
      <c r="F3" s="3"/>
      <c r="G3" s="3"/>
      <c r="H3" s="3"/>
      <c r="I3" s="4"/>
      <c r="J3" s="4"/>
      <c r="K3" s="4"/>
      <c r="L3" s="4"/>
      <c r="M3" s="4"/>
      <c r="N3" s="20">
        <v>30</v>
      </c>
      <c r="O3" s="20">
        <v>30</v>
      </c>
      <c r="P3" s="20">
        <v>30</v>
      </c>
      <c r="Q3" s="20">
        <v>30</v>
      </c>
      <c r="R3" s="20">
        <v>30</v>
      </c>
      <c r="S3" s="20">
        <v>30</v>
      </c>
      <c r="T3" s="20">
        <v>30</v>
      </c>
      <c r="U3" s="20">
        <v>30</v>
      </c>
      <c r="V3" s="20">
        <v>30</v>
      </c>
      <c r="W3" s="20">
        <v>30</v>
      </c>
      <c r="X3" s="20">
        <v>30</v>
      </c>
      <c r="Y3" s="20">
        <v>30</v>
      </c>
      <c r="Z3" s="20">
        <v>30</v>
      </c>
      <c r="AA3" s="20">
        <v>30</v>
      </c>
      <c r="AB3" s="20">
        <v>30</v>
      </c>
      <c r="AC3" s="20">
        <v>30</v>
      </c>
      <c r="AD3" s="7">
        <f t="shared" ref="AD3:AS18" si="1">1.01*AC3</f>
        <v>30.3</v>
      </c>
      <c r="AE3" s="7">
        <f t="shared" si="1"/>
        <v>30.603000000000002</v>
      </c>
      <c r="AF3" s="7">
        <f t="shared" si="1"/>
        <v>30.909030000000001</v>
      </c>
      <c r="AG3" s="7">
        <f t="shared" si="1"/>
        <v>31.218120300000002</v>
      </c>
      <c r="AH3" s="7">
        <f t="shared" si="1"/>
        <v>31.530301503000004</v>
      </c>
      <c r="AI3" s="7">
        <f t="shared" si="1"/>
        <v>31.845604518030004</v>
      </c>
      <c r="AJ3" s="7">
        <f t="shared" si="1"/>
        <v>32.164060563210306</v>
      </c>
      <c r="AK3" s="7">
        <f t="shared" si="1"/>
        <v>32.485701168842411</v>
      </c>
      <c r="AL3" s="7">
        <f t="shared" si="1"/>
        <v>32.810558180530833</v>
      </c>
      <c r="AM3" s="7">
        <f t="shared" si="1"/>
        <v>33.138663762336144</v>
      </c>
      <c r="AN3" s="7">
        <f t="shared" si="1"/>
        <v>33.470050399959504</v>
      </c>
      <c r="AO3" s="7">
        <f t="shared" si="1"/>
        <v>33.804750903959096</v>
      </c>
      <c r="AP3" s="7">
        <f t="shared" si="1"/>
        <v>34.142798412998687</v>
      </c>
      <c r="AQ3" s="7">
        <f t="shared" si="1"/>
        <v>34.484226397128673</v>
      </c>
      <c r="AR3" s="7">
        <f t="shared" si="1"/>
        <v>34.82906866109996</v>
      </c>
      <c r="AS3" s="7">
        <f t="shared" si="1"/>
        <v>35.177359347710961</v>
      </c>
      <c r="AT3" s="7">
        <f t="shared" si="0"/>
        <v>35.529132941188074</v>
      </c>
      <c r="AU3" s="7">
        <f t="shared" si="0"/>
        <v>35.884424270599958</v>
      </c>
      <c r="AV3" s="7">
        <f t="shared" si="0"/>
        <v>36.243268513305956</v>
      </c>
      <c r="AW3" s="7">
        <f t="shared" si="0"/>
        <v>36.605701198439014</v>
      </c>
      <c r="AX3" s="7">
        <f t="shared" si="0"/>
        <v>36.971758210423403</v>
      </c>
      <c r="AY3" s="7">
        <f t="shared" si="0"/>
        <v>37.341475792527639</v>
      </c>
      <c r="AZ3" s="7">
        <f t="shared" si="0"/>
        <v>37.714890550452914</v>
      </c>
      <c r="BA3" s="7">
        <f t="shared" si="0"/>
        <v>38.09203945595744</v>
      </c>
      <c r="BB3" s="7">
        <f t="shared" si="0"/>
        <v>38.472959850517015</v>
      </c>
      <c r="BC3" s="7">
        <f t="shared" si="0"/>
        <v>38.857689449022182</v>
      </c>
      <c r="BD3" s="7">
        <f t="shared" si="0"/>
        <v>39.246266343512403</v>
      </c>
      <c r="BE3" s="7">
        <f t="shared" si="0"/>
        <v>39.638729006947528</v>
      </c>
      <c r="BF3" s="7">
        <f t="shared" si="0"/>
        <v>40.035116297017005</v>
      </c>
      <c r="BG3" s="7">
        <f t="shared" si="0"/>
        <v>40.435467459987173</v>
      </c>
      <c r="BH3" s="7">
        <f t="shared" si="0"/>
        <v>40.839822134587045</v>
      </c>
      <c r="BI3" s="7">
        <f t="shared" si="0"/>
        <v>41.248220355932915</v>
      </c>
      <c r="BJ3" s="7">
        <f t="shared" si="0"/>
        <v>41.660702559492243</v>
      </c>
      <c r="BK3" s="7">
        <f t="shared" si="0"/>
        <v>42.077309585087164</v>
      </c>
      <c r="BL3" s="7">
        <f t="shared" si="0"/>
        <v>42.498082680938033</v>
      </c>
    </row>
    <row r="4" spans="1:64" s="7" customFormat="1" ht="12.75" customHeight="1" x14ac:dyDescent="0.2">
      <c r="A4" s="8" t="s">
        <v>66</v>
      </c>
      <c r="B4" s="10"/>
      <c r="C4" s="10"/>
      <c r="D4" s="2"/>
      <c r="E4" s="3"/>
      <c r="F4" s="3"/>
      <c r="G4" s="3"/>
      <c r="H4" s="3"/>
      <c r="I4" s="3"/>
      <c r="J4" s="3"/>
      <c r="K4" s="3"/>
      <c r="L4" s="4"/>
      <c r="M4" s="3"/>
      <c r="N4" s="20">
        <v>30</v>
      </c>
      <c r="O4" s="20">
        <v>30</v>
      </c>
      <c r="P4" s="20">
        <v>30</v>
      </c>
      <c r="Q4" s="20">
        <v>30</v>
      </c>
      <c r="R4" s="20">
        <v>30</v>
      </c>
      <c r="S4" s="20">
        <v>30</v>
      </c>
      <c r="T4" s="20">
        <v>30</v>
      </c>
      <c r="U4" s="20">
        <v>30</v>
      </c>
      <c r="V4" s="20">
        <v>30</v>
      </c>
      <c r="W4" s="20">
        <v>30</v>
      </c>
      <c r="X4" s="20">
        <v>30</v>
      </c>
      <c r="Y4" s="20">
        <v>30</v>
      </c>
      <c r="Z4" s="20">
        <v>30</v>
      </c>
      <c r="AA4" s="20">
        <v>30</v>
      </c>
      <c r="AB4" s="20">
        <v>30</v>
      </c>
      <c r="AC4" s="20">
        <v>30</v>
      </c>
      <c r="AD4" s="7">
        <f t="shared" si="1"/>
        <v>30.3</v>
      </c>
      <c r="AE4" s="7">
        <f t="shared" si="0"/>
        <v>30.603000000000002</v>
      </c>
      <c r="AF4" s="7">
        <f t="shared" si="0"/>
        <v>30.909030000000001</v>
      </c>
      <c r="AG4" s="7">
        <f t="shared" si="0"/>
        <v>31.218120300000002</v>
      </c>
      <c r="AH4" s="7">
        <f t="shared" si="0"/>
        <v>31.530301503000004</v>
      </c>
      <c r="AI4" s="7">
        <f t="shared" si="0"/>
        <v>31.845604518030004</v>
      </c>
      <c r="AJ4" s="7">
        <f t="shared" si="0"/>
        <v>32.164060563210306</v>
      </c>
      <c r="AK4" s="7">
        <f t="shared" si="0"/>
        <v>32.485701168842411</v>
      </c>
      <c r="AL4" s="7">
        <f t="shared" si="0"/>
        <v>32.810558180530833</v>
      </c>
      <c r="AM4" s="7">
        <f t="shared" si="0"/>
        <v>33.138663762336144</v>
      </c>
      <c r="AN4" s="7">
        <f t="shared" si="0"/>
        <v>33.470050399959504</v>
      </c>
      <c r="AO4" s="7">
        <f t="shared" si="0"/>
        <v>33.804750903959096</v>
      </c>
      <c r="AP4" s="7">
        <f t="shared" si="0"/>
        <v>34.142798412998687</v>
      </c>
      <c r="AQ4" s="7">
        <f t="shared" si="0"/>
        <v>34.484226397128673</v>
      </c>
      <c r="AR4" s="7">
        <f t="shared" si="0"/>
        <v>34.82906866109996</v>
      </c>
      <c r="AS4" s="7">
        <f t="shared" si="0"/>
        <v>35.177359347710961</v>
      </c>
      <c r="AT4" s="7">
        <f t="shared" si="0"/>
        <v>35.529132941188074</v>
      </c>
      <c r="AU4" s="7">
        <f t="shared" si="0"/>
        <v>35.884424270599958</v>
      </c>
      <c r="AV4" s="7">
        <f t="shared" si="0"/>
        <v>36.243268513305956</v>
      </c>
      <c r="AW4" s="7">
        <f t="shared" si="0"/>
        <v>36.605701198439014</v>
      </c>
      <c r="AX4" s="7">
        <f t="shared" si="0"/>
        <v>36.971758210423403</v>
      </c>
      <c r="AY4" s="7">
        <f t="shared" si="0"/>
        <v>37.341475792527639</v>
      </c>
      <c r="AZ4" s="7">
        <f t="shared" si="0"/>
        <v>37.714890550452914</v>
      </c>
      <c r="BA4" s="7">
        <f t="shared" si="0"/>
        <v>38.09203945595744</v>
      </c>
      <c r="BB4" s="7">
        <f t="shared" si="0"/>
        <v>38.472959850517015</v>
      </c>
      <c r="BC4" s="7">
        <f t="shared" si="0"/>
        <v>38.857689449022182</v>
      </c>
      <c r="BD4" s="7">
        <f t="shared" si="0"/>
        <v>39.246266343512403</v>
      </c>
      <c r="BE4" s="7">
        <f t="shared" si="0"/>
        <v>39.638729006947528</v>
      </c>
      <c r="BF4" s="7">
        <f t="shared" si="0"/>
        <v>40.035116297017005</v>
      </c>
      <c r="BG4" s="7">
        <f t="shared" si="0"/>
        <v>40.435467459987173</v>
      </c>
      <c r="BH4" s="7">
        <f t="shared" si="0"/>
        <v>40.839822134587045</v>
      </c>
      <c r="BI4" s="7">
        <f t="shared" si="0"/>
        <v>41.248220355932915</v>
      </c>
      <c r="BJ4" s="7">
        <f t="shared" si="0"/>
        <v>41.660702559492243</v>
      </c>
      <c r="BK4" s="7">
        <f t="shared" si="0"/>
        <v>42.077309585087164</v>
      </c>
      <c r="BL4" s="7">
        <f t="shared" si="0"/>
        <v>42.498082680938033</v>
      </c>
    </row>
    <row r="5" spans="1:64" s="7" customFormat="1" ht="12.75" customHeight="1" x14ac:dyDescent="0.2">
      <c r="A5" s="8" t="s">
        <v>39</v>
      </c>
      <c r="B5" s="9"/>
      <c r="C5" s="9"/>
      <c r="D5" s="6"/>
      <c r="E5" s="6"/>
      <c r="F5" s="6"/>
      <c r="G5" s="6"/>
      <c r="H5" s="6"/>
      <c r="I5" s="6"/>
      <c r="J5" s="6"/>
      <c r="K5" s="6"/>
      <c r="L5" s="6"/>
      <c r="M5" s="6"/>
      <c r="N5" s="20">
        <v>30</v>
      </c>
      <c r="O5" s="20">
        <v>30</v>
      </c>
      <c r="P5" s="20">
        <v>30</v>
      </c>
      <c r="Q5" s="20">
        <v>30</v>
      </c>
      <c r="R5" s="20">
        <v>30</v>
      </c>
      <c r="S5" s="20">
        <v>30</v>
      </c>
      <c r="T5" s="20">
        <v>30</v>
      </c>
      <c r="U5" s="20">
        <v>30</v>
      </c>
      <c r="V5" s="20">
        <v>30</v>
      </c>
      <c r="W5" s="20">
        <v>30</v>
      </c>
      <c r="X5" s="20">
        <v>30</v>
      </c>
      <c r="Y5" s="20">
        <v>30</v>
      </c>
      <c r="Z5" s="20">
        <v>30</v>
      </c>
      <c r="AA5" s="20">
        <v>30</v>
      </c>
      <c r="AB5" s="20">
        <v>30</v>
      </c>
      <c r="AC5" s="20">
        <v>30</v>
      </c>
      <c r="AD5" s="7">
        <f t="shared" si="1"/>
        <v>30.3</v>
      </c>
      <c r="AE5" s="7">
        <f t="shared" si="0"/>
        <v>30.603000000000002</v>
      </c>
      <c r="AF5" s="7">
        <f t="shared" si="0"/>
        <v>30.909030000000001</v>
      </c>
      <c r="AG5" s="7">
        <f t="shared" si="0"/>
        <v>31.218120300000002</v>
      </c>
      <c r="AH5" s="7">
        <f t="shared" si="0"/>
        <v>31.530301503000004</v>
      </c>
      <c r="AI5" s="7">
        <f t="shared" si="0"/>
        <v>31.845604518030004</v>
      </c>
      <c r="AJ5" s="7">
        <f t="shared" si="0"/>
        <v>32.164060563210306</v>
      </c>
      <c r="AK5" s="7">
        <f t="shared" si="0"/>
        <v>32.485701168842411</v>
      </c>
      <c r="AL5" s="7">
        <f t="shared" si="0"/>
        <v>32.810558180530833</v>
      </c>
      <c r="AM5" s="7">
        <f t="shared" si="0"/>
        <v>33.138663762336144</v>
      </c>
      <c r="AN5" s="7">
        <f t="shared" si="0"/>
        <v>33.470050399959504</v>
      </c>
      <c r="AO5" s="7">
        <f t="shared" si="0"/>
        <v>33.804750903959096</v>
      </c>
      <c r="AP5" s="7">
        <f t="shared" si="0"/>
        <v>34.142798412998687</v>
      </c>
      <c r="AQ5" s="7">
        <f t="shared" si="0"/>
        <v>34.484226397128673</v>
      </c>
      <c r="AR5" s="7">
        <f t="shared" si="0"/>
        <v>34.82906866109996</v>
      </c>
      <c r="AS5" s="7">
        <f t="shared" si="0"/>
        <v>35.177359347710961</v>
      </c>
      <c r="AT5" s="7">
        <f t="shared" si="0"/>
        <v>35.529132941188074</v>
      </c>
      <c r="AU5" s="7">
        <f t="shared" si="0"/>
        <v>35.884424270599958</v>
      </c>
      <c r="AV5" s="7">
        <f t="shared" si="0"/>
        <v>36.243268513305956</v>
      </c>
      <c r="AW5" s="7">
        <f t="shared" si="0"/>
        <v>36.605701198439014</v>
      </c>
      <c r="AX5" s="7">
        <f t="shared" si="0"/>
        <v>36.971758210423403</v>
      </c>
      <c r="AY5" s="7">
        <f t="shared" si="0"/>
        <v>37.341475792527639</v>
      </c>
      <c r="AZ5" s="7">
        <f t="shared" si="0"/>
        <v>37.714890550452914</v>
      </c>
      <c r="BA5" s="7">
        <f t="shared" si="0"/>
        <v>38.09203945595744</v>
      </c>
      <c r="BB5" s="7">
        <f t="shared" si="0"/>
        <v>38.472959850517015</v>
      </c>
      <c r="BC5" s="7">
        <f t="shared" si="0"/>
        <v>38.857689449022182</v>
      </c>
      <c r="BD5" s="7">
        <f t="shared" si="0"/>
        <v>39.246266343512403</v>
      </c>
      <c r="BE5" s="7">
        <f t="shared" si="0"/>
        <v>39.638729006947528</v>
      </c>
      <c r="BF5" s="7">
        <f t="shared" si="0"/>
        <v>40.035116297017005</v>
      </c>
      <c r="BG5" s="7">
        <f t="shared" si="0"/>
        <v>40.435467459987173</v>
      </c>
      <c r="BH5" s="7">
        <f t="shared" si="0"/>
        <v>40.839822134587045</v>
      </c>
      <c r="BI5" s="7">
        <f t="shared" si="0"/>
        <v>41.248220355932915</v>
      </c>
      <c r="BJ5" s="7">
        <f t="shared" si="0"/>
        <v>41.660702559492243</v>
      </c>
      <c r="BK5" s="7">
        <f t="shared" si="0"/>
        <v>42.077309585087164</v>
      </c>
      <c r="BL5" s="7">
        <f t="shared" si="0"/>
        <v>42.498082680938033</v>
      </c>
    </row>
    <row r="6" spans="1:64" s="7" customFormat="1" ht="12.75" customHeight="1" x14ac:dyDescent="0.2">
      <c r="A6" s="8" t="s">
        <v>40</v>
      </c>
      <c r="B6" s="9"/>
      <c r="C6" s="9"/>
      <c r="D6" s="3"/>
      <c r="E6" s="3"/>
      <c r="F6" s="3"/>
      <c r="G6" s="3"/>
      <c r="H6" s="3"/>
      <c r="I6" s="3"/>
      <c r="J6" s="3"/>
      <c r="K6" s="3"/>
      <c r="L6" s="3"/>
      <c r="M6" s="3"/>
      <c r="N6" s="20">
        <v>30</v>
      </c>
      <c r="O6" s="20">
        <v>30</v>
      </c>
      <c r="P6" s="20">
        <v>30</v>
      </c>
      <c r="Q6" s="20">
        <v>30</v>
      </c>
      <c r="R6" s="20">
        <v>30</v>
      </c>
      <c r="S6" s="20">
        <v>30</v>
      </c>
      <c r="T6" s="20">
        <v>30</v>
      </c>
      <c r="U6" s="20">
        <v>30</v>
      </c>
      <c r="V6" s="20">
        <v>30</v>
      </c>
      <c r="W6" s="20">
        <v>30</v>
      </c>
      <c r="X6" s="20">
        <v>30</v>
      </c>
      <c r="Y6" s="20">
        <v>30</v>
      </c>
      <c r="Z6" s="20">
        <v>30</v>
      </c>
      <c r="AA6" s="20">
        <v>30</v>
      </c>
      <c r="AB6" s="20">
        <v>30</v>
      </c>
      <c r="AC6" s="20">
        <v>30</v>
      </c>
      <c r="AD6" s="7">
        <f t="shared" si="1"/>
        <v>30.3</v>
      </c>
      <c r="AE6" s="7">
        <f t="shared" si="0"/>
        <v>30.603000000000002</v>
      </c>
      <c r="AF6" s="7">
        <f t="shared" si="0"/>
        <v>30.909030000000001</v>
      </c>
      <c r="AG6" s="7">
        <f t="shared" si="0"/>
        <v>31.218120300000002</v>
      </c>
      <c r="AH6" s="7">
        <f t="shared" si="0"/>
        <v>31.530301503000004</v>
      </c>
      <c r="AI6" s="7">
        <f t="shared" si="0"/>
        <v>31.845604518030004</v>
      </c>
      <c r="AJ6" s="7">
        <f t="shared" si="0"/>
        <v>32.164060563210306</v>
      </c>
      <c r="AK6" s="7">
        <f t="shared" si="0"/>
        <v>32.485701168842411</v>
      </c>
      <c r="AL6" s="7">
        <f t="shared" si="0"/>
        <v>32.810558180530833</v>
      </c>
      <c r="AM6" s="7">
        <f t="shared" si="0"/>
        <v>33.138663762336144</v>
      </c>
      <c r="AN6" s="7">
        <f t="shared" si="0"/>
        <v>33.470050399959504</v>
      </c>
      <c r="AO6" s="7">
        <f t="shared" si="0"/>
        <v>33.804750903959096</v>
      </c>
      <c r="AP6" s="7">
        <f t="shared" si="0"/>
        <v>34.142798412998687</v>
      </c>
      <c r="AQ6" s="7">
        <f t="shared" si="0"/>
        <v>34.484226397128673</v>
      </c>
      <c r="AR6" s="7">
        <f t="shared" si="0"/>
        <v>34.82906866109996</v>
      </c>
      <c r="AS6" s="7">
        <f t="shared" si="0"/>
        <v>35.177359347710961</v>
      </c>
      <c r="AT6" s="7">
        <f t="shared" si="0"/>
        <v>35.529132941188074</v>
      </c>
      <c r="AU6" s="7">
        <f t="shared" si="0"/>
        <v>35.884424270599958</v>
      </c>
      <c r="AV6" s="7">
        <f t="shared" si="0"/>
        <v>36.243268513305956</v>
      </c>
      <c r="AW6" s="7">
        <f t="shared" si="0"/>
        <v>36.605701198439014</v>
      </c>
      <c r="AX6" s="7">
        <f t="shared" si="0"/>
        <v>36.971758210423403</v>
      </c>
      <c r="AY6" s="7">
        <f t="shared" si="0"/>
        <v>37.341475792527639</v>
      </c>
      <c r="AZ6" s="7">
        <f t="shared" si="0"/>
        <v>37.714890550452914</v>
      </c>
      <c r="BA6" s="7">
        <f t="shared" si="0"/>
        <v>38.09203945595744</v>
      </c>
      <c r="BB6" s="7">
        <f t="shared" si="0"/>
        <v>38.472959850517015</v>
      </c>
      <c r="BC6" s="7">
        <f t="shared" si="0"/>
        <v>38.857689449022182</v>
      </c>
      <c r="BD6" s="7">
        <f t="shared" si="0"/>
        <v>39.246266343512403</v>
      </c>
      <c r="BE6" s="7">
        <f t="shared" si="0"/>
        <v>39.638729006947528</v>
      </c>
      <c r="BF6" s="7">
        <f t="shared" si="0"/>
        <v>40.035116297017005</v>
      </c>
      <c r="BG6" s="7">
        <f t="shared" si="0"/>
        <v>40.435467459987173</v>
      </c>
      <c r="BH6" s="7">
        <f t="shared" si="0"/>
        <v>40.839822134587045</v>
      </c>
      <c r="BI6" s="7">
        <f t="shared" si="0"/>
        <v>41.248220355932915</v>
      </c>
      <c r="BJ6" s="7">
        <f t="shared" si="0"/>
        <v>41.660702559492243</v>
      </c>
      <c r="BK6" s="7">
        <f t="shared" si="0"/>
        <v>42.077309585087164</v>
      </c>
      <c r="BL6" s="7">
        <f t="shared" si="0"/>
        <v>42.498082680938033</v>
      </c>
    </row>
    <row r="7" spans="1:64" s="7" customFormat="1" ht="13.5" customHeight="1" x14ac:dyDescent="0.2">
      <c r="A7" s="8" t="s">
        <v>41</v>
      </c>
      <c r="B7" s="9"/>
      <c r="C7" s="9"/>
      <c r="D7" s="3"/>
      <c r="E7" s="3"/>
      <c r="F7" s="3"/>
      <c r="G7" s="3"/>
      <c r="H7" s="3"/>
      <c r="I7" s="4"/>
      <c r="J7" s="4"/>
      <c r="K7" s="4"/>
      <c r="L7" s="4"/>
      <c r="M7" s="4"/>
      <c r="N7" s="20">
        <v>30</v>
      </c>
      <c r="O7" s="20">
        <v>30</v>
      </c>
      <c r="P7" s="20">
        <v>30</v>
      </c>
      <c r="Q7" s="20">
        <v>30</v>
      </c>
      <c r="R7" s="20">
        <v>30</v>
      </c>
      <c r="S7" s="20">
        <v>30</v>
      </c>
      <c r="T7" s="20">
        <v>30</v>
      </c>
      <c r="U7" s="20">
        <v>30</v>
      </c>
      <c r="V7" s="20">
        <v>30</v>
      </c>
      <c r="W7" s="20">
        <v>30</v>
      </c>
      <c r="X7" s="20">
        <v>30</v>
      </c>
      <c r="Y7" s="20">
        <v>30</v>
      </c>
      <c r="Z7" s="20">
        <v>30</v>
      </c>
      <c r="AA7" s="20">
        <v>30</v>
      </c>
      <c r="AB7" s="20">
        <v>30</v>
      </c>
      <c r="AC7" s="20">
        <v>30</v>
      </c>
      <c r="AD7" s="7">
        <f t="shared" si="1"/>
        <v>30.3</v>
      </c>
      <c r="AE7" s="7">
        <f t="shared" si="0"/>
        <v>30.603000000000002</v>
      </c>
      <c r="AF7" s="7">
        <f t="shared" si="0"/>
        <v>30.909030000000001</v>
      </c>
      <c r="AG7" s="7">
        <f t="shared" si="0"/>
        <v>31.218120300000002</v>
      </c>
      <c r="AH7" s="7">
        <f t="shared" si="0"/>
        <v>31.530301503000004</v>
      </c>
      <c r="AI7" s="7">
        <f t="shared" si="0"/>
        <v>31.845604518030004</v>
      </c>
      <c r="AJ7" s="7">
        <f t="shared" si="0"/>
        <v>32.164060563210306</v>
      </c>
      <c r="AK7" s="7">
        <f t="shared" si="0"/>
        <v>32.485701168842411</v>
      </c>
      <c r="AL7" s="7">
        <f t="shared" si="0"/>
        <v>32.810558180530833</v>
      </c>
      <c r="AM7" s="7">
        <f t="shared" si="0"/>
        <v>33.138663762336144</v>
      </c>
      <c r="AN7" s="7">
        <f t="shared" si="0"/>
        <v>33.470050399959504</v>
      </c>
      <c r="AO7" s="7">
        <f t="shared" si="0"/>
        <v>33.804750903959096</v>
      </c>
      <c r="AP7" s="7">
        <f t="shared" si="0"/>
        <v>34.142798412998687</v>
      </c>
      <c r="AQ7" s="7">
        <f t="shared" si="0"/>
        <v>34.484226397128673</v>
      </c>
      <c r="AR7" s="7">
        <f t="shared" si="0"/>
        <v>34.82906866109996</v>
      </c>
      <c r="AS7" s="7">
        <f t="shared" si="0"/>
        <v>35.177359347710961</v>
      </c>
      <c r="AT7" s="7">
        <f t="shared" si="0"/>
        <v>35.529132941188074</v>
      </c>
      <c r="AU7" s="7">
        <f t="shared" si="0"/>
        <v>35.884424270599958</v>
      </c>
      <c r="AV7" s="7">
        <f t="shared" si="0"/>
        <v>36.243268513305956</v>
      </c>
      <c r="AW7" s="7">
        <f t="shared" si="0"/>
        <v>36.605701198439014</v>
      </c>
      <c r="AX7" s="7">
        <f t="shared" si="0"/>
        <v>36.971758210423403</v>
      </c>
      <c r="AY7" s="7">
        <f t="shared" si="0"/>
        <v>37.341475792527639</v>
      </c>
      <c r="AZ7" s="7">
        <f t="shared" si="0"/>
        <v>37.714890550452914</v>
      </c>
      <c r="BA7" s="7">
        <f t="shared" si="0"/>
        <v>38.09203945595744</v>
      </c>
      <c r="BB7" s="7">
        <f t="shared" si="0"/>
        <v>38.472959850517015</v>
      </c>
      <c r="BC7" s="7">
        <f t="shared" si="0"/>
        <v>38.857689449022182</v>
      </c>
      <c r="BD7" s="7">
        <f t="shared" si="0"/>
        <v>39.246266343512403</v>
      </c>
      <c r="BE7" s="7">
        <f t="shared" si="0"/>
        <v>39.638729006947528</v>
      </c>
      <c r="BF7" s="7">
        <f t="shared" si="0"/>
        <v>40.035116297017005</v>
      </c>
      <c r="BG7" s="7">
        <f t="shared" si="0"/>
        <v>40.435467459987173</v>
      </c>
      <c r="BH7" s="7">
        <f t="shared" si="0"/>
        <v>40.839822134587045</v>
      </c>
      <c r="BI7" s="7">
        <f t="shared" si="0"/>
        <v>41.248220355932915</v>
      </c>
      <c r="BJ7" s="7">
        <f t="shared" si="0"/>
        <v>41.660702559492243</v>
      </c>
      <c r="BK7" s="7">
        <f t="shared" si="0"/>
        <v>42.077309585087164</v>
      </c>
      <c r="BL7" s="7">
        <f t="shared" si="0"/>
        <v>42.498082680938033</v>
      </c>
    </row>
    <row r="8" spans="1:64" s="7" customFormat="1" ht="12.75" customHeight="1" x14ac:dyDescent="0.2">
      <c r="A8" s="8" t="s">
        <v>42</v>
      </c>
      <c r="B8" s="11"/>
      <c r="C8" s="11"/>
      <c r="D8" s="5"/>
      <c r="E8" s="5"/>
      <c r="F8" s="5"/>
      <c r="G8" s="5"/>
      <c r="H8" s="5"/>
      <c r="I8" s="5"/>
      <c r="J8" s="5"/>
      <c r="K8" s="5"/>
      <c r="L8" s="5"/>
      <c r="M8" s="5"/>
      <c r="N8" s="20">
        <v>30</v>
      </c>
      <c r="O8" s="20">
        <v>30</v>
      </c>
      <c r="P8" s="20">
        <v>30</v>
      </c>
      <c r="Q8" s="20">
        <v>30</v>
      </c>
      <c r="R8" s="20">
        <v>30</v>
      </c>
      <c r="S8" s="20">
        <v>30</v>
      </c>
      <c r="T8" s="20">
        <v>30</v>
      </c>
      <c r="U8" s="20">
        <v>30</v>
      </c>
      <c r="V8" s="20">
        <v>30</v>
      </c>
      <c r="W8" s="20">
        <v>30</v>
      </c>
      <c r="X8" s="20">
        <v>30</v>
      </c>
      <c r="Y8" s="20">
        <v>30</v>
      </c>
      <c r="Z8" s="20">
        <v>30</v>
      </c>
      <c r="AA8" s="20">
        <v>30</v>
      </c>
      <c r="AB8" s="20">
        <v>30</v>
      </c>
      <c r="AC8" s="20">
        <v>30</v>
      </c>
      <c r="AD8" s="7">
        <f t="shared" si="1"/>
        <v>30.3</v>
      </c>
      <c r="AE8" s="7">
        <f t="shared" si="0"/>
        <v>30.603000000000002</v>
      </c>
      <c r="AF8" s="7">
        <f t="shared" si="0"/>
        <v>30.909030000000001</v>
      </c>
      <c r="AG8" s="7">
        <f t="shared" si="0"/>
        <v>31.218120300000002</v>
      </c>
      <c r="AH8" s="7">
        <f t="shared" si="0"/>
        <v>31.530301503000004</v>
      </c>
      <c r="AI8" s="7">
        <f t="shared" si="0"/>
        <v>31.845604518030004</v>
      </c>
      <c r="AJ8" s="7">
        <f t="shared" si="0"/>
        <v>32.164060563210306</v>
      </c>
      <c r="AK8" s="7">
        <f t="shared" si="0"/>
        <v>32.485701168842411</v>
      </c>
      <c r="AL8" s="7">
        <f t="shared" si="0"/>
        <v>32.810558180530833</v>
      </c>
      <c r="AM8" s="7">
        <f t="shared" si="0"/>
        <v>33.138663762336144</v>
      </c>
      <c r="AN8" s="7">
        <f t="shared" si="0"/>
        <v>33.470050399959504</v>
      </c>
      <c r="AO8" s="7">
        <f t="shared" si="0"/>
        <v>33.804750903959096</v>
      </c>
      <c r="AP8" s="7">
        <f t="shared" si="0"/>
        <v>34.142798412998687</v>
      </c>
      <c r="AQ8" s="7">
        <f t="shared" si="0"/>
        <v>34.484226397128673</v>
      </c>
      <c r="AR8" s="7">
        <f t="shared" si="0"/>
        <v>34.82906866109996</v>
      </c>
      <c r="AS8" s="7">
        <f t="shared" si="0"/>
        <v>35.177359347710961</v>
      </c>
      <c r="AT8" s="7">
        <f t="shared" si="0"/>
        <v>35.529132941188074</v>
      </c>
      <c r="AU8" s="7">
        <f t="shared" si="0"/>
        <v>35.884424270599958</v>
      </c>
      <c r="AV8" s="7">
        <f t="shared" si="0"/>
        <v>36.243268513305956</v>
      </c>
      <c r="AW8" s="7">
        <f t="shared" si="0"/>
        <v>36.605701198439014</v>
      </c>
      <c r="AX8" s="7">
        <f t="shared" si="0"/>
        <v>36.971758210423403</v>
      </c>
      <c r="AY8" s="7">
        <f t="shared" si="0"/>
        <v>37.341475792527639</v>
      </c>
      <c r="AZ8" s="7">
        <f t="shared" si="0"/>
        <v>37.714890550452914</v>
      </c>
      <c r="BA8" s="7">
        <f t="shared" si="0"/>
        <v>38.09203945595744</v>
      </c>
      <c r="BB8" s="7">
        <f t="shared" si="0"/>
        <v>38.472959850517015</v>
      </c>
      <c r="BC8" s="7">
        <f t="shared" si="0"/>
        <v>38.857689449022182</v>
      </c>
      <c r="BD8" s="7">
        <f t="shared" si="0"/>
        <v>39.246266343512403</v>
      </c>
      <c r="BE8" s="7">
        <f t="shared" si="0"/>
        <v>39.638729006947528</v>
      </c>
      <c r="BF8" s="7">
        <f t="shared" si="0"/>
        <v>40.035116297017005</v>
      </c>
      <c r="BG8" s="7">
        <f t="shared" si="0"/>
        <v>40.435467459987173</v>
      </c>
      <c r="BH8" s="7">
        <f t="shared" si="0"/>
        <v>40.839822134587045</v>
      </c>
      <c r="BI8" s="7">
        <f t="shared" si="0"/>
        <v>41.248220355932915</v>
      </c>
      <c r="BJ8" s="7">
        <f t="shared" si="0"/>
        <v>41.660702559492243</v>
      </c>
      <c r="BK8" s="7">
        <f t="shared" si="0"/>
        <v>42.077309585087164</v>
      </c>
      <c r="BL8" s="7">
        <f t="shared" si="0"/>
        <v>42.498082680938033</v>
      </c>
    </row>
    <row r="9" spans="1:64" s="7" customFormat="1" ht="12.75" customHeight="1" x14ac:dyDescent="0.2">
      <c r="A9" s="8" t="s">
        <v>43</v>
      </c>
      <c r="B9" s="12"/>
      <c r="C9" s="12"/>
      <c r="D9" s="4"/>
      <c r="E9" s="4"/>
      <c r="F9" s="4"/>
      <c r="G9" s="4"/>
      <c r="H9" s="4"/>
      <c r="I9" s="4"/>
      <c r="J9" s="4"/>
      <c r="K9" s="4"/>
      <c r="L9" s="4"/>
      <c r="M9" s="4"/>
      <c r="N9" s="20">
        <v>30</v>
      </c>
      <c r="O9" s="20">
        <v>30</v>
      </c>
      <c r="P9" s="20">
        <v>30</v>
      </c>
      <c r="Q9" s="20">
        <v>30</v>
      </c>
      <c r="R9" s="20">
        <v>30</v>
      </c>
      <c r="S9" s="20">
        <v>30</v>
      </c>
      <c r="T9" s="20">
        <v>30</v>
      </c>
      <c r="U9" s="20">
        <v>30</v>
      </c>
      <c r="V9" s="20">
        <v>30</v>
      </c>
      <c r="W9" s="20">
        <v>30</v>
      </c>
      <c r="X9" s="20">
        <v>30</v>
      </c>
      <c r="Y9" s="20">
        <v>30</v>
      </c>
      <c r="Z9" s="20">
        <v>30</v>
      </c>
      <c r="AA9" s="20">
        <v>30</v>
      </c>
      <c r="AB9" s="20">
        <v>30</v>
      </c>
      <c r="AC9" s="20">
        <v>30</v>
      </c>
      <c r="AD9" s="7">
        <f t="shared" si="1"/>
        <v>30.3</v>
      </c>
      <c r="AE9" s="7">
        <f t="shared" si="0"/>
        <v>30.603000000000002</v>
      </c>
      <c r="AF9" s="7">
        <f t="shared" si="0"/>
        <v>30.909030000000001</v>
      </c>
      <c r="AG9" s="7">
        <f t="shared" si="0"/>
        <v>31.218120300000002</v>
      </c>
      <c r="AH9" s="7">
        <f t="shared" si="0"/>
        <v>31.530301503000004</v>
      </c>
      <c r="AI9" s="7">
        <f t="shared" si="0"/>
        <v>31.845604518030004</v>
      </c>
      <c r="AJ9" s="7">
        <f t="shared" si="0"/>
        <v>32.164060563210306</v>
      </c>
      <c r="AK9" s="7">
        <f t="shared" si="0"/>
        <v>32.485701168842411</v>
      </c>
      <c r="AL9" s="7">
        <f t="shared" si="0"/>
        <v>32.810558180530833</v>
      </c>
      <c r="AM9" s="7">
        <f t="shared" si="0"/>
        <v>33.138663762336144</v>
      </c>
      <c r="AN9" s="7">
        <f t="shared" si="0"/>
        <v>33.470050399959504</v>
      </c>
      <c r="AO9" s="7">
        <f t="shared" si="0"/>
        <v>33.804750903959096</v>
      </c>
      <c r="AP9" s="7">
        <f t="shared" si="0"/>
        <v>34.142798412998687</v>
      </c>
      <c r="AQ9" s="7">
        <f t="shared" si="0"/>
        <v>34.484226397128673</v>
      </c>
      <c r="AR9" s="7">
        <f t="shared" si="0"/>
        <v>34.82906866109996</v>
      </c>
      <c r="AS9" s="7">
        <f t="shared" si="0"/>
        <v>35.177359347710961</v>
      </c>
      <c r="AT9" s="7">
        <f t="shared" si="0"/>
        <v>35.529132941188074</v>
      </c>
      <c r="AU9" s="7">
        <f t="shared" si="0"/>
        <v>35.884424270599958</v>
      </c>
      <c r="AV9" s="7">
        <f t="shared" si="0"/>
        <v>36.243268513305956</v>
      </c>
      <c r="AW9" s="7">
        <f t="shared" si="0"/>
        <v>36.605701198439014</v>
      </c>
      <c r="AX9" s="7">
        <f t="shared" si="0"/>
        <v>36.971758210423403</v>
      </c>
      <c r="AY9" s="7">
        <f t="shared" si="0"/>
        <v>37.341475792527639</v>
      </c>
      <c r="AZ9" s="7">
        <f t="shared" si="0"/>
        <v>37.714890550452914</v>
      </c>
      <c r="BA9" s="7">
        <f t="shared" si="0"/>
        <v>38.09203945595744</v>
      </c>
      <c r="BB9" s="7">
        <f t="shared" si="0"/>
        <v>38.472959850517015</v>
      </c>
      <c r="BC9" s="7">
        <f t="shared" si="0"/>
        <v>38.857689449022182</v>
      </c>
      <c r="BD9" s="7">
        <f t="shared" si="0"/>
        <v>39.246266343512403</v>
      </c>
      <c r="BE9" s="7">
        <f t="shared" si="0"/>
        <v>39.638729006947528</v>
      </c>
      <c r="BF9" s="7">
        <f t="shared" si="0"/>
        <v>40.035116297017005</v>
      </c>
      <c r="BG9" s="7">
        <f t="shared" si="0"/>
        <v>40.435467459987173</v>
      </c>
      <c r="BH9" s="7">
        <f t="shared" si="0"/>
        <v>40.839822134587045</v>
      </c>
      <c r="BI9" s="7">
        <f t="shared" si="0"/>
        <v>41.248220355932915</v>
      </c>
      <c r="BJ9" s="7">
        <f t="shared" si="0"/>
        <v>41.660702559492243</v>
      </c>
      <c r="BK9" s="7">
        <f t="shared" ref="AE9:BL17" si="2">1.01*BJ9</f>
        <v>42.077309585087164</v>
      </c>
      <c r="BL9" s="7">
        <f t="shared" si="2"/>
        <v>42.498082680938033</v>
      </c>
    </row>
    <row r="10" spans="1:64" s="7" customFormat="1" ht="12.75" customHeight="1" x14ac:dyDescent="0.2">
      <c r="A10" s="8" t="s">
        <v>44</v>
      </c>
      <c r="B10" s="9"/>
      <c r="C10" s="9"/>
      <c r="D10" s="3"/>
      <c r="E10" s="3"/>
      <c r="F10" s="4"/>
      <c r="G10" s="4"/>
      <c r="H10" s="4"/>
      <c r="I10" s="3"/>
      <c r="J10" s="4"/>
      <c r="K10" s="4"/>
      <c r="L10" s="3"/>
      <c r="M10" s="3"/>
      <c r="N10" s="20">
        <v>30</v>
      </c>
      <c r="O10" s="20">
        <v>30</v>
      </c>
      <c r="P10" s="20">
        <v>30</v>
      </c>
      <c r="Q10" s="20">
        <v>30</v>
      </c>
      <c r="R10" s="20">
        <v>30</v>
      </c>
      <c r="S10" s="20">
        <v>30</v>
      </c>
      <c r="T10" s="20">
        <v>30</v>
      </c>
      <c r="U10" s="20">
        <v>30</v>
      </c>
      <c r="V10" s="20">
        <v>30</v>
      </c>
      <c r="W10" s="20">
        <v>30</v>
      </c>
      <c r="X10" s="20">
        <v>30</v>
      </c>
      <c r="Y10" s="20">
        <v>30</v>
      </c>
      <c r="Z10" s="20">
        <v>30</v>
      </c>
      <c r="AA10" s="20">
        <v>30</v>
      </c>
      <c r="AB10" s="20">
        <v>30</v>
      </c>
      <c r="AC10" s="20">
        <v>30</v>
      </c>
      <c r="AD10" s="7">
        <f t="shared" si="1"/>
        <v>30.3</v>
      </c>
      <c r="AE10" s="7">
        <f t="shared" si="2"/>
        <v>30.603000000000002</v>
      </c>
      <c r="AF10" s="7">
        <f t="shared" si="2"/>
        <v>30.909030000000001</v>
      </c>
      <c r="AG10" s="7">
        <f t="shared" si="2"/>
        <v>31.218120300000002</v>
      </c>
      <c r="AH10" s="7">
        <f t="shared" si="2"/>
        <v>31.530301503000004</v>
      </c>
      <c r="AI10" s="7">
        <f t="shared" si="2"/>
        <v>31.845604518030004</v>
      </c>
      <c r="AJ10" s="7">
        <f t="shared" si="2"/>
        <v>32.164060563210306</v>
      </c>
      <c r="AK10" s="7">
        <f t="shared" si="2"/>
        <v>32.485701168842411</v>
      </c>
      <c r="AL10" s="7">
        <f t="shared" si="2"/>
        <v>32.810558180530833</v>
      </c>
      <c r="AM10" s="7">
        <f t="shared" si="2"/>
        <v>33.138663762336144</v>
      </c>
      <c r="AN10" s="7">
        <f t="shared" si="2"/>
        <v>33.470050399959504</v>
      </c>
      <c r="AO10" s="7">
        <f t="shared" si="2"/>
        <v>33.804750903959096</v>
      </c>
      <c r="AP10" s="7">
        <f t="shared" si="2"/>
        <v>34.142798412998687</v>
      </c>
      <c r="AQ10" s="7">
        <f t="shared" si="2"/>
        <v>34.484226397128673</v>
      </c>
      <c r="AR10" s="7">
        <f t="shared" si="2"/>
        <v>34.82906866109996</v>
      </c>
      <c r="AS10" s="7">
        <f t="shared" si="2"/>
        <v>35.177359347710961</v>
      </c>
      <c r="AT10" s="7">
        <f t="shared" si="2"/>
        <v>35.529132941188074</v>
      </c>
      <c r="AU10" s="7">
        <f t="shared" si="2"/>
        <v>35.884424270599958</v>
      </c>
      <c r="AV10" s="7">
        <f t="shared" si="2"/>
        <v>36.243268513305956</v>
      </c>
      <c r="AW10" s="7">
        <f t="shared" si="2"/>
        <v>36.605701198439014</v>
      </c>
      <c r="AX10" s="7">
        <f t="shared" si="2"/>
        <v>36.971758210423403</v>
      </c>
      <c r="AY10" s="7">
        <f t="shared" si="2"/>
        <v>37.341475792527639</v>
      </c>
      <c r="AZ10" s="7">
        <f t="shared" si="2"/>
        <v>37.714890550452914</v>
      </c>
      <c r="BA10" s="7">
        <f t="shared" si="2"/>
        <v>38.09203945595744</v>
      </c>
      <c r="BB10" s="7">
        <f t="shared" si="2"/>
        <v>38.472959850517015</v>
      </c>
      <c r="BC10" s="7">
        <f t="shared" si="2"/>
        <v>38.857689449022182</v>
      </c>
      <c r="BD10" s="7">
        <f t="shared" si="2"/>
        <v>39.246266343512403</v>
      </c>
      <c r="BE10" s="7">
        <f t="shared" si="2"/>
        <v>39.638729006947528</v>
      </c>
      <c r="BF10" s="7">
        <f t="shared" si="2"/>
        <v>40.035116297017005</v>
      </c>
      <c r="BG10" s="7">
        <f t="shared" si="2"/>
        <v>40.435467459987173</v>
      </c>
      <c r="BH10" s="7">
        <f t="shared" si="2"/>
        <v>40.839822134587045</v>
      </c>
      <c r="BI10" s="7">
        <f t="shared" si="2"/>
        <v>41.248220355932915</v>
      </c>
      <c r="BJ10" s="7">
        <f t="shared" si="2"/>
        <v>41.660702559492243</v>
      </c>
      <c r="BK10" s="7">
        <f t="shared" si="2"/>
        <v>42.077309585087164</v>
      </c>
      <c r="BL10" s="7">
        <f t="shared" si="2"/>
        <v>42.498082680938033</v>
      </c>
    </row>
    <row r="11" spans="1:64" s="7" customFormat="1" ht="12.75" customHeight="1" x14ac:dyDescent="0.2">
      <c r="A11" s="8" t="s">
        <v>45</v>
      </c>
      <c r="B11" s="9"/>
      <c r="C11" s="9"/>
      <c r="D11" s="3"/>
      <c r="E11" s="3"/>
      <c r="F11" s="3"/>
      <c r="G11" s="3"/>
      <c r="H11" s="3"/>
      <c r="I11" s="3"/>
      <c r="J11" s="3"/>
      <c r="K11" s="3"/>
      <c r="L11" s="3"/>
      <c r="M11" s="3"/>
      <c r="N11" s="20">
        <v>30</v>
      </c>
      <c r="O11" s="20">
        <v>30</v>
      </c>
      <c r="P11" s="20">
        <v>30</v>
      </c>
      <c r="Q11" s="20">
        <v>30</v>
      </c>
      <c r="R11" s="20">
        <v>30</v>
      </c>
      <c r="S11" s="20">
        <v>30</v>
      </c>
      <c r="T11" s="20">
        <v>30</v>
      </c>
      <c r="U11" s="20">
        <v>30</v>
      </c>
      <c r="V11" s="20">
        <v>30</v>
      </c>
      <c r="W11" s="20">
        <v>30</v>
      </c>
      <c r="X11" s="20">
        <v>30</v>
      </c>
      <c r="Y11" s="20">
        <v>30</v>
      </c>
      <c r="Z11" s="20">
        <v>30</v>
      </c>
      <c r="AA11" s="20">
        <v>30</v>
      </c>
      <c r="AB11" s="20">
        <v>30</v>
      </c>
      <c r="AC11" s="20">
        <v>30</v>
      </c>
      <c r="AD11" s="7">
        <f t="shared" si="1"/>
        <v>30.3</v>
      </c>
      <c r="AE11" s="7">
        <f t="shared" si="2"/>
        <v>30.603000000000002</v>
      </c>
      <c r="AF11" s="7">
        <f t="shared" si="2"/>
        <v>30.909030000000001</v>
      </c>
      <c r="AG11" s="7">
        <f t="shared" si="2"/>
        <v>31.218120300000002</v>
      </c>
      <c r="AH11" s="7">
        <f t="shared" si="2"/>
        <v>31.530301503000004</v>
      </c>
      <c r="AI11" s="7">
        <f t="shared" si="2"/>
        <v>31.845604518030004</v>
      </c>
      <c r="AJ11" s="7">
        <f t="shared" si="2"/>
        <v>32.164060563210306</v>
      </c>
      <c r="AK11" s="7">
        <f t="shared" si="2"/>
        <v>32.485701168842411</v>
      </c>
      <c r="AL11" s="7">
        <f t="shared" si="2"/>
        <v>32.810558180530833</v>
      </c>
      <c r="AM11" s="7">
        <f t="shared" si="2"/>
        <v>33.138663762336144</v>
      </c>
      <c r="AN11" s="7">
        <f t="shared" si="2"/>
        <v>33.470050399959504</v>
      </c>
      <c r="AO11" s="7">
        <f t="shared" si="2"/>
        <v>33.804750903959096</v>
      </c>
      <c r="AP11" s="7">
        <f t="shared" si="2"/>
        <v>34.142798412998687</v>
      </c>
      <c r="AQ11" s="7">
        <f t="shared" si="2"/>
        <v>34.484226397128673</v>
      </c>
      <c r="AR11" s="7">
        <f t="shared" si="2"/>
        <v>34.82906866109996</v>
      </c>
      <c r="AS11" s="7">
        <f t="shared" si="2"/>
        <v>35.177359347710961</v>
      </c>
      <c r="AT11" s="7">
        <f t="shared" si="2"/>
        <v>35.529132941188074</v>
      </c>
      <c r="AU11" s="7">
        <f t="shared" si="2"/>
        <v>35.884424270599958</v>
      </c>
      <c r="AV11" s="7">
        <f t="shared" si="2"/>
        <v>36.243268513305956</v>
      </c>
      <c r="AW11" s="7">
        <f t="shared" si="2"/>
        <v>36.605701198439014</v>
      </c>
      <c r="AX11" s="7">
        <f t="shared" si="2"/>
        <v>36.971758210423403</v>
      </c>
      <c r="AY11" s="7">
        <f t="shared" si="2"/>
        <v>37.341475792527639</v>
      </c>
      <c r="AZ11" s="7">
        <f t="shared" si="2"/>
        <v>37.714890550452914</v>
      </c>
      <c r="BA11" s="7">
        <f t="shared" si="2"/>
        <v>38.09203945595744</v>
      </c>
      <c r="BB11" s="7">
        <f t="shared" si="2"/>
        <v>38.472959850517015</v>
      </c>
      <c r="BC11" s="7">
        <f t="shared" si="2"/>
        <v>38.857689449022182</v>
      </c>
      <c r="BD11" s="7">
        <f t="shared" si="2"/>
        <v>39.246266343512403</v>
      </c>
      <c r="BE11" s="7">
        <f t="shared" si="2"/>
        <v>39.638729006947528</v>
      </c>
      <c r="BF11" s="7">
        <f t="shared" si="2"/>
        <v>40.035116297017005</v>
      </c>
      <c r="BG11" s="7">
        <f t="shared" si="2"/>
        <v>40.435467459987173</v>
      </c>
      <c r="BH11" s="7">
        <f t="shared" si="2"/>
        <v>40.839822134587045</v>
      </c>
      <c r="BI11" s="7">
        <f t="shared" si="2"/>
        <v>41.248220355932915</v>
      </c>
      <c r="BJ11" s="7">
        <f t="shared" si="2"/>
        <v>41.660702559492243</v>
      </c>
      <c r="BK11" s="7">
        <f t="shared" si="2"/>
        <v>42.077309585087164</v>
      </c>
      <c r="BL11" s="7">
        <f t="shared" si="2"/>
        <v>42.498082680938033</v>
      </c>
    </row>
    <row r="12" spans="1:64" s="7" customFormat="1" ht="12.75" customHeight="1" x14ac:dyDescent="0.2">
      <c r="A12" s="8" t="s">
        <v>46</v>
      </c>
      <c r="B12" s="9"/>
      <c r="C12" s="9"/>
      <c r="D12" s="3"/>
      <c r="E12" s="3"/>
      <c r="F12" s="3"/>
      <c r="G12" s="3"/>
      <c r="H12" s="3"/>
      <c r="I12" s="4"/>
      <c r="J12" s="4"/>
      <c r="K12" s="4"/>
      <c r="L12" s="4"/>
      <c r="M12" s="4"/>
      <c r="N12" s="20">
        <v>30</v>
      </c>
      <c r="O12" s="20">
        <v>30</v>
      </c>
      <c r="P12" s="20">
        <v>30</v>
      </c>
      <c r="Q12" s="20">
        <v>30</v>
      </c>
      <c r="R12" s="20">
        <v>30</v>
      </c>
      <c r="S12" s="20">
        <v>30</v>
      </c>
      <c r="T12" s="20">
        <v>30</v>
      </c>
      <c r="U12" s="20">
        <v>30</v>
      </c>
      <c r="V12" s="20">
        <v>30</v>
      </c>
      <c r="W12" s="20">
        <v>30</v>
      </c>
      <c r="X12" s="20">
        <v>30</v>
      </c>
      <c r="Y12" s="20">
        <v>30</v>
      </c>
      <c r="Z12" s="20">
        <v>30</v>
      </c>
      <c r="AA12" s="20">
        <v>30</v>
      </c>
      <c r="AB12" s="20">
        <v>30</v>
      </c>
      <c r="AC12" s="20">
        <v>30</v>
      </c>
      <c r="AD12" s="7">
        <f t="shared" si="1"/>
        <v>30.3</v>
      </c>
      <c r="AE12" s="7">
        <f t="shared" si="2"/>
        <v>30.603000000000002</v>
      </c>
      <c r="AF12" s="7">
        <f t="shared" si="2"/>
        <v>30.909030000000001</v>
      </c>
      <c r="AG12" s="7">
        <f t="shared" si="2"/>
        <v>31.218120300000002</v>
      </c>
      <c r="AH12" s="7">
        <f t="shared" si="2"/>
        <v>31.530301503000004</v>
      </c>
      <c r="AI12" s="7">
        <f t="shared" si="2"/>
        <v>31.845604518030004</v>
      </c>
      <c r="AJ12" s="7">
        <f t="shared" si="2"/>
        <v>32.164060563210306</v>
      </c>
      <c r="AK12" s="7">
        <f t="shared" si="2"/>
        <v>32.485701168842411</v>
      </c>
      <c r="AL12" s="7">
        <f t="shared" si="2"/>
        <v>32.810558180530833</v>
      </c>
      <c r="AM12" s="7">
        <f t="shared" si="2"/>
        <v>33.138663762336144</v>
      </c>
      <c r="AN12" s="7">
        <f t="shared" si="2"/>
        <v>33.470050399959504</v>
      </c>
      <c r="AO12" s="7">
        <f t="shared" si="2"/>
        <v>33.804750903959096</v>
      </c>
      <c r="AP12" s="7">
        <f t="shared" si="2"/>
        <v>34.142798412998687</v>
      </c>
      <c r="AQ12" s="7">
        <f t="shared" si="2"/>
        <v>34.484226397128673</v>
      </c>
      <c r="AR12" s="7">
        <f t="shared" si="2"/>
        <v>34.82906866109996</v>
      </c>
      <c r="AS12" s="7">
        <f t="shared" si="2"/>
        <v>35.177359347710961</v>
      </c>
      <c r="AT12" s="7">
        <f t="shared" si="2"/>
        <v>35.529132941188074</v>
      </c>
      <c r="AU12" s="7">
        <f t="shared" si="2"/>
        <v>35.884424270599958</v>
      </c>
      <c r="AV12" s="7">
        <f t="shared" si="2"/>
        <v>36.243268513305956</v>
      </c>
      <c r="AW12" s="7">
        <f t="shared" si="2"/>
        <v>36.605701198439014</v>
      </c>
      <c r="AX12" s="7">
        <f t="shared" si="2"/>
        <v>36.971758210423403</v>
      </c>
      <c r="AY12" s="7">
        <f t="shared" si="2"/>
        <v>37.341475792527639</v>
      </c>
      <c r="AZ12" s="7">
        <f t="shared" si="2"/>
        <v>37.714890550452914</v>
      </c>
      <c r="BA12" s="7">
        <f t="shared" si="2"/>
        <v>38.09203945595744</v>
      </c>
      <c r="BB12" s="7">
        <f t="shared" si="2"/>
        <v>38.472959850517015</v>
      </c>
      <c r="BC12" s="7">
        <f t="shared" si="2"/>
        <v>38.857689449022182</v>
      </c>
      <c r="BD12" s="7">
        <f t="shared" si="2"/>
        <v>39.246266343512403</v>
      </c>
      <c r="BE12" s="7">
        <f t="shared" si="2"/>
        <v>39.638729006947528</v>
      </c>
      <c r="BF12" s="7">
        <f t="shared" si="2"/>
        <v>40.035116297017005</v>
      </c>
      <c r="BG12" s="7">
        <f t="shared" si="2"/>
        <v>40.435467459987173</v>
      </c>
      <c r="BH12" s="7">
        <f t="shared" si="2"/>
        <v>40.839822134587045</v>
      </c>
      <c r="BI12" s="7">
        <f t="shared" si="2"/>
        <v>41.248220355932915</v>
      </c>
      <c r="BJ12" s="7">
        <f t="shared" si="2"/>
        <v>41.660702559492243</v>
      </c>
      <c r="BK12" s="7">
        <f t="shared" si="2"/>
        <v>42.077309585087164</v>
      </c>
      <c r="BL12" s="7">
        <f t="shared" si="2"/>
        <v>42.498082680938033</v>
      </c>
    </row>
    <row r="13" spans="1:64" s="7" customFormat="1" ht="12.75" customHeight="1" x14ac:dyDescent="0.2">
      <c r="A13" s="8" t="s">
        <v>47</v>
      </c>
      <c r="B13" s="9"/>
      <c r="C13" s="9"/>
      <c r="D13" s="3"/>
      <c r="E13" s="4"/>
      <c r="F13" s="4"/>
      <c r="G13" s="4"/>
      <c r="H13" s="3"/>
      <c r="I13" s="3"/>
      <c r="J13" s="3"/>
      <c r="K13" s="3"/>
      <c r="L13" s="3"/>
      <c r="M13" s="3"/>
      <c r="N13" s="20">
        <v>30</v>
      </c>
      <c r="O13" s="20">
        <v>30</v>
      </c>
      <c r="P13" s="20">
        <v>30</v>
      </c>
      <c r="Q13" s="20">
        <v>30</v>
      </c>
      <c r="R13" s="20">
        <v>30</v>
      </c>
      <c r="S13" s="20">
        <v>30</v>
      </c>
      <c r="T13" s="20">
        <v>30</v>
      </c>
      <c r="U13" s="20">
        <v>30</v>
      </c>
      <c r="V13" s="20">
        <v>30</v>
      </c>
      <c r="W13" s="20">
        <v>30</v>
      </c>
      <c r="X13" s="20">
        <v>30</v>
      </c>
      <c r="Y13" s="20">
        <v>30</v>
      </c>
      <c r="Z13" s="20">
        <v>30</v>
      </c>
      <c r="AA13" s="20">
        <v>30</v>
      </c>
      <c r="AB13" s="20">
        <v>30</v>
      </c>
      <c r="AC13" s="20">
        <v>30</v>
      </c>
      <c r="AD13" s="7">
        <f t="shared" si="1"/>
        <v>30.3</v>
      </c>
      <c r="AE13" s="7">
        <f t="shared" si="2"/>
        <v>30.603000000000002</v>
      </c>
      <c r="AF13" s="7">
        <f t="shared" si="2"/>
        <v>30.909030000000001</v>
      </c>
      <c r="AG13" s="7">
        <f t="shared" si="2"/>
        <v>31.218120300000002</v>
      </c>
      <c r="AH13" s="7">
        <f t="shared" si="2"/>
        <v>31.530301503000004</v>
      </c>
      <c r="AI13" s="7">
        <f t="shared" si="2"/>
        <v>31.845604518030004</v>
      </c>
      <c r="AJ13" s="7">
        <f t="shared" si="2"/>
        <v>32.164060563210306</v>
      </c>
      <c r="AK13" s="7">
        <f t="shared" si="2"/>
        <v>32.485701168842411</v>
      </c>
      <c r="AL13" s="7">
        <f t="shared" si="2"/>
        <v>32.810558180530833</v>
      </c>
      <c r="AM13" s="7">
        <f t="shared" si="2"/>
        <v>33.138663762336144</v>
      </c>
      <c r="AN13" s="7">
        <f t="shared" si="2"/>
        <v>33.470050399959504</v>
      </c>
      <c r="AO13" s="7">
        <f t="shared" si="2"/>
        <v>33.804750903959096</v>
      </c>
      <c r="AP13" s="7">
        <f t="shared" si="2"/>
        <v>34.142798412998687</v>
      </c>
      <c r="AQ13" s="7">
        <f t="shared" si="2"/>
        <v>34.484226397128673</v>
      </c>
      <c r="AR13" s="7">
        <f t="shared" si="2"/>
        <v>34.82906866109996</v>
      </c>
      <c r="AS13" s="7">
        <f t="shared" si="2"/>
        <v>35.177359347710961</v>
      </c>
      <c r="AT13" s="7">
        <f t="shared" si="2"/>
        <v>35.529132941188074</v>
      </c>
      <c r="AU13" s="7">
        <f t="shared" si="2"/>
        <v>35.884424270599958</v>
      </c>
      <c r="AV13" s="7">
        <f t="shared" si="2"/>
        <v>36.243268513305956</v>
      </c>
      <c r="AW13" s="7">
        <f t="shared" si="2"/>
        <v>36.605701198439014</v>
      </c>
      <c r="AX13" s="7">
        <f t="shared" si="2"/>
        <v>36.971758210423403</v>
      </c>
      <c r="AY13" s="7">
        <f t="shared" si="2"/>
        <v>37.341475792527639</v>
      </c>
      <c r="AZ13" s="7">
        <f t="shared" si="2"/>
        <v>37.714890550452914</v>
      </c>
      <c r="BA13" s="7">
        <f t="shared" si="2"/>
        <v>38.09203945595744</v>
      </c>
      <c r="BB13" s="7">
        <f t="shared" si="2"/>
        <v>38.472959850517015</v>
      </c>
      <c r="BC13" s="7">
        <f t="shared" si="2"/>
        <v>38.857689449022182</v>
      </c>
      <c r="BD13" s="7">
        <f t="shared" si="2"/>
        <v>39.246266343512403</v>
      </c>
      <c r="BE13" s="7">
        <f t="shared" si="2"/>
        <v>39.638729006947528</v>
      </c>
      <c r="BF13" s="7">
        <f t="shared" si="2"/>
        <v>40.035116297017005</v>
      </c>
      <c r="BG13" s="7">
        <f t="shared" si="2"/>
        <v>40.435467459987173</v>
      </c>
      <c r="BH13" s="7">
        <f t="shared" si="2"/>
        <v>40.839822134587045</v>
      </c>
      <c r="BI13" s="7">
        <f t="shared" si="2"/>
        <v>41.248220355932915</v>
      </c>
      <c r="BJ13" s="7">
        <f t="shared" si="2"/>
        <v>41.660702559492243</v>
      </c>
      <c r="BK13" s="7">
        <f t="shared" si="2"/>
        <v>42.077309585087164</v>
      </c>
      <c r="BL13" s="7">
        <f t="shared" si="2"/>
        <v>42.498082680938033</v>
      </c>
    </row>
    <row r="14" spans="1:64" s="7" customFormat="1" ht="12.75" customHeight="1" x14ac:dyDescent="0.2">
      <c r="A14" s="8" t="s">
        <v>48</v>
      </c>
      <c r="B14" s="9"/>
      <c r="C14" s="9"/>
      <c r="D14" s="3"/>
      <c r="E14" s="3"/>
      <c r="F14" s="3"/>
      <c r="G14" s="3"/>
      <c r="H14" s="3"/>
      <c r="I14" s="5"/>
      <c r="J14" s="5"/>
      <c r="K14" s="5"/>
      <c r="L14" s="5"/>
      <c r="M14" s="5"/>
      <c r="N14" s="20">
        <v>30</v>
      </c>
      <c r="O14" s="20">
        <v>30</v>
      </c>
      <c r="P14" s="20">
        <v>30</v>
      </c>
      <c r="Q14" s="20">
        <v>30</v>
      </c>
      <c r="R14" s="20">
        <v>30</v>
      </c>
      <c r="S14" s="20">
        <v>30</v>
      </c>
      <c r="T14" s="20">
        <v>30</v>
      </c>
      <c r="U14" s="20">
        <v>30</v>
      </c>
      <c r="V14" s="20">
        <v>30</v>
      </c>
      <c r="W14" s="20">
        <v>30</v>
      </c>
      <c r="X14" s="20">
        <v>30</v>
      </c>
      <c r="Y14" s="20">
        <v>30</v>
      </c>
      <c r="Z14" s="20">
        <v>30</v>
      </c>
      <c r="AA14" s="20">
        <v>30</v>
      </c>
      <c r="AB14" s="20">
        <v>30</v>
      </c>
      <c r="AC14" s="20">
        <v>30</v>
      </c>
      <c r="AD14" s="7">
        <f t="shared" si="1"/>
        <v>30.3</v>
      </c>
      <c r="AE14" s="7">
        <f t="shared" si="2"/>
        <v>30.603000000000002</v>
      </c>
      <c r="AF14" s="7">
        <f t="shared" si="2"/>
        <v>30.909030000000001</v>
      </c>
      <c r="AG14" s="7">
        <f t="shared" si="2"/>
        <v>31.218120300000002</v>
      </c>
      <c r="AH14" s="7">
        <f t="shared" si="2"/>
        <v>31.530301503000004</v>
      </c>
      <c r="AI14" s="7">
        <f t="shared" si="2"/>
        <v>31.845604518030004</v>
      </c>
      <c r="AJ14" s="7">
        <f t="shared" si="2"/>
        <v>32.164060563210306</v>
      </c>
      <c r="AK14" s="7">
        <f t="shared" si="2"/>
        <v>32.485701168842411</v>
      </c>
      <c r="AL14" s="7">
        <f t="shared" si="2"/>
        <v>32.810558180530833</v>
      </c>
      <c r="AM14" s="7">
        <f t="shared" si="2"/>
        <v>33.138663762336144</v>
      </c>
      <c r="AN14" s="7">
        <f t="shared" si="2"/>
        <v>33.470050399959504</v>
      </c>
      <c r="AO14" s="7">
        <f t="shared" si="2"/>
        <v>33.804750903959096</v>
      </c>
      <c r="AP14" s="7">
        <f t="shared" si="2"/>
        <v>34.142798412998687</v>
      </c>
      <c r="AQ14" s="7">
        <f t="shared" si="2"/>
        <v>34.484226397128673</v>
      </c>
      <c r="AR14" s="7">
        <f t="shared" si="2"/>
        <v>34.82906866109996</v>
      </c>
      <c r="AS14" s="7">
        <f t="shared" si="2"/>
        <v>35.177359347710961</v>
      </c>
      <c r="AT14" s="7">
        <f t="shared" si="2"/>
        <v>35.529132941188074</v>
      </c>
      <c r="AU14" s="7">
        <f t="shared" si="2"/>
        <v>35.884424270599958</v>
      </c>
      <c r="AV14" s="7">
        <f t="shared" si="2"/>
        <v>36.243268513305956</v>
      </c>
      <c r="AW14" s="7">
        <f t="shared" si="2"/>
        <v>36.605701198439014</v>
      </c>
      <c r="AX14" s="7">
        <f t="shared" si="2"/>
        <v>36.971758210423403</v>
      </c>
      <c r="AY14" s="7">
        <f t="shared" si="2"/>
        <v>37.341475792527639</v>
      </c>
      <c r="AZ14" s="7">
        <f t="shared" si="2"/>
        <v>37.714890550452914</v>
      </c>
      <c r="BA14" s="7">
        <f t="shared" si="2"/>
        <v>38.09203945595744</v>
      </c>
      <c r="BB14" s="7">
        <f t="shared" si="2"/>
        <v>38.472959850517015</v>
      </c>
      <c r="BC14" s="7">
        <f t="shared" si="2"/>
        <v>38.857689449022182</v>
      </c>
      <c r="BD14" s="7">
        <f t="shared" si="2"/>
        <v>39.246266343512403</v>
      </c>
      <c r="BE14" s="7">
        <f t="shared" si="2"/>
        <v>39.638729006947528</v>
      </c>
      <c r="BF14" s="7">
        <f t="shared" si="2"/>
        <v>40.035116297017005</v>
      </c>
      <c r="BG14" s="7">
        <f t="shared" si="2"/>
        <v>40.435467459987173</v>
      </c>
      <c r="BH14" s="7">
        <f t="shared" si="2"/>
        <v>40.839822134587045</v>
      </c>
      <c r="BI14" s="7">
        <f t="shared" si="2"/>
        <v>41.248220355932915</v>
      </c>
      <c r="BJ14" s="7">
        <f t="shared" si="2"/>
        <v>41.660702559492243</v>
      </c>
      <c r="BK14" s="7">
        <f t="shared" si="2"/>
        <v>42.077309585087164</v>
      </c>
      <c r="BL14" s="7">
        <f t="shared" si="2"/>
        <v>42.498082680938033</v>
      </c>
    </row>
    <row r="15" spans="1:64" s="7" customFormat="1" ht="12.75" customHeight="1" x14ac:dyDescent="0.2">
      <c r="A15" s="8" t="s">
        <v>49</v>
      </c>
      <c r="B15" s="9"/>
      <c r="C15" s="9"/>
      <c r="D15" s="3"/>
      <c r="E15" s="3"/>
      <c r="F15" s="3"/>
      <c r="G15" s="3"/>
      <c r="H15" s="3"/>
      <c r="I15" s="5"/>
      <c r="J15" s="5"/>
      <c r="K15" s="5"/>
      <c r="L15" s="5"/>
      <c r="M15" s="5"/>
      <c r="N15" s="20">
        <v>30</v>
      </c>
      <c r="O15" s="20">
        <v>30</v>
      </c>
      <c r="P15" s="20">
        <v>30</v>
      </c>
      <c r="Q15" s="20">
        <v>30</v>
      </c>
      <c r="R15" s="20">
        <v>30</v>
      </c>
      <c r="S15" s="20">
        <v>30</v>
      </c>
      <c r="T15" s="20">
        <v>30</v>
      </c>
      <c r="U15" s="20">
        <v>30</v>
      </c>
      <c r="V15" s="20">
        <v>30</v>
      </c>
      <c r="W15" s="20">
        <v>30</v>
      </c>
      <c r="X15" s="20">
        <v>30</v>
      </c>
      <c r="Y15" s="20">
        <v>30</v>
      </c>
      <c r="Z15" s="20">
        <v>30</v>
      </c>
      <c r="AA15" s="20">
        <v>30</v>
      </c>
      <c r="AB15" s="20">
        <v>30</v>
      </c>
      <c r="AC15" s="20">
        <v>30</v>
      </c>
      <c r="AD15" s="7">
        <f t="shared" si="1"/>
        <v>30.3</v>
      </c>
      <c r="AE15" s="7">
        <f t="shared" si="2"/>
        <v>30.603000000000002</v>
      </c>
      <c r="AF15" s="7">
        <f t="shared" si="2"/>
        <v>30.909030000000001</v>
      </c>
      <c r="AG15" s="7">
        <f t="shared" si="2"/>
        <v>31.218120300000002</v>
      </c>
      <c r="AH15" s="7">
        <f t="shared" si="2"/>
        <v>31.530301503000004</v>
      </c>
      <c r="AI15" s="7">
        <f t="shared" si="2"/>
        <v>31.845604518030004</v>
      </c>
      <c r="AJ15" s="7">
        <f t="shared" si="2"/>
        <v>32.164060563210306</v>
      </c>
      <c r="AK15" s="7">
        <f t="shared" si="2"/>
        <v>32.485701168842411</v>
      </c>
      <c r="AL15" s="7">
        <f t="shared" si="2"/>
        <v>32.810558180530833</v>
      </c>
      <c r="AM15" s="7">
        <f t="shared" si="2"/>
        <v>33.138663762336144</v>
      </c>
      <c r="AN15" s="7">
        <f t="shared" si="2"/>
        <v>33.470050399959504</v>
      </c>
      <c r="AO15" s="7">
        <f t="shared" si="2"/>
        <v>33.804750903959096</v>
      </c>
      <c r="AP15" s="7">
        <f t="shared" si="2"/>
        <v>34.142798412998687</v>
      </c>
      <c r="AQ15" s="7">
        <f t="shared" si="2"/>
        <v>34.484226397128673</v>
      </c>
      <c r="AR15" s="7">
        <f t="shared" si="2"/>
        <v>34.82906866109996</v>
      </c>
      <c r="AS15" s="7">
        <f t="shared" si="2"/>
        <v>35.177359347710961</v>
      </c>
      <c r="AT15" s="7">
        <f t="shared" si="2"/>
        <v>35.529132941188074</v>
      </c>
      <c r="AU15" s="7">
        <f t="shared" si="2"/>
        <v>35.884424270599958</v>
      </c>
      <c r="AV15" s="7">
        <f t="shared" si="2"/>
        <v>36.243268513305956</v>
      </c>
      <c r="AW15" s="7">
        <f t="shared" si="2"/>
        <v>36.605701198439014</v>
      </c>
      <c r="AX15" s="7">
        <f t="shared" si="2"/>
        <v>36.971758210423403</v>
      </c>
      <c r="AY15" s="7">
        <f t="shared" si="2"/>
        <v>37.341475792527639</v>
      </c>
      <c r="AZ15" s="7">
        <f t="shared" si="2"/>
        <v>37.714890550452914</v>
      </c>
      <c r="BA15" s="7">
        <f t="shared" si="2"/>
        <v>38.09203945595744</v>
      </c>
      <c r="BB15" s="7">
        <f t="shared" si="2"/>
        <v>38.472959850517015</v>
      </c>
      <c r="BC15" s="7">
        <f t="shared" si="2"/>
        <v>38.857689449022182</v>
      </c>
      <c r="BD15" s="7">
        <f t="shared" si="2"/>
        <v>39.246266343512403</v>
      </c>
      <c r="BE15" s="7">
        <f t="shared" si="2"/>
        <v>39.638729006947528</v>
      </c>
      <c r="BF15" s="7">
        <f t="shared" si="2"/>
        <v>40.035116297017005</v>
      </c>
      <c r="BG15" s="7">
        <f t="shared" si="2"/>
        <v>40.435467459987173</v>
      </c>
      <c r="BH15" s="7">
        <f t="shared" si="2"/>
        <v>40.839822134587045</v>
      </c>
      <c r="BI15" s="7">
        <f t="shared" si="2"/>
        <v>41.248220355932915</v>
      </c>
      <c r="BJ15" s="7">
        <f t="shared" si="2"/>
        <v>41.660702559492243</v>
      </c>
      <c r="BK15" s="7">
        <f t="shared" si="2"/>
        <v>42.077309585087164</v>
      </c>
      <c r="BL15" s="7">
        <f t="shared" si="2"/>
        <v>42.498082680938033</v>
      </c>
    </row>
    <row r="16" spans="1:64" s="7" customFormat="1" ht="12.75" customHeight="1" x14ac:dyDescent="0.2">
      <c r="A16" s="8" t="s">
        <v>50</v>
      </c>
      <c r="B16" s="9"/>
      <c r="C16" s="9"/>
      <c r="D16" s="3"/>
      <c r="E16" s="3"/>
      <c r="F16" s="3"/>
      <c r="G16" s="3"/>
      <c r="H16" s="3"/>
      <c r="I16" s="4"/>
      <c r="J16" s="4"/>
      <c r="K16" s="4"/>
      <c r="L16" s="4"/>
      <c r="M16" s="4"/>
      <c r="N16" s="20">
        <v>30</v>
      </c>
      <c r="O16" s="20">
        <v>30</v>
      </c>
      <c r="P16" s="20">
        <v>30</v>
      </c>
      <c r="Q16" s="20">
        <v>30</v>
      </c>
      <c r="R16" s="20">
        <v>30</v>
      </c>
      <c r="S16" s="20">
        <v>30</v>
      </c>
      <c r="T16" s="20">
        <v>30</v>
      </c>
      <c r="U16" s="20">
        <v>30</v>
      </c>
      <c r="V16" s="20">
        <v>30</v>
      </c>
      <c r="W16" s="20">
        <v>30</v>
      </c>
      <c r="X16" s="20">
        <v>30</v>
      </c>
      <c r="Y16" s="20">
        <v>30</v>
      </c>
      <c r="Z16" s="20">
        <v>30</v>
      </c>
      <c r="AA16" s="20">
        <v>30</v>
      </c>
      <c r="AB16" s="20">
        <v>30</v>
      </c>
      <c r="AC16" s="20">
        <v>30</v>
      </c>
      <c r="AD16" s="7">
        <f t="shared" si="1"/>
        <v>30.3</v>
      </c>
      <c r="AE16" s="7">
        <f t="shared" si="2"/>
        <v>30.603000000000002</v>
      </c>
      <c r="AF16" s="7">
        <f t="shared" si="2"/>
        <v>30.909030000000001</v>
      </c>
      <c r="AG16" s="7">
        <f t="shared" si="2"/>
        <v>31.218120300000002</v>
      </c>
      <c r="AH16" s="7">
        <f t="shared" si="2"/>
        <v>31.530301503000004</v>
      </c>
      <c r="AI16" s="7">
        <f t="shared" si="2"/>
        <v>31.845604518030004</v>
      </c>
      <c r="AJ16" s="7">
        <f t="shared" si="2"/>
        <v>32.164060563210306</v>
      </c>
      <c r="AK16" s="7">
        <f t="shared" si="2"/>
        <v>32.485701168842411</v>
      </c>
      <c r="AL16" s="7">
        <f t="shared" si="2"/>
        <v>32.810558180530833</v>
      </c>
      <c r="AM16" s="7">
        <f t="shared" si="2"/>
        <v>33.138663762336144</v>
      </c>
      <c r="AN16" s="7">
        <f t="shared" si="2"/>
        <v>33.470050399959504</v>
      </c>
      <c r="AO16" s="7">
        <f t="shared" si="2"/>
        <v>33.804750903959096</v>
      </c>
      <c r="AP16" s="7">
        <f t="shared" si="2"/>
        <v>34.142798412998687</v>
      </c>
      <c r="AQ16" s="7">
        <f t="shared" si="2"/>
        <v>34.484226397128673</v>
      </c>
      <c r="AR16" s="7">
        <f t="shared" si="2"/>
        <v>34.82906866109996</v>
      </c>
      <c r="AS16" s="7">
        <f t="shared" si="2"/>
        <v>35.177359347710961</v>
      </c>
      <c r="AT16" s="7">
        <f t="shared" si="2"/>
        <v>35.529132941188074</v>
      </c>
      <c r="AU16" s="7">
        <f t="shared" si="2"/>
        <v>35.884424270599958</v>
      </c>
      <c r="AV16" s="7">
        <f t="shared" si="2"/>
        <v>36.243268513305956</v>
      </c>
      <c r="AW16" s="7">
        <f t="shared" si="2"/>
        <v>36.605701198439014</v>
      </c>
      <c r="AX16" s="7">
        <f t="shared" si="2"/>
        <v>36.971758210423403</v>
      </c>
      <c r="AY16" s="7">
        <f t="shared" si="2"/>
        <v>37.341475792527639</v>
      </c>
      <c r="AZ16" s="7">
        <f t="shared" si="2"/>
        <v>37.714890550452914</v>
      </c>
      <c r="BA16" s="7">
        <f t="shared" si="2"/>
        <v>38.09203945595744</v>
      </c>
      <c r="BB16" s="7">
        <f t="shared" si="2"/>
        <v>38.472959850517015</v>
      </c>
      <c r="BC16" s="7">
        <f t="shared" si="2"/>
        <v>38.857689449022182</v>
      </c>
      <c r="BD16" s="7">
        <f t="shared" si="2"/>
        <v>39.246266343512403</v>
      </c>
      <c r="BE16" s="7">
        <f t="shared" si="2"/>
        <v>39.638729006947528</v>
      </c>
      <c r="BF16" s="7">
        <f t="shared" si="2"/>
        <v>40.035116297017005</v>
      </c>
      <c r="BG16" s="7">
        <f t="shared" si="2"/>
        <v>40.435467459987173</v>
      </c>
      <c r="BH16" s="7">
        <f t="shared" si="2"/>
        <v>40.839822134587045</v>
      </c>
      <c r="BI16" s="7">
        <f t="shared" si="2"/>
        <v>41.248220355932915</v>
      </c>
      <c r="BJ16" s="7">
        <f t="shared" si="2"/>
        <v>41.660702559492243</v>
      </c>
      <c r="BK16" s="7">
        <f t="shared" si="2"/>
        <v>42.077309585087164</v>
      </c>
      <c r="BL16" s="7">
        <f t="shared" si="2"/>
        <v>42.498082680938033</v>
      </c>
    </row>
    <row r="17" spans="1:64" s="7" customFormat="1" ht="12.75" customHeight="1" x14ac:dyDescent="0.2">
      <c r="A17" s="8" t="s">
        <v>51</v>
      </c>
      <c r="B17" s="12"/>
      <c r="C17" s="12"/>
      <c r="D17" s="4"/>
      <c r="E17" s="4"/>
      <c r="F17" s="4"/>
      <c r="G17" s="4"/>
      <c r="H17" s="4"/>
      <c r="I17" s="4"/>
      <c r="J17" s="4"/>
      <c r="K17" s="4"/>
      <c r="L17" s="4"/>
      <c r="M17" s="4"/>
      <c r="N17" s="20">
        <v>30</v>
      </c>
      <c r="O17" s="20">
        <v>30</v>
      </c>
      <c r="P17" s="20">
        <v>30</v>
      </c>
      <c r="Q17" s="20">
        <v>30</v>
      </c>
      <c r="R17" s="20">
        <v>30</v>
      </c>
      <c r="S17" s="20">
        <v>30</v>
      </c>
      <c r="T17" s="20">
        <v>30</v>
      </c>
      <c r="U17" s="20">
        <v>30</v>
      </c>
      <c r="V17" s="20">
        <v>30</v>
      </c>
      <c r="W17" s="20">
        <v>30</v>
      </c>
      <c r="X17" s="20">
        <v>30</v>
      </c>
      <c r="Y17" s="20">
        <v>30</v>
      </c>
      <c r="Z17" s="20">
        <v>30</v>
      </c>
      <c r="AA17" s="20">
        <v>30</v>
      </c>
      <c r="AB17" s="20">
        <v>30</v>
      </c>
      <c r="AC17" s="20">
        <v>30</v>
      </c>
      <c r="AD17" s="7">
        <f t="shared" si="1"/>
        <v>30.3</v>
      </c>
      <c r="AE17" s="7">
        <f t="shared" si="2"/>
        <v>30.603000000000002</v>
      </c>
      <c r="AF17" s="7">
        <f t="shared" si="2"/>
        <v>30.909030000000001</v>
      </c>
      <c r="AG17" s="7">
        <f t="shared" si="2"/>
        <v>31.218120300000002</v>
      </c>
      <c r="AH17" s="7">
        <f t="shared" si="2"/>
        <v>31.530301503000004</v>
      </c>
      <c r="AI17" s="7">
        <f t="shared" si="2"/>
        <v>31.845604518030004</v>
      </c>
      <c r="AJ17" s="7">
        <f t="shared" si="2"/>
        <v>32.164060563210306</v>
      </c>
      <c r="AK17" s="7">
        <f t="shared" si="2"/>
        <v>32.485701168842411</v>
      </c>
      <c r="AL17" s="7">
        <f t="shared" si="2"/>
        <v>32.810558180530833</v>
      </c>
      <c r="AM17" s="7">
        <f t="shared" si="2"/>
        <v>33.138663762336144</v>
      </c>
      <c r="AN17" s="7">
        <f t="shared" si="2"/>
        <v>33.470050399959504</v>
      </c>
      <c r="AO17" s="7">
        <f t="shared" si="2"/>
        <v>33.804750903959096</v>
      </c>
      <c r="AP17" s="7">
        <f t="shared" si="2"/>
        <v>34.142798412998687</v>
      </c>
      <c r="AQ17" s="7">
        <f t="shared" si="2"/>
        <v>34.484226397128673</v>
      </c>
      <c r="AR17" s="7">
        <f t="shared" si="2"/>
        <v>34.82906866109996</v>
      </c>
      <c r="AS17" s="7">
        <f t="shared" si="2"/>
        <v>35.177359347710961</v>
      </c>
      <c r="AT17" s="7">
        <f t="shared" ref="AE17:BL24" si="3">1.01*AS17</f>
        <v>35.529132941188074</v>
      </c>
      <c r="AU17" s="7">
        <f t="shared" si="3"/>
        <v>35.884424270599958</v>
      </c>
      <c r="AV17" s="7">
        <f t="shared" si="3"/>
        <v>36.243268513305956</v>
      </c>
      <c r="AW17" s="7">
        <f t="shared" si="3"/>
        <v>36.605701198439014</v>
      </c>
      <c r="AX17" s="7">
        <f t="shared" si="3"/>
        <v>36.971758210423403</v>
      </c>
      <c r="AY17" s="7">
        <f t="shared" si="3"/>
        <v>37.341475792527639</v>
      </c>
      <c r="AZ17" s="7">
        <f t="shared" si="3"/>
        <v>37.714890550452914</v>
      </c>
      <c r="BA17" s="7">
        <f t="shared" si="3"/>
        <v>38.09203945595744</v>
      </c>
      <c r="BB17" s="7">
        <f t="shared" si="3"/>
        <v>38.472959850517015</v>
      </c>
      <c r="BC17" s="7">
        <f t="shared" si="3"/>
        <v>38.857689449022182</v>
      </c>
      <c r="BD17" s="7">
        <f t="shared" si="3"/>
        <v>39.246266343512403</v>
      </c>
      <c r="BE17" s="7">
        <f t="shared" si="3"/>
        <v>39.638729006947528</v>
      </c>
      <c r="BF17" s="7">
        <f t="shared" si="3"/>
        <v>40.035116297017005</v>
      </c>
      <c r="BG17" s="7">
        <f t="shared" si="3"/>
        <v>40.435467459987173</v>
      </c>
      <c r="BH17" s="7">
        <f t="shared" si="3"/>
        <v>40.839822134587045</v>
      </c>
      <c r="BI17" s="7">
        <f t="shared" si="3"/>
        <v>41.248220355932915</v>
      </c>
      <c r="BJ17" s="7">
        <f t="shared" si="3"/>
        <v>41.660702559492243</v>
      </c>
      <c r="BK17" s="7">
        <f t="shared" si="3"/>
        <v>42.077309585087164</v>
      </c>
      <c r="BL17" s="7">
        <f t="shared" si="3"/>
        <v>42.498082680938033</v>
      </c>
    </row>
    <row r="18" spans="1:64" s="7" customFormat="1" ht="12.75" customHeight="1" x14ac:dyDescent="0.2">
      <c r="A18" s="8" t="s">
        <v>52</v>
      </c>
      <c r="B18" s="9"/>
      <c r="C18" s="9"/>
      <c r="D18" s="3"/>
      <c r="E18" s="3"/>
      <c r="F18" s="3"/>
      <c r="G18" s="3"/>
      <c r="H18" s="3"/>
      <c r="I18" s="3"/>
      <c r="J18" s="3"/>
      <c r="K18" s="3"/>
      <c r="L18" s="3"/>
      <c r="M18" s="3"/>
      <c r="N18" s="20">
        <v>30</v>
      </c>
      <c r="O18" s="20">
        <v>30</v>
      </c>
      <c r="P18" s="20">
        <v>30</v>
      </c>
      <c r="Q18" s="20">
        <v>30</v>
      </c>
      <c r="R18" s="20">
        <v>30</v>
      </c>
      <c r="S18" s="20">
        <v>30</v>
      </c>
      <c r="T18" s="20">
        <v>30</v>
      </c>
      <c r="U18" s="20">
        <v>30</v>
      </c>
      <c r="V18" s="20">
        <v>30</v>
      </c>
      <c r="W18" s="20">
        <v>30</v>
      </c>
      <c r="X18" s="20">
        <v>30</v>
      </c>
      <c r="Y18" s="20">
        <v>30</v>
      </c>
      <c r="Z18" s="20">
        <v>30</v>
      </c>
      <c r="AA18" s="20">
        <v>30</v>
      </c>
      <c r="AB18" s="20">
        <v>30</v>
      </c>
      <c r="AC18" s="20">
        <v>30</v>
      </c>
      <c r="AD18" s="7">
        <f t="shared" si="1"/>
        <v>30.3</v>
      </c>
      <c r="AE18" s="7">
        <f t="shared" si="3"/>
        <v>30.603000000000002</v>
      </c>
      <c r="AF18" s="7">
        <f t="shared" si="3"/>
        <v>30.909030000000001</v>
      </c>
      <c r="AG18" s="7">
        <f t="shared" si="3"/>
        <v>31.218120300000002</v>
      </c>
      <c r="AH18" s="7">
        <f t="shared" si="3"/>
        <v>31.530301503000004</v>
      </c>
      <c r="AI18" s="7">
        <f t="shared" si="3"/>
        <v>31.845604518030004</v>
      </c>
      <c r="AJ18" s="7">
        <f t="shared" si="3"/>
        <v>32.164060563210306</v>
      </c>
      <c r="AK18" s="7">
        <f t="shared" si="3"/>
        <v>32.485701168842411</v>
      </c>
      <c r="AL18" s="7">
        <f t="shared" si="3"/>
        <v>32.810558180530833</v>
      </c>
      <c r="AM18" s="7">
        <f t="shared" si="3"/>
        <v>33.138663762336144</v>
      </c>
      <c r="AN18" s="7">
        <f t="shared" si="3"/>
        <v>33.470050399959504</v>
      </c>
      <c r="AO18" s="7">
        <f t="shared" si="3"/>
        <v>33.804750903959096</v>
      </c>
      <c r="AP18" s="7">
        <f t="shared" si="3"/>
        <v>34.142798412998687</v>
      </c>
      <c r="AQ18" s="7">
        <f t="shared" si="3"/>
        <v>34.484226397128673</v>
      </c>
      <c r="AR18" s="7">
        <f t="shared" si="3"/>
        <v>34.82906866109996</v>
      </c>
      <c r="AS18" s="7">
        <f t="shared" si="3"/>
        <v>35.177359347710961</v>
      </c>
      <c r="AT18" s="7">
        <f t="shared" si="3"/>
        <v>35.529132941188074</v>
      </c>
      <c r="AU18" s="7">
        <f t="shared" si="3"/>
        <v>35.884424270599958</v>
      </c>
      <c r="AV18" s="7">
        <f t="shared" si="3"/>
        <v>36.243268513305956</v>
      </c>
      <c r="AW18" s="7">
        <f t="shared" si="3"/>
        <v>36.605701198439014</v>
      </c>
      <c r="AX18" s="7">
        <f t="shared" si="3"/>
        <v>36.971758210423403</v>
      </c>
      <c r="AY18" s="7">
        <f t="shared" si="3"/>
        <v>37.341475792527639</v>
      </c>
      <c r="AZ18" s="7">
        <f t="shared" si="3"/>
        <v>37.714890550452914</v>
      </c>
      <c r="BA18" s="7">
        <f t="shared" si="3"/>
        <v>38.09203945595744</v>
      </c>
      <c r="BB18" s="7">
        <f t="shared" si="3"/>
        <v>38.472959850517015</v>
      </c>
      <c r="BC18" s="7">
        <f t="shared" si="3"/>
        <v>38.857689449022182</v>
      </c>
      <c r="BD18" s="7">
        <f t="shared" si="3"/>
        <v>39.246266343512403</v>
      </c>
      <c r="BE18" s="7">
        <f t="shared" si="3"/>
        <v>39.638729006947528</v>
      </c>
      <c r="BF18" s="7">
        <f t="shared" si="3"/>
        <v>40.035116297017005</v>
      </c>
      <c r="BG18" s="7">
        <f t="shared" si="3"/>
        <v>40.435467459987173</v>
      </c>
      <c r="BH18" s="7">
        <f t="shared" si="3"/>
        <v>40.839822134587045</v>
      </c>
      <c r="BI18" s="7">
        <f t="shared" si="3"/>
        <v>41.248220355932915</v>
      </c>
      <c r="BJ18" s="7">
        <f t="shared" si="3"/>
        <v>41.660702559492243</v>
      </c>
      <c r="BK18" s="7">
        <f t="shared" si="3"/>
        <v>42.077309585087164</v>
      </c>
      <c r="BL18" s="7">
        <f t="shared" si="3"/>
        <v>42.498082680938033</v>
      </c>
    </row>
    <row r="19" spans="1:64" s="7" customFormat="1" ht="12.75" customHeight="1" x14ac:dyDescent="0.2">
      <c r="A19" s="8" t="s">
        <v>53</v>
      </c>
      <c r="B19" s="9"/>
      <c r="C19" s="9"/>
      <c r="D19" s="3"/>
      <c r="E19" s="3"/>
      <c r="F19" s="3"/>
      <c r="G19" s="3"/>
      <c r="H19" s="3"/>
      <c r="I19" s="4"/>
      <c r="J19" s="4"/>
      <c r="K19" s="4"/>
      <c r="L19" s="4"/>
      <c r="M19" s="4"/>
      <c r="N19" s="20">
        <v>30</v>
      </c>
      <c r="O19" s="20">
        <v>30</v>
      </c>
      <c r="P19" s="20">
        <v>30</v>
      </c>
      <c r="Q19" s="20">
        <v>30</v>
      </c>
      <c r="R19" s="20">
        <v>30</v>
      </c>
      <c r="S19" s="20">
        <v>30</v>
      </c>
      <c r="T19" s="20">
        <v>30</v>
      </c>
      <c r="U19" s="20">
        <v>30</v>
      </c>
      <c r="V19" s="20">
        <v>30</v>
      </c>
      <c r="W19" s="20">
        <v>30</v>
      </c>
      <c r="X19" s="20">
        <v>30</v>
      </c>
      <c r="Y19" s="20">
        <v>30</v>
      </c>
      <c r="Z19" s="20">
        <v>30</v>
      </c>
      <c r="AA19" s="20">
        <v>30</v>
      </c>
      <c r="AB19" s="20">
        <v>30</v>
      </c>
      <c r="AC19" s="20">
        <v>30</v>
      </c>
      <c r="AD19" s="7">
        <f t="shared" ref="AD19:AD31" si="4">1.01*AC19</f>
        <v>30.3</v>
      </c>
      <c r="AE19" s="7">
        <f t="shared" si="3"/>
        <v>30.603000000000002</v>
      </c>
      <c r="AF19" s="7">
        <f t="shared" si="3"/>
        <v>30.909030000000001</v>
      </c>
      <c r="AG19" s="7">
        <f t="shared" si="3"/>
        <v>31.218120300000002</v>
      </c>
      <c r="AH19" s="7">
        <f t="shared" si="3"/>
        <v>31.530301503000004</v>
      </c>
      <c r="AI19" s="7">
        <f t="shared" si="3"/>
        <v>31.845604518030004</v>
      </c>
      <c r="AJ19" s="7">
        <f t="shared" si="3"/>
        <v>32.164060563210306</v>
      </c>
      <c r="AK19" s="7">
        <f t="shared" si="3"/>
        <v>32.485701168842411</v>
      </c>
      <c r="AL19" s="7">
        <f t="shared" si="3"/>
        <v>32.810558180530833</v>
      </c>
      <c r="AM19" s="7">
        <f t="shared" si="3"/>
        <v>33.138663762336144</v>
      </c>
      <c r="AN19" s="7">
        <f t="shared" si="3"/>
        <v>33.470050399959504</v>
      </c>
      <c r="AO19" s="7">
        <f t="shared" si="3"/>
        <v>33.804750903959096</v>
      </c>
      <c r="AP19" s="7">
        <f t="shared" si="3"/>
        <v>34.142798412998687</v>
      </c>
      <c r="AQ19" s="7">
        <f t="shared" si="3"/>
        <v>34.484226397128673</v>
      </c>
      <c r="AR19" s="7">
        <f t="shared" si="3"/>
        <v>34.82906866109996</v>
      </c>
      <c r="AS19" s="7">
        <f t="shared" si="3"/>
        <v>35.177359347710961</v>
      </c>
      <c r="AT19" s="7">
        <f t="shared" si="3"/>
        <v>35.529132941188074</v>
      </c>
      <c r="AU19" s="7">
        <f t="shared" si="3"/>
        <v>35.884424270599958</v>
      </c>
      <c r="AV19" s="7">
        <f t="shared" si="3"/>
        <v>36.243268513305956</v>
      </c>
      <c r="AW19" s="7">
        <f t="shared" si="3"/>
        <v>36.605701198439014</v>
      </c>
      <c r="AX19" s="7">
        <f t="shared" si="3"/>
        <v>36.971758210423403</v>
      </c>
      <c r="AY19" s="7">
        <f t="shared" si="3"/>
        <v>37.341475792527639</v>
      </c>
      <c r="AZ19" s="7">
        <f t="shared" si="3"/>
        <v>37.714890550452914</v>
      </c>
      <c r="BA19" s="7">
        <f t="shared" si="3"/>
        <v>38.09203945595744</v>
      </c>
      <c r="BB19" s="7">
        <f t="shared" si="3"/>
        <v>38.472959850517015</v>
      </c>
      <c r="BC19" s="7">
        <f t="shared" si="3"/>
        <v>38.857689449022182</v>
      </c>
      <c r="BD19" s="7">
        <f t="shared" si="3"/>
        <v>39.246266343512403</v>
      </c>
      <c r="BE19" s="7">
        <f t="shared" si="3"/>
        <v>39.638729006947528</v>
      </c>
      <c r="BF19" s="7">
        <f t="shared" si="3"/>
        <v>40.035116297017005</v>
      </c>
      <c r="BG19" s="7">
        <f t="shared" si="3"/>
        <v>40.435467459987173</v>
      </c>
      <c r="BH19" s="7">
        <f t="shared" si="3"/>
        <v>40.839822134587045</v>
      </c>
      <c r="BI19" s="7">
        <f t="shared" si="3"/>
        <v>41.248220355932915</v>
      </c>
      <c r="BJ19" s="7">
        <f t="shared" si="3"/>
        <v>41.660702559492243</v>
      </c>
      <c r="BK19" s="7">
        <f t="shared" si="3"/>
        <v>42.077309585087164</v>
      </c>
      <c r="BL19" s="7">
        <f t="shared" si="3"/>
        <v>42.498082680938033</v>
      </c>
    </row>
    <row r="20" spans="1:64" s="7" customFormat="1" ht="12.75" customHeight="1" x14ac:dyDescent="0.2">
      <c r="A20" s="8" t="s">
        <v>54</v>
      </c>
      <c r="B20" s="9"/>
      <c r="C20" s="9"/>
      <c r="D20" s="3"/>
      <c r="E20" s="3"/>
      <c r="F20" s="3"/>
      <c r="G20" s="3"/>
      <c r="H20" s="3"/>
      <c r="I20" s="3"/>
      <c r="J20" s="3"/>
      <c r="K20" s="3"/>
      <c r="L20" s="3"/>
      <c r="M20" s="3"/>
      <c r="N20" s="20">
        <v>30</v>
      </c>
      <c r="O20" s="20">
        <v>30</v>
      </c>
      <c r="P20" s="20">
        <v>30</v>
      </c>
      <c r="Q20" s="20">
        <v>30</v>
      </c>
      <c r="R20" s="20">
        <v>30</v>
      </c>
      <c r="S20" s="20">
        <v>30</v>
      </c>
      <c r="T20" s="20">
        <v>30</v>
      </c>
      <c r="U20" s="20">
        <v>30</v>
      </c>
      <c r="V20" s="20">
        <v>30</v>
      </c>
      <c r="W20" s="20">
        <v>30</v>
      </c>
      <c r="X20" s="20">
        <v>30</v>
      </c>
      <c r="Y20" s="20">
        <v>30</v>
      </c>
      <c r="Z20" s="20">
        <v>30</v>
      </c>
      <c r="AA20" s="20">
        <v>30</v>
      </c>
      <c r="AB20" s="20">
        <v>30</v>
      </c>
      <c r="AC20" s="20">
        <v>30</v>
      </c>
      <c r="AD20" s="7">
        <f t="shared" si="4"/>
        <v>30.3</v>
      </c>
      <c r="AE20" s="7">
        <f t="shared" si="3"/>
        <v>30.603000000000002</v>
      </c>
      <c r="AF20" s="7">
        <f t="shared" si="3"/>
        <v>30.909030000000001</v>
      </c>
      <c r="AG20" s="7">
        <f t="shared" si="3"/>
        <v>31.218120300000002</v>
      </c>
      <c r="AH20" s="7">
        <f t="shared" si="3"/>
        <v>31.530301503000004</v>
      </c>
      <c r="AI20" s="7">
        <f t="shared" si="3"/>
        <v>31.845604518030004</v>
      </c>
      <c r="AJ20" s="7">
        <f t="shared" si="3"/>
        <v>32.164060563210306</v>
      </c>
      <c r="AK20" s="7">
        <f t="shared" si="3"/>
        <v>32.485701168842411</v>
      </c>
      <c r="AL20" s="7">
        <f t="shared" si="3"/>
        <v>32.810558180530833</v>
      </c>
      <c r="AM20" s="7">
        <f t="shared" si="3"/>
        <v>33.138663762336144</v>
      </c>
      <c r="AN20" s="7">
        <f t="shared" si="3"/>
        <v>33.470050399959504</v>
      </c>
      <c r="AO20" s="7">
        <f t="shared" si="3"/>
        <v>33.804750903959096</v>
      </c>
      <c r="AP20" s="7">
        <f t="shared" si="3"/>
        <v>34.142798412998687</v>
      </c>
      <c r="AQ20" s="7">
        <f t="shared" si="3"/>
        <v>34.484226397128673</v>
      </c>
      <c r="AR20" s="7">
        <f t="shared" si="3"/>
        <v>34.82906866109996</v>
      </c>
      <c r="AS20" s="7">
        <f t="shared" si="3"/>
        <v>35.177359347710961</v>
      </c>
      <c r="AT20" s="7">
        <f t="shared" si="3"/>
        <v>35.529132941188074</v>
      </c>
      <c r="AU20" s="7">
        <f t="shared" si="3"/>
        <v>35.884424270599958</v>
      </c>
      <c r="AV20" s="7">
        <f t="shared" si="3"/>
        <v>36.243268513305956</v>
      </c>
      <c r="AW20" s="7">
        <f t="shared" si="3"/>
        <v>36.605701198439014</v>
      </c>
      <c r="AX20" s="7">
        <f t="shared" si="3"/>
        <v>36.971758210423403</v>
      </c>
      <c r="AY20" s="7">
        <f t="shared" si="3"/>
        <v>37.341475792527639</v>
      </c>
      <c r="AZ20" s="7">
        <f t="shared" si="3"/>
        <v>37.714890550452914</v>
      </c>
      <c r="BA20" s="7">
        <f t="shared" si="3"/>
        <v>38.09203945595744</v>
      </c>
      <c r="BB20" s="7">
        <f t="shared" si="3"/>
        <v>38.472959850517015</v>
      </c>
      <c r="BC20" s="7">
        <f t="shared" si="3"/>
        <v>38.857689449022182</v>
      </c>
      <c r="BD20" s="7">
        <f t="shared" si="3"/>
        <v>39.246266343512403</v>
      </c>
      <c r="BE20" s="7">
        <f t="shared" si="3"/>
        <v>39.638729006947528</v>
      </c>
      <c r="BF20" s="7">
        <f t="shared" si="3"/>
        <v>40.035116297017005</v>
      </c>
      <c r="BG20" s="7">
        <f t="shared" si="3"/>
        <v>40.435467459987173</v>
      </c>
      <c r="BH20" s="7">
        <f t="shared" si="3"/>
        <v>40.839822134587045</v>
      </c>
      <c r="BI20" s="7">
        <f t="shared" si="3"/>
        <v>41.248220355932915</v>
      </c>
      <c r="BJ20" s="7">
        <f t="shared" si="3"/>
        <v>41.660702559492243</v>
      </c>
      <c r="BK20" s="7">
        <f t="shared" si="3"/>
        <v>42.077309585087164</v>
      </c>
      <c r="BL20" s="7">
        <f t="shared" si="3"/>
        <v>42.498082680938033</v>
      </c>
    </row>
    <row r="21" spans="1:64" s="7" customFormat="1" ht="12.75" customHeight="1" x14ac:dyDescent="0.2">
      <c r="A21" s="8" t="s">
        <v>55</v>
      </c>
      <c r="B21" s="9"/>
      <c r="C21" s="9"/>
      <c r="D21" s="3"/>
      <c r="E21" s="3"/>
      <c r="F21" s="3"/>
      <c r="G21" s="3"/>
      <c r="H21" s="3"/>
      <c r="I21" s="3"/>
      <c r="J21" s="3"/>
      <c r="K21" s="3"/>
      <c r="L21" s="3"/>
      <c r="M21" s="3"/>
      <c r="N21" s="20">
        <v>30</v>
      </c>
      <c r="O21" s="20">
        <v>30</v>
      </c>
      <c r="P21" s="20">
        <v>30</v>
      </c>
      <c r="Q21" s="20">
        <v>30</v>
      </c>
      <c r="R21" s="20">
        <v>30</v>
      </c>
      <c r="S21" s="20">
        <v>30</v>
      </c>
      <c r="T21" s="20">
        <v>30</v>
      </c>
      <c r="U21" s="20">
        <v>30</v>
      </c>
      <c r="V21" s="20">
        <v>30</v>
      </c>
      <c r="W21" s="20">
        <v>30</v>
      </c>
      <c r="X21" s="20">
        <v>30</v>
      </c>
      <c r="Y21" s="20">
        <v>30</v>
      </c>
      <c r="Z21" s="20">
        <v>30</v>
      </c>
      <c r="AA21" s="20">
        <v>30</v>
      </c>
      <c r="AB21" s="20">
        <v>30</v>
      </c>
      <c r="AC21" s="20">
        <v>30</v>
      </c>
      <c r="AD21" s="7">
        <f t="shared" si="4"/>
        <v>30.3</v>
      </c>
      <c r="AE21" s="7">
        <f t="shared" si="3"/>
        <v>30.603000000000002</v>
      </c>
      <c r="AF21" s="7">
        <f t="shared" si="3"/>
        <v>30.909030000000001</v>
      </c>
      <c r="AG21" s="7">
        <f t="shared" si="3"/>
        <v>31.218120300000002</v>
      </c>
      <c r="AH21" s="7">
        <f t="shared" si="3"/>
        <v>31.530301503000004</v>
      </c>
      <c r="AI21" s="7">
        <f t="shared" si="3"/>
        <v>31.845604518030004</v>
      </c>
      <c r="AJ21" s="7">
        <f t="shared" si="3"/>
        <v>32.164060563210306</v>
      </c>
      <c r="AK21" s="7">
        <f t="shared" si="3"/>
        <v>32.485701168842411</v>
      </c>
      <c r="AL21" s="7">
        <f t="shared" si="3"/>
        <v>32.810558180530833</v>
      </c>
      <c r="AM21" s="7">
        <f t="shared" si="3"/>
        <v>33.138663762336144</v>
      </c>
      <c r="AN21" s="7">
        <f t="shared" si="3"/>
        <v>33.470050399959504</v>
      </c>
      <c r="AO21" s="7">
        <f t="shared" si="3"/>
        <v>33.804750903959096</v>
      </c>
      <c r="AP21" s="7">
        <f t="shared" si="3"/>
        <v>34.142798412998687</v>
      </c>
      <c r="AQ21" s="7">
        <f t="shared" si="3"/>
        <v>34.484226397128673</v>
      </c>
      <c r="AR21" s="7">
        <f t="shared" si="3"/>
        <v>34.82906866109996</v>
      </c>
      <c r="AS21" s="7">
        <f t="shared" si="3"/>
        <v>35.177359347710961</v>
      </c>
      <c r="AT21" s="7">
        <f t="shared" si="3"/>
        <v>35.529132941188074</v>
      </c>
      <c r="AU21" s="7">
        <f t="shared" si="3"/>
        <v>35.884424270599958</v>
      </c>
      <c r="AV21" s="7">
        <f t="shared" si="3"/>
        <v>36.243268513305956</v>
      </c>
      <c r="AW21" s="7">
        <f t="shared" si="3"/>
        <v>36.605701198439014</v>
      </c>
      <c r="AX21" s="7">
        <f t="shared" si="3"/>
        <v>36.971758210423403</v>
      </c>
      <c r="AY21" s="7">
        <f t="shared" si="3"/>
        <v>37.341475792527639</v>
      </c>
      <c r="AZ21" s="7">
        <f t="shared" si="3"/>
        <v>37.714890550452914</v>
      </c>
      <c r="BA21" s="7">
        <f t="shared" si="3"/>
        <v>38.09203945595744</v>
      </c>
      <c r="BB21" s="7">
        <f t="shared" si="3"/>
        <v>38.472959850517015</v>
      </c>
      <c r="BC21" s="7">
        <f t="shared" si="3"/>
        <v>38.857689449022182</v>
      </c>
      <c r="BD21" s="7">
        <f t="shared" si="3"/>
        <v>39.246266343512403</v>
      </c>
      <c r="BE21" s="7">
        <f t="shared" si="3"/>
        <v>39.638729006947528</v>
      </c>
      <c r="BF21" s="7">
        <f t="shared" si="3"/>
        <v>40.035116297017005</v>
      </c>
      <c r="BG21" s="7">
        <f t="shared" si="3"/>
        <v>40.435467459987173</v>
      </c>
      <c r="BH21" s="7">
        <f t="shared" si="3"/>
        <v>40.839822134587045</v>
      </c>
      <c r="BI21" s="7">
        <f t="shared" si="3"/>
        <v>41.248220355932915</v>
      </c>
      <c r="BJ21" s="7">
        <f t="shared" si="3"/>
        <v>41.660702559492243</v>
      </c>
      <c r="BK21" s="7">
        <f t="shared" si="3"/>
        <v>42.077309585087164</v>
      </c>
      <c r="BL21" s="7">
        <f t="shared" si="3"/>
        <v>42.498082680938033</v>
      </c>
    </row>
    <row r="22" spans="1:64" s="7" customFormat="1" ht="12.75" customHeight="1" x14ac:dyDescent="0.2">
      <c r="A22" s="8" t="s">
        <v>56</v>
      </c>
      <c r="B22" s="9"/>
      <c r="C22" s="9"/>
      <c r="D22" s="3"/>
      <c r="E22" s="3"/>
      <c r="F22" s="3"/>
      <c r="G22" s="3"/>
      <c r="H22" s="3"/>
      <c r="I22" s="3"/>
      <c r="J22" s="3"/>
      <c r="K22" s="3"/>
      <c r="L22" s="3"/>
      <c r="M22" s="3"/>
      <c r="N22" s="20">
        <v>30</v>
      </c>
      <c r="O22" s="20">
        <v>30</v>
      </c>
      <c r="P22" s="20">
        <v>30</v>
      </c>
      <c r="Q22" s="20">
        <v>30</v>
      </c>
      <c r="R22" s="20">
        <v>30</v>
      </c>
      <c r="S22" s="20">
        <v>30</v>
      </c>
      <c r="T22" s="20">
        <v>30</v>
      </c>
      <c r="U22" s="20">
        <v>30</v>
      </c>
      <c r="V22" s="20">
        <v>30</v>
      </c>
      <c r="W22" s="20">
        <v>30</v>
      </c>
      <c r="X22" s="20">
        <v>30</v>
      </c>
      <c r="Y22" s="20">
        <v>30</v>
      </c>
      <c r="Z22" s="20">
        <v>30</v>
      </c>
      <c r="AA22" s="20">
        <v>30</v>
      </c>
      <c r="AB22" s="20">
        <v>30</v>
      </c>
      <c r="AC22" s="20">
        <v>30</v>
      </c>
      <c r="AD22" s="7">
        <f t="shared" si="4"/>
        <v>30.3</v>
      </c>
      <c r="AE22" s="7">
        <f t="shared" si="3"/>
        <v>30.603000000000002</v>
      </c>
      <c r="AF22" s="7">
        <f t="shared" si="3"/>
        <v>30.909030000000001</v>
      </c>
      <c r="AG22" s="7">
        <f t="shared" si="3"/>
        <v>31.218120300000002</v>
      </c>
      <c r="AH22" s="7">
        <f t="shared" si="3"/>
        <v>31.530301503000004</v>
      </c>
      <c r="AI22" s="7">
        <f t="shared" si="3"/>
        <v>31.845604518030004</v>
      </c>
      <c r="AJ22" s="7">
        <f t="shared" si="3"/>
        <v>32.164060563210306</v>
      </c>
      <c r="AK22" s="7">
        <f t="shared" si="3"/>
        <v>32.485701168842411</v>
      </c>
      <c r="AL22" s="7">
        <f t="shared" si="3"/>
        <v>32.810558180530833</v>
      </c>
      <c r="AM22" s="7">
        <f t="shared" si="3"/>
        <v>33.138663762336144</v>
      </c>
      <c r="AN22" s="7">
        <f t="shared" si="3"/>
        <v>33.470050399959504</v>
      </c>
      <c r="AO22" s="7">
        <f t="shared" si="3"/>
        <v>33.804750903959096</v>
      </c>
      <c r="AP22" s="7">
        <f t="shared" si="3"/>
        <v>34.142798412998687</v>
      </c>
      <c r="AQ22" s="7">
        <f t="shared" si="3"/>
        <v>34.484226397128673</v>
      </c>
      <c r="AR22" s="7">
        <f t="shared" si="3"/>
        <v>34.82906866109996</v>
      </c>
      <c r="AS22" s="7">
        <f t="shared" si="3"/>
        <v>35.177359347710961</v>
      </c>
      <c r="AT22" s="7">
        <f t="shared" si="3"/>
        <v>35.529132941188074</v>
      </c>
      <c r="AU22" s="7">
        <f t="shared" si="3"/>
        <v>35.884424270599958</v>
      </c>
      <c r="AV22" s="7">
        <f t="shared" si="3"/>
        <v>36.243268513305956</v>
      </c>
      <c r="AW22" s="7">
        <f t="shared" si="3"/>
        <v>36.605701198439014</v>
      </c>
      <c r="AX22" s="7">
        <f t="shared" si="3"/>
        <v>36.971758210423403</v>
      </c>
      <c r="AY22" s="7">
        <f t="shared" si="3"/>
        <v>37.341475792527639</v>
      </c>
      <c r="AZ22" s="7">
        <f t="shared" si="3"/>
        <v>37.714890550452914</v>
      </c>
      <c r="BA22" s="7">
        <f t="shared" si="3"/>
        <v>38.09203945595744</v>
      </c>
      <c r="BB22" s="7">
        <f t="shared" si="3"/>
        <v>38.472959850517015</v>
      </c>
      <c r="BC22" s="7">
        <f t="shared" si="3"/>
        <v>38.857689449022182</v>
      </c>
      <c r="BD22" s="7">
        <f t="shared" si="3"/>
        <v>39.246266343512403</v>
      </c>
      <c r="BE22" s="7">
        <f t="shared" si="3"/>
        <v>39.638729006947528</v>
      </c>
      <c r="BF22" s="7">
        <f t="shared" si="3"/>
        <v>40.035116297017005</v>
      </c>
      <c r="BG22" s="7">
        <f t="shared" si="3"/>
        <v>40.435467459987173</v>
      </c>
      <c r="BH22" s="7">
        <f t="shared" si="3"/>
        <v>40.839822134587045</v>
      </c>
      <c r="BI22" s="7">
        <f t="shared" si="3"/>
        <v>41.248220355932915</v>
      </c>
      <c r="BJ22" s="7">
        <f t="shared" si="3"/>
        <v>41.660702559492243</v>
      </c>
      <c r="BK22" s="7">
        <f t="shared" si="3"/>
        <v>42.077309585087164</v>
      </c>
      <c r="BL22" s="7">
        <f t="shared" si="3"/>
        <v>42.498082680938033</v>
      </c>
    </row>
    <row r="23" spans="1:64" s="7" customFormat="1" ht="12.75" customHeight="1" x14ac:dyDescent="0.2">
      <c r="A23" s="8" t="s">
        <v>57</v>
      </c>
      <c r="B23" s="12"/>
      <c r="C23" s="12"/>
      <c r="D23" s="4"/>
      <c r="E23" s="4"/>
      <c r="F23" s="4"/>
      <c r="G23" s="4"/>
      <c r="H23" s="4"/>
      <c r="I23" s="4"/>
      <c r="J23" s="4"/>
      <c r="K23" s="4"/>
      <c r="L23" s="4"/>
      <c r="M23" s="4"/>
      <c r="N23" s="20">
        <v>30</v>
      </c>
      <c r="O23" s="20">
        <v>30</v>
      </c>
      <c r="P23" s="20">
        <v>30</v>
      </c>
      <c r="Q23" s="20">
        <v>30</v>
      </c>
      <c r="R23" s="20">
        <v>30</v>
      </c>
      <c r="S23" s="20">
        <v>30</v>
      </c>
      <c r="T23" s="20">
        <v>30</v>
      </c>
      <c r="U23" s="20">
        <v>30</v>
      </c>
      <c r="V23" s="20">
        <v>30</v>
      </c>
      <c r="W23" s="20">
        <v>30</v>
      </c>
      <c r="X23" s="20">
        <v>30</v>
      </c>
      <c r="Y23" s="20">
        <v>30</v>
      </c>
      <c r="Z23" s="20">
        <v>30</v>
      </c>
      <c r="AA23" s="20">
        <v>30</v>
      </c>
      <c r="AB23" s="20">
        <v>30</v>
      </c>
      <c r="AC23" s="20">
        <v>30</v>
      </c>
      <c r="AD23" s="7">
        <f t="shared" si="4"/>
        <v>30.3</v>
      </c>
      <c r="AE23" s="7">
        <f t="shared" si="3"/>
        <v>30.603000000000002</v>
      </c>
      <c r="AF23" s="7">
        <f t="shared" si="3"/>
        <v>30.909030000000001</v>
      </c>
      <c r="AG23" s="7">
        <f t="shared" si="3"/>
        <v>31.218120300000002</v>
      </c>
      <c r="AH23" s="7">
        <f t="shared" si="3"/>
        <v>31.530301503000004</v>
      </c>
      <c r="AI23" s="7">
        <f t="shared" si="3"/>
        <v>31.845604518030004</v>
      </c>
      <c r="AJ23" s="7">
        <f t="shared" si="3"/>
        <v>32.164060563210306</v>
      </c>
      <c r="AK23" s="7">
        <f t="shared" si="3"/>
        <v>32.485701168842411</v>
      </c>
      <c r="AL23" s="7">
        <f t="shared" si="3"/>
        <v>32.810558180530833</v>
      </c>
      <c r="AM23" s="7">
        <f t="shared" si="3"/>
        <v>33.138663762336144</v>
      </c>
      <c r="AN23" s="7">
        <f t="shared" si="3"/>
        <v>33.470050399959504</v>
      </c>
      <c r="AO23" s="7">
        <f t="shared" si="3"/>
        <v>33.804750903959096</v>
      </c>
      <c r="AP23" s="7">
        <f t="shared" si="3"/>
        <v>34.142798412998687</v>
      </c>
      <c r="AQ23" s="7">
        <f t="shared" si="3"/>
        <v>34.484226397128673</v>
      </c>
      <c r="AR23" s="7">
        <f t="shared" si="3"/>
        <v>34.82906866109996</v>
      </c>
      <c r="AS23" s="7">
        <f t="shared" si="3"/>
        <v>35.177359347710961</v>
      </c>
      <c r="AT23" s="7">
        <f t="shared" si="3"/>
        <v>35.529132941188074</v>
      </c>
      <c r="AU23" s="7">
        <f t="shared" si="3"/>
        <v>35.884424270599958</v>
      </c>
      <c r="AV23" s="7">
        <f t="shared" si="3"/>
        <v>36.243268513305956</v>
      </c>
      <c r="AW23" s="7">
        <f t="shared" si="3"/>
        <v>36.605701198439014</v>
      </c>
      <c r="AX23" s="7">
        <f t="shared" si="3"/>
        <v>36.971758210423403</v>
      </c>
      <c r="AY23" s="7">
        <f t="shared" si="3"/>
        <v>37.341475792527639</v>
      </c>
      <c r="AZ23" s="7">
        <f t="shared" si="3"/>
        <v>37.714890550452914</v>
      </c>
      <c r="BA23" s="7">
        <f t="shared" si="3"/>
        <v>38.09203945595744</v>
      </c>
      <c r="BB23" s="7">
        <f t="shared" si="3"/>
        <v>38.472959850517015</v>
      </c>
      <c r="BC23" s="7">
        <f t="shared" si="3"/>
        <v>38.857689449022182</v>
      </c>
      <c r="BD23" s="7">
        <f t="shared" si="3"/>
        <v>39.246266343512403</v>
      </c>
      <c r="BE23" s="7">
        <f t="shared" si="3"/>
        <v>39.638729006947528</v>
      </c>
      <c r="BF23" s="7">
        <f t="shared" si="3"/>
        <v>40.035116297017005</v>
      </c>
      <c r="BG23" s="7">
        <f t="shared" si="3"/>
        <v>40.435467459987173</v>
      </c>
      <c r="BH23" s="7">
        <f t="shared" si="3"/>
        <v>40.839822134587045</v>
      </c>
      <c r="BI23" s="7">
        <f t="shared" si="3"/>
        <v>41.248220355932915</v>
      </c>
      <c r="BJ23" s="7">
        <f t="shared" si="3"/>
        <v>41.660702559492243</v>
      </c>
      <c r="BK23" s="7">
        <f t="shared" si="3"/>
        <v>42.077309585087164</v>
      </c>
      <c r="BL23" s="7">
        <f t="shared" si="3"/>
        <v>42.498082680938033</v>
      </c>
    </row>
    <row r="24" spans="1:64" s="7" customFormat="1" ht="12.75" customHeight="1" x14ac:dyDescent="0.2">
      <c r="A24" s="8" t="s">
        <v>58</v>
      </c>
      <c r="B24" s="12"/>
      <c r="C24" s="12"/>
      <c r="D24" s="4"/>
      <c r="E24" s="4"/>
      <c r="F24" s="4"/>
      <c r="G24" s="4"/>
      <c r="H24" s="4"/>
      <c r="I24" s="4"/>
      <c r="J24" s="4"/>
      <c r="K24" s="4"/>
      <c r="L24" s="4"/>
      <c r="M24" s="4"/>
      <c r="N24" s="20">
        <v>30</v>
      </c>
      <c r="O24" s="20">
        <v>30</v>
      </c>
      <c r="P24" s="20">
        <v>30</v>
      </c>
      <c r="Q24" s="20">
        <v>30</v>
      </c>
      <c r="R24" s="20">
        <v>30</v>
      </c>
      <c r="S24" s="20">
        <v>30</v>
      </c>
      <c r="T24" s="20">
        <v>30</v>
      </c>
      <c r="U24" s="20">
        <v>30</v>
      </c>
      <c r="V24" s="20">
        <v>30</v>
      </c>
      <c r="W24" s="20">
        <v>30</v>
      </c>
      <c r="X24" s="20">
        <v>30</v>
      </c>
      <c r="Y24" s="20">
        <v>30</v>
      </c>
      <c r="Z24" s="20">
        <v>30</v>
      </c>
      <c r="AA24" s="20">
        <v>30</v>
      </c>
      <c r="AB24" s="20">
        <v>30</v>
      </c>
      <c r="AC24" s="20">
        <v>30</v>
      </c>
      <c r="AD24" s="7">
        <f t="shared" si="4"/>
        <v>30.3</v>
      </c>
      <c r="AE24" s="7">
        <f t="shared" si="3"/>
        <v>30.603000000000002</v>
      </c>
      <c r="AF24" s="7">
        <f t="shared" si="3"/>
        <v>30.909030000000001</v>
      </c>
      <c r="AG24" s="7">
        <f t="shared" si="3"/>
        <v>31.218120300000002</v>
      </c>
      <c r="AH24" s="7">
        <f t="shared" si="3"/>
        <v>31.530301503000004</v>
      </c>
      <c r="AI24" s="7">
        <f t="shared" si="3"/>
        <v>31.845604518030004</v>
      </c>
      <c r="AJ24" s="7">
        <f t="shared" si="3"/>
        <v>32.164060563210306</v>
      </c>
      <c r="AK24" s="7">
        <f t="shared" si="3"/>
        <v>32.485701168842411</v>
      </c>
      <c r="AL24" s="7">
        <f t="shared" si="3"/>
        <v>32.810558180530833</v>
      </c>
      <c r="AM24" s="7">
        <f t="shared" si="3"/>
        <v>33.138663762336144</v>
      </c>
      <c r="AN24" s="7">
        <f t="shared" si="3"/>
        <v>33.470050399959504</v>
      </c>
      <c r="AO24" s="7">
        <f t="shared" si="3"/>
        <v>33.804750903959096</v>
      </c>
      <c r="AP24" s="7">
        <f t="shared" si="3"/>
        <v>34.142798412998687</v>
      </c>
      <c r="AQ24" s="7">
        <f t="shared" si="3"/>
        <v>34.484226397128673</v>
      </c>
      <c r="AR24" s="7">
        <f t="shared" si="3"/>
        <v>34.82906866109996</v>
      </c>
      <c r="AS24" s="7">
        <f t="shared" si="3"/>
        <v>35.177359347710961</v>
      </c>
      <c r="AT24" s="7">
        <f t="shared" si="3"/>
        <v>35.529132941188074</v>
      </c>
      <c r="AU24" s="7">
        <f t="shared" si="3"/>
        <v>35.884424270599958</v>
      </c>
      <c r="AV24" s="7">
        <f t="shared" si="3"/>
        <v>36.243268513305956</v>
      </c>
      <c r="AW24" s="7">
        <f t="shared" si="3"/>
        <v>36.605701198439014</v>
      </c>
      <c r="AX24" s="7">
        <f t="shared" si="3"/>
        <v>36.971758210423403</v>
      </c>
      <c r="AY24" s="7">
        <f t="shared" si="3"/>
        <v>37.341475792527639</v>
      </c>
      <c r="AZ24" s="7">
        <f t="shared" si="3"/>
        <v>37.714890550452914</v>
      </c>
      <c r="BA24" s="7">
        <f t="shared" si="3"/>
        <v>38.09203945595744</v>
      </c>
      <c r="BB24" s="7">
        <f t="shared" si="3"/>
        <v>38.472959850517015</v>
      </c>
      <c r="BC24" s="7">
        <f t="shared" si="3"/>
        <v>38.857689449022182</v>
      </c>
      <c r="BD24" s="7">
        <f t="shared" si="3"/>
        <v>39.246266343512403</v>
      </c>
      <c r="BE24" s="7">
        <f t="shared" si="3"/>
        <v>39.638729006947528</v>
      </c>
      <c r="BF24" s="7">
        <f t="shared" si="3"/>
        <v>40.035116297017005</v>
      </c>
      <c r="BG24" s="7">
        <f t="shared" si="3"/>
        <v>40.435467459987173</v>
      </c>
      <c r="BH24" s="7">
        <f t="shared" si="3"/>
        <v>40.839822134587045</v>
      </c>
      <c r="BI24" s="7">
        <f t="shared" si="3"/>
        <v>41.248220355932915</v>
      </c>
      <c r="BJ24" s="7">
        <f t="shared" si="3"/>
        <v>41.660702559492243</v>
      </c>
      <c r="BK24" s="7">
        <f t="shared" ref="AE24:BL31" si="5">1.01*BJ24</f>
        <v>42.077309585087164</v>
      </c>
      <c r="BL24" s="7">
        <f t="shared" si="5"/>
        <v>42.498082680938033</v>
      </c>
    </row>
    <row r="25" spans="1:64" s="7" customFormat="1" ht="12.75" customHeight="1" x14ac:dyDescent="0.2">
      <c r="A25" s="8" t="s">
        <v>59</v>
      </c>
      <c r="B25" s="9"/>
      <c r="C25" s="9"/>
      <c r="D25" s="6"/>
      <c r="E25" s="6"/>
      <c r="F25" s="6"/>
      <c r="G25" s="6"/>
      <c r="H25" s="6"/>
      <c r="I25" s="6"/>
      <c r="J25" s="6"/>
      <c r="K25" s="6"/>
      <c r="L25" s="6"/>
      <c r="M25" s="6"/>
      <c r="N25" s="20">
        <v>30</v>
      </c>
      <c r="O25" s="20">
        <v>30</v>
      </c>
      <c r="P25" s="20">
        <v>30</v>
      </c>
      <c r="Q25" s="20">
        <v>30</v>
      </c>
      <c r="R25" s="20">
        <v>30</v>
      </c>
      <c r="S25" s="20">
        <v>30</v>
      </c>
      <c r="T25" s="20">
        <v>30</v>
      </c>
      <c r="U25" s="20">
        <v>30</v>
      </c>
      <c r="V25" s="20">
        <v>30</v>
      </c>
      <c r="W25" s="20">
        <v>30</v>
      </c>
      <c r="X25" s="20">
        <v>30</v>
      </c>
      <c r="Y25" s="20">
        <v>30</v>
      </c>
      <c r="Z25" s="20">
        <v>30</v>
      </c>
      <c r="AA25" s="20">
        <v>30</v>
      </c>
      <c r="AB25" s="20">
        <v>30</v>
      </c>
      <c r="AC25" s="20">
        <v>30</v>
      </c>
      <c r="AD25" s="7">
        <f t="shared" si="4"/>
        <v>30.3</v>
      </c>
      <c r="AE25" s="7">
        <f t="shared" si="5"/>
        <v>30.603000000000002</v>
      </c>
      <c r="AF25" s="7">
        <f t="shared" si="5"/>
        <v>30.909030000000001</v>
      </c>
      <c r="AG25" s="7">
        <f t="shared" si="5"/>
        <v>31.218120300000002</v>
      </c>
      <c r="AH25" s="7">
        <f t="shared" si="5"/>
        <v>31.530301503000004</v>
      </c>
      <c r="AI25" s="7">
        <f t="shared" si="5"/>
        <v>31.845604518030004</v>
      </c>
      <c r="AJ25" s="7">
        <f t="shared" si="5"/>
        <v>32.164060563210306</v>
      </c>
      <c r="AK25" s="7">
        <f t="shared" si="5"/>
        <v>32.485701168842411</v>
      </c>
      <c r="AL25" s="7">
        <f t="shared" si="5"/>
        <v>32.810558180530833</v>
      </c>
      <c r="AM25" s="7">
        <f t="shared" si="5"/>
        <v>33.138663762336144</v>
      </c>
      <c r="AN25" s="7">
        <f t="shared" si="5"/>
        <v>33.470050399959504</v>
      </c>
      <c r="AO25" s="7">
        <f t="shared" si="5"/>
        <v>33.804750903959096</v>
      </c>
      <c r="AP25" s="7">
        <f t="shared" si="5"/>
        <v>34.142798412998687</v>
      </c>
      <c r="AQ25" s="7">
        <f t="shared" si="5"/>
        <v>34.484226397128673</v>
      </c>
      <c r="AR25" s="7">
        <f t="shared" si="5"/>
        <v>34.82906866109996</v>
      </c>
      <c r="AS25" s="7">
        <f t="shared" si="5"/>
        <v>35.177359347710961</v>
      </c>
      <c r="AT25" s="7">
        <f t="shared" si="5"/>
        <v>35.529132941188074</v>
      </c>
      <c r="AU25" s="7">
        <f t="shared" si="5"/>
        <v>35.884424270599958</v>
      </c>
      <c r="AV25" s="7">
        <f t="shared" si="5"/>
        <v>36.243268513305956</v>
      </c>
      <c r="AW25" s="7">
        <f t="shared" si="5"/>
        <v>36.605701198439014</v>
      </c>
      <c r="AX25" s="7">
        <f t="shared" si="5"/>
        <v>36.971758210423403</v>
      </c>
      <c r="AY25" s="7">
        <f t="shared" si="5"/>
        <v>37.341475792527639</v>
      </c>
      <c r="AZ25" s="7">
        <f t="shared" si="5"/>
        <v>37.714890550452914</v>
      </c>
      <c r="BA25" s="7">
        <f t="shared" si="5"/>
        <v>38.09203945595744</v>
      </c>
      <c r="BB25" s="7">
        <f t="shared" si="5"/>
        <v>38.472959850517015</v>
      </c>
      <c r="BC25" s="7">
        <f t="shared" si="5"/>
        <v>38.857689449022182</v>
      </c>
      <c r="BD25" s="7">
        <f t="shared" si="5"/>
        <v>39.246266343512403</v>
      </c>
      <c r="BE25" s="7">
        <f t="shared" si="5"/>
        <v>39.638729006947528</v>
      </c>
      <c r="BF25" s="7">
        <f t="shared" si="5"/>
        <v>40.035116297017005</v>
      </c>
      <c r="BG25" s="7">
        <f t="shared" si="5"/>
        <v>40.435467459987173</v>
      </c>
      <c r="BH25" s="7">
        <f t="shared" si="5"/>
        <v>40.839822134587045</v>
      </c>
      <c r="BI25" s="7">
        <f t="shared" si="5"/>
        <v>41.248220355932915</v>
      </c>
      <c r="BJ25" s="7">
        <f t="shared" si="5"/>
        <v>41.660702559492243</v>
      </c>
      <c r="BK25" s="7">
        <f t="shared" si="5"/>
        <v>42.077309585087164</v>
      </c>
      <c r="BL25" s="7">
        <f t="shared" si="5"/>
        <v>42.498082680938033</v>
      </c>
    </row>
    <row r="26" spans="1:64" s="7" customFormat="1" ht="12.75" customHeight="1" x14ac:dyDescent="0.2">
      <c r="A26" s="8" t="s">
        <v>60</v>
      </c>
      <c r="B26" s="10"/>
      <c r="C26" s="10"/>
      <c r="D26" s="2"/>
      <c r="E26" s="3"/>
      <c r="F26" s="3"/>
      <c r="G26" s="3"/>
      <c r="H26" s="3"/>
      <c r="I26" s="3"/>
      <c r="J26" s="3"/>
      <c r="K26" s="3"/>
      <c r="L26" s="3"/>
      <c r="M26" s="3"/>
      <c r="N26" s="20">
        <v>30</v>
      </c>
      <c r="O26" s="20">
        <v>30</v>
      </c>
      <c r="P26" s="20">
        <v>30</v>
      </c>
      <c r="Q26" s="20">
        <v>30</v>
      </c>
      <c r="R26" s="20">
        <v>30</v>
      </c>
      <c r="S26" s="20">
        <v>30</v>
      </c>
      <c r="T26" s="20">
        <v>30</v>
      </c>
      <c r="U26" s="20">
        <v>30</v>
      </c>
      <c r="V26" s="20">
        <v>30</v>
      </c>
      <c r="W26" s="20">
        <v>30</v>
      </c>
      <c r="X26" s="20">
        <v>30</v>
      </c>
      <c r="Y26" s="20">
        <v>30</v>
      </c>
      <c r="Z26" s="20">
        <v>30</v>
      </c>
      <c r="AA26" s="20">
        <v>30</v>
      </c>
      <c r="AB26" s="20">
        <v>30</v>
      </c>
      <c r="AC26" s="20">
        <v>30</v>
      </c>
      <c r="AD26" s="7">
        <f t="shared" si="4"/>
        <v>30.3</v>
      </c>
      <c r="AE26" s="7">
        <f t="shared" si="5"/>
        <v>30.603000000000002</v>
      </c>
      <c r="AF26" s="7">
        <f t="shared" si="5"/>
        <v>30.909030000000001</v>
      </c>
      <c r="AG26" s="7">
        <f t="shared" si="5"/>
        <v>31.218120300000002</v>
      </c>
      <c r="AH26" s="7">
        <f t="shared" si="5"/>
        <v>31.530301503000004</v>
      </c>
      <c r="AI26" s="7">
        <f t="shared" si="5"/>
        <v>31.845604518030004</v>
      </c>
      <c r="AJ26" s="7">
        <f t="shared" si="5"/>
        <v>32.164060563210306</v>
      </c>
      <c r="AK26" s="7">
        <f t="shared" si="5"/>
        <v>32.485701168842411</v>
      </c>
      <c r="AL26" s="7">
        <f t="shared" si="5"/>
        <v>32.810558180530833</v>
      </c>
      <c r="AM26" s="7">
        <f t="shared" si="5"/>
        <v>33.138663762336144</v>
      </c>
      <c r="AN26" s="7">
        <f t="shared" si="5"/>
        <v>33.470050399959504</v>
      </c>
      <c r="AO26" s="7">
        <f t="shared" si="5"/>
        <v>33.804750903959096</v>
      </c>
      <c r="AP26" s="7">
        <f t="shared" si="5"/>
        <v>34.142798412998687</v>
      </c>
      <c r="AQ26" s="7">
        <f t="shared" si="5"/>
        <v>34.484226397128673</v>
      </c>
      <c r="AR26" s="7">
        <f t="shared" si="5"/>
        <v>34.82906866109996</v>
      </c>
      <c r="AS26" s="7">
        <f t="shared" si="5"/>
        <v>35.177359347710961</v>
      </c>
      <c r="AT26" s="7">
        <f t="shared" si="5"/>
        <v>35.529132941188074</v>
      </c>
      <c r="AU26" s="7">
        <f t="shared" si="5"/>
        <v>35.884424270599958</v>
      </c>
      <c r="AV26" s="7">
        <f t="shared" si="5"/>
        <v>36.243268513305956</v>
      </c>
      <c r="AW26" s="7">
        <f t="shared" si="5"/>
        <v>36.605701198439014</v>
      </c>
      <c r="AX26" s="7">
        <f t="shared" si="5"/>
        <v>36.971758210423403</v>
      </c>
      <c r="AY26" s="7">
        <f t="shared" si="5"/>
        <v>37.341475792527639</v>
      </c>
      <c r="AZ26" s="7">
        <f t="shared" si="5"/>
        <v>37.714890550452914</v>
      </c>
      <c r="BA26" s="7">
        <f t="shared" si="5"/>
        <v>38.09203945595744</v>
      </c>
      <c r="BB26" s="7">
        <f t="shared" si="5"/>
        <v>38.472959850517015</v>
      </c>
      <c r="BC26" s="7">
        <f t="shared" si="5"/>
        <v>38.857689449022182</v>
      </c>
      <c r="BD26" s="7">
        <f t="shared" si="5"/>
        <v>39.246266343512403</v>
      </c>
      <c r="BE26" s="7">
        <f t="shared" si="5"/>
        <v>39.638729006947528</v>
      </c>
      <c r="BF26" s="7">
        <f t="shared" si="5"/>
        <v>40.035116297017005</v>
      </c>
      <c r="BG26" s="7">
        <f t="shared" si="5"/>
        <v>40.435467459987173</v>
      </c>
      <c r="BH26" s="7">
        <f t="shared" si="5"/>
        <v>40.839822134587045</v>
      </c>
      <c r="BI26" s="7">
        <f t="shared" si="5"/>
        <v>41.248220355932915</v>
      </c>
      <c r="BJ26" s="7">
        <f t="shared" si="5"/>
        <v>41.660702559492243</v>
      </c>
      <c r="BK26" s="7">
        <f t="shared" si="5"/>
        <v>42.077309585087164</v>
      </c>
      <c r="BL26" s="7">
        <f t="shared" si="5"/>
        <v>42.498082680938033</v>
      </c>
    </row>
    <row r="27" spans="1:64" s="7" customFormat="1" ht="12.75" customHeight="1" x14ac:dyDescent="0.2">
      <c r="A27" s="8" t="s">
        <v>61</v>
      </c>
      <c r="B27" s="9"/>
      <c r="C27" s="9"/>
      <c r="D27" s="3"/>
      <c r="E27" s="3"/>
      <c r="F27" s="3"/>
      <c r="G27" s="3"/>
      <c r="H27" s="3"/>
      <c r="I27" s="3"/>
      <c r="J27" s="3"/>
      <c r="K27" s="3"/>
      <c r="L27" s="3"/>
      <c r="M27" s="3"/>
      <c r="N27" s="20">
        <v>30</v>
      </c>
      <c r="O27" s="20">
        <v>30</v>
      </c>
      <c r="P27" s="20">
        <v>30</v>
      </c>
      <c r="Q27" s="20">
        <v>30</v>
      </c>
      <c r="R27" s="20">
        <v>30</v>
      </c>
      <c r="S27" s="20">
        <v>30</v>
      </c>
      <c r="T27" s="20">
        <v>30</v>
      </c>
      <c r="U27" s="20">
        <v>30</v>
      </c>
      <c r="V27" s="20">
        <v>30</v>
      </c>
      <c r="W27" s="20">
        <v>30</v>
      </c>
      <c r="X27" s="20">
        <v>30</v>
      </c>
      <c r="Y27" s="20">
        <v>30</v>
      </c>
      <c r="Z27" s="20">
        <v>30</v>
      </c>
      <c r="AA27" s="20">
        <v>30</v>
      </c>
      <c r="AB27" s="20">
        <v>30</v>
      </c>
      <c r="AC27" s="20">
        <v>30</v>
      </c>
      <c r="AD27" s="7">
        <f t="shared" si="4"/>
        <v>30.3</v>
      </c>
      <c r="AE27" s="7">
        <f t="shared" si="5"/>
        <v>30.603000000000002</v>
      </c>
      <c r="AF27" s="7">
        <f t="shared" si="5"/>
        <v>30.909030000000001</v>
      </c>
      <c r="AG27" s="7">
        <f t="shared" si="5"/>
        <v>31.218120300000002</v>
      </c>
      <c r="AH27" s="7">
        <f t="shared" si="5"/>
        <v>31.530301503000004</v>
      </c>
      <c r="AI27" s="7">
        <f t="shared" si="5"/>
        <v>31.845604518030004</v>
      </c>
      <c r="AJ27" s="7">
        <f t="shared" si="5"/>
        <v>32.164060563210306</v>
      </c>
      <c r="AK27" s="7">
        <f t="shared" si="5"/>
        <v>32.485701168842411</v>
      </c>
      <c r="AL27" s="7">
        <f t="shared" si="5"/>
        <v>32.810558180530833</v>
      </c>
      <c r="AM27" s="7">
        <f t="shared" si="5"/>
        <v>33.138663762336144</v>
      </c>
      <c r="AN27" s="7">
        <f t="shared" si="5"/>
        <v>33.470050399959504</v>
      </c>
      <c r="AO27" s="7">
        <f t="shared" si="5"/>
        <v>33.804750903959096</v>
      </c>
      <c r="AP27" s="7">
        <f t="shared" si="5"/>
        <v>34.142798412998687</v>
      </c>
      <c r="AQ27" s="7">
        <f t="shared" si="5"/>
        <v>34.484226397128673</v>
      </c>
      <c r="AR27" s="7">
        <f t="shared" si="5"/>
        <v>34.82906866109996</v>
      </c>
      <c r="AS27" s="7">
        <f t="shared" si="5"/>
        <v>35.177359347710961</v>
      </c>
      <c r="AT27" s="7">
        <f t="shared" si="5"/>
        <v>35.529132941188074</v>
      </c>
      <c r="AU27" s="7">
        <f t="shared" si="5"/>
        <v>35.884424270599958</v>
      </c>
      <c r="AV27" s="7">
        <f t="shared" si="5"/>
        <v>36.243268513305956</v>
      </c>
      <c r="AW27" s="7">
        <f t="shared" si="5"/>
        <v>36.605701198439014</v>
      </c>
      <c r="AX27" s="7">
        <f t="shared" si="5"/>
        <v>36.971758210423403</v>
      </c>
      <c r="AY27" s="7">
        <f t="shared" si="5"/>
        <v>37.341475792527639</v>
      </c>
      <c r="AZ27" s="7">
        <f t="shared" si="5"/>
        <v>37.714890550452914</v>
      </c>
      <c r="BA27" s="7">
        <f t="shared" si="5"/>
        <v>38.09203945595744</v>
      </c>
      <c r="BB27" s="7">
        <f t="shared" si="5"/>
        <v>38.472959850517015</v>
      </c>
      <c r="BC27" s="7">
        <f t="shared" si="5"/>
        <v>38.857689449022182</v>
      </c>
      <c r="BD27" s="7">
        <f t="shared" si="5"/>
        <v>39.246266343512403</v>
      </c>
      <c r="BE27" s="7">
        <f t="shared" si="5"/>
        <v>39.638729006947528</v>
      </c>
      <c r="BF27" s="7">
        <f t="shared" si="5"/>
        <v>40.035116297017005</v>
      </c>
      <c r="BG27" s="7">
        <f t="shared" si="5"/>
        <v>40.435467459987173</v>
      </c>
      <c r="BH27" s="7">
        <f t="shared" si="5"/>
        <v>40.839822134587045</v>
      </c>
      <c r="BI27" s="7">
        <f t="shared" si="5"/>
        <v>41.248220355932915</v>
      </c>
      <c r="BJ27" s="7">
        <f t="shared" si="5"/>
        <v>41.660702559492243</v>
      </c>
      <c r="BK27" s="7">
        <f t="shared" si="5"/>
        <v>42.077309585087164</v>
      </c>
      <c r="BL27" s="7">
        <f t="shared" si="5"/>
        <v>42.498082680938033</v>
      </c>
    </row>
    <row r="28" spans="1:64" s="7" customFormat="1" ht="12.75" customHeight="1" x14ac:dyDescent="0.2">
      <c r="A28" s="8" t="s">
        <v>62</v>
      </c>
      <c r="B28" s="9"/>
      <c r="C28" s="9"/>
      <c r="D28" s="3"/>
      <c r="E28" s="3"/>
      <c r="F28" s="3"/>
      <c r="G28" s="3"/>
      <c r="H28" s="3"/>
      <c r="I28" s="3"/>
      <c r="J28" s="3"/>
      <c r="K28" s="3"/>
      <c r="L28" s="3"/>
      <c r="M28" s="3"/>
      <c r="N28" s="20">
        <v>30</v>
      </c>
      <c r="O28" s="20">
        <v>30</v>
      </c>
      <c r="P28" s="20">
        <v>30</v>
      </c>
      <c r="Q28" s="20">
        <v>30</v>
      </c>
      <c r="R28" s="20">
        <v>30</v>
      </c>
      <c r="S28" s="20">
        <v>30</v>
      </c>
      <c r="T28" s="20">
        <v>30</v>
      </c>
      <c r="U28" s="20">
        <v>30</v>
      </c>
      <c r="V28" s="20">
        <v>30</v>
      </c>
      <c r="W28" s="20">
        <v>30</v>
      </c>
      <c r="X28" s="20">
        <v>30</v>
      </c>
      <c r="Y28" s="20">
        <v>30</v>
      </c>
      <c r="Z28" s="20">
        <v>30</v>
      </c>
      <c r="AA28" s="20">
        <v>30</v>
      </c>
      <c r="AB28" s="20">
        <v>30</v>
      </c>
      <c r="AC28" s="20">
        <v>30</v>
      </c>
      <c r="AD28" s="7">
        <f t="shared" si="4"/>
        <v>30.3</v>
      </c>
      <c r="AE28" s="7">
        <f t="shared" si="5"/>
        <v>30.603000000000002</v>
      </c>
      <c r="AF28" s="7">
        <f t="shared" si="5"/>
        <v>30.909030000000001</v>
      </c>
      <c r="AG28" s="7">
        <f t="shared" si="5"/>
        <v>31.218120300000002</v>
      </c>
      <c r="AH28" s="7">
        <f t="shared" si="5"/>
        <v>31.530301503000004</v>
      </c>
      <c r="AI28" s="7">
        <f t="shared" si="5"/>
        <v>31.845604518030004</v>
      </c>
      <c r="AJ28" s="7">
        <f t="shared" si="5"/>
        <v>32.164060563210306</v>
      </c>
      <c r="AK28" s="7">
        <f t="shared" si="5"/>
        <v>32.485701168842411</v>
      </c>
      <c r="AL28" s="7">
        <f t="shared" si="5"/>
        <v>32.810558180530833</v>
      </c>
      <c r="AM28" s="7">
        <f t="shared" si="5"/>
        <v>33.138663762336144</v>
      </c>
      <c r="AN28" s="7">
        <f t="shared" si="5"/>
        <v>33.470050399959504</v>
      </c>
      <c r="AO28" s="7">
        <f t="shared" si="5"/>
        <v>33.804750903959096</v>
      </c>
      <c r="AP28" s="7">
        <f t="shared" si="5"/>
        <v>34.142798412998687</v>
      </c>
      <c r="AQ28" s="7">
        <f t="shared" si="5"/>
        <v>34.484226397128673</v>
      </c>
      <c r="AR28" s="7">
        <f t="shared" si="5"/>
        <v>34.82906866109996</v>
      </c>
      <c r="AS28" s="7">
        <f t="shared" si="5"/>
        <v>35.177359347710961</v>
      </c>
      <c r="AT28" s="7">
        <f t="shared" si="5"/>
        <v>35.529132941188074</v>
      </c>
      <c r="AU28" s="7">
        <f t="shared" si="5"/>
        <v>35.884424270599958</v>
      </c>
      <c r="AV28" s="7">
        <f t="shared" si="5"/>
        <v>36.243268513305956</v>
      </c>
      <c r="AW28" s="7">
        <f t="shared" si="5"/>
        <v>36.605701198439014</v>
      </c>
      <c r="AX28" s="7">
        <f t="shared" si="5"/>
        <v>36.971758210423403</v>
      </c>
      <c r="AY28" s="7">
        <f t="shared" si="5"/>
        <v>37.341475792527639</v>
      </c>
      <c r="AZ28" s="7">
        <f t="shared" si="5"/>
        <v>37.714890550452914</v>
      </c>
      <c r="BA28" s="7">
        <f t="shared" si="5"/>
        <v>38.09203945595744</v>
      </c>
      <c r="BB28" s="7">
        <f t="shared" si="5"/>
        <v>38.472959850517015</v>
      </c>
      <c r="BC28" s="7">
        <f t="shared" si="5"/>
        <v>38.857689449022182</v>
      </c>
      <c r="BD28" s="7">
        <f t="shared" si="5"/>
        <v>39.246266343512403</v>
      </c>
      <c r="BE28" s="7">
        <f t="shared" si="5"/>
        <v>39.638729006947528</v>
      </c>
      <c r="BF28" s="7">
        <f t="shared" si="5"/>
        <v>40.035116297017005</v>
      </c>
      <c r="BG28" s="7">
        <f t="shared" si="5"/>
        <v>40.435467459987173</v>
      </c>
      <c r="BH28" s="7">
        <f t="shared" si="5"/>
        <v>40.839822134587045</v>
      </c>
      <c r="BI28" s="7">
        <f t="shared" si="5"/>
        <v>41.248220355932915</v>
      </c>
      <c r="BJ28" s="7">
        <f t="shared" si="5"/>
        <v>41.660702559492243</v>
      </c>
      <c r="BK28" s="7">
        <f t="shared" si="5"/>
        <v>42.077309585087164</v>
      </c>
      <c r="BL28" s="7">
        <f t="shared" si="5"/>
        <v>42.498082680938033</v>
      </c>
    </row>
    <row r="29" spans="1:64" s="7" customFormat="1" ht="12.75" customHeight="1" x14ac:dyDescent="0.2">
      <c r="A29" s="8" t="s">
        <v>65</v>
      </c>
      <c r="B29" s="9"/>
      <c r="C29" s="9"/>
      <c r="D29" s="3"/>
      <c r="E29" s="3"/>
      <c r="F29" s="3"/>
      <c r="G29" s="3"/>
      <c r="H29" s="3"/>
      <c r="I29" s="3"/>
      <c r="J29" s="3"/>
      <c r="K29" s="3"/>
      <c r="L29" s="3"/>
      <c r="M29" s="3"/>
      <c r="N29" s="20">
        <v>30</v>
      </c>
      <c r="O29" s="20">
        <v>30</v>
      </c>
      <c r="P29" s="20">
        <v>30</v>
      </c>
      <c r="Q29" s="20">
        <v>30</v>
      </c>
      <c r="R29" s="20">
        <v>30</v>
      </c>
      <c r="S29" s="20">
        <v>30</v>
      </c>
      <c r="T29" s="20">
        <v>30</v>
      </c>
      <c r="U29" s="20">
        <v>30</v>
      </c>
      <c r="V29" s="20">
        <v>30</v>
      </c>
      <c r="W29" s="20">
        <v>30</v>
      </c>
      <c r="X29" s="20">
        <v>30</v>
      </c>
      <c r="Y29" s="20">
        <v>30</v>
      </c>
      <c r="Z29" s="20">
        <v>30</v>
      </c>
      <c r="AA29" s="20">
        <v>30</v>
      </c>
      <c r="AB29" s="20">
        <v>30</v>
      </c>
      <c r="AC29" s="20">
        <v>30</v>
      </c>
      <c r="AD29" s="7">
        <f t="shared" si="4"/>
        <v>30.3</v>
      </c>
      <c r="AE29" s="7">
        <f t="shared" si="5"/>
        <v>30.603000000000002</v>
      </c>
      <c r="AF29" s="7">
        <f t="shared" si="5"/>
        <v>30.909030000000001</v>
      </c>
      <c r="AG29" s="7">
        <f t="shared" si="5"/>
        <v>31.218120300000002</v>
      </c>
      <c r="AH29" s="7">
        <f t="shared" si="5"/>
        <v>31.530301503000004</v>
      </c>
      <c r="AI29" s="7">
        <f t="shared" si="5"/>
        <v>31.845604518030004</v>
      </c>
      <c r="AJ29" s="7">
        <f t="shared" si="5"/>
        <v>32.164060563210306</v>
      </c>
      <c r="AK29" s="7">
        <f t="shared" si="5"/>
        <v>32.485701168842411</v>
      </c>
      <c r="AL29" s="7">
        <f t="shared" si="5"/>
        <v>32.810558180530833</v>
      </c>
      <c r="AM29" s="7">
        <f t="shared" si="5"/>
        <v>33.138663762336144</v>
      </c>
      <c r="AN29" s="7">
        <f t="shared" si="5"/>
        <v>33.470050399959504</v>
      </c>
      <c r="AO29" s="7">
        <f t="shared" si="5"/>
        <v>33.804750903959096</v>
      </c>
      <c r="AP29" s="7">
        <f t="shared" si="5"/>
        <v>34.142798412998687</v>
      </c>
      <c r="AQ29" s="7">
        <f t="shared" si="5"/>
        <v>34.484226397128673</v>
      </c>
      <c r="AR29" s="7">
        <f t="shared" si="5"/>
        <v>34.82906866109996</v>
      </c>
      <c r="AS29" s="7">
        <f t="shared" si="5"/>
        <v>35.177359347710961</v>
      </c>
      <c r="AT29" s="7">
        <f t="shared" si="5"/>
        <v>35.529132941188074</v>
      </c>
      <c r="AU29" s="7">
        <f t="shared" si="5"/>
        <v>35.884424270599958</v>
      </c>
      <c r="AV29" s="7">
        <f t="shared" si="5"/>
        <v>36.243268513305956</v>
      </c>
      <c r="AW29" s="7">
        <f t="shared" si="5"/>
        <v>36.605701198439014</v>
      </c>
      <c r="AX29" s="7">
        <f t="shared" si="5"/>
        <v>36.971758210423403</v>
      </c>
      <c r="AY29" s="7">
        <f t="shared" si="5"/>
        <v>37.341475792527639</v>
      </c>
      <c r="AZ29" s="7">
        <f t="shared" si="5"/>
        <v>37.714890550452914</v>
      </c>
      <c r="BA29" s="7">
        <f t="shared" si="5"/>
        <v>38.09203945595744</v>
      </c>
      <c r="BB29" s="7">
        <f t="shared" si="5"/>
        <v>38.472959850517015</v>
      </c>
      <c r="BC29" s="7">
        <f t="shared" si="5"/>
        <v>38.857689449022182</v>
      </c>
      <c r="BD29" s="7">
        <f t="shared" si="5"/>
        <v>39.246266343512403</v>
      </c>
      <c r="BE29" s="7">
        <f t="shared" si="5"/>
        <v>39.638729006947528</v>
      </c>
      <c r="BF29" s="7">
        <f t="shared" si="5"/>
        <v>40.035116297017005</v>
      </c>
      <c r="BG29" s="7">
        <f t="shared" si="5"/>
        <v>40.435467459987173</v>
      </c>
      <c r="BH29" s="7">
        <f t="shared" si="5"/>
        <v>40.839822134587045</v>
      </c>
      <c r="BI29" s="7">
        <f t="shared" si="5"/>
        <v>41.248220355932915</v>
      </c>
      <c r="BJ29" s="7">
        <f t="shared" si="5"/>
        <v>41.660702559492243</v>
      </c>
      <c r="BK29" s="7">
        <f t="shared" si="5"/>
        <v>42.077309585087164</v>
      </c>
      <c r="BL29" s="7">
        <f t="shared" si="5"/>
        <v>42.498082680938033</v>
      </c>
    </row>
    <row r="30" spans="1:64" s="7" customFormat="1" ht="12.75" customHeight="1" x14ac:dyDescent="0.2">
      <c r="A30" s="8" t="s">
        <v>63</v>
      </c>
      <c r="B30" s="9"/>
      <c r="C30" s="9"/>
      <c r="D30" s="3"/>
      <c r="E30" s="3"/>
      <c r="F30" s="3"/>
      <c r="G30" s="3"/>
      <c r="H30" s="3"/>
      <c r="I30" s="3"/>
      <c r="J30" s="3"/>
      <c r="K30" s="3"/>
      <c r="L30" s="3"/>
      <c r="M30" s="3"/>
      <c r="N30" s="20">
        <v>30</v>
      </c>
      <c r="O30" s="20">
        <v>30</v>
      </c>
      <c r="P30" s="20">
        <v>30</v>
      </c>
      <c r="Q30" s="20">
        <v>30</v>
      </c>
      <c r="R30" s="20">
        <v>30</v>
      </c>
      <c r="S30" s="20">
        <v>30</v>
      </c>
      <c r="T30" s="20">
        <v>30</v>
      </c>
      <c r="U30" s="20">
        <v>30</v>
      </c>
      <c r="V30" s="20">
        <v>30</v>
      </c>
      <c r="W30" s="20">
        <v>30</v>
      </c>
      <c r="X30" s="20">
        <v>30</v>
      </c>
      <c r="Y30" s="20">
        <v>30</v>
      </c>
      <c r="Z30" s="20">
        <v>30</v>
      </c>
      <c r="AA30" s="20">
        <v>30</v>
      </c>
      <c r="AB30" s="20">
        <v>30</v>
      </c>
      <c r="AC30" s="20">
        <v>30</v>
      </c>
      <c r="AD30" s="7">
        <f t="shared" si="4"/>
        <v>30.3</v>
      </c>
      <c r="AE30" s="7">
        <f t="shared" si="5"/>
        <v>30.603000000000002</v>
      </c>
      <c r="AF30" s="7">
        <f t="shared" si="5"/>
        <v>30.909030000000001</v>
      </c>
      <c r="AG30" s="7">
        <f t="shared" si="5"/>
        <v>31.218120300000002</v>
      </c>
      <c r="AH30" s="7">
        <f t="shared" si="5"/>
        <v>31.530301503000004</v>
      </c>
      <c r="AI30" s="7">
        <f t="shared" si="5"/>
        <v>31.845604518030004</v>
      </c>
      <c r="AJ30" s="7">
        <f t="shared" si="5"/>
        <v>32.164060563210306</v>
      </c>
      <c r="AK30" s="7">
        <f t="shared" si="5"/>
        <v>32.485701168842411</v>
      </c>
      <c r="AL30" s="7">
        <f t="shared" si="5"/>
        <v>32.810558180530833</v>
      </c>
      <c r="AM30" s="7">
        <f t="shared" si="5"/>
        <v>33.138663762336144</v>
      </c>
      <c r="AN30" s="7">
        <f t="shared" si="5"/>
        <v>33.470050399959504</v>
      </c>
      <c r="AO30" s="7">
        <f t="shared" si="5"/>
        <v>33.804750903959096</v>
      </c>
      <c r="AP30" s="7">
        <f t="shared" si="5"/>
        <v>34.142798412998687</v>
      </c>
      <c r="AQ30" s="7">
        <f t="shared" si="5"/>
        <v>34.484226397128673</v>
      </c>
      <c r="AR30" s="7">
        <f t="shared" si="5"/>
        <v>34.82906866109996</v>
      </c>
      <c r="AS30" s="7">
        <f t="shared" si="5"/>
        <v>35.177359347710961</v>
      </c>
      <c r="AT30" s="7">
        <f t="shared" si="5"/>
        <v>35.529132941188074</v>
      </c>
      <c r="AU30" s="7">
        <f t="shared" si="5"/>
        <v>35.884424270599958</v>
      </c>
      <c r="AV30" s="7">
        <f t="shared" si="5"/>
        <v>36.243268513305956</v>
      </c>
      <c r="AW30" s="7">
        <f t="shared" si="5"/>
        <v>36.605701198439014</v>
      </c>
      <c r="AX30" s="7">
        <f t="shared" si="5"/>
        <v>36.971758210423403</v>
      </c>
      <c r="AY30" s="7">
        <f t="shared" si="5"/>
        <v>37.341475792527639</v>
      </c>
      <c r="AZ30" s="7">
        <f t="shared" si="5"/>
        <v>37.714890550452914</v>
      </c>
      <c r="BA30" s="7">
        <f t="shared" si="5"/>
        <v>38.09203945595744</v>
      </c>
      <c r="BB30" s="7">
        <f t="shared" si="5"/>
        <v>38.472959850517015</v>
      </c>
      <c r="BC30" s="7">
        <f t="shared" si="5"/>
        <v>38.857689449022182</v>
      </c>
      <c r="BD30" s="7">
        <f t="shared" si="5"/>
        <v>39.246266343512403</v>
      </c>
      <c r="BE30" s="7">
        <f t="shared" si="5"/>
        <v>39.638729006947528</v>
      </c>
      <c r="BF30" s="7">
        <f t="shared" si="5"/>
        <v>40.035116297017005</v>
      </c>
      <c r="BG30" s="7">
        <f t="shared" si="5"/>
        <v>40.435467459987173</v>
      </c>
      <c r="BH30" s="7">
        <f t="shared" si="5"/>
        <v>40.839822134587045</v>
      </c>
      <c r="BI30" s="7">
        <f t="shared" si="5"/>
        <v>41.248220355932915</v>
      </c>
      <c r="BJ30" s="7">
        <f t="shared" si="5"/>
        <v>41.660702559492243</v>
      </c>
      <c r="BK30" s="7">
        <f t="shared" si="5"/>
        <v>42.077309585087164</v>
      </c>
      <c r="BL30" s="7">
        <f t="shared" si="5"/>
        <v>42.498082680938033</v>
      </c>
    </row>
    <row r="31" spans="1:64" s="7" customFormat="1" ht="12.75" customHeight="1" x14ac:dyDescent="0.2">
      <c r="A31" s="8" t="s">
        <v>64</v>
      </c>
      <c r="B31" s="9"/>
      <c r="C31" s="9"/>
      <c r="D31" s="3"/>
      <c r="E31" s="3"/>
      <c r="F31" s="3"/>
      <c r="G31" s="3"/>
      <c r="H31" s="3"/>
      <c r="I31" s="3"/>
      <c r="J31" s="3"/>
      <c r="K31" s="3"/>
      <c r="L31" s="3"/>
      <c r="M31" s="3"/>
      <c r="N31" s="20">
        <v>30</v>
      </c>
      <c r="O31" s="20">
        <v>30</v>
      </c>
      <c r="P31" s="20">
        <v>30</v>
      </c>
      <c r="Q31" s="20">
        <v>30</v>
      </c>
      <c r="R31" s="20">
        <v>30</v>
      </c>
      <c r="S31" s="20">
        <v>30</v>
      </c>
      <c r="T31" s="20">
        <v>30</v>
      </c>
      <c r="U31" s="20">
        <v>30</v>
      </c>
      <c r="V31" s="20">
        <v>30</v>
      </c>
      <c r="W31" s="20">
        <v>30</v>
      </c>
      <c r="X31" s="20">
        <v>30</v>
      </c>
      <c r="Y31" s="20">
        <v>30</v>
      </c>
      <c r="Z31" s="20">
        <v>30</v>
      </c>
      <c r="AA31" s="20">
        <v>30</v>
      </c>
      <c r="AB31" s="20">
        <v>30</v>
      </c>
      <c r="AC31" s="20">
        <v>30</v>
      </c>
      <c r="AD31" s="7">
        <f t="shared" si="4"/>
        <v>30.3</v>
      </c>
      <c r="AE31" s="7">
        <f t="shared" si="5"/>
        <v>30.603000000000002</v>
      </c>
      <c r="AF31" s="7">
        <f t="shared" si="5"/>
        <v>30.909030000000001</v>
      </c>
      <c r="AG31" s="7">
        <f t="shared" si="5"/>
        <v>31.218120300000002</v>
      </c>
      <c r="AH31" s="7">
        <f t="shared" si="5"/>
        <v>31.530301503000004</v>
      </c>
      <c r="AI31" s="7">
        <f t="shared" si="5"/>
        <v>31.845604518030004</v>
      </c>
      <c r="AJ31" s="7">
        <f t="shared" si="5"/>
        <v>32.164060563210306</v>
      </c>
      <c r="AK31" s="7">
        <f t="shared" si="5"/>
        <v>32.485701168842411</v>
      </c>
      <c r="AL31" s="7">
        <f t="shared" si="5"/>
        <v>32.810558180530833</v>
      </c>
      <c r="AM31" s="7">
        <f t="shared" si="5"/>
        <v>33.138663762336144</v>
      </c>
      <c r="AN31" s="7">
        <f t="shared" si="5"/>
        <v>33.470050399959504</v>
      </c>
      <c r="AO31" s="7">
        <f t="shared" si="5"/>
        <v>33.804750903959096</v>
      </c>
      <c r="AP31" s="7">
        <f t="shared" si="5"/>
        <v>34.142798412998687</v>
      </c>
      <c r="AQ31" s="7">
        <f t="shared" si="5"/>
        <v>34.484226397128673</v>
      </c>
      <c r="AR31" s="7">
        <f t="shared" si="5"/>
        <v>34.82906866109996</v>
      </c>
      <c r="AS31" s="7">
        <f t="shared" si="5"/>
        <v>35.177359347710961</v>
      </c>
      <c r="AT31" s="7">
        <f t="shared" si="5"/>
        <v>35.529132941188074</v>
      </c>
      <c r="AU31" s="7">
        <f t="shared" si="5"/>
        <v>35.884424270599958</v>
      </c>
      <c r="AV31" s="7">
        <f t="shared" si="5"/>
        <v>36.243268513305956</v>
      </c>
      <c r="AW31" s="7">
        <f t="shared" si="5"/>
        <v>36.605701198439014</v>
      </c>
      <c r="AX31" s="7">
        <f t="shared" si="5"/>
        <v>36.971758210423403</v>
      </c>
      <c r="AY31" s="7">
        <f t="shared" si="5"/>
        <v>37.341475792527639</v>
      </c>
      <c r="AZ31" s="7">
        <f t="shared" si="5"/>
        <v>37.714890550452914</v>
      </c>
      <c r="BA31" s="7">
        <f t="shared" si="5"/>
        <v>38.09203945595744</v>
      </c>
      <c r="BB31" s="7">
        <f t="shared" si="5"/>
        <v>38.472959850517015</v>
      </c>
      <c r="BC31" s="7">
        <f t="shared" si="5"/>
        <v>38.857689449022182</v>
      </c>
      <c r="BD31" s="7">
        <f t="shared" si="5"/>
        <v>39.246266343512403</v>
      </c>
      <c r="BE31" s="7">
        <f t="shared" si="5"/>
        <v>39.638729006947528</v>
      </c>
      <c r="BF31" s="7">
        <f t="shared" si="5"/>
        <v>40.035116297017005</v>
      </c>
      <c r="BG31" s="7">
        <f t="shared" si="5"/>
        <v>40.435467459987173</v>
      </c>
      <c r="BH31" s="7">
        <f t="shared" si="5"/>
        <v>40.839822134587045</v>
      </c>
      <c r="BI31" s="7">
        <f t="shared" si="5"/>
        <v>41.248220355932915</v>
      </c>
      <c r="BJ31" s="7">
        <f t="shared" si="5"/>
        <v>41.660702559492243</v>
      </c>
      <c r="BK31" s="7">
        <f t="shared" si="5"/>
        <v>42.077309585087164</v>
      </c>
      <c r="BL31" s="7">
        <f t="shared" si="5"/>
        <v>42.498082680938033</v>
      </c>
    </row>
    <row r="32" spans="1:64" x14ac:dyDescent="0.25">
      <c r="A32" s="13"/>
    </row>
    <row r="33" spans="1:1" x14ac:dyDescent="0.25">
      <c r="A33" s="15"/>
    </row>
    <row r="34" spans="1:1" x14ac:dyDescent="0.25">
      <c r="A34" s="16"/>
    </row>
    <row r="35" spans="1:1" x14ac:dyDescent="0.25">
      <c r="A35" s="17"/>
    </row>
  </sheetData>
  <conditionalFormatting sqref="B2:AC31">
    <cfRule type="containsBlanks" dxfId="1" priority="1">
      <formula>LEN(TRIM(B2))=0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39E00C-5012-4C95-9440-D0B716B7EA3E}">
  <dimension ref="A1:BL35"/>
  <sheetViews>
    <sheetView topLeftCell="P1" workbookViewId="0">
      <selection activeCell="AD2" sqref="AD2:BL31"/>
    </sheetView>
  </sheetViews>
  <sheetFormatPr defaultRowHeight="15" x14ac:dyDescent="0.25"/>
  <cols>
    <col min="2" max="16384" width="9.140625" style="13"/>
  </cols>
  <sheetData>
    <row r="1" spans="1:64" s="7" customFormat="1" ht="15" customHeight="1" x14ac:dyDescent="0.2">
      <c r="A1" s="7" t="s">
        <v>33</v>
      </c>
      <c r="B1" s="14">
        <v>1970</v>
      </c>
      <c r="C1" s="14">
        <v>1980</v>
      </c>
      <c r="D1" s="14">
        <v>1990</v>
      </c>
      <c r="E1" s="14">
        <v>1991</v>
      </c>
      <c r="F1" s="14">
        <v>1992</v>
      </c>
      <c r="G1" s="14">
        <v>1993</v>
      </c>
      <c r="H1" s="14">
        <v>1994</v>
      </c>
      <c r="I1" s="14">
        <v>1995</v>
      </c>
      <c r="J1" s="14">
        <v>1996</v>
      </c>
      <c r="K1" s="14">
        <v>1997</v>
      </c>
      <c r="L1" s="14">
        <v>1998</v>
      </c>
      <c r="M1" s="14">
        <v>1999</v>
      </c>
      <c r="N1" s="14">
        <v>2000</v>
      </c>
      <c r="O1" s="14">
        <v>2001</v>
      </c>
      <c r="P1" s="14">
        <v>2002</v>
      </c>
      <c r="Q1" s="14">
        <v>2003</v>
      </c>
      <c r="R1" s="14">
        <v>2004</v>
      </c>
      <c r="S1" s="14">
        <v>2005</v>
      </c>
      <c r="T1" s="14">
        <v>2006</v>
      </c>
      <c r="U1" s="14">
        <v>2007</v>
      </c>
      <c r="V1" s="14">
        <v>2008</v>
      </c>
      <c r="W1" s="14">
        <v>2009</v>
      </c>
      <c r="X1" s="14">
        <v>2010</v>
      </c>
      <c r="Y1" s="14">
        <v>2011</v>
      </c>
      <c r="Z1" s="14">
        <v>2012</v>
      </c>
      <c r="AA1" s="14">
        <v>2013</v>
      </c>
      <c r="AB1" s="14">
        <v>2014</v>
      </c>
      <c r="AC1" s="14">
        <v>2015</v>
      </c>
      <c r="AD1" s="7">
        <v>2016</v>
      </c>
      <c r="AE1" s="7">
        <v>2017</v>
      </c>
      <c r="AF1" s="7">
        <v>2018</v>
      </c>
      <c r="AG1" s="7">
        <v>2019</v>
      </c>
      <c r="AH1" s="7">
        <v>2020</v>
      </c>
      <c r="AI1" s="7">
        <v>2021</v>
      </c>
      <c r="AJ1" s="7">
        <v>2022</v>
      </c>
      <c r="AK1" s="7">
        <v>2023</v>
      </c>
      <c r="AL1" s="7">
        <v>2024</v>
      </c>
      <c r="AM1" s="7">
        <v>2025</v>
      </c>
      <c r="AN1" s="7">
        <v>2026</v>
      </c>
      <c r="AO1" s="7">
        <v>2027</v>
      </c>
      <c r="AP1" s="7">
        <v>2028</v>
      </c>
      <c r="AQ1" s="7">
        <v>2029</v>
      </c>
      <c r="AR1" s="7">
        <v>2030</v>
      </c>
      <c r="AS1" s="7">
        <v>2031</v>
      </c>
      <c r="AT1" s="7">
        <v>2032</v>
      </c>
      <c r="AU1" s="7">
        <v>2033</v>
      </c>
      <c r="AV1" s="7">
        <v>2034</v>
      </c>
      <c r="AW1" s="7">
        <v>2035</v>
      </c>
      <c r="AX1" s="7">
        <v>2036</v>
      </c>
      <c r="AY1" s="7">
        <v>2037</v>
      </c>
      <c r="AZ1" s="7">
        <v>2038</v>
      </c>
      <c r="BA1" s="7">
        <v>2039</v>
      </c>
      <c r="BB1" s="7">
        <v>2040</v>
      </c>
      <c r="BC1" s="7">
        <v>2041</v>
      </c>
      <c r="BD1" s="7">
        <v>2042</v>
      </c>
      <c r="BE1" s="7">
        <v>2043</v>
      </c>
      <c r="BF1" s="7">
        <v>2044</v>
      </c>
      <c r="BG1" s="7">
        <v>2045</v>
      </c>
      <c r="BH1" s="7">
        <v>2046</v>
      </c>
      <c r="BI1" s="7">
        <v>2047</v>
      </c>
      <c r="BJ1" s="7">
        <v>2048</v>
      </c>
      <c r="BK1" s="7">
        <v>2049</v>
      </c>
      <c r="BL1" s="7">
        <v>2050</v>
      </c>
    </row>
    <row r="2" spans="1:64" s="7" customFormat="1" ht="12.75" customHeight="1" x14ac:dyDescent="0.2">
      <c r="A2" s="8" t="s">
        <v>37</v>
      </c>
      <c r="B2" s="9"/>
      <c r="C2" s="9"/>
      <c r="D2" s="6"/>
      <c r="E2" s="6"/>
      <c r="F2" s="6"/>
      <c r="G2" s="6"/>
      <c r="H2" s="6"/>
      <c r="I2" s="6"/>
      <c r="J2" s="6"/>
      <c r="K2" s="6"/>
      <c r="L2" s="6"/>
      <c r="M2" s="6"/>
      <c r="N2" s="20">
        <v>30</v>
      </c>
      <c r="O2" s="20">
        <v>30</v>
      </c>
      <c r="P2" s="20">
        <v>30</v>
      </c>
      <c r="Q2" s="20">
        <v>30</v>
      </c>
      <c r="R2" s="20">
        <v>30</v>
      </c>
      <c r="S2" s="20">
        <v>30</v>
      </c>
      <c r="T2" s="20">
        <v>30</v>
      </c>
      <c r="U2" s="20">
        <v>30</v>
      </c>
      <c r="V2" s="20">
        <v>30</v>
      </c>
      <c r="W2" s="20">
        <v>30</v>
      </c>
      <c r="X2" s="20">
        <v>30</v>
      </c>
      <c r="Y2" s="20">
        <v>30</v>
      </c>
      <c r="Z2" s="20">
        <v>30</v>
      </c>
      <c r="AA2" s="20">
        <v>30</v>
      </c>
      <c r="AB2" s="20">
        <v>30</v>
      </c>
      <c r="AC2" s="20">
        <v>30</v>
      </c>
      <c r="AD2" s="7">
        <f>1.01*AC2</f>
        <v>30.3</v>
      </c>
      <c r="AE2" s="7">
        <f t="shared" ref="AE2:BL9" si="0">1.01*AD2</f>
        <v>30.603000000000002</v>
      </c>
      <c r="AF2" s="7">
        <f t="shared" si="0"/>
        <v>30.909030000000001</v>
      </c>
      <c r="AG2" s="7">
        <f t="shared" si="0"/>
        <v>31.218120300000002</v>
      </c>
      <c r="AH2" s="7">
        <f t="shared" si="0"/>
        <v>31.530301503000004</v>
      </c>
      <c r="AI2" s="7">
        <f t="shared" si="0"/>
        <v>31.845604518030004</v>
      </c>
      <c r="AJ2" s="7">
        <f t="shared" si="0"/>
        <v>32.164060563210306</v>
      </c>
      <c r="AK2" s="7">
        <f t="shared" si="0"/>
        <v>32.485701168842411</v>
      </c>
      <c r="AL2" s="7">
        <f t="shared" si="0"/>
        <v>32.810558180530833</v>
      </c>
      <c r="AM2" s="7">
        <f t="shared" si="0"/>
        <v>33.138663762336144</v>
      </c>
      <c r="AN2" s="7">
        <f t="shared" si="0"/>
        <v>33.470050399959504</v>
      </c>
      <c r="AO2" s="7">
        <f t="shared" si="0"/>
        <v>33.804750903959096</v>
      </c>
      <c r="AP2" s="7">
        <f t="shared" si="0"/>
        <v>34.142798412998687</v>
      </c>
      <c r="AQ2" s="7">
        <f t="shared" si="0"/>
        <v>34.484226397128673</v>
      </c>
      <c r="AR2" s="7">
        <f t="shared" si="0"/>
        <v>34.82906866109996</v>
      </c>
      <c r="AS2" s="7">
        <f t="shared" si="0"/>
        <v>35.177359347710961</v>
      </c>
      <c r="AT2" s="7">
        <f t="shared" si="0"/>
        <v>35.529132941188074</v>
      </c>
      <c r="AU2" s="7">
        <f t="shared" si="0"/>
        <v>35.884424270599958</v>
      </c>
      <c r="AV2" s="7">
        <f t="shared" si="0"/>
        <v>36.243268513305956</v>
      </c>
      <c r="AW2" s="7">
        <f t="shared" si="0"/>
        <v>36.605701198439014</v>
      </c>
      <c r="AX2" s="7">
        <f t="shared" si="0"/>
        <v>36.971758210423403</v>
      </c>
      <c r="AY2" s="7">
        <f t="shared" si="0"/>
        <v>37.341475792527639</v>
      </c>
      <c r="AZ2" s="7">
        <f t="shared" si="0"/>
        <v>37.714890550452914</v>
      </c>
      <c r="BA2" s="7">
        <f t="shared" si="0"/>
        <v>38.09203945595744</v>
      </c>
      <c r="BB2" s="7">
        <f t="shared" si="0"/>
        <v>38.472959850517015</v>
      </c>
      <c r="BC2" s="7">
        <f t="shared" si="0"/>
        <v>38.857689449022182</v>
      </c>
      <c r="BD2" s="7">
        <f t="shared" si="0"/>
        <v>39.246266343512403</v>
      </c>
      <c r="BE2" s="7">
        <f t="shared" si="0"/>
        <v>39.638729006947528</v>
      </c>
      <c r="BF2" s="7">
        <f t="shared" si="0"/>
        <v>40.035116297017005</v>
      </c>
      <c r="BG2" s="7">
        <f t="shared" si="0"/>
        <v>40.435467459987173</v>
      </c>
      <c r="BH2" s="7">
        <f t="shared" si="0"/>
        <v>40.839822134587045</v>
      </c>
      <c r="BI2" s="7">
        <f t="shared" si="0"/>
        <v>41.248220355932915</v>
      </c>
      <c r="BJ2" s="7">
        <f t="shared" si="0"/>
        <v>41.660702559492243</v>
      </c>
      <c r="BK2" s="7">
        <f t="shared" si="0"/>
        <v>42.077309585087164</v>
      </c>
      <c r="BL2" s="7">
        <f t="shared" si="0"/>
        <v>42.498082680938033</v>
      </c>
    </row>
    <row r="3" spans="1:64" s="7" customFormat="1" ht="12.75" customHeight="1" x14ac:dyDescent="0.2">
      <c r="A3" s="8" t="s">
        <v>38</v>
      </c>
      <c r="B3" s="9"/>
      <c r="C3" s="9"/>
      <c r="D3" s="3"/>
      <c r="E3" s="3"/>
      <c r="F3" s="3"/>
      <c r="G3" s="3"/>
      <c r="H3" s="3"/>
      <c r="I3" s="4"/>
      <c r="J3" s="4"/>
      <c r="K3" s="4"/>
      <c r="L3" s="4"/>
      <c r="M3" s="4"/>
      <c r="N3" s="20">
        <v>30</v>
      </c>
      <c r="O3" s="20">
        <v>30</v>
      </c>
      <c r="P3" s="20">
        <v>30</v>
      </c>
      <c r="Q3" s="20">
        <v>30</v>
      </c>
      <c r="R3" s="20">
        <v>30</v>
      </c>
      <c r="S3" s="20">
        <v>30</v>
      </c>
      <c r="T3" s="20">
        <v>30</v>
      </c>
      <c r="U3" s="20">
        <v>30</v>
      </c>
      <c r="V3" s="20">
        <v>30</v>
      </c>
      <c r="W3" s="20">
        <v>30</v>
      </c>
      <c r="X3" s="20">
        <v>30</v>
      </c>
      <c r="Y3" s="20">
        <v>30</v>
      </c>
      <c r="Z3" s="20">
        <v>30</v>
      </c>
      <c r="AA3" s="20">
        <v>30</v>
      </c>
      <c r="AB3" s="20">
        <v>30</v>
      </c>
      <c r="AC3" s="20">
        <v>30</v>
      </c>
      <c r="AD3" s="7">
        <f t="shared" ref="AD3:AS18" si="1">1.01*AC3</f>
        <v>30.3</v>
      </c>
      <c r="AE3" s="7">
        <f t="shared" si="1"/>
        <v>30.603000000000002</v>
      </c>
      <c r="AF3" s="7">
        <f t="shared" si="1"/>
        <v>30.909030000000001</v>
      </c>
      <c r="AG3" s="7">
        <f t="shared" si="1"/>
        <v>31.218120300000002</v>
      </c>
      <c r="AH3" s="7">
        <f t="shared" si="1"/>
        <v>31.530301503000004</v>
      </c>
      <c r="AI3" s="7">
        <f t="shared" si="1"/>
        <v>31.845604518030004</v>
      </c>
      <c r="AJ3" s="7">
        <f t="shared" si="1"/>
        <v>32.164060563210306</v>
      </c>
      <c r="AK3" s="7">
        <f t="shared" si="1"/>
        <v>32.485701168842411</v>
      </c>
      <c r="AL3" s="7">
        <f t="shared" si="1"/>
        <v>32.810558180530833</v>
      </c>
      <c r="AM3" s="7">
        <f t="shared" si="1"/>
        <v>33.138663762336144</v>
      </c>
      <c r="AN3" s="7">
        <f t="shared" si="1"/>
        <v>33.470050399959504</v>
      </c>
      <c r="AO3" s="7">
        <f t="shared" si="1"/>
        <v>33.804750903959096</v>
      </c>
      <c r="AP3" s="7">
        <f t="shared" si="1"/>
        <v>34.142798412998687</v>
      </c>
      <c r="AQ3" s="7">
        <f t="shared" si="1"/>
        <v>34.484226397128673</v>
      </c>
      <c r="AR3" s="7">
        <f t="shared" si="1"/>
        <v>34.82906866109996</v>
      </c>
      <c r="AS3" s="7">
        <f t="shared" si="1"/>
        <v>35.177359347710961</v>
      </c>
      <c r="AT3" s="7">
        <f t="shared" si="0"/>
        <v>35.529132941188074</v>
      </c>
      <c r="AU3" s="7">
        <f t="shared" si="0"/>
        <v>35.884424270599958</v>
      </c>
      <c r="AV3" s="7">
        <f t="shared" si="0"/>
        <v>36.243268513305956</v>
      </c>
      <c r="AW3" s="7">
        <f t="shared" si="0"/>
        <v>36.605701198439014</v>
      </c>
      <c r="AX3" s="7">
        <f t="shared" si="0"/>
        <v>36.971758210423403</v>
      </c>
      <c r="AY3" s="7">
        <f t="shared" si="0"/>
        <v>37.341475792527639</v>
      </c>
      <c r="AZ3" s="7">
        <f t="shared" si="0"/>
        <v>37.714890550452914</v>
      </c>
      <c r="BA3" s="7">
        <f t="shared" si="0"/>
        <v>38.09203945595744</v>
      </c>
      <c r="BB3" s="7">
        <f t="shared" si="0"/>
        <v>38.472959850517015</v>
      </c>
      <c r="BC3" s="7">
        <f t="shared" si="0"/>
        <v>38.857689449022182</v>
      </c>
      <c r="BD3" s="7">
        <f t="shared" si="0"/>
        <v>39.246266343512403</v>
      </c>
      <c r="BE3" s="7">
        <f t="shared" si="0"/>
        <v>39.638729006947528</v>
      </c>
      <c r="BF3" s="7">
        <f t="shared" si="0"/>
        <v>40.035116297017005</v>
      </c>
      <c r="BG3" s="7">
        <f t="shared" si="0"/>
        <v>40.435467459987173</v>
      </c>
      <c r="BH3" s="7">
        <f t="shared" si="0"/>
        <v>40.839822134587045</v>
      </c>
      <c r="BI3" s="7">
        <f t="shared" si="0"/>
        <v>41.248220355932915</v>
      </c>
      <c r="BJ3" s="7">
        <f t="shared" si="0"/>
        <v>41.660702559492243</v>
      </c>
      <c r="BK3" s="7">
        <f t="shared" si="0"/>
        <v>42.077309585087164</v>
      </c>
      <c r="BL3" s="7">
        <f t="shared" si="0"/>
        <v>42.498082680938033</v>
      </c>
    </row>
    <row r="4" spans="1:64" s="7" customFormat="1" ht="12.75" customHeight="1" x14ac:dyDescent="0.2">
      <c r="A4" s="8" t="s">
        <v>66</v>
      </c>
      <c r="B4" s="10"/>
      <c r="C4" s="10"/>
      <c r="D4" s="2"/>
      <c r="E4" s="3"/>
      <c r="F4" s="3"/>
      <c r="G4" s="3"/>
      <c r="H4" s="3"/>
      <c r="I4" s="3"/>
      <c r="J4" s="3"/>
      <c r="K4" s="3"/>
      <c r="L4" s="4"/>
      <c r="M4" s="3"/>
      <c r="N4" s="20">
        <v>30</v>
      </c>
      <c r="O4" s="20">
        <v>30</v>
      </c>
      <c r="P4" s="20">
        <v>30</v>
      </c>
      <c r="Q4" s="20">
        <v>30</v>
      </c>
      <c r="R4" s="20">
        <v>30</v>
      </c>
      <c r="S4" s="20">
        <v>30</v>
      </c>
      <c r="T4" s="20">
        <v>30</v>
      </c>
      <c r="U4" s="20">
        <v>30</v>
      </c>
      <c r="V4" s="20">
        <v>30</v>
      </c>
      <c r="W4" s="20">
        <v>30</v>
      </c>
      <c r="X4" s="20">
        <v>30</v>
      </c>
      <c r="Y4" s="20">
        <v>30</v>
      </c>
      <c r="Z4" s="20">
        <v>30</v>
      </c>
      <c r="AA4" s="20">
        <v>30</v>
      </c>
      <c r="AB4" s="20">
        <v>30</v>
      </c>
      <c r="AC4" s="20">
        <v>30</v>
      </c>
      <c r="AD4" s="7">
        <f t="shared" si="1"/>
        <v>30.3</v>
      </c>
      <c r="AE4" s="7">
        <f t="shared" si="0"/>
        <v>30.603000000000002</v>
      </c>
      <c r="AF4" s="7">
        <f t="shared" si="0"/>
        <v>30.909030000000001</v>
      </c>
      <c r="AG4" s="7">
        <f t="shared" si="0"/>
        <v>31.218120300000002</v>
      </c>
      <c r="AH4" s="7">
        <f t="shared" si="0"/>
        <v>31.530301503000004</v>
      </c>
      <c r="AI4" s="7">
        <f t="shared" si="0"/>
        <v>31.845604518030004</v>
      </c>
      <c r="AJ4" s="7">
        <f t="shared" si="0"/>
        <v>32.164060563210306</v>
      </c>
      <c r="AK4" s="7">
        <f t="shared" si="0"/>
        <v>32.485701168842411</v>
      </c>
      <c r="AL4" s="7">
        <f t="shared" si="0"/>
        <v>32.810558180530833</v>
      </c>
      <c r="AM4" s="7">
        <f t="shared" si="0"/>
        <v>33.138663762336144</v>
      </c>
      <c r="AN4" s="7">
        <f t="shared" si="0"/>
        <v>33.470050399959504</v>
      </c>
      <c r="AO4" s="7">
        <f t="shared" si="0"/>
        <v>33.804750903959096</v>
      </c>
      <c r="AP4" s="7">
        <f t="shared" si="0"/>
        <v>34.142798412998687</v>
      </c>
      <c r="AQ4" s="7">
        <f t="shared" si="0"/>
        <v>34.484226397128673</v>
      </c>
      <c r="AR4" s="7">
        <f t="shared" si="0"/>
        <v>34.82906866109996</v>
      </c>
      <c r="AS4" s="7">
        <f t="shared" si="0"/>
        <v>35.177359347710961</v>
      </c>
      <c r="AT4" s="7">
        <f t="shared" si="0"/>
        <v>35.529132941188074</v>
      </c>
      <c r="AU4" s="7">
        <f t="shared" si="0"/>
        <v>35.884424270599958</v>
      </c>
      <c r="AV4" s="7">
        <f t="shared" si="0"/>
        <v>36.243268513305956</v>
      </c>
      <c r="AW4" s="7">
        <f t="shared" si="0"/>
        <v>36.605701198439014</v>
      </c>
      <c r="AX4" s="7">
        <f t="shared" si="0"/>
        <v>36.971758210423403</v>
      </c>
      <c r="AY4" s="7">
        <f t="shared" si="0"/>
        <v>37.341475792527639</v>
      </c>
      <c r="AZ4" s="7">
        <f t="shared" si="0"/>
        <v>37.714890550452914</v>
      </c>
      <c r="BA4" s="7">
        <f t="shared" si="0"/>
        <v>38.09203945595744</v>
      </c>
      <c r="BB4" s="7">
        <f t="shared" si="0"/>
        <v>38.472959850517015</v>
      </c>
      <c r="BC4" s="7">
        <f t="shared" si="0"/>
        <v>38.857689449022182</v>
      </c>
      <c r="BD4" s="7">
        <f t="shared" si="0"/>
        <v>39.246266343512403</v>
      </c>
      <c r="BE4" s="7">
        <f t="shared" si="0"/>
        <v>39.638729006947528</v>
      </c>
      <c r="BF4" s="7">
        <f t="shared" si="0"/>
        <v>40.035116297017005</v>
      </c>
      <c r="BG4" s="7">
        <f t="shared" si="0"/>
        <v>40.435467459987173</v>
      </c>
      <c r="BH4" s="7">
        <f t="shared" si="0"/>
        <v>40.839822134587045</v>
      </c>
      <c r="BI4" s="7">
        <f t="shared" si="0"/>
        <v>41.248220355932915</v>
      </c>
      <c r="BJ4" s="7">
        <f t="shared" si="0"/>
        <v>41.660702559492243</v>
      </c>
      <c r="BK4" s="7">
        <f t="shared" si="0"/>
        <v>42.077309585087164</v>
      </c>
      <c r="BL4" s="7">
        <f t="shared" si="0"/>
        <v>42.498082680938033</v>
      </c>
    </row>
    <row r="5" spans="1:64" s="7" customFormat="1" ht="12.75" customHeight="1" x14ac:dyDescent="0.2">
      <c r="A5" s="8" t="s">
        <v>39</v>
      </c>
      <c r="B5" s="9"/>
      <c r="C5" s="9"/>
      <c r="D5" s="6"/>
      <c r="E5" s="6"/>
      <c r="F5" s="6"/>
      <c r="G5" s="6"/>
      <c r="H5" s="6"/>
      <c r="I5" s="6"/>
      <c r="J5" s="6"/>
      <c r="K5" s="6"/>
      <c r="L5" s="6"/>
      <c r="M5" s="6"/>
      <c r="N5" s="20">
        <v>30</v>
      </c>
      <c r="O5" s="20">
        <v>30</v>
      </c>
      <c r="P5" s="20">
        <v>30</v>
      </c>
      <c r="Q5" s="20">
        <v>30</v>
      </c>
      <c r="R5" s="20">
        <v>30</v>
      </c>
      <c r="S5" s="20">
        <v>30</v>
      </c>
      <c r="T5" s="20">
        <v>30</v>
      </c>
      <c r="U5" s="20">
        <v>30</v>
      </c>
      <c r="V5" s="20">
        <v>30</v>
      </c>
      <c r="W5" s="20">
        <v>30</v>
      </c>
      <c r="X5" s="20">
        <v>30</v>
      </c>
      <c r="Y5" s="20">
        <v>30</v>
      </c>
      <c r="Z5" s="20">
        <v>30</v>
      </c>
      <c r="AA5" s="20">
        <v>30</v>
      </c>
      <c r="AB5" s="20">
        <v>30</v>
      </c>
      <c r="AC5" s="20">
        <v>30</v>
      </c>
      <c r="AD5" s="7">
        <f t="shared" si="1"/>
        <v>30.3</v>
      </c>
      <c r="AE5" s="7">
        <f t="shared" si="0"/>
        <v>30.603000000000002</v>
      </c>
      <c r="AF5" s="7">
        <f t="shared" si="0"/>
        <v>30.909030000000001</v>
      </c>
      <c r="AG5" s="7">
        <f t="shared" si="0"/>
        <v>31.218120300000002</v>
      </c>
      <c r="AH5" s="7">
        <f t="shared" si="0"/>
        <v>31.530301503000004</v>
      </c>
      <c r="AI5" s="7">
        <f t="shared" si="0"/>
        <v>31.845604518030004</v>
      </c>
      <c r="AJ5" s="7">
        <f t="shared" si="0"/>
        <v>32.164060563210306</v>
      </c>
      <c r="AK5" s="7">
        <f t="shared" si="0"/>
        <v>32.485701168842411</v>
      </c>
      <c r="AL5" s="7">
        <f t="shared" si="0"/>
        <v>32.810558180530833</v>
      </c>
      <c r="AM5" s="7">
        <f t="shared" si="0"/>
        <v>33.138663762336144</v>
      </c>
      <c r="AN5" s="7">
        <f t="shared" si="0"/>
        <v>33.470050399959504</v>
      </c>
      <c r="AO5" s="7">
        <f t="shared" si="0"/>
        <v>33.804750903959096</v>
      </c>
      <c r="AP5" s="7">
        <f t="shared" si="0"/>
        <v>34.142798412998687</v>
      </c>
      <c r="AQ5" s="7">
        <f t="shared" si="0"/>
        <v>34.484226397128673</v>
      </c>
      <c r="AR5" s="7">
        <f t="shared" si="0"/>
        <v>34.82906866109996</v>
      </c>
      <c r="AS5" s="7">
        <f t="shared" si="0"/>
        <v>35.177359347710961</v>
      </c>
      <c r="AT5" s="7">
        <f t="shared" si="0"/>
        <v>35.529132941188074</v>
      </c>
      <c r="AU5" s="7">
        <f t="shared" si="0"/>
        <v>35.884424270599958</v>
      </c>
      <c r="AV5" s="7">
        <f t="shared" si="0"/>
        <v>36.243268513305956</v>
      </c>
      <c r="AW5" s="7">
        <f t="shared" si="0"/>
        <v>36.605701198439014</v>
      </c>
      <c r="AX5" s="7">
        <f t="shared" si="0"/>
        <v>36.971758210423403</v>
      </c>
      <c r="AY5" s="7">
        <f t="shared" si="0"/>
        <v>37.341475792527639</v>
      </c>
      <c r="AZ5" s="7">
        <f t="shared" si="0"/>
        <v>37.714890550452914</v>
      </c>
      <c r="BA5" s="7">
        <f t="shared" si="0"/>
        <v>38.09203945595744</v>
      </c>
      <c r="BB5" s="7">
        <f t="shared" si="0"/>
        <v>38.472959850517015</v>
      </c>
      <c r="BC5" s="7">
        <f t="shared" si="0"/>
        <v>38.857689449022182</v>
      </c>
      <c r="BD5" s="7">
        <f t="shared" si="0"/>
        <v>39.246266343512403</v>
      </c>
      <c r="BE5" s="7">
        <f t="shared" si="0"/>
        <v>39.638729006947528</v>
      </c>
      <c r="BF5" s="7">
        <f t="shared" si="0"/>
        <v>40.035116297017005</v>
      </c>
      <c r="BG5" s="7">
        <f t="shared" si="0"/>
        <v>40.435467459987173</v>
      </c>
      <c r="BH5" s="7">
        <f t="shared" si="0"/>
        <v>40.839822134587045</v>
      </c>
      <c r="BI5" s="7">
        <f t="shared" si="0"/>
        <v>41.248220355932915</v>
      </c>
      <c r="BJ5" s="7">
        <f t="shared" si="0"/>
        <v>41.660702559492243</v>
      </c>
      <c r="BK5" s="7">
        <f t="shared" si="0"/>
        <v>42.077309585087164</v>
      </c>
      <c r="BL5" s="7">
        <f t="shared" si="0"/>
        <v>42.498082680938033</v>
      </c>
    </row>
    <row r="6" spans="1:64" s="7" customFormat="1" ht="12.75" customHeight="1" x14ac:dyDescent="0.2">
      <c r="A6" s="8" t="s">
        <v>40</v>
      </c>
      <c r="B6" s="9"/>
      <c r="C6" s="9"/>
      <c r="D6" s="3"/>
      <c r="E6" s="3"/>
      <c r="F6" s="3"/>
      <c r="G6" s="3"/>
      <c r="H6" s="3"/>
      <c r="I6" s="3"/>
      <c r="J6" s="3"/>
      <c r="K6" s="3"/>
      <c r="L6" s="3"/>
      <c r="M6" s="3"/>
      <c r="N6" s="20">
        <v>30</v>
      </c>
      <c r="O6" s="20">
        <v>30</v>
      </c>
      <c r="P6" s="20">
        <v>30</v>
      </c>
      <c r="Q6" s="20">
        <v>30</v>
      </c>
      <c r="R6" s="20">
        <v>30</v>
      </c>
      <c r="S6" s="20">
        <v>30</v>
      </c>
      <c r="T6" s="20">
        <v>30</v>
      </c>
      <c r="U6" s="20">
        <v>30</v>
      </c>
      <c r="V6" s="20">
        <v>30</v>
      </c>
      <c r="W6" s="20">
        <v>30</v>
      </c>
      <c r="X6" s="20">
        <v>30</v>
      </c>
      <c r="Y6" s="20">
        <v>30</v>
      </c>
      <c r="Z6" s="20">
        <v>30</v>
      </c>
      <c r="AA6" s="20">
        <v>30</v>
      </c>
      <c r="AB6" s="20">
        <v>30</v>
      </c>
      <c r="AC6" s="20">
        <v>30</v>
      </c>
      <c r="AD6" s="7">
        <f t="shared" si="1"/>
        <v>30.3</v>
      </c>
      <c r="AE6" s="7">
        <f t="shared" si="0"/>
        <v>30.603000000000002</v>
      </c>
      <c r="AF6" s="7">
        <f t="shared" si="0"/>
        <v>30.909030000000001</v>
      </c>
      <c r="AG6" s="7">
        <f t="shared" si="0"/>
        <v>31.218120300000002</v>
      </c>
      <c r="AH6" s="7">
        <f t="shared" si="0"/>
        <v>31.530301503000004</v>
      </c>
      <c r="AI6" s="7">
        <f t="shared" si="0"/>
        <v>31.845604518030004</v>
      </c>
      <c r="AJ6" s="7">
        <f t="shared" si="0"/>
        <v>32.164060563210306</v>
      </c>
      <c r="AK6" s="7">
        <f t="shared" si="0"/>
        <v>32.485701168842411</v>
      </c>
      <c r="AL6" s="7">
        <f t="shared" si="0"/>
        <v>32.810558180530833</v>
      </c>
      <c r="AM6" s="7">
        <f t="shared" si="0"/>
        <v>33.138663762336144</v>
      </c>
      <c r="AN6" s="7">
        <f t="shared" si="0"/>
        <v>33.470050399959504</v>
      </c>
      <c r="AO6" s="7">
        <f t="shared" si="0"/>
        <v>33.804750903959096</v>
      </c>
      <c r="AP6" s="7">
        <f t="shared" si="0"/>
        <v>34.142798412998687</v>
      </c>
      <c r="AQ6" s="7">
        <f t="shared" si="0"/>
        <v>34.484226397128673</v>
      </c>
      <c r="AR6" s="7">
        <f t="shared" si="0"/>
        <v>34.82906866109996</v>
      </c>
      <c r="AS6" s="7">
        <f t="shared" si="0"/>
        <v>35.177359347710961</v>
      </c>
      <c r="AT6" s="7">
        <f t="shared" si="0"/>
        <v>35.529132941188074</v>
      </c>
      <c r="AU6" s="7">
        <f t="shared" si="0"/>
        <v>35.884424270599958</v>
      </c>
      <c r="AV6" s="7">
        <f t="shared" si="0"/>
        <v>36.243268513305956</v>
      </c>
      <c r="AW6" s="7">
        <f t="shared" si="0"/>
        <v>36.605701198439014</v>
      </c>
      <c r="AX6" s="7">
        <f t="shared" si="0"/>
        <v>36.971758210423403</v>
      </c>
      <c r="AY6" s="7">
        <f t="shared" si="0"/>
        <v>37.341475792527639</v>
      </c>
      <c r="AZ6" s="7">
        <f t="shared" si="0"/>
        <v>37.714890550452914</v>
      </c>
      <c r="BA6" s="7">
        <f t="shared" si="0"/>
        <v>38.09203945595744</v>
      </c>
      <c r="BB6" s="7">
        <f t="shared" si="0"/>
        <v>38.472959850517015</v>
      </c>
      <c r="BC6" s="7">
        <f t="shared" si="0"/>
        <v>38.857689449022182</v>
      </c>
      <c r="BD6" s="7">
        <f t="shared" si="0"/>
        <v>39.246266343512403</v>
      </c>
      <c r="BE6" s="7">
        <f t="shared" si="0"/>
        <v>39.638729006947528</v>
      </c>
      <c r="BF6" s="7">
        <f t="shared" si="0"/>
        <v>40.035116297017005</v>
      </c>
      <c r="BG6" s="7">
        <f t="shared" si="0"/>
        <v>40.435467459987173</v>
      </c>
      <c r="BH6" s="7">
        <f t="shared" si="0"/>
        <v>40.839822134587045</v>
      </c>
      <c r="BI6" s="7">
        <f t="shared" si="0"/>
        <v>41.248220355932915</v>
      </c>
      <c r="BJ6" s="7">
        <f t="shared" si="0"/>
        <v>41.660702559492243</v>
      </c>
      <c r="BK6" s="7">
        <f t="shared" si="0"/>
        <v>42.077309585087164</v>
      </c>
      <c r="BL6" s="7">
        <f t="shared" si="0"/>
        <v>42.498082680938033</v>
      </c>
    </row>
    <row r="7" spans="1:64" s="7" customFormat="1" ht="13.5" customHeight="1" x14ac:dyDescent="0.2">
      <c r="A7" s="8" t="s">
        <v>41</v>
      </c>
      <c r="B7" s="9"/>
      <c r="C7" s="9"/>
      <c r="D7" s="3"/>
      <c r="E7" s="3"/>
      <c r="F7" s="3"/>
      <c r="G7" s="3"/>
      <c r="H7" s="3"/>
      <c r="I7" s="4"/>
      <c r="J7" s="4"/>
      <c r="K7" s="4"/>
      <c r="L7" s="4"/>
      <c r="M7" s="4"/>
      <c r="N7" s="20">
        <v>30</v>
      </c>
      <c r="O7" s="20">
        <v>30</v>
      </c>
      <c r="P7" s="20">
        <v>30</v>
      </c>
      <c r="Q7" s="20">
        <v>30</v>
      </c>
      <c r="R7" s="20">
        <v>30</v>
      </c>
      <c r="S7" s="20">
        <v>30</v>
      </c>
      <c r="T7" s="20">
        <v>30</v>
      </c>
      <c r="U7" s="20">
        <v>30</v>
      </c>
      <c r="V7" s="20">
        <v>30</v>
      </c>
      <c r="W7" s="20">
        <v>30</v>
      </c>
      <c r="X7" s="20">
        <v>30</v>
      </c>
      <c r="Y7" s="20">
        <v>30</v>
      </c>
      <c r="Z7" s="20">
        <v>30</v>
      </c>
      <c r="AA7" s="20">
        <v>30</v>
      </c>
      <c r="AB7" s="20">
        <v>30</v>
      </c>
      <c r="AC7" s="20">
        <v>30</v>
      </c>
      <c r="AD7" s="7">
        <f t="shared" si="1"/>
        <v>30.3</v>
      </c>
      <c r="AE7" s="7">
        <f t="shared" si="0"/>
        <v>30.603000000000002</v>
      </c>
      <c r="AF7" s="7">
        <f t="shared" si="0"/>
        <v>30.909030000000001</v>
      </c>
      <c r="AG7" s="7">
        <f t="shared" si="0"/>
        <v>31.218120300000002</v>
      </c>
      <c r="AH7" s="7">
        <f t="shared" si="0"/>
        <v>31.530301503000004</v>
      </c>
      <c r="AI7" s="7">
        <f t="shared" si="0"/>
        <v>31.845604518030004</v>
      </c>
      <c r="AJ7" s="7">
        <f t="shared" si="0"/>
        <v>32.164060563210306</v>
      </c>
      <c r="AK7" s="7">
        <f t="shared" si="0"/>
        <v>32.485701168842411</v>
      </c>
      <c r="AL7" s="7">
        <f t="shared" si="0"/>
        <v>32.810558180530833</v>
      </c>
      <c r="AM7" s="7">
        <f t="shared" si="0"/>
        <v>33.138663762336144</v>
      </c>
      <c r="AN7" s="7">
        <f t="shared" si="0"/>
        <v>33.470050399959504</v>
      </c>
      <c r="AO7" s="7">
        <f t="shared" si="0"/>
        <v>33.804750903959096</v>
      </c>
      <c r="AP7" s="7">
        <f t="shared" si="0"/>
        <v>34.142798412998687</v>
      </c>
      <c r="AQ7" s="7">
        <f t="shared" si="0"/>
        <v>34.484226397128673</v>
      </c>
      <c r="AR7" s="7">
        <f t="shared" si="0"/>
        <v>34.82906866109996</v>
      </c>
      <c r="AS7" s="7">
        <f t="shared" si="0"/>
        <v>35.177359347710961</v>
      </c>
      <c r="AT7" s="7">
        <f t="shared" si="0"/>
        <v>35.529132941188074</v>
      </c>
      <c r="AU7" s="7">
        <f t="shared" si="0"/>
        <v>35.884424270599958</v>
      </c>
      <c r="AV7" s="7">
        <f t="shared" si="0"/>
        <v>36.243268513305956</v>
      </c>
      <c r="AW7" s="7">
        <f t="shared" si="0"/>
        <v>36.605701198439014</v>
      </c>
      <c r="AX7" s="7">
        <f t="shared" si="0"/>
        <v>36.971758210423403</v>
      </c>
      <c r="AY7" s="7">
        <f t="shared" si="0"/>
        <v>37.341475792527639</v>
      </c>
      <c r="AZ7" s="7">
        <f t="shared" si="0"/>
        <v>37.714890550452914</v>
      </c>
      <c r="BA7" s="7">
        <f t="shared" si="0"/>
        <v>38.09203945595744</v>
      </c>
      <c r="BB7" s="7">
        <f t="shared" si="0"/>
        <v>38.472959850517015</v>
      </c>
      <c r="BC7" s="7">
        <f t="shared" si="0"/>
        <v>38.857689449022182</v>
      </c>
      <c r="BD7" s="7">
        <f t="shared" si="0"/>
        <v>39.246266343512403</v>
      </c>
      <c r="BE7" s="7">
        <f t="shared" si="0"/>
        <v>39.638729006947528</v>
      </c>
      <c r="BF7" s="7">
        <f t="shared" si="0"/>
        <v>40.035116297017005</v>
      </c>
      <c r="BG7" s="7">
        <f t="shared" si="0"/>
        <v>40.435467459987173</v>
      </c>
      <c r="BH7" s="7">
        <f t="shared" si="0"/>
        <v>40.839822134587045</v>
      </c>
      <c r="BI7" s="7">
        <f t="shared" si="0"/>
        <v>41.248220355932915</v>
      </c>
      <c r="BJ7" s="7">
        <f t="shared" si="0"/>
        <v>41.660702559492243</v>
      </c>
      <c r="BK7" s="7">
        <f t="shared" si="0"/>
        <v>42.077309585087164</v>
      </c>
      <c r="BL7" s="7">
        <f t="shared" si="0"/>
        <v>42.498082680938033</v>
      </c>
    </row>
    <row r="8" spans="1:64" s="7" customFormat="1" ht="12.75" customHeight="1" x14ac:dyDescent="0.2">
      <c r="A8" s="8" t="s">
        <v>42</v>
      </c>
      <c r="B8" s="11"/>
      <c r="C8" s="11"/>
      <c r="D8" s="5"/>
      <c r="E8" s="5"/>
      <c r="F8" s="5"/>
      <c r="G8" s="5"/>
      <c r="H8" s="5"/>
      <c r="I8" s="5"/>
      <c r="J8" s="5"/>
      <c r="K8" s="5"/>
      <c r="L8" s="5"/>
      <c r="M8" s="5"/>
      <c r="N8" s="20">
        <v>30</v>
      </c>
      <c r="O8" s="20">
        <v>30</v>
      </c>
      <c r="P8" s="20">
        <v>30</v>
      </c>
      <c r="Q8" s="20">
        <v>30</v>
      </c>
      <c r="R8" s="20">
        <v>30</v>
      </c>
      <c r="S8" s="20">
        <v>30</v>
      </c>
      <c r="T8" s="20">
        <v>30</v>
      </c>
      <c r="U8" s="20">
        <v>30</v>
      </c>
      <c r="V8" s="20">
        <v>30</v>
      </c>
      <c r="W8" s="20">
        <v>30</v>
      </c>
      <c r="X8" s="20">
        <v>30</v>
      </c>
      <c r="Y8" s="20">
        <v>30</v>
      </c>
      <c r="Z8" s="20">
        <v>30</v>
      </c>
      <c r="AA8" s="20">
        <v>30</v>
      </c>
      <c r="AB8" s="20">
        <v>30</v>
      </c>
      <c r="AC8" s="20">
        <v>30</v>
      </c>
      <c r="AD8" s="7">
        <f t="shared" si="1"/>
        <v>30.3</v>
      </c>
      <c r="AE8" s="7">
        <f t="shared" si="0"/>
        <v>30.603000000000002</v>
      </c>
      <c r="AF8" s="7">
        <f t="shared" si="0"/>
        <v>30.909030000000001</v>
      </c>
      <c r="AG8" s="7">
        <f t="shared" si="0"/>
        <v>31.218120300000002</v>
      </c>
      <c r="AH8" s="7">
        <f t="shared" si="0"/>
        <v>31.530301503000004</v>
      </c>
      <c r="AI8" s="7">
        <f t="shared" si="0"/>
        <v>31.845604518030004</v>
      </c>
      <c r="AJ8" s="7">
        <f t="shared" si="0"/>
        <v>32.164060563210306</v>
      </c>
      <c r="AK8" s="7">
        <f t="shared" si="0"/>
        <v>32.485701168842411</v>
      </c>
      <c r="AL8" s="7">
        <f t="shared" si="0"/>
        <v>32.810558180530833</v>
      </c>
      <c r="AM8" s="7">
        <f t="shared" si="0"/>
        <v>33.138663762336144</v>
      </c>
      <c r="AN8" s="7">
        <f t="shared" si="0"/>
        <v>33.470050399959504</v>
      </c>
      <c r="AO8" s="7">
        <f t="shared" si="0"/>
        <v>33.804750903959096</v>
      </c>
      <c r="AP8" s="7">
        <f t="shared" si="0"/>
        <v>34.142798412998687</v>
      </c>
      <c r="AQ8" s="7">
        <f t="shared" si="0"/>
        <v>34.484226397128673</v>
      </c>
      <c r="AR8" s="7">
        <f t="shared" si="0"/>
        <v>34.82906866109996</v>
      </c>
      <c r="AS8" s="7">
        <f t="shared" si="0"/>
        <v>35.177359347710961</v>
      </c>
      <c r="AT8" s="7">
        <f t="shared" si="0"/>
        <v>35.529132941188074</v>
      </c>
      <c r="AU8" s="7">
        <f t="shared" si="0"/>
        <v>35.884424270599958</v>
      </c>
      <c r="AV8" s="7">
        <f t="shared" si="0"/>
        <v>36.243268513305956</v>
      </c>
      <c r="AW8" s="7">
        <f t="shared" si="0"/>
        <v>36.605701198439014</v>
      </c>
      <c r="AX8" s="7">
        <f t="shared" si="0"/>
        <v>36.971758210423403</v>
      </c>
      <c r="AY8" s="7">
        <f t="shared" si="0"/>
        <v>37.341475792527639</v>
      </c>
      <c r="AZ8" s="7">
        <f t="shared" si="0"/>
        <v>37.714890550452914</v>
      </c>
      <c r="BA8" s="7">
        <f t="shared" si="0"/>
        <v>38.09203945595744</v>
      </c>
      <c r="BB8" s="7">
        <f t="shared" si="0"/>
        <v>38.472959850517015</v>
      </c>
      <c r="BC8" s="7">
        <f t="shared" si="0"/>
        <v>38.857689449022182</v>
      </c>
      <c r="BD8" s="7">
        <f t="shared" si="0"/>
        <v>39.246266343512403</v>
      </c>
      <c r="BE8" s="7">
        <f t="shared" si="0"/>
        <v>39.638729006947528</v>
      </c>
      <c r="BF8" s="7">
        <f t="shared" si="0"/>
        <v>40.035116297017005</v>
      </c>
      <c r="BG8" s="7">
        <f t="shared" si="0"/>
        <v>40.435467459987173</v>
      </c>
      <c r="BH8" s="7">
        <f t="shared" si="0"/>
        <v>40.839822134587045</v>
      </c>
      <c r="BI8" s="7">
        <f t="shared" si="0"/>
        <v>41.248220355932915</v>
      </c>
      <c r="BJ8" s="7">
        <f t="shared" si="0"/>
        <v>41.660702559492243</v>
      </c>
      <c r="BK8" s="7">
        <f t="shared" si="0"/>
        <v>42.077309585087164</v>
      </c>
      <c r="BL8" s="7">
        <f t="shared" si="0"/>
        <v>42.498082680938033</v>
      </c>
    </row>
    <row r="9" spans="1:64" s="7" customFormat="1" ht="12.75" customHeight="1" x14ac:dyDescent="0.2">
      <c r="A9" s="8" t="s">
        <v>43</v>
      </c>
      <c r="B9" s="12"/>
      <c r="C9" s="12"/>
      <c r="D9" s="4"/>
      <c r="E9" s="4"/>
      <c r="F9" s="4"/>
      <c r="G9" s="4"/>
      <c r="H9" s="4"/>
      <c r="I9" s="4"/>
      <c r="J9" s="4"/>
      <c r="K9" s="4"/>
      <c r="L9" s="4"/>
      <c r="M9" s="4"/>
      <c r="N9" s="20">
        <v>30</v>
      </c>
      <c r="O9" s="20">
        <v>30</v>
      </c>
      <c r="P9" s="20">
        <v>30</v>
      </c>
      <c r="Q9" s="20">
        <v>30</v>
      </c>
      <c r="R9" s="20">
        <v>30</v>
      </c>
      <c r="S9" s="20">
        <v>30</v>
      </c>
      <c r="T9" s="20">
        <v>30</v>
      </c>
      <c r="U9" s="20">
        <v>30</v>
      </c>
      <c r="V9" s="20">
        <v>30</v>
      </c>
      <c r="W9" s="20">
        <v>30</v>
      </c>
      <c r="X9" s="20">
        <v>30</v>
      </c>
      <c r="Y9" s="20">
        <v>30</v>
      </c>
      <c r="Z9" s="20">
        <v>30</v>
      </c>
      <c r="AA9" s="20">
        <v>30</v>
      </c>
      <c r="AB9" s="20">
        <v>30</v>
      </c>
      <c r="AC9" s="20">
        <v>30</v>
      </c>
      <c r="AD9" s="7">
        <f t="shared" si="1"/>
        <v>30.3</v>
      </c>
      <c r="AE9" s="7">
        <f t="shared" si="0"/>
        <v>30.603000000000002</v>
      </c>
      <c r="AF9" s="7">
        <f t="shared" si="0"/>
        <v>30.909030000000001</v>
      </c>
      <c r="AG9" s="7">
        <f t="shared" si="0"/>
        <v>31.218120300000002</v>
      </c>
      <c r="AH9" s="7">
        <f t="shared" si="0"/>
        <v>31.530301503000004</v>
      </c>
      <c r="AI9" s="7">
        <f t="shared" si="0"/>
        <v>31.845604518030004</v>
      </c>
      <c r="AJ9" s="7">
        <f t="shared" si="0"/>
        <v>32.164060563210306</v>
      </c>
      <c r="AK9" s="7">
        <f t="shared" si="0"/>
        <v>32.485701168842411</v>
      </c>
      <c r="AL9" s="7">
        <f t="shared" si="0"/>
        <v>32.810558180530833</v>
      </c>
      <c r="AM9" s="7">
        <f t="shared" si="0"/>
        <v>33.138663762336144</v>
      </c>
      <c r="AN9" s="7">
        <f t="shared" si="0"/>
        <v>33.470050399959504</v>
      </c>
      <c r="AO9" s="7">
        <f t="shared" si="0"/>
        <v>33.804750903959096</v>
      </c>
      <c r="AP9" s="7">
        <f t="shared" si="0"/>
        <v>34.142798412998687</v>
      </c>
      <c r="AQ9" s="7">
        <f t="shared" si="0"/>
        <v>34.484226397128673</v>
      </c>
      <c r="AR9" s="7">
        <f t="shared" si="0"/>
        <v>34.82906866109996</v>
      </c>
      <c r="AS9" s="7">
        <f t="shared" si="0"/>
        <v>35.177359347710961</v>
      </c>
      <c r="AT9" s="7">
        <f t="shared" si="0"/>
        <v>35.529132941188074</v>
      </c>
      <c r="AU9" s="7">
        <f t="shared" si="0"/>
        <v>35.884424270599958</v>
      </c>
      <c r="AV9" s="7">
        <f t="shared" si="0"/>
        <v>36.243268513305956</v>
      </c>
      <c r="AW9" s="7">
        <f t="shared" si="0"/>
        <v>36.605701198439014</v>
      </c>
      <c r="AX9" s="7">
        <f t="shared" si="0"/>
        <v>36.971758210423403</v>
      </c>
      <c r="AY9" s="7">
        <f t="shared" si="0"/>
        <v>37.341475792527639</v>
      </c>
      <c r="AZ9" s="7">
        <f t="shared" si="0"/>
        <v>37.714890550452914</v>
      </c>
      <c r="BA9" s="7">
        <f t="shared" si="0"/>
        <v>38.09203945595744</v>
      </c>
      <c r="BB9" s="7">
        <f t="shared" si="0"/>
        <v>38.472959850517015</v>
      </c>
      <c r="BC9" s="7">
        <f t="shared" si="0"/>
        <v>38.857689449022182</v>
      </c>
      <c r="BD9" s="7">
        <f t="shared" si="0"/>
        <v>39.246266343512403</v>
      </c>
      <c r="BE9" s="7">
        <f t="shared" si="0"/>
        <v>39.638729006947528</v>
      </c>
      <c r="BF9" s="7">
        <f t="shared" si="0"/>
        <v>40.035116297017005</v>
      </c>
      <c r="BG9" s="7">
        <f t="shared" si="0"/>
        <v>40.435467459987173</v>
      </c>
      <c r="BH9" s="7">
        <f t="shared" si="0"/>
        <v>40.839822134587045</v>
      </c>
      <c r="BI9" s="7">
        <f t="shared" si="0"/>
        <v>41.248220355932915</v>
      </c>
      <c r="BJ9" s="7">
        <f t="shared" si="0"/>
        <v>41.660702559492243</v>
      </c>
      <c r="BK9" s="7">
        <f t="shared" ref="AE9:BL17" si="2">1.01*BJ9</f>
        <v>42.077309585087164</v>
      </c>
      <c r="BL9" s="7">
        <f t="shared" si="2"/>
        <v>42.498082680938033</v>
      </c>
    </row>
    <row r="10" spans="1:64" s="7" customFormat="1" ht="12.75" customHeight="1" x14ac:dyDescent="0.2">
      <c r="A10" s="8" t="s">
        <v>44</v>
      </c>
      <c r="B10" s="9"/>
      <c r="C10" s="9"/>
      <c r="D10" s="3"/>
      <c r="E10" s="3"/>
      <c r="F10" s="4"/>
      <c r="G10" s="4"/>
      <c r="H10" s="4"/>
      <c r="I10" s="3"/>
      <c r="J10" s="4"/>
      <c r="K10" s="4"/>
      <c r="L10" s="3"/>
      <c r="M10" s="3"/>
      <c r="N10" s="20">
        <v>30</v>
      </c>
      <c r="O10" s="20">
        <v>30</v>
      </c>
      <c r="P10" s="20">
        <v>30</v>
      </c>
      <c r="Q10" s="20">
        <v>30</v>
      </c>
      <c r="R10" s="20">
        <v>30</v>
      </c>
      <c r="S10" s="20">
        <v>30</v>
      </c>
      <c r="T10" s="20">
        <v>30</v>
      </c>
      <c r="U10" s="20">
        <v>30</v>
      </c>
      <c r="V10" s="20">
        <v>30</v>
      </c>
      <c r="W10" s="20">
        <v>30</v>
      </c>
      <c r="X10" s="20">
        <v>30</v>
      </c>
      <c r="Y10" s="20">
        <v>30</v>
      </c>
      <c r="Z10" s="20">
        <v>30</v>
      </c>
      <c r="AA10" s="20">
        <v>30</v>
      </c>
      <c r="AB10" s="20">
        <v>30</v>
      </c>
      <c r="AC10" s="20">
        <v>30</v>
      </c>
      <c r="AD10" s="7">
        <f t="shared" si="1"/>
        <v>30.3</v>
      </c>
      <c r="AE10" s="7">
        <f t="shared" si="2"/>
        <v>30.603000000000002</v>
      </c>
      <c r="AF10" s="7">
        <f t="shared" si="2"/>
        <v>30.909030000000001</v>
      </c>
      <c r="AG10" s="7">
        <f t="shared" si="2"/>
        <v>31.218120300000002</v>
      </c>
      <c r="AH10" s="7">
        <f t="shared" si="2"/>
        <v>31.530301503000004</v>
      </c>
      <c r="AI10" s="7">
        <f t="shared" si="2"/>
        <v>31.845604518030004</v>
      </c>
      <c r="AJ10" s="7">
        <f t="shared" si="2"/>
        <v>32.164060563210306</v>
      </c>
      <c r="AK10" s="7">
        <f t="shared" si="2"/>
        <v>32.485701168842411</v>
      </c>
      <c r="AL10" s="7">
        <f t="shared" si="2"/>
        <v>32.810558180530833</v>
      </c>
      <c r="AM10" s="7">
        <f t="shared" si="2"/>
        <v>33.138663762336144</v>
      </c>
      <c r="AN10" s="7">
        <f t="shared" si="2"/>
        <v>33.470050399959504</v>
      </c>
      <c r="AO10" s="7">
        <f t="shared" si="2"/>
        <v>33.804750903959096</v>
      </c>
      <c r="AP10" s="7">
        <f t="shared" si="2"/>
        <v>34.142798412998687</v>
      </c>
      <c r="AQ10" s="7">
        <f t="shared" si="2"/>
        <v>34.484226397128673</v>
      </c>
      <c r="AR10" s="7">
        <f t="shared" si="2"/>
        <v>34.82906866109996</v>
      </c>
      <c r="AS10" s="7">
        <f t="shared" si="2"/>
        <v>35.177359347710961</v>
      </c>
      <c r="AT10" s="7">
        <f t="shared" si="2"/>
        <v>35.529132941188074</v>
      </c>
      <c r="AU10" s="7">
        <f t="shared" si="2"/>
        <v>35.884424270599958</v>
      </c>
      <c r="AV10" s="7">
        <f t="shared" si="2"/>
        <v>36.243268513305956</v>
      </c>
      <c r="AW10" s="7">
        <f t="shared" si="2"/>
        <v>36.605701198439014</v>
      </c>
      <c r="AX10" s="7">
        <f t="shared" si="2"/>
        <v>36.971758210423403</v>
      </c>
      <c r="AY10" s="7">
        <f t="shared" si="2"/>
        <v>37.341475792527639</v>
      </c>
      <c r="AZ10" s="7">
        <f t="shared" si="2"/>
        <v>37.714890550452914</v>
      </c>
      <c r="BA10" s="7">
        <f t="shared" si="2"/>
        <v>38.09203945595744</v>
      </c>
      <c r="BB10" s="7">
        <f t="shared" si="2"/>
        <v>38.472959850517015</v>
      </c>
      <c r="BC10" s="7">
        <f t="shared" si="2"/>
        <v>38.857689449022182</v>
      </c>
      <c r="BD10" s="7">
        <f t="shared" si="2"/>
        <v>39.246266343512403</v>
      </c>
      <c r="BE10" s="7">
        <f t="shared" si="2"/>
        <v>39.638729006947528</v>
      </c>
      <c r="BF10" s="7">
        <f t="shared" si="2"/>
        <v>40.035116297017005</v>
      </c>
      <c r="BG10" s="7">
        <f t="shared" si="2"/>
        <v>40.435467459987173</v>
      </c>
      <c r="BH10" s="7">
        <f t="shared" si="2"/>
        <v>40.839822134587045</v>
      </c>
      <c r="BI10" s="7">
        <f t="shared" si="2"/>
        <v>41.248220355932915</v>
      </c>
      <c r="BJ10" s="7">
        <f t="shared" si="2"/>
        <v>41.660702559492243</v>
      </c>
      <c r="BK10" s="7">
        <f t="shared" si="2"/>
        <v>42.077309585087164</v>
      </c>
      <c r="BL10" s="7">
        <f t="shared" si="2"/>
        <v>42.498082680938033</v>
      </c>
    </row>
    <row r="11" spans="1:64" s="7" customFormat="1" ht="12.75" customHeight="1" x14ac:dyDescent="0.2">
      <c r="A11" s="8" t="s">
        <v>45</v>
      </c>
      <c r="B11" s="9"/>
      <c r="C11" s="9"/>
      <c r="D11" s="3"/>
      <c r="E11" s="3"/>
      <c r="F11" s="3"/>
      <c r="G11" s="3"/>
      <c r="H11" s="3"/>
      <c r="I11" s="3"/>
      <c r="J11" s="3"/>
      <c r="K11" s="3"/>
      <c r="L11" s="3"/>
      <c r="M11" s="3"/>
      <c r="N11" s="20">
        <v>30</v>
      </c>
      <c r="O11" s="20">
        <v>30</v>
      </c>
      <c r="P11" s="20">
        <v>30</v>
      </c>
      <c r="Q11" s="20">
        <v>30</v>
      </c>
      <c r="R11" s="20">
        <v>30</v>
      </c>
      <c r="S11" s="20">
        <v>30</v>
      </c>
      <c r="T11" s="20">
        <v>30</v>
      </c>
      <c r="U11" s="20">
        <v>30</v>
      </c>
      <c r="V11" s="20">
        <v>30</v>
      </c>
      <c r="W11" s="20">
        <v>30</v>
      </c>
      <c r="X11" s="20">
        <v>30</v>
      </c>
      <c r="Y11" s="20">
        <v>30</v>
      </c>
      <c r="Z11" s="20">
        <v>30</v>
      </c>
      <c r="AA11" s="20">
        <v>30</v>
      </c>
      <c r="AB11" s="20">
        <v>30</v>
      </c>
      <c r="AC11" s="20">
        <v>30</v>
      </c>
      <c r="AD11" s="7">
        <f t="shared" si="1"/>
        <v>30.3</v>
      </c>
      <c r="AE11" s="7">
        <f t="shared" si="2"/>
        <v>30.603000000000002</v>
      </c>
      <c r="AF11" s="7">
        <f t="shared" si="2"/>
        <v>30.909030000000001</v>
      </c>
      <c r="AG11" s="7">
        <f t="shared" si="2"/>
        <v>31.218120300000002</v>
      </c>
      <c r="AH11" s="7">
        <f t="shared" si="2"/>
        <v>31.530301503000004</v>
      </c>
      <c r="AI11" s="7">
        <f t="shared" si="2"/>
        <v>31.845604518030004</v>
      </c>
      <c r="AJ11" s="7">
        <f t="shared" si="2"/>
        <v>32.164060563210306</v>
      </c>
      <c r="AK11" s="7">
        <f t="shared" si="2"/>
        <v>32.485701168842411</v>
      </c>
      <c r="AL11" s="7">
        <f t="shared" si="2"/>
        <v>32.810558180530833</v>
      </c>
      <c r="AM11" s="7">
        <f t="shared" si="2"/>
        <v>33.138663762336144</v>
      </c>
      <c r="AN11" s="7">
        <f t="shared" si="2"/>
        <v>33.470050399959504</v>
      </c>
      <c r="AO11" s="7">
        <f t="shared" si="2"/>
        <v>33.804750903959096</v>
      </c>
      <c r="AP11" s="7">
        <f t="shared" si="2"/>
        <v>34.142798412998687</v>
      </c>
      <c r="AQ11" s="7">
        <f t="shared" si="2"/>
        <v>34.484226397128673</v>
      </c>
      <c r="AR11" s="7">
        <f t="shared" si="2"/>
        <v>34.82906866109996</v>
      </c>
      <c r="AS11" s="7">
        <f t="shared" si="2"/>
        <v>35.177359347710961</v>
      </c>
      <c r="AT11" s="7">
        <f t="shared" si="2"/>
        <v>35.529132941188074</v>
      </c>
      <c r="AU11" s="7">
        <f t="shared" si="2"/>
        <v>35.884424270599958</v>
      </c>
      <c r="AV11" s="7">
        <f t="shared" si="2"/>
        <v>36.243268513305956</v>
      </c>
      <c r="AW11" s="7">
        <f t="shared" si="2"/>
        <v>36.605701198439014</v>
      </c>
      <c r="AX11" s="7">
        <f t="shared" si="2"/>
        <v>36.971758210423403</v>
      </c>
      <c r="AY11" s="7">
        <f t="shared" si="2"/>
        <v>37.341475792527639</v>
      </c>
      <c r="AZ11" s="7">
        <f t="shared" si="2"/>
        <v>37.714890550452914</v>
      </c>
      <c r="BA11" s="7">
        <f t="shared" si="2"/>
        <v>38.09203945595744</v>
      </c>
      <c r="BB11" s="7">
        <f t="shared" si="2"/>
        <v>38.472959850517015</v>
      </c>
      <c r="BC11" s="7">
        <f t="shared" si="2"/>
        <v>38.857689449022182</v>
      </c>
      <c r="BD11" s="7">
        <f t="shared" si="2"/>
        <v>39.246266343512403</v>
      </c>
      <c r="BE11" s="7">
        <f t="shared" si="2"/>
        <v>39.638729006947528</v>
      </c>
      <c r="BF11" s="7">
        <f t="shared" si="2"/>
        <v>40.035116297017005</v>
      </c>
      <c r="BG11" s="7">
        <f t="shared" si="2"/>
        <v>40.435467459987173</v>
      </c>
      <c r="BH11" s="7">
        <f t="shared" si="2"/>
        <v>40.839822134587045</v>
      </c>
      <c r="BI11" s="7">
        <f t="shared" si="2"/>
        <v>41.248220355932915</v>
      </c>
      <c r="BJ11" s="7">
        <f t="shared" si="2"/>
        <v>41.660702559492243</v>
      </c>
      <c r="BK11" s="7">
        <f t="shared" si="2"/>
        <v>42.077309585087164</v>
      </c>
      <c r="BL11" s="7">
        <f t="shared" si="2"/>
        <v>42.498082680938033</v>
      </c>
    </row>
    <row r="12" spans="1:64" s="7" customFormat="1" ht="12.75" customHeight="1" x14ac:dyDescent="0.2">
      <c r="A12" s="8" t="s">
        <v>46</v>
      </c>
      <c r="B12" s="9"/>
      <c r="C12" s="9"/>
      <c r="D12" s="3"/>
      <c r="E12" s="3"/>
      <c r="F12" s="3"/>
      <c r="G12" s="3"/>
      <c r="H12" s="3"/>
      <c r="I12" s="4"/>
      <c r="J12" s="4"/>
      <c r="K12" s="4"/>
      <c r="L12" s="4"/>
      <c r="M12" s="4"/>
      <c r="N12" s="20">
        <v>30</v>
      </c>
      <c r="O12" s="20">
        <v>30</v>
      </c>
      <c r="P12" s="20">
        <v>30</v>
      </c>
      <c r="Q12" s="20">
        <v>30</v>
      </c>
      <c r="R12" s="20">
        <v>30</v>
      </c>
      <c r="S12" s="20">
        <v>30</v>
      </c>
      <c r="T12" s="20">
        <v>30</v>
      </c>
      <c r="U12" s="20">
        <v>30</v>
      </c>
      <c r="V12" s="20">
        <v>30</v>
      </c>
      <c r="W12" s="20">
        <v>30</v>
      </c>
      <c r="X12" s="20">
        <v>30</v>
      </c>
      <c r="Y12" s="20">
        <v>30</v>
      </c>
      <c r="Z12" s="20">
        <v>30</v>
      </c>
      <c r="AA12" s="20">
        <v>30</v>
      </c>
      <c r="AB12" s="20">
        <v>30</v>
      </c>
      <c r="AC12" s="20">
        <v>30</v>
      </c>
      <c r="AD12" s="7">
        <f t="shared" si="1"/>
        <v>30.3</v>
      </c>
      <c r="AE12" s="7">
        <f t="shared" si="2"/>
        <v>30.603000000000002</v>
      </c>
      <c r="AF12" s="7">
        <f t="shared" si="2"/>
        <v>30.909030000000001</v>
      </c>
      <c r="AG12" s="7">
        <f t="shared" si="2"/>
        <v>31.218120300000002</v>
      </c>
      <c r="AH12" s="7">
        <f t="shared" si="2"/>
        <v>31.530301503000004</v>
      </c>
      <c r="AI12" s="7">
        <f t="shared" si="2"/>
        <v>31.845604518030004</v>
      </c>
      <c r="AJ12" s="7">
        <f t="shared" si="2"/>
        <v>32.164060563210306</v>
      </c>
      <c r="AK12" s="7">
        <f t="shared" si="2"/>
        <v>32.485701168842411</v>
      </c>
      <c r="AL12" s="7">
        <f t="shared" si="2"/>
        <v>32.810558180530833</v>
      </c>
      <c r="AM12" s="7">
        <f t="shared" si="2"/>
        <v>33.138663762336144</v>
      </c>
      <c r="AN12" s="7">
        <f t="shared" si="2"/>
        <v>33.470050399959504</v>
      </c>
      <c r="AO12" s="7">
        <f t="shared" si="2"/>
        <v>33.804750903959096</v>
      </c>
      <c r="AP12" s="7">
        <f t="shared" si="2"/>
        <v>34.142798412998687</v>
      </c>
      <c r="AQ12" s="7">
        <f t="shared" si="2"/>
        <v>34.484226397128673</v>
      </c>
      <c r="AR12" s="7">
        <f t="shared" si="2"/>
        <v>34.82906866109996</v>
      </c>
      <c r="AS12" s="7">
        <f t="shared" si="2"/>
        <v>35.177359347710961</v>
      </c>
      <c r="AT12" s="7">
        <f t="shared" si="2"/>
        <v>35.529132941188074</v>
      </c>
      <c r="AU12" s="7">
        <f t="shared" si="2"/>
        <v>35.884424270599958</v>
      </c>
      <c r="AV12" s="7">
        <f t="shared" si="2"/>
        <v>36.243268513305956</v>
      </c>
      <c r="AW12" s="7">
        <f t="shared" si="2"/>
        <v>36.605701198439014</v>
      </c>
      <c r="AX12" s="7">
        <f t="shared" si="2"/>
        <v>36.971758210423403</v>
      </c>
      <c r="AY12" s="7">
        <f t="shared" si="2"/>
        <v>37.341475792527639</v>
      </c>
      <c r="AZ12" s="7">
        <f t="shared" si="2"/>
        <v>37.714890550452914</v>
      </c>
      <c r="BA12" s="7">
        <f t="shared" si="2"/>
        <v>38.09203945595744</v>
      </c>
      <c r="BB12" s="7">
        <f t="shared" si="2"/>
        <v>38.472959850517015</v>
      </c>
      <c r="BC12" s="7">
        <f t="shared" si="2"/>
        <v>38.857689449022182</v>
      </c>
      <c r="BD12" s="7">
        <f t="shared" si="2"/>
        <v>39.246266343512403</v>
      </c>
      <c r="BE12" s="7">
        <f t="shared" si="2"/>
        <v>39.638729006947528</v>
      </c>
      <c r="BF12" s="7">
        <f t="shared" si="2"/>
        <v>40.035116297017005</v>
      </c>
      <c r="BG12" s="7">
        <f t="shared" si="2"/>
        <v>40.435467459987173</v>
      </c>
      <c r="BH12" s="7">
        <f t="shared" si="2"/>
        <v>40.839822134587045</v>
      </c>
      <c r="BI12" s="7">
        <f t="shared" si="2"/>
        <v>41.248220355932915</v>
      </c>
      <c r="BJ12" s="7">
        <f t="shared" si="2"/>
        <v>41.660702559492243</v>
      </c>
      <c r="BK12" s="7">
        <f t="shared" si="2"/>
        <v>42.077309585087164</v>
      </c>
      <c r="BL12" s="7">
        <f t="shared" si="2"/>
        <v>42.498082680938033</v>
      </c>
    </row>
    <row r="13" spans="1:64" s="7" customFormat="1" ht="12.75" customHeight="1" x14ac:dyDescent="0.2">
      <c r="A13" s="8" t="s">
        <v>47</v>
      </c>
      <c r="B13" s="9"/>
      <c r="C13" s="9"/>
      <c r="D13" s="3"/>
      <c r="E13" s="4"/>
      <c r="F13" s="4"/>
      <c r="G13" s="4"/>
      <c r="H13" s="3"/>
      <c r="I13" s="3"/>
      <c r="J13" s="3"/>
      <c r="K13" s="3"/>
      <c r="L13" s="3"/>
      <c r="M13" s="3"/>
      <c r="N13" s="20">
        <v>30</v>
      </c>
      <c r="O13" s="20">
        <v>30</v>
      </c>
      <c r="P13" s="20">
        <v>30</v>
      </c>
      <c r="Q13" s="20">
        <v>30</v>
      </c>
      <c r="R13" s="20">
        <v>30</v>
      </c>
      <c r="S13" s="20">
        <v>30</v>
      </c>
      <c r="T13" s="20">
        <v>30</v>
      </c>
      <c r="U13" s="20">
        <v>30</v>
      </c>
      <c r="V13" s="20">
        <v>30</v>
      </c>
      <c r="W13" s="20">
        <v>30</v>
      </c>
      <c r="X13" s="20">
        <v>30</v>
      </c>
      <c r="Y13" s="20">
        <v>30</v>
      </c>
      <c r="Z13" s="20">
        <v>30</v>
      </c>
      <c r="AA13" s="20">
        <v>30</v>
      </c>
      <c r="AB13" s="20">
        <v>30</v>
      </c>
      <c r="AC13" s="20">
        <v>30</v>
      </c>
      <c r="AD13" s="7">
        <f t="shared" si="1"/>
        <v>30.3</v>
      </c>
      <c r="AE13" s="7">
        <f t="shared" si="2"/>
        <v>30.603000000000002</v>
      </c>
      <c r="AF13" s="7">
        <f t="shared" si="2"/>
        <v>30.909030000000001</v>
      </c>
      <c r="AG13" s="7">
        <f t="shared" si="2"/>
        <v>31.218120300000002</v>
      </c>
      <c r="AH13" s="7">
        <f t="shared" si="2"/>
        <v>31.530301503000004</v>
      </c>
      <c r="AI13" s="7">
        <f t="shared" si="2"/>
        <v>31.845604518030004</v>
      </c>
      <c r="AJ13" s="7">
        <f t="shared" si="2"/>
        <v>32.164060563210306</v>
      </c>
      <c r="AK13" s="7">
        <f t="shared" si="2"/>
        <v>32.485701168842411</v>
      </c>
      <c r="AL13" s="7">
        <f t="shared" si="2"/>
        <v>32.810558180530833</v>
      </c>
      <c r="AM13" s="7">
        <f t="shared" si="2"/>
        <v>33.138663762336144</v>
      </c>
      <c r="AN13" s="7">
        <f t="shared" si="2"/>
        <v>33.470050399959504</v>
      </c>
      <c r="AO13" s="7">
        <f t="shared" si="2"/>
        <v>33.804750903959096</v>
      </c>
      <c r="AP13" s="7">
        <f t="shared" si="2"/>
        <v>34.142798412998687</v>
      </c>
      <c r="AQ13" s="7">
        <f t="shared" si="2"/>
        <v>34.484226397128673</v>
      </c>
      <c r="AR13" s="7">
        <f t="shared" si="2"/>
        <v>34.82906866109996</v>
      </c>
      <c r="AS13" s="7">
        <f t="shared" si="2"/>
        <v>35.177359347710961</v>
      </c>
      <c r="AT13" s="7">
        <f t="shared" si="2"/>
        <v>35.529132941188074</v>
      </c>
      <c r="AU13" s="7">
        <f t="shared" si="2"/>
        <v>35.884424270599958</v>
      </c>
      <c r="AV13" s="7">
        <f t="shared" si="2"/>
        <v>36.243268513305956</v>
      </c>
      <c r="AW13" s="7">
        <f t="shared" si="2"/>
        <v>36.605701198439014</v>
      </c>
      <c r="AX13" s="7">
        <f t="shared" si="2"/>
        <v>36.971758210423403</v>
      </c>
      <c r="AY13" s="7">
        <f t="shared" si="2"/>
        <v>37.341475792527639</v>
      </c>
      <c r="AZ13" s="7">
        <f t="shared" si="2"/>
        <v>37.714890550452914</v>
      </c>
      <c r="BA13" s="7">
        <f t="shared" si="2"/>
        <v>38.09203945595744</v>
      </c>
      <c r="BB13" s="7">
        <f t="shared" si="2"/>
        <v>38.472959850517015</v>
      </c>
      <c r="BC13" s="7">
        <f t="shared" si="2"/>
        <v>38.857689449022182</v>
      </c>
      <c r="BD13" s="7">
        <f t="shared" si="2"/>
        <v>39.246266343512403</v>
      </c>
      <c r="BE13" s="7">
        <f t="shared" si="2"/>
        <v>39.638729006947528</v>
      </c>
      <c r="BF13" s="7">
        <f t="shared" si="2"/>
        <v>40.035116297017005</v>
      </c>
      <c r="BG13" s="7">
        <f t="shared" si="2"/>
        <v>40.435467459987173</v>
      </c>
      <c r="BH13" s="7">
        <f t="shared" si="2"/>
        <v>40.839822134587045</v>
      </c>
      <c r="BI13" s="7">
        <f t="shared" si="2"/>
        <v>41.248220355932915</v>
      </c>
      <c r="BJ13" s="7">
        <f t="shared" si="2"/>
        <v>41.660702559492243</v>
      </c>
      <c r="BK13" s="7">
        <f t="shared" si="2"/>
        <v>42.077309585087164</v>
      </c>
      <c r="BL13" s="7">
        <f t="shared" si="2"/>
        <v>42.498082680938033</v>
      </c>
    </row>
    <row r="14" spans="1:64" s="7" customFormat="1" ht="12.75" customHeight="1" x14ac:dyDescent="0.2">
      <c r="A14" s="8" t="s">
        <v>48</v>
      </c>
      <c r="B14" s="9"/>
      <c r="C14" s="9"/>
      <c r="D14" s="3"/>
      <c r="E14" s="3"/>
      <c r="F14" s="3"/>
      <c r="G14" s="3"/>
      <c r="H14" s="3"/>
      <c r="I14" s="5"/>
      <c r="J14" s="5"/>
      <c r="K14" s="5"/>
      <c r="L14" s="5"/>
      <c r="M14" s="5"/>
      <c r="N14" s="20">
        <v>30</v>
      </c>
      <c r="O14" s="20">
        <v>30</v>
      </c>
      <c r="P14" s="20">
        <v>30</v>
      </c>
      <c r="Q14" s="20">
        <v>30</v>
      </c>
      <c r="R14" s="20">
        <v>30</v>
      </c>
      <c r="S14" s="20">
        <v>30</v>
      </c>
      <c r="T14" s="20">
        <v>30</v>
      </c>
      <c r="U14" s="20">
        <v>30</v>
      </c>
      <c r="V14" s="20">
        <v>30</v>
      </c>
      <c r="W14" s="20">
        <v>30</v>
      </c>
      <c r="X14" s="20">
        <v>30</v>
      </c>
      <c r="Y14" s="20">
        <v>30</v>
      </c>
      <c r="Z14" s="20">
        <v>30</v>
      </c>
      <c r="AA14" s="20">
        <v>30</v>
      </c>
      <c r="AB14" s="20">
        <v>30</v>
      </c>
      <c r="AC14" s="20">
        <v>30</v>
      </c>
      <c r="AD14" s="7">
        <f t="shared" si="1"/>
        <v>30.3</v>
      </c>
      <c r="AE14" s="7">
        <f t="shared" si="2"/>
        <v>30.603000000000002</v>
      </c>
      <c r="AF14" s="7">
        <f t="shared" si="2"/>
        <v>30.909030000000001</v>
      </c>
      <c r="AG14" s="7">
        <f t="shared" si="2"/>
        <v>31.218120300000002</v>
      </c>
      <c r="AH14" s="7">
        <f t="shared" si="2"/>
        <v>31.530301503000004</v>
      </c>
      <c r="AI14" s="7">
        <f t="shared" si="2"/>
        <v>31.845604518030004</v>
      </c>
      <c r="AJ14" s="7">
        <f t="shared" si="2"/>
        <v>32.164060563210306</v>
      </c>
      <c r="AK14" s="7">
        <f t="shared" si="2"/>
        <v>32.485701168842411</v>
      </c>
      <c r="AL14" s="7">
        <f t="shared" si="2"/>
        <v>32.810558180530833</v>
      </c>
      <c r="AM14" s="7">
        <f t="shared" si="2"/>
        <v>33.138663762336144</v>
      </c>
      <c r="AN14" s="7">
        <f t="shared" si="2"/>
        <v>33.470050399959504</v>
      </c>
      <c r="AO14" s="7">
        <f t="shared" si="2"/>
        <v>33.804750903959096</v>
      </c>
      <c r="AP14" s="7">
        <f t="shared" si="2"/>
        <v>34.142798412998687</v>
      </c>
      <c r="AQ14" s="7">
        <f t="shared" si="2"/>
        <v>34.484226397128673</v>
      </c>
      <c r="AR14" s="7">
        <f t="shared" si="2"/>
        <v>34.82906866109996</v>
      </c>
      <c r="AS14" s="7">
        <f t="shared" si="2"/>
        <v>35.177359347710961</v>
      </c>
      <c r="AT14" s="7">
        <f t="shared" si="2"/>
        <v>35.529132941188074</v>
      </c>
      <c r="AU14" s="7">
        <f t="shared" si="2"/>
        <v>35.884424270599958</v>
      </c>
      <c r="AV14" s="7">
        <f t="shared" si="2"/>
        <v>36.243268513305956</v>
      </c>
      <c r="AW14" s="7">
        <f t="shared" si="2"/>
        <v>36.605701198439014</v>
      </c>
      <c r="AX14" s="7">
        <f t="shared" si="2"/>
        <v>36.971758210423403</v>
      </c>
      <c r="AY14" s="7">
        <f t="shared" si="2"/>
        <v>37.341475792527639</v>
      </c>
      <c r="AZ14" s="7">
        <f t="shared" si="2"/>
        <v>37.714890550452914</v>
      </c>
      <c r="BA14" s="7">
        <f t="shared" si="2"/>
        <v>38.09203945595744</v>
      </c>
      <c r="BB14" s="7">
        <f t="shared" si="2"/>
        <v>38.472959850517015</v>
      </c>
      <c r="BC14" s="7">
        <f t="shared" si="2"/>
        <v>38.857689449022182</v>
      </c>
      <c r="BD14" s="7">
        <f t="shared" si="2"/>
        <v>39.246266343512403</v>
      </c>
      <c r="BE14" s="7">
        <f t="shared" si="2"/>
        <v>39.638729006947528</v>
      </c>
      <c r="BF14" s="7">
        <f t="shared" si="2"/>
        <v>40.035116297017005</v>
      </c>
      <c r="BG14" s="7">
        <f t="shared" si="2"/>
        <v>40.435467459987173</v>
      </c>
      <c r="BH14" s="7">
        <f t="shared" si="2"/>
        <v>40.839822134587045</v>
      </c>
      <c r="BI14" s="7">
        <f t="shared" si="2"/>
        <v>41.248220355932915</v>
      </c>
      <c r="BJ14" s="7">
        <f t="shared" si="2"/>
        <v>41.660702559492243</v>
      </c>
      <c r="BK14" s="7">
        <f t="shared" si="2"/>
        <v>42.077309585087164</v>
      </c>
      <c r="BL14" s="7">
        <f t="shared" si="2"/>
        <v>42.498082680938033</v>
      </c>
    </row>
    <row r="15" spans="1:64" s="7" customFormat="1" ht="12.75" customHeight="1" x14ac:dyDescent="0.2">
      <c r="A15" s="8" t="s">
        <v>49</v>
      </c>
      <c r="B15" s="9"/>
      <c r="C15" s="9"/>
      <c r="D15" s="3"/>
      <c r="E15" s="3"/>
      <c r="F15" s="3"/>
      <c r="G15" s="3"/>
      <c r="H15" s="3"/>
      <c r="I15" s="5"/>
      <c r="J15" s="5"/>
      <c r="K15" s="5"/>
      <c r="L15" s="5"/>
      <c r="M15" s="5"/>
      <c r="N15" s="20">
        <v>30</v>
      </c>
      <c r="O15" s="20">
        <v>30</v>
      </c>
      <c r="P15" s="20">
        <v>30</v>
      </c>
      <c r="Q15" s="20">
        <v>30</v>
      </c>
      <c r="R15" s="20">
        <v>30</v>
      </c>
      <c r="S15" s="20">
        <v>30</v>
      </c>
      <c r="T15" s="20">
        <v>30</v>
      </c>
      <c r="U15" s="20">
        <v>30</v>
      </c>
      <c r="V15" s="20">
        <v>30</v>
      </c>
      <c r="W15" s="20">
        <v>30</v>
      </c>
      <c r="X15" s="20">
        <v>30</v>
      </c>
      <c r="Y15" s="20">
        <v>30</v>
      </c>
      <c r="Z15" s="20">
        <v>30</v>
      </c>
      <c r="AA15" s="20">
        <v>30</v>
      </c>
      <c r="AB15" s="20">
        <v>30</v>
      </c>
      <c r="AC15" s="20">
        <v>30</v>
      </c>
      <c r="AD15" s="7">
        <f t="shared" si="1"/>
        <v>30.3</v>
      </c>
      <c r="AE15" s="7">
        <f t="shared" si="2"/>
        <v>30.603000000000002</v>
      </c>
      <c r="AF15" s="7">
        <f t="shared" si="2"/>
        <v>30.909030000000001</v>
      </c>
      <c r="AG15" s="7">
        <f t="shared" si="2"/>
        <v>31.218120300000002</v>
      </c>
      <c r="AH15" s="7">
        <f t="shared" si="2"/>
        <v>31.530301503000004</v>
      </c>
      <c r="AI15" s="7">
        <f t="shared" si="2"/>
        <v>31.845604518030004</v>
      </c>
      <c r="AJ15" s="7">
        <f t="shared" si="2"/>
        <v>32.164060563210306</v>
      </c>
      <c r="AK15" s="7">
        <f t="shared" si="2"/>
        <v>32.485701168842411</v>
      </c>
      <c r="AL15" s="7">
        <f t="shared" si="2"/>
        <v>32.810558180530833</v>
      </c>
      <c r="AM15" s="7">
        <f t="shared" si="2"/>
        <v>33.138663762336144</v>
      </c>
      <c r="AN15" s="7">
        <f t="shared" si="2"/>
        <v>33.470050399959504</v>
      </c>
      <c r="AO15" s="7">
        <f t="shared" si="2"/>
        <v>33.804750903959096</v>
      </c>
      <c r="AP15" s="7">
        <f t="shared" si="2"/>
        <v>34.142798412998687</v>
      </c>
      <c r="AQ15" s="7">
        <f t="shared" si="2"/>
        <v>34.484226397128673</v>
      </c>
      <c r="AR15" s="7">
        <f t="shared" si="2"/>
        <v>34.82906866109996</v>
      </c>
      <c r="AS15" s="7">
        <f t="shared" si="2"/>
        <v>35.177359347710961</v>
      </c>
      <c r="AT15" s="7">
        <f t="shared" si="2"/>
        <v>35.529132941188074</v>
      </c>
      <c r="AU15" s="7">
        <f t="shared" si="2"/>
        <v>35.884424270599958</v>
      </c>
      <c r="AV15" s="7">
        <f t="shared" si="2"/>
        <v>36.243268513305956</v>
      </c>
      <c r="AW15" s="7">
        <f t="shared" si="2"/>
        <v>36.605701198439014</v>
      </c>
      <c r="AX15" s="7">
        <f t="shared" si="2"/>
        <v>36.971758210423403</v>
      </c>
      <c r="AY15" s="7">
        <f t="shared" si="2"/>
        <v>37.341475792527639</v>
      </c>
      <c r="AZ15" s="7">
        <f t="shared" si="2"/>
        <v>37.714890550452914</v>
      </c>
      <c r="BA15" s="7">
        <f t="shared" si="2"/>
        <v>38.09203945595744</v>
      </c>
      <c r="BB15" s="7">
        <f t="shared" si="2"/>
        <v>38.472959850517015</v>
      </c>
      <c r="BC15" s="7">
        <f t="shared" si="2"/>
        <v>38.857689449022182</v>
      </c>
      <c r="BD15" s="7">
        <f t="shared" si="2"/>
        <v>39.246266343512403</v>
      </c>
      <c r="BE15" s="7">
        <f t="shared" si="2"/>
        <v>39.638729006947528</v>
      </c>
      <c r="BF15" s="7">
        <f t="shared" si="2"/>
        <v>40.035116297017005</v>
      </c>
      <c r="BG15" s="7">
        <f t="shared" si="2"/>
        <v>40.435467459987173</v>
      </c>
      <c r="BH15" s="7">
        <f t="shared" si="2"/>
        <v>40.839822134587045</v>
      </c>
      <c r="BI15" s="7">
        <f t="shared" si="2"/>
        <v>41.248220355932915</v>
      </c>
      <c r="BJ15" s="7">
        <f t="shared" si="2"/>
        <v>41.660702559492243</v>
      </c>
      <c r="BK15" s="7">
        <f t="shared" si="2"/>
        <v>42.077309585087164</v>
      </c>
      <c r="BL15" s="7">
        <f t="shared" si="2"/>
        <v>42.498082680938033</v>
      </c>
    </row>
    <row r="16" spans="1:64" s="7" customFormat="1" ht="12.75" customHeight="1" x14ac:dyDescent="0.2">
      <c r="A16" s="8" t="s">
        <v>50</v>
      </c>
      <c r="B16" s="9"/>
      <c r="C16" s="9"/>
      <c r="D16" s="3"/>
      <c r="E16" s="3"/>
      <c r="F16" s="3"/>
      <c r="G16" s="3"/>
      <c r="H16" s="3"/>
      <c r="I16" s="4"/>
      <c r="J16" s="4"/>
      <c r="K16" s="4"/>
      <c r="L16" s="4"/>
      <c r="M16" s="4"/>
      <c r="N16" s="20">
        <v>30</v>
      </c>
      <c r="O16" s="20">
        <v>30</v>
      </c>
      <c r="P16" s="20">
        <v>30</v>
      </c>
      <c r="Q16" s="20">
        <v>30</v>
      </c>
      <c r="R16" s="20">
        <v>30</v>
      </c>
      <c r="S16" s="20">
        <v>30</v>
      </c>
      <c r="T16" s="20">
        <v>30</v>
      </c>
      <c r="U16" s="20">
        <v>30</v>
      </c>
      <c r="V16" s="20">
        <v>30</v>
      </c>
      <c r="W16" s="20">
        <v>30</v>
      </c>
      <c r="X16" s="20">
        <v>30</v>
      </c>
      <c r="Y16" s="20">
        <v>30</v>
      </c>
      <c r="Z16" s="20">
        <v>30</v>
      </c>
      <c r="AA16" s="20">
        <v>30</v>
      </c>
      <c r="AB16" s="20">
        <v>30</v>
      </c>
      <c r="AC16" s="20">
        <v>30</v>
      </c>
      <c r="AD16" s="7">
        <f t="shared" si="1"/>
        <v>30.3</v>
      </c>
      <c r="AE16" s="7">
        <f t="shared" si="2"/>
        <v>30.603000000000002</v>
      </c>
      <c r="AF16" s="7">
        <f t="shared" si="2"/>
        <v>30.909030000000001</v>
      </c>
      <c r="AG16" s="7">
        <f t="shared" si="2"/>
        <v>31.218120300000002</v>
      </c>
      <c r="AH16" s="7">
        <f t="shared" si="2"/>
        <v>31.530301503000004</v>
      </c>
      <c r="AI16" s="7">
        <f t="shared" si="2"/>
        <v>31.845604518030004</v>
      </c>
      <c r="AJ16" s="7">
        <f t="shared" si="2"/>
        <v>32.164060563210306</v>
      </c>
      <c r="AK16" s="7">
        <f t="shared" si="2"/>
        <v>32.485701168842411</v>
      </c>
      <c r="AL16" s="7">
        <f t="shared" si="2"/>
        <v>32.810558180530833</v>
      </c>
      <c r="AM16" s="7">
        <f t="shared" si="2"/>
        <v>33.138663762336144</v>
      </c>
      <c r="AN16" s="7">
        <f t="shared" si="2"/>
        <v>33.470050399959504</v>
      </c>
      <c r="AO16" s="7">
        <f t="shared" si="2"/>
        <v>33.804750903959096</v>
      </c>
      <c r="AP16" s="7">
        <f t="shared" si="2"/>
        <v>34.142798412998687</v>
      </c>
      <c r="AQ16" s="7">
        <f t="shared" si="2"/>
        <v>34.484226397128673</v>
      </c>
      <c r="AR16" s="7">
        <f t="shared" si="2"/>
        <v>34.82906866109996</v>
      </c>
      <c r="AS16" s="7">
        <f t="shared" si="2"/>
        <v>35.177359347710961</v>
      </c>
      <c r="AT16" s="7">
        <f t="shared" si="2"/>
        <v>35.529132941188074</v>
      </c>
      <c r="AU16" s="7">
        <f t="shared" si="2"/>
        <v>35.884424270599958</v>
      </c>
      <c r="AV16" s="7">
        <f t="shared" si="2"/>
        <v>36.243268513305956</v>
      </c>
      <c r="AW16" s="7">
        <f t="shared" si="2"/>
        <v>36.605701198439014</v>
      </c>
      <c r="AX16" s="7">
        <f t="shared" si="2"/>
        <v>36.971758210423403</v>
      </c>
      <c r="AY16" s="7">
        <f t="shared" si="2"/>
        <v>37.341475792527639</v>
      </c>
      <c r="AZ16" s="7">
        <f t="shared" si="2"/>
        <v>37.714890550452914</v>
      </c>
      <c r="BA16" s="7">
        <f t="shared" si="2"/>
        <v>38.09203945595744</v>
      </c>
      <c r="BB16" s="7">
        <f t="shared" si="2"/>
        <v>38.472959850517015</v>
      </c>
      <c r="BC16" s="7">
        <f t="shared" si="2"/>
        <v>38.857689449022182</v>
      </c>
      <c r="BD16" s="7">
        <f t="shared" si="2"/>
        <v>39.246266343512403</v>
      </c>
      <c r="BE16" s="7">
        <f t="shared" si="2"/>
        <v>39.638729006947528</v>
      </c>
      <c r="BF16" s="7">
        <f t="shared" si="2"/>
        <v>40.035116297017005</v>
      </c>
      <c r="BG16" s="7">
        <f t="shared" si="2"/>
        <v>40.435467459987173</v>
      </c>
      <c r="BH16" s="7">
        <f t="shared" si="2"/>
        <v>40.839822134587045</v>
      </c>
      <c r="BI16" s="7">
        <f t="shared" si="2"/>
        <v>41.248220355932915</v>
      </c>
      <c r="BJ16" s="7">
        <f t="shared" si="2"/>
        <v>41.660702559492243</v>
      </c>
      <c r="BK16" s="7">
        <f t="shared" si="2"/>
        <v>42.077309585087164</v>
      </c>
      <c r="BL16" s="7">
        <f t="shared" si="2"/>
        <v>42.498082680938033</v>
      </c>
    </row>
    <row r="17" spans="1:64" s="7" customFormat="1" ht="12.75" customHeight="1" x14ac:dyDescent="0.2">
      <c r="A17" s="8" t="s">
        <v>51</v>
      </c>
      <c r="B17" s="12"/>
      <c r="C17" s="12"/>
      <c r="D17" s="4"/>
      <c r="E17" s="4"/>
      <c r="F17" s="4"/>
      <c r="G17" s="4"/>
      <c r="H17" s="4"/>
      <c r="I17" s="4"/>
      <c r="J17" s="4"/>
      <c r="K17" s="4"/>
      <c r="L17" s="4"/>
      <c r="M17" s="4"/>
      <c r="N17" s="20">
        <v>30</v>
      </c>
      <c r="O17" s="20">
        <v>30</v>
      </c>
      <c r="P17" s="20">
        <v>30</v>
      </c>
      <c r="Q17" s="20">
        <v>30</v>
      </c>
      <c r="R17" s="20">
        <v>30</v>
      </c>
      <c r="S17" s="20">
        <v>30</v>
      </c>
      <c r="T17" s="20">
        <v>30</v>
      </c>
      <c r="U17" s="20">
        <v>30</v>
      </c>
      <c r="V17" s="20">
        <v>30</v>
      </c>
      <c r="W17" s="20">
        <v>30</v>
      </c>
      <c r="X17" s="20">
        <v>30</v>
      </c>
      <c r="Y17" s="20">
        <v>30</v>
      </c>
      <c r="Z17" s="20">
        <v>30</v>
      </c>
      <c r="AA17" s="20">
        <v>30</v>
      </c>
      <c r="AB17" s="20">
        <v>30</v>
      </c>
      <c r="AC17" s="20">
        <v>30</v>
      </c>
      <c r="AD17" s="7">
        <f t="shared" si="1"/>
        <v>30.3</v>
      </c>
      <c r="AE17" s="7">
        <f t="shared" si="2"/>
        <v>30.603000000000002</v>
      </c>
      <c r="AF17" s="7">
        <f t="shared" si="2"/>
        <v>30.909030000000001</v>
      </c>
      <c r="AG17" s="7">
        <f t="shared" si="2"/>
        <v>31.218120300000002</v>
      </c>
      <c r="AH17" s="7">
        <f t="shared" si="2"/>
        <v>31.530301503000004</v>
      </c>
      <c r="AI17" s="7">
        <f t="shared" si="2"/>
        <v>31.845604518030004</v>
      </c>
      <c r="AJ17" s="7">
        <f t="shared" si="2"/>
        <v>32.164060563210306</v>
      </c>
      <c r="AK17" s="7">
        <f t="shared" si="2"/>
        <v>32.485701168842411</v>
      </c>
      <c r="AL17" s="7">
        <f t="shared" si="2"/>
        <v>32.810558180530833</v>
      </c>
      <c r="AM17" s="7">
        <f t="shared" si="2"/>
        <v>33.138663762336144</v>
      </c>
      <c r="AN17" s="7">
        <f t="shared" si="2"/>
        <v>33.470050399959504</v>
      </c>
      <c r="AO17" s="7">
        <f t="shared" si="2"/>
        <v>33.804750903959096</v>
      </c>
      <c r="AP17" s="7">
        <f t="shared" si="2"/>
        <v>34.142798412998687</v>
      </c>
      <c r="AQ17" s="7">
        <f t="shared" si="2"/>
        <v>34.484226397128673</v>
      </c>
      <c r="AR17" s="7">
        <f t="shared" si="2"/>
        <v>34.82906866109996</v>
      </c>
      <c r="AS17" s="7">
        <f t="shared" si="2"/>
        <v>35.177359347710961</v>
      </c>
      <c r="AT17" s="7">
        <f t="shared" ref="AE17:BL24" si="3">1.01*AS17</f>
        <v>35.529132941188074</v>
      </c>
      <c r="AU17" s="7">
        <f t="shared" si="3"/>
        <v>35.884424270599958</v>
      </c>
      <c r="AV17" s="7">
        <f t="shared" si="3"/>
        <v>36.243268513305956</v>
      </c>
      <c r="AW17" s="7">
        <f t="shared" si="3"/>
        <v>36.605701198439014</v>
      </c>
      <c r="AX17" s="7">
        <f t="shared" si="3"/>
        <v>36.971758210423403</v>
      </c>
      <c r="AY17" s="7">
        <f t="shared" si="3"/>
        <v>37.341475792527639</v>
      </c>
      <c r="AZ17" s="7">
        <f t="shared" si="3"/>
        <v>37.714890550452914</v>
      </c>
      <c r="BA17" s="7">
        <f t="shared" si="3"/>
        <v>38.09203945595744</v>
      </c>
      <c r="BB17" s="7">
        <f t="shared" si="3"/>
        <v>38.472959850517015</v>
      </c>
      <c r="BC17" s="7">
        <f t="shared" si="3"/>
        <v>38.857689449022182</v>
      </c>
      <c r="BD17" s="7">
        <f t="shared" si="3"/>
        <v>39.246266343512403</v>
      </c>
      <c r="BE17" s="7">
        <f t="shared" si="3"/>
        <v>39.638729006947528</v>
      </c>
      <c r="BF17" s="7">
        <f t="shared" si="3"/>
        <v>40.035116297017005</v>
      </c>
      <c r="BG17" s="7">
        <f t="shared" si="3"/>
        <v>40.435467459987173</v>
      </c>
      <c r="BH17" s="7">
        <f t="shared" si="3"/>
        <v>40.839822134587045</v>
      </c>
      <c r="BI17" s="7">
        <f t="shared" si="3"/>
        <v>41.248220355932915</v>
      </c>
      <c r="BJ17" s="7">
        <f t="shared" si="3"/>
        <v>41.660702559492243</v>
      </c>
      <c r="BK17" s="7">
        <f t="shared" si="3"/>
        <v>42.077309585087164</v>
      </c>
      <c r="BL17" s="7">
        <f t="shared" si="3"/>
        <v>42.498082680938033</v>
      </c>
    </row>
    <row r="18" spans="1:64" s="7" customFormat="1" ht="12.75" customHeight="1" x14ac:dyDescent="0.2">
      <c r="A18" s="8" t="s">
        <v>52</v>
      </c>
      <c r="B18" s="9"/>
      <c r="C18" s="9"/>
      <c r="D18" s="3"/>
      <c r="E18" s="3"/>
      <c r="F18" s="3"/>
      <c r="G18" s="3"/>
      <c r="H18" s="3"/>
      <c r="I18" s="3"/>
      <c r="J18" s="3"/>
      <c r="K18" s="3"/>
      <c r="L18" s="3"/>
      <c r="M18" s="3"/>
      <c r="N18" s="20">
        <v>30</v>
      </c>
      <c r="O18" s="20">
        <v>30</v>
      </c>
      <c r="P18" s="20">
        <v>30</v>
      </c>
      <c r="Q18" s="20">
        <v>30</v>
      </c>
      <c r="R18" s="20">
        <v>30</v>
      </c>
      <c r="S18" s="20">
        <v>30</v>
      </c>
      <c r="T18" s="20">
        <v>30</v>
      </c>
      <c r="U18" s="20">
        <v>30</v>
      </c>
      <c r="V18" s="20">
        <v>30</v>
      </c>
      <c r="W18" s="20">
        <v>30</v>
      </c>
      <c r="X18" s="20">
        <v>30</v>
      </c>
      <c r="Y18" s="20">
        <v>30</v>
      </c>
      <c r="Z18" s="20">
        <v>30</v>
      </c>
      <c r="AA18" s="20">
        <v>30</v>
      </c>
      <c r="AB18" s="20">
        <v>30</v>
      </c>
      <c r="AC18" s="20">
        <v>30</v>
      </c>
      <c r="AD18" s="7">
        <f t="shared" si="1"/>
        <v>30.3</v>
      </c>
      <c r="AE18" s="7">
        <f t="shared" si="3"/>
        <v>30.603000000000002</v>
      </c>
      <c r="AF18" s="7">
        <f t="shared" si="3"/>
        <v>30.909030000000001</v>
      </c>
      <c r="AG18" s="7">
        <f t="shared" si="3"/>
        <v>31.218120300000002</v>
      </c>
      <c r="AH18" s="7">
        <f t="shared" si="3"/>
        <v>31.530301503000004</v>
      </c>
      <c r="AI18" s="7">
        <f t="shared" si="3"/>
        <v>31.845604518030004</v>
      </c>
      <c r="AJ18" s="7">
        <f t="shared" si="3"/>
        <v>32.164060563210306</v>
      </c>
      <c r="AK18" s="7">
        <f t="shared" si="3"/>
        <v>32.485701168842411</v>
      </c>
      <c r="AL18" s="7">
        <f t="shared" si="3"/>
        <v>32.810558180530833</v>
      </c>
      <c r="AM18" s="7">
        <f t="shared" si="3"/>
        <v>33.138663762336144</v>
      </c>
      <c r="AN18" s="7">
        <f t="shared" si="3"/>
        <v>33.470050399959504</v>
      </c>
      <c r="AO18" s="7">
        <f t="shared" si="3"/>
        <v>33.804750903959096</v>
      </c>
      <c r="AP18" s="7">
        <f t="shared" si="3"/>
        <v>34.142798412998687</v>
      </c>
      <c r="AQ18" s="7">
        <f t="shared" si="3"/>
        <v>34.484226397128673</v>
      </c>
      <c r="AR18" s="7">
        <f t="shared" si="3"/>
        <v>34.82906866109996</v>
      </c>
      <c r="AS18" s="7">
        <f t="shared" si="3"/>
        <v>35.177359347710961</v>
      </c>
      <c r="AT18" s="7">
        <f t="shared" si="3"/>
        <v>35.529132941188074</v>
      </c>
      <c r="AU18" s="7">
        <f t="shared" si="3"/>
        <v>35.884424270599958</v>
      </c>
      <c r="AV18" s="7">
        <f t="shared" si="3"/>
        <v>36.243268513305956</v>
      </c>
      <c r="AW18" s="7">
        <f t="shared" si="3"/>
        <v>36.605701198439014</v>
      </c>
      <c r="AX18" s="7">
        <f t="shared" si="3"/>
        <v>36.971758210423403</v>
      </c>
      <c r="AY18" s="7">
        <f t="shared" si="3"/>
        <v>37.341475792527639</v>
      </c>
      <c r="AZ18" s="7">
        <f t="shared" si="3"/>
        <v>37.714890550452914</v>
      </c>
      <c r="BA18" s="7">
        <f t="shared" si="3"/>
        <v>38.09203945595744</v>
      </c>
      <c r="BB18" s="7">
        <f t="shared" si="3"/>
        <v>38.472959850517015</v>
      </c>
      <c r="BC18" s="7">
        <f t="shared" si="3"/>
        <v>38.857689449022182</v>
      </c>
      <c r="BD18" s="7">
        <f t="shared" si="3"/>
        <v>39.246266343512403</v>
      </c>
      <c r="BE18" s="7">
        <f t="shared" si="3"/>
        <v>39.638729006947528</v>
      </c>
      <c r="BF18" s="7">
        <f t="shared" si="3"/>
        <v>40.035116297017005</v>
      </c>
      <c r="BG18" s="7">
        <f t="shared" si="3"/>
        <v>40.435467459987173</v>
      </c>
      <c r="BH18" s="7">
        <f t="shared" si="3"/>
        <v>40.839822134587045</v>
      </c>
      <c r="BI18" s="7">
        <f t="shared" si="3"/>
        <v>41.248220355932915</v>
      </c>
      <c r="BJ18" s="7">
        <f t="shared" si="3"/>
        <v>41.660702559492243</v>
      </c>
      <c r="BK18" s="7">
        <f t="shared" si="3"/>
        <v>42.077309585087164</v>
      </c>
      <c r="BL18" s="7">
        <f t="shared" si="3"/>
        <v>42.498082680938033</v>
      </c>
    </row>
    <row r="19" spans="1:64" s="7" customFormat="1" ht="12.75" customHeight="1" x14ac:dyDescent="0.2">
      <c r="A19" s="8" t="s">
        <v>53</v>
      </c>
      <c r="B19" s="9"/>
      <c r="C19" s="9"/>
      <c r="D19" s="3"/>
      <c r="E19" s="3"/>
      <c r="F19" s="3"/>
      <c r="G19" s="3"/>
      <c r="H19" s="3"/>
      <c r="I19" s="4"/>
      <c r="J19" s="4"/>
      <c r="K19" s="4"/>
      <c r="L19" s="4"/>
      <c r="M19" s="4"/>
      <c r="N19" s="20">
        <v>30</v>
      </c>
      <c r="O19" s="20">
        <v>30</v>
      </c>
      <c r="P19" s="20">
        <v>30</v>
      </c>
      <c r="Q19" s="20">
        <v>30</v>
      </c>
      <c r="R19" s="20">
        <v>30</v>
      </c>
      <c r="S19" s="20">
        <v>30</v>
      </c>
      <c r="T19" s="20">
        <v>30</v>
      </c>
      <c r="U19" s="20">
        <v>30</v>
      </c>
      <c r="V19" s="20">
        <v>30</v>
      </c>
      <c r="W19" s="20">
        <v>30</v>
      </c>
      <c r="X19" s="20">
        <v>30</v>
      </c>
      <c r="Y19" s="20">
        <v>30</v>
      </c>
      <c r="Z19" s="20">
        <v>30</v>
      </c>
      <c r="AA19" s="20">
        <v>30</v>
      </c>
      <c r="AB19" s="20">
        <v>30</v>
      </c>
      <c r="AC19" s="20">
        <v>30</v>
      </c>
      <c r="AD19" s="7">
        <f t="shared" ref="AD19:AD31" si="4">1.01*AC19</f>
        <v>30.3</v>
      </c>
      <c r="AE19" s="7">
        <f t="shared" si="3"/>
        <v>30.603000000000002</v>
      </c>
      <c r="AF19" s="7">
        <f t="shared" si="3"/>
        <v>30.909030000000001</v>
      </c>
      <c r="AG19" s="7">
        <f t="shared" si="3"/>
        <v>31.218120300000002</v>
      </c>
      <c r="AH19" s="7">
        <f t="shared" si="3"/>
        <v>31.530301503000004</v>
      </c>
      <c r="AI19" s="7">
        <f t="shared" si="3"/>
        <v>31.845604518030004</v>
      </c>
      <c r="AJ19" s="7">
        <f t="shared" si="3"/>
        <v>32.164060563210306</v>
      </c>
      <c r="AK19" s="7">
        <f t="shared" si="3"/>
        <v>32.485701168842411</v>
      </c>
      <c r="AL19" s="7">
        <f t="shared" si="3"/>
        <v>32.810558180530833</v>
      </c>
      <c r="AM19" s="7">
        <f t="shared" si="3"/>
        <v>33.138663762336144</v>
      </c>
      <c r="AN19" s="7">
        <f t="shared" si="3"/>
        <v>33.470050399959504</v>
      </c>
      <c r="AO19" s="7">
        <f t="shared" si="3"/>
        <v>33.804750903959096</v>
      </c>
      <c r="AP19" s="7">
        <f t="shared" si="3"/>
        <v>34.142798412998687</v>
      </c>
      <c r="AQ19" s="7">
        <f t="shared" si="3"/>
        <v>34.484226397128673</v>
      </c>
      <c r="AR19" s="7">
        <f t="shared" si="3"/>
        <v>34.82906866109996</v>
      </c>
      <c r="AS19" s="7">
        <f t="shared" si="3"/>
        <v>35.177359347710961</v>
      </c>
      <c r="AT19" s="7">
        <f t="shared" si="3"/>
        <v>35.529132941188074</v>
      </c>
      <c r="AU19" s="7">
        <f t="shared" si="3"/>
        <v>35.884424270599958</v>
      </c>
      <c r="AV19" s="7">
        <f t="shared" si="3"/>
        <v>36.243268513305956</v>
      </c>
      <c r="AW19" s="7">
        <f t="shared" si="3"/>
        <v>36.605701198439014</v>
      </c>
      <c r="AX19" s="7">
        <f t="shared" si="3"/>
        <v>36.971758210423403</v>
      </c>
      <c r="AY19" s="7">
        <f t="shared" si="3"/>
        <v>37.341475792527639</v>
      </c>
      <c r="AZ19" s="7">
        <f t="shared" si="3"/>
        <v>37.714890550452914</v>
      </c>
      <c r="BA19" s="7">
        <f t="shared" si="3"/>
        <v>38.09203945595744</v>
      </c>
      <c r="BB19" s="7">
        <f t="shared" si="3"/>
        <v>38.472959850517015</v>
      </c>
      <c r="BC19" s="7">
        <f t="shared" si="3"/>
        <v>38.857689449022182</v>
      </c>
      <c r="BD19" s="7">
        <f t="shared" si="3"/>
        <v>39.246266343512403</v>
      </c>
      <c r="BE19" s="7">
        <f t="shared" si="3"/>
        <v>39.638729006947528</v>
      </c>
      <c r="BF19" s="7">
        <f t="shared" si="3"/>
        <v>40.035116297017005</v>
      </c>
      <c r="BG19" s="7">
        <f t="shared" si="3"/>
        <v>40.435467459987173</v>
      </c>
      <c r="BH19" s="7">
        <f t="shared" si="3"/>
        <v>40.839822134587045</v>
      </c>
      <c r="BI19" s="7">
        <f t="shared" si="3"/>
        <v>41.248220355932915</v>
      </c>
      <c r="BJ19" s="7">
        <f t="shared" si="3"/>
        <v>41.660702559492243</v>
      </c>
      <c r="BK19" s="7">
        <f t="shared" si="3"/>
        <v>42.077309585087164</v>
      </c>
      <c r="BL19" s="7">
        <f t="shared" si="3"/>
        <v>42.498082680938033</v>
      </c>
    </row>
    <row r="20" spans="1:64" s="7" customFormat="1" ht="12.75" customHeight="1" x14ac:dyDescent="0.2">
      <c r="A20" s="8" t="s">
        <v>54</v>
      </c>
      <c r="B20" s="9"/>
      <c r="C20" s="9"/>
      <c r="D20" s="3"/>
      <c r="E20" s="3"/>
      <c r="F20" s="3"/>
      <c r="G20" s="3"/>
      <c r="H20" s="3"/>
      <c r="I20" s="3"/>
      <c r="J20" s="3"/>
      <c r="K20" s="3"/>
      <c r="L20" s="3"/>
      <c r="M20" s="3"/>
      <c r="N20" s="20">
        <v>30</v>
      </c>
      <c r="O20" s="20">
        <v>30</v>
      </c>
      <c r="P20" s="20">
        <v>30</v>
      </c>
      <c r="Q20" s="20">
        <v>30</v>
      </c>
      <c r="R20" s="20">
        <v>30</v>
      </c>
      <c r="S20" s="20">
        <v>30</v>
      </c>
      <c r="T20" s="20">
        <v>30</v>
      </c>
      <c r="U20" s="20">
        <v>30</v>
      </c>
      <c r="V20" s="20">
        <v>30</v>
      </c>
      <c r="W20" s="20">
        <v>30</v>
      </c>
      <c r="X20" s="20">
        <v>30</v>
      </c>
      <c r="Y20" s="20">
        <v>30</v>
      </c>
      <c r="Z20" s="20">
        <v>30</v>
      </c>
      <c r="AA20" s="20">
        <v>30</v>
      </c>
      <c r="AB20" s="20">
        <v>30</v>
      </c>
      <c r="AC20" s="20">
        <v>30</v>
      </c>
      <c r="AD20" s="7">
        <f t="shared" si="4"/>
        <v>30.3</v>
      </c>
      <c r="AE20" s="7">
        <f t="shared" si="3"/>
        <v>30.603000000000002</v>
      </c>
      <c r="AF20" s="7">
        <f t="shared" si="3"/>
        <v>30.909030000000001</v>
      </c>
      <c r="AG20" s="7">
        <f t="shared" si="3"/>
        <v>31.218120300000002</v>
      </c>
      <c r="AH20" s="7">
        <f t="shared" si="3"/>
        <v>31.530301503000004</v>
      </c>
      <c r="AI20" s="7">
        <f t="shared" si="3"/>
        <v>31.845604518030004</v>
      </c>
      <c r="AJ20" s="7">
        <f t="shared" si="3"/>
        <v>32.164060563210306</v>
      </c>
      <c r="AK20" s="7">
        <f t="shared" si="3"/>
        <v>32.485701168842411</v>
      </c>
      <c r="AL20" s="7">
        <f t="shared" si="3"/>
        <v>32.810558180530833</v>
      </c>
      <c r="AM20" s="7">
        <f t="shared" si="3"/>
        <v>33.138663762336144</v>
      </c>
      <c r="AN20" s="7">
        <f t="shared" si="3"/>
        <v>33.470050399959504</v>
      </c>
      <c r="AO20" s="7">
        <f t="shared" si="3"/>
        <v>33.804750903959096</v>
      </c>
      <c r="AP20" s="7">
        <f t="shared" si="3"/>
        <v>34.142798412998687</v>
      </c>
      <c r="AQ20" s="7">
        <f t="shared" si="3"/>
        <v>34.484226397128673</v>
      </c>
      <c r="AR20" s="7">
        <f t="shared" si="3"/>
        <v>34.82906866109996</v>
      </c>
      <c r="AS20" s="7">
        <f t="shared" si="3"/>
        <v>35.177359347710961</v>
      </c>
      <c r="AT20" s="7">
        <f t="shared" si="3"/>
        <v>35.529132941188074</v>
      </c>
      <c r="AU20" s="7">
        <f t="shared" si="3"/>
        <v>35.884424270599958</v>
      </c>
      <c r="AV20" s="7">
        <f t="shared" si="3"/>
        <v>36.243268513305956</v>
      </c>
      <c r="AW20" s="7">
        <f t="shared" si="3"/>
        <v>36.605701198439014</v>
      </c>
      <c r="AX20" s="7">
        <f t="shared" si="3"/>
        <v>36.971758210423403</v>
      </c>
      <c r="AY20" s="7">
        <f t="shared" si="3"/>
        <v>37.341475792527639</v>
      </c>
      <c r="AZ20" s="7">
        <f t="shared" si="3"/>
        <v>37.714890550452914</v>
      </c>
      <c r="BA20" s="7">
        <f t="shared" si="3"/>
        <v>38.09203945595744</v>
      </c>
      <c r="BB20" s="7">
        <f t="shared" si="3"/>
        <v>38.472959850517015</v>
      </c>
      <c r="BC20" s="7">
        <f t="shared" si="3"/>
        <v>38.857689449022182</v>
      </c>
      <c r="BD20" s="7">
        <f t="shared" si="3"/>
        <v>39.246266343512403</v>
      </c>
      <c r="BE20" s="7">
        <f t="shared" si="3"/>
        <v>39.638729006947528</v>
      </c>
      <c r="BF20" s="7">
        <f t="shared" si="3"/>
        <v>40.035116297017005</v>
      </c>
      <c r="BG20" s="7">
        <f t="shared" si="3"/>
        <v>40.435467459987173</v>
      </c>
      <c r="BH20" s="7">
        <f t="shared" si="3"/>
        <v>40.839822134587045</v>
      </c>
      <c r="BI20" s="7">
        <f t="shared" si="3"/>
        <v>41.248220355932915</v>
      </c>
      <c r="BJ20" s="7">
        <f t="shared" si="3"/>
        <v>41.660702559492243</v>
      </c>
      <c r="BK20" s="7">
        <f t="shared" si="3"/>
        <v>42.077309585087164</v>
      </c>
      <c r="BL20" s="7">
        <f t="shared" si="3"/>
        <v>42.498082680938033</v>
      </c>
    </row>
    <row r="21" spans="1:64" s="7" customFormat="1" ht="12.75" customHeight="1" x14ac:dyDescent="0.2">
      <c r="A21" s="8" t="s">
        <v>55</v>
      </c>
      <c r="B21" s="9"/>
      <c r="C21" s="9"/>
      <c r="D21" s="3"/>
      <c r="E21" s="3"/>
      <c r="F21" s="3"/>
      <c r="G21" s="3"/>
      <c r="H21" s="3"/>
      <c r="I21" s="3"/>
      <c r="J21" s="3"/>
      <c r="K21" s="3"/>
      <c r="L21" s="3"/>
      <c r="M21" s="3"/>
      <c r="N21" s="20">
        <v>30</v>
      </c>
      <c r="O21" s="20">
        <v>30</v>
      </c>
      <c r="P21" s="20">
        <v>30</v>
      </c>
      <c r="Q21" s="20">
        <v>30</v>
      </c>
      <c r="R21" s="20">
        <v>30</v>
      </c>
      <c r="S21" s="20">
        <v>30</v>
      </c>
      <c r="T21" s="20">
        <v>30</v>
      </c>
      <c r="U21" s="20">
        <v>30</v>
      </c>
      <c r="V21" s="20">
        <v>30</v>
      </c>
      <c r="W21" s="20">
        <v>30</v>
      </c>
      <c r="X21" s="20">
        <v>30</v>
      </c>
      <c r="Y21" s="20">
        <v>30</v>
      </c>
      <c r="Z21" s="20">
        <v>30</v>
      </c>
      <c r="AA21" s="20">
        <v>30</v>
      </c>
      <c r="AB21" s="20">
        <v>30</v>
      </c>
      <c r="AC21" s="20">
        <v>30</v>
      </c>
      <c r="AD21" s="7">
        <f t="shared" si="4"/>
        <v>30.3</v>
      </c>
      <c r="AE21" s="7">
        <f t="shared" si="3"/>
        <v>30.603000000000002</v>
      </c>
      <c r="AF21" s="7">
        <f t="shared" si="3"/>
        <v>30.909030000000001</v>
      </c>
      <c r="AG21" s="7">
        <f t="shared" si="3"/>
        <v>31.218120300000002</v>
      </c>
      <c r="AH21" s="7">
        <f t="shared" si="3"/>
        <v>31.530301503000004</v>
      </c>
      <c r="AI21" s="7">
        <f t="shared" si="3"/>
        <v>31.845604518030004</v>
      </c>
      <c r="AJ21" s="7">
        <f t="shared" si="3"/>
        <v>32.164060563210306</v>
      </c>
      <c r="AK21" s="7">
        <f t="shared" si="3"/>
        <v>32.485701168842411</v>
      </c>
      <c r="AL21" s="7">
        <f t="shared" si="3"/>
        <v>32.810558180530833</v>
      </c>
      <c r="AM21" s="7">
        <f t="shared" si="3"/>
        <v>33.138663762336144</v>
      </c>
      <c r="AN21" s="7">
        <f t="shared" si="3"/>
        <v>33.470050399959504</v>
      </c>
      <c r="AO21" s="7">
        <f t="shared" si="3"/>
        <v>33.804750903959096</v>
      </c>
      <c r="AP21" s="7">
        <f t="shared" si="3"/>
        <v>34.142798412998687</v>
      </c>
      <c r="AQ21" s="7">
        <f t="shared" si="3"/>
        <v>34.484226397128673</v>
      </c>
      <c r="AR21" s="7">
        <f t="shared" si="3"/>
        <v>34.82906866109996</v>
      </c>
      <c r="AS21" s="7">
        <f t="shared" si="3"/>
        <v>35.177359347710961</v>
      </c>
      <c r="AT21" s="7">
        <f t="shared" si="3"/>
        <v>35.529132941188074</v>
      </c>
      <c r="AU21" s="7">
        <f t="shared" si="3"/>
        <v>35.884424270599958</v>
      </c>
      <c r="AV21" s="7">
        <f t="shared" si="3"/>
        <v>36.243268513305956</v>
      </c>
      <c r="AW21" s="7">
        <f t="shared" si="3"/>
        <v>36.605701198439014</v>
      </c>
      <c r="AX21" s="7">
        <f t="shared" si="3"/>
        <v>36.971758210423403</v>
      </c>
      <c r="AY21" s="7">
        <f t="shared" si="3"/>
        <v>37.341475792527639</v>
      </c>
      <c r="AZ21" s="7">
        <f t="shared" si="3"/>
        <v>37.714890550452914</v>
      </c>
      <c r="BA21" s="7">
        <f t="shared" si="3"/>
        <v>38.09203945595744</v>
      </c>
      <c r="BB21" s="7">
        <f t="shared" si="3"/>
        <v>38.472959850517015</v>
      </c>
      <c r="BC21" s="7">
        <f t="shared" si="3"/>
        <v>38.857689449022182</v>
      </c>
      <c r="BD21" s="7">
        <f t="shared" si="3"/>
        <v>39.246266343512403</v>
      </c>
      <c r="BE21" s="7">
        <f t="shared" si="3"/>
        <v>39.638729006947528</v>
      </c>
      <c r="BF21" s="7">
        <f t="shared" si="3"/>
        <v>40.035116297017005</v>
      </c>
      <c r="BG21" s="7">
        <f t="shared" si="3"/>
        <v>40.435467459987173</v>
      </c>
      <c r="BH21" s="7">
        <f t="shared" si="3"/>
        <v>40.839822134587045</v>
      </c>
      <c r="BI21" s="7">
        <f t="shared" si="3"/>
        <v>41.248220355932915</v>
      </c>
      <c r="BJ21" s="7">
        <f t="shared" si="3"/>
        <v>41.660702559492243</v>
      </c>
      <c r="BK21" s="7">
        <f t="shared" si="3"/>
        <v>42.077309585087164</v>
      </c>
      <c r="BL21" s="7">
        <f t="shared" si="3"/>
        <v>42.498082680938033</v>
      </c>
    </row>
    <row r="22" spans="1:64" s="7" customFormat="1" ht="12.75" customHeight="1" x14ac:dyDescent="0.2">
      <c r="A22" s="8" t="s">
        <v>56</v>
      </c>
      <c r="B22" s="9"/>
      <c r="C22" s="9"/>
      <c r="D22" s="3"/>
      <c r="E22" s="3"/>
      <c r="F22" s="3"/>
      <c r="G22" s="3"/>
      <c r="H22" s="3"/>
      <c r="I22" s="3"/>
      <c r="J22" s="3"/>
      <c r="K22" s="3"/>
      <c r="L22" s="3"/>
      <c r="M22" s="3"/>
      <c r="N22" s="20">
        <v>30</v>
      </c>
      <c r="O22" s="20">
        <v>30</v>
      </c>
      <c r="P22" s="20">
        <v>30</v>
      </c>
      <c r="Q22" s="20">
        <v>30</v>
      </c>
      <c r="R22" s="20">
        <v>30</v>
      </c>
      <c r="S22" s="20">
        <v>30</v>
      </c>
      <c r="T22" s="20">
        <v>30</v>
      </c>
      <c r="U22" s="20">
        <v>30</v>
      </c>
      <c r="V22" s="20">
        <v>30</v>
      </c>
      <c r="W22" s="20">
        <v>30</v>
      </c>
      <c r="X22" s="20">
        <v>30</v>
      </c>
      <c r="Y22" s="20">
        <v>30</v>
      </c>
      <c r="Z22" s="20">
        <v>30</v>
      </c>
      <c r="AA22" s="20">
        <v>30</v>
      </c>
      <c r="AB22" s="20">
        <v>30</v>
      </c>
      <c r="AC22" s="20">
        <v>30</v>
      </c>
      <c r="AD22" s="7">
        <f t="shared" si="4"/>
        <v>30.3</v>
      </c>
      <c r="AE22" s="7">
        <f t="shared" si="3"/>
        <v>30.603000000000002</v>
      </c>
      <c r="AF22" s="7">
        <f t="shared" si="3"/>
        <v>30.909030000000001</v>
      </c>
      <c r="AG22" s="7">
        <f t="shared" si="3"/>
        <v>31.218120300000002</v>
      </c>
      <c r="AH22" s="7">
        <f t="shared" si="3"/>
        <v>31.530301503000004</v>
      </c>
      <c r="AI22" s="7">
        <f t="shared" si="3"/>
        <v>31.845604518030004</v>
      </c>
      <c r="AJ22" s="7">
        <f t="shared" si="3"/>
        <v>32.164060563210306</v>
      </c>
      <c r="AK22" s="7">
        <f t="shared" si="3"/>
        <v>32.485701168842411</v>
      </c>
      <c r="AL22" s="7">
        <f t="shared" si="3"/>
        <v>32.810558180530833</v>
      </c>
      <c r="AM22" s="7">
        <f t="shared" si="3"/>
        <v>33.138663762336144</v>
      </c>
      <c r="AN22" s="7">
        <f t="shared" si="3"/>
        <v>33.470050399959504</v>
      </c>
      <c r="AO22" s="7">
        <f t="shared" si="3"/>
        <v>33.804750903959096</v>
      </c>
      <c r="AP22" s="7">
        <f t="shared" si="3"/>
        <v>34.142798412998687</v>
      </c>
      <c r="AQ22" s="7">
        <f t="shared" si="3"/>
        <v>34.484226397128673</v>
      </c>
      <c r="AR22" s="7">
        <f t="shared" si="3"/>
        <v>34.82906866109996</v>
      </c>
      <c r="AS22" s="7">
        <f t="shared" si="3"/>
        <v>35.177359347710961</v>
      </c>
      <c r="AT22" s="7">
        <f t="shared" si="3"/>
        <v>35.529132941188074</v>
      </c>
      <c r="AU22" s="7">
        <f t="shared" si="3"/>
        <v>35.884424270599958</v>
      </c>
      <c r="AV22" s="7">
        <f t="shared" si="3"/>
        <v>36.243268513305956</v>
      </c>
      <c r="AW22" s="7">
        <f t="shared" si="3"/>
        <v>36.605701198439014</v>
      </c>
      <c r="AX22" s="7">
        <f t="shared" si="3"/>
        <v>36.971758210423403</v>
      </c>
      <c r="AY22" s="7">
        <f t="shared" si="3"/>
        <v>37.341475792527639</v>
      </c>
      <c r="AZ22" s="7">
        <f t="shared" si="3"/>
        <v>37.714890550452914</v>
      </c>
      <c r="BA22" s="7">
        <f t="shared" si="3"/>
        <v>38.09203945595744</v>
      </c>
      <c r="BB22" s="7">
        <f t="shared" si="3"/>
        <v>38.472959850517015</v>
      </c>
      <c r="BC22" s="7">
        <f t="shared" si="3"/>
        <v>38.857689449022182</v>
      </c>
      <c r="BD22" s="7">
        <f t="shared" si="3"/>
        <v>39.246266343512403</v>
      </c>
      <c r="BE22" s="7">
        <f t="shared" si="3"/>
        <v>39.638729006947528</v>
      </c>
      <c r="BF22" s="7">
        <f t="shared" si="3"/>
        <v>40.035116297017005</v>
      </c>
      <c r="BG22" s="7">
        <f t="shared" si="3"/>
        <v>40.435467459987173</v>
      </c>
      <c r="BH22" s="7">
        <f t="shared" si="3"/>
        <v>40.839822134587045</v>
      </c>
      <c r="BI22" s="7">
        <f t="shared" si="3"/>
        <v>41.248220355932915</v>
      </c>
      <c r="BJ22" s="7">
        <f t="shared" si="3"/>
        <v>41.660702559492243</v>
      </c>
      <c r="BK22" s="7">
        <f t="shared" si="3"/>
        <v>42.077309585087164</v>
      </c>
      <c r="BL22" s="7">
        <f t="shared" si="3"/>
        <v>42.498082680938033</v>
      </c>
    </row>
    <row r="23" spans="1:64" s="7" customFormat="1" ht="12.75" customHeight="1" x14ac:dyDescent="0.2">
      <c r="A23" s="8" t="s">
        <v>57</v>
      </c>
      <c r="B23" s="12"/>
      <c r="C23" s="12"/>
      <c r="D23" s="4"/>
      <c r="E23" s="4"/>
      <c r="F23" s="4"/>
      <c r="G23" s="4"/>
      <c r="H23" s="4"/>
      <c r="I23" s="4"/>
      <c r="J23" s="4"/>
      <c r="K23" s="4"/>
      <c r="L23" s="4"/>
      <c r="M23" s="4"/>
      <c r="N23" s="20">
        <v>30</v>
      </c>
      <c r="O23" s="20">
        <v>30</v>
      </c>
      <c r="P23" s="20">
        <v>30</v>
      </c>
      <c r="Q23" s="20">
        <v>30</v>
      </c>
      <c r="R23" s="20">
        <v>30</v>
      </c>
      <c r="S23" s="20">
        <v>30</v>
      </c>
      <c r="T23" s="20">
        <v>30</v>
      </c>
      <c r="U23" s="20">
        <v>30</v>
      </c>
      <c r="V23" s="20">
        <v>30</v>
      </c>
      <c r="W23" s="20">
        <v>30</v>
      </c>
      <c r="X23" s="20">
        <v>30</v>
      </c>
      <c r="Y23" s="20">
        <v>30</v>
      </c>
      <c r="Z23" s="20">
        <v>30</v>
      </c>
      <c r="AA23" s="20">
        <v>30</v>
      </c>
      <c r="AB23" s="20">
        <v>30</v>
      </c>
      <c r="AC23" s="20">
        <v>30</v>
      </c>
      <c r="AD23" s="7">
        <f t="shared" si="4"/>
        <v>30.3</v>
      </c>
      <c r="AE23" s="7">
        <f t="shared" si="3"/>
        <v>30.603000000000002</v>
      </c>
      <c r="AF23" s="7">
        <f t="shared" si="3"/>
        <v>30.909030000000001</v>
      </c>
      <c r="AG23" s="7">
        <f t="shared" si="3"/>
        <v>31.218120300000002</v>
      </c>
      <c r="AH23" s="7">
        <f t="shared" si="3"/>
        <v>31.530301503000004</v>
      </c>
      <c r="AI23" s="7">
        <f t="shared" si="3"/>
        <v>31.845604518030004</v>
      </c>
      <c r="AJ23" s="7">
        <f t="shared" si="3"/>
        <v>32.164060563210306</v>
      </c>
      <c r="AK23" s="7">
        <f t="shared" si="3"/>
        <v>32.485701168842411</v>
      </c>
      <c r="AL23" s="7">
        <f t="shared" si="3"/>
        <v>32.810558180530833</v>
      </c>
      <c r="AM23" s="7">
        <f t="shared" si="3"/>
        <v>33.138663762336144</v>
      </c>
      <c r="AN23" s="7">
        <f t="shared" si="3"/>
        <v>33.470050399959504</v>
      </c>
      <c r="AO23" s="7">
        <f t="shared" si="3"/>
        <v>33.804750903959096</v>
      </c>
      <c r="AP23" s="7">
        <f t="shared" si="3"/>
        <v>34.142798412998687</v>
      </c>
      <c r="AQ23" s="7">
        <f t="shared" si="3"/>
        <v>34.484226397128673</v>
      </c>
      <c r="AR23" s="7">
        <f t="shared" si="3"/>
        <v>34.82906866109996</v>
      </c>
      <c r="AS23" s="7">
        <f t="shared" si="3"/>
        <v>35.177359347710961</v>
      </c>
      <c r="AT23" s="7">
        <f t="shared" si="3"/>
        <v>35.529132941188074</v>
      </c>
      <c r="AU23" s="7">
        <f t="shared" si="3"/>
        <v>35.884424270599958</v>
      </c>
      <c r="AV23" s="7">
        <f t="shared" si="3"/>
        <v>36.243268513305956</v>
      </c>
      <c r="AW23" s="7">
        <f t="shared" si="3"/>
        <v>36.605701198439014</v>
      </c>
      <c r="AX23" s="7">
        <f t="shared" si="3"/>
        <v>36.971758210423403</v>
      </c>
      <c r="AY23" s="7">
        <f t="shared" si="3"/>
        <v>37.341475792527639</v>
      </c>
      <c r="AZ23" s="7">
        <f t="shared" si="3"/>
        <v>37.714890550452914</v>
      </c>
      <c r="BA23" s="7">
        <f t="shared" si="3"/>
        <v>38.09203945595744</v>
      </c>
      <c r="BB23" s="7">
        <f t="shared" si="3"/>
        <v>38.472959850517015</v>
      </c>
      <c r="BC23" s="7">
        <f t="shared" si="3"/>
        <v>38.857689449022182</v>
      </c>
      <c r="BD23" s="7">
        <f t="shared" si="3"/>
        <v>39.246266343512403</v>
      </c>
      <c r="BE23" s="7">
        <f t="shared" si="3"/>
        <v>39.638729006947528</v>
      </c>
      <c r="BF23" s="7">
        <f t="shared" si="3"/>
        <v>40.035116297017005</v>
      </c>
      <c r="BG23" s="7">
        <f t="shared" si="3"/>
        <v>40.435467459987173</v>
      </c>
      <c r="BH23" s="7">
        <f t="shared" si="3"/>
        <v>40.839822134587045</v>
      </c>
      <c r="BI23" s="7">
        <f t="shared" si="3"/>
        <v>41.248220355932915</v>
      </c>
      <c r="BJ23" s="7">
        <f t="shared" si="3"/>
        <v>41.660702559492243</v>
      </c>
      <c r="BK23" s="7">
        <f t="shared" si="3"/>
        <v>42.077309585087164</v>
      </c>
      <c r="BL23" s="7">
        <f t="shared" si="3"/>
        <v>42.498082680938033</v>
      </c>
    </row>
    <row r="24" spans="1:64" s="7" customFormat="1" ht="12.75" customHeight="1" x14ac:dyDescent="0.2">
      <c r="A24" s="8" t="s">
        <v>58</v>
      </c>
      <c r="B24" s="12"/>
      <c r="C24" s="12"/>
      <c r="D24" s="4"/>
      <c r="E24" s="4"/>
      <c r="F24" s="4"/>
      <c r="G24" s="4"/>
      <c r="H24" s="4"/>
      <c r="I24" s="4"/>
      <c r="J24" s="4"/>
      <c r="K24" s="4"/>
      <c r="L24" s="4"/>
      <c r="M24" s="4"/>
      <c r="N24" s="20">
        <v>30</v>
      </c>
      <c r="O24" s="20">
        <v>30</v>
      </c>
      <c r="P24" s="20">
        <v>30</v>
      </c>
      <c r="Q24" s="20">
        <v>30</v>
      </c>
      <c r="R24" s="20">
        <v>30</v>
      </c>
      <c r="S24" s="20">
        <v>30</v>
      </c>
      <c r="T24" s="20">
        <v>30</v>
      </c>
      <c r="U24" s="20">
        <v>30</v>
      </c>
      <c r="V24" s="20">
        <v>30</v>
      </c>
      <c r="W24" s="20">
        <v>30</v>
      </c>
      <c r="X24" s="20">
        <v>30</v>
      </c>
      <c r="Y24" s="20">
        <v>30</v>
      </c>
      <c r="Z24" s="20">
        <v>30</v>
      </c>
      <c r="AA24" s="20">
        <v>30</v>
      </c>
      <c r="AB24" s="20">
        <v>30</v>
      </c>
      <c r="AC24" s="20">
        <v>30</v>
      </c>
      <c r="AD24" s="7">
        <f t="shared" si="4"/>
        <v>30.3</v>
      </c>
      <c r="AE24" s="7">
        <f t="shared" si="3"/>
        <v>30.603000000000002</v>
      </c>
      <c r="AF24" s="7">
        <f t="shared" si="3"/>
        <v>30.909030000000001</v>
      </c>
      <c r="AG24" s="7">
        <f t="shared" si="3"/>
        <v>31.218120300000002</v>
      </c>
      <c r="AH24" s="7">
        <f t="shared" si="3"/>
        <v>31.530301503000004</v>
      </c>
      <c r="AI24" s="7">
        <f t="shared" si="3"/>
        <v>31.845604518030004</v>
      </c>
      <c r="AJ24" s="7">
        <f t="shared" si="3"/>
        <v>32.164060563210306</v>
      </c>
      <c r="AK24" s="7">
        <f t="shared" si="3"/>
        <v>32.485701168842411</v>
      </c>
      <c r="AL24" s="7">
        <f t="shared" si="3"/>
        <v>32.810558180530833</v>
      </c>
      <c r="AM24" s="7">
        <f t="shared" si="3"/>
        <v>33.138663762336144</v>
      </c>
      <c r="AN24" s="7">
        <f t="shared" si="3"/>
        <v>33.470050399959504</v>
      </c>
      <c r="AO24" s="7">
        <f t="shared" si="3"/>
        <v>33.804750903959096</v>
      </c>
      <c r="AP24" s="7">
        <f t="shared" si="3"/>
        <v>34.142798412998687</v>
      </c>
      <c r="AQ24" s="7">
        <f t="shared" si="3"/>
        <v>34.484226397128673</v>
      </c>
      <c r="AR24" s="7">
        <f t="shared" si="3"/>
        <v>34.82906866109996</v>
      </c>
      <c r="AS24" s="7">
        <f t="shared" si="3"/>
        <v>35.177359347710961</v>
      </c>
      <c r="AT24" s="7">
        <f t="shared" si="3"/>
        <v>35.529132941188074</v>
      </c>
      <c r="AU24" s="7">
        <f t="shared" si="3"/>
        <v>35.884424270599958</v>
      </c>
      <c r="AV24" s="7">
        <f t="shared" si="3"/>
        <v>36.243268513305956</v>
      </c>
      <c r="AW24" s="7">
        <f t="shared" si="3"/>
        <v>36.605701198439014</v>
      </c>
      <c r="AX24" s="7">
        <f t="shared" si="3"/>
        <v>36.971758210423403</v>
      </c>
      <c r="AY24" s="7">
        <f t="shared" si="3"/>
        <v>37.341475792527639</v>
      </c>
      <c r="AZ24" s="7">
        <f t="shared" si="3"/>
        <v>37.714890550452914</v>
      </c>
      <c r="BA24" s="7">
        <f t="shared" si="3"/>
        <v>38.09203945595744</v>
      </c>
      <c r="BB24" s="7">
        <f t="shared" si="3"/>
        <v>38.472959850517015</v>
      </c>
      <c r="BC24" s="7">
        <f t="shared" si="3"/>
        <v>38.857689449022182</v>
      </c>
      <c r="BD24" s="7">
        <f t="shared" si="3"/>
        <v>39.246266343512403</v>
      </c>
      <c r="BE24" s="7">
        <f t="shared" si="3"/>
        <v>39.638729006947528</v>
      </c>
      <c r="BF24" s="7">
        <f t="shared" si="3"/>
        <v>40.035116297017005</v>
      </c>
      <c r="BG24" s="7">
        <f t="shared" si="3"/>
        <v>40.435467459987173</v>
      </c>
      <c r="BH24" s="7">
        <f t="shared" si="3"/>
        <v>40.839822134587045</v>
      </c>
      <c r="BI24" s="7">
        <f t="shared" si="3"/>
        <v>41.248220355932915</v>
      </c>
      <c r="BJ24" s="7">
        <f t="shared" si="3"/>
        <v>41.660702559492243</v>
      </c>
      <c r="BK24" s="7">
        <f t="shared" ref="AE24:BL31" si="5">1.01*BJ24</f>
        <v>42.077309585087164</v>
      </c>
      <c r="BL24" s="7">
        <f t="shared" si="5"/>
        <v>42.498082680938033</v>
      </c>
    </row>
    <row r="25" spans="1:64" s="7" customFormat="1" ht="12.75" customHeight="1" x14ac:dyDescent="0.2">
      <c r="A25" s="8" t="s">
        <v>59</v>
      </c>
      <c r="B25" s="9"/>
      <c r="C25" s="9"/>
      <c r="D25" s="6"/>
      <c r="E25" s="6"/>
      <c r="F25" s="6"/>
      <c r="G25" s="6"/>
      <c r="H25" s="6"/>
      <c r="I25" s="6"/>
      <c r="J25" s="6"/>
      <c r="K25" s="6"/>
      <c r="L25" s="6"/>
      <c r="M25" s="6"/>
      <c r="N25" s="20">
        <v>30</v>
      </c>
      <c r="O25" s="20">
        <v>30</v>
      </c>
      <c r="P25" s="20">
        <v>30</v>
      </c>
      <c r="Q25" s="20">
        <v>30</v>
      </c>
      <c r="R25" s="20">
        <v>30</v>
      </c>
      <c r="S25" s="20">
        <v>30</v>
      </c>
      <c r="T25" s="20">
        <v>30</v>
      </c>
      <c r="U25" s="20">
        <v>30</v>
      </c>
      <c r="V25" s="20">
        <v>30</v>
      </c>
      <c r="W25" s="20">
        <v>30</v>
      </c>
      <c r="X25" s="20">
        <v>30</v>
      </c>
      <c r="Y25" s="20">
        <v>30</v>
      </c>
      <c r="Z25" s="20">
        <v>30</v>
      </c>
      <c r="AA25" s="20">
        <v>30</v>
      </c>
      <c r="AB25" s="20">
        <v>30</v>
      </c>
      <c r="AC25" s="20">
        <v>30</v>
      </c>
      <c r="AD25" s="7">
        <f t="shared" si="4"/>
        <v>30.3</v>
      </c>
      <c r="AE25" s="7">
        <f t="shared" si="5"/>
        <v>30.603000000000002</v>
      </c>
      <c r="AF25" s="7">
        <f t="shared" si="5"/>
        <v>30.909030000000001</v>
      </c>
      <c r="AG25" s="7">
        <f t="shared" si="5"/>
        <v>31.218120300000002</v>
      </c>
      <c r="AH25" s="7">
        <f t="shared" si="5"/>
        <v>31.530301503000004</v>
      </c>
      <c r="AI25" s="7">
        <f t="shared" si="5"/>
        <v>31.845604518030004</v>
      </c>
      <c r="AJ25" s="7">
        <f t="shared" si="5"/>
        <v>32.164060563210306</v>
      </c>
      <c r="AK25" s="7">
        <f t="shared" si="5"/>
        <v>32.485701168842411</v>
      </c>
      <c r="AL25" s="7">
        <f t="shared" si="5"/>
        <v>32.810558180530833</v>
      </c>
      <c r="AM25" s="7">
        <f t="shared" si="5"/>
        <v>33.138663762336144</v>
      </c>
      <c r="AN25" s="7">
        <f t="shared" si="5"/>
        <v>33.470050399959504</v>
      </c>
      <c r="AO25" s="7">
        <f t="shared" si="5"/>
        <v>33.804750903959096</v>
      </c>
      <c r="AP25" s="7">
        <f t="shared" si="5"/>
        <v>34.142798412998687</v>
      </c>
      <c r="AQ25" s="7">
        <f t="shared" si="5"/>
        <v>34.484226397128673</v>
      </c>
      <c r="AR25" s="7">
        <f t="shared" si="5"/>
        <v>34.82906866109996</v>
      </c>
      <c r="AS25" s="7">
        <f t="shared" si="5"/>
        <v>35.177359347710961</v>
      </c>
      <c r="AT25" s="7">
        <f t="shared" si="5"/>
        <v>35.529132941188074</v>
      </c>
      <c r="AU25" s="7">
        <f t="shared" si="5"/>
        <v>35.884424270599958</v>
      </c>
      <c r="AV25" s="7">
        <f t="shared" si="5"/>
        <v>36.243268513305956</v>
      </c>
      <c r="AW25" s="7">
        <f t="shared" si="5"/>
        <v>36.605701198439014</v>
      </c>
      <c r="AX25" s="7">
        <f t="shared" si="5"/>
        <v>36.971758210423403</v>
      </c>
      <c r="AY25" s="7">
        <f t="shared" si="5"/>
        <v>37.341475792527639</v>
      </c>
      <c r="AZ25" s="7">
        <f t="shared" si="5"/>
        <v>37.714890550452914</v>
      </c>
      <c r="BA25" s="7">
        <f t="shared" si="5"/>
        <v>38.09203945595744</v>
      </c>
      <c r="BB25" s="7">
        <f t="shared" si="5"/>
        <v>38.472959850517015</v>
      </c>
      <c r="BC25" s="7">
        <f t="shared" si="5"/>
        <v>38.857689449022182</v>
      </c>
      <c r="BD25" s="7">
        <f t="shared" si="5"/>
        <v>39.246266343512403</v>
      </c>
      <c r="BE25" s="7">
        <f t="shared" si="5"/>
        <v>39.638729006947528</v>
      </c>
      <c r="BF25" s="7">
        <f t="shared" si="5"/>
        <v>40.035116297017005</v>
      </c>
      <c r="BG25" s="7">
        <f t="shared" si="5"/>
        <v>40.435467459987173</v>
      </c>
      <c r="BH25" s="7">
        <f t="shared" si="5"/>
        <v>40.839822134587045</v>
      </c>
      <c r="BI25" s="7">
        <f t="shared" si="5"/>
        <v>41.248220355932915</v>
      </c>
      <c r="BJ25" s="7">
        <f t="shared" si="5"/>
        <v>41.660702559492243</v>
      </c>
      <c r="BK25" s="7">
        <f t="shared" si="5"/>
        <v>42.077309585087164</v>
      </c>
      <c r="BL25" s="7">
        <f t="shared" si="5"/>
        <v>42.498082680938033</v>
      </c>
    </row>
    <row r="26" spans="1:64" s="7" customFormat="1" ht="12.75" customHeight="1" x14ac:dyDescent="0.2">
      <c r="A26" s="8" t="s">
        <v>60</v>
      </c>
      <c r="B26" s="10"/>
      <c r="C26" s="10"/>
      <c r="D26" s="2"/>
      <c r="E26" s="3"/>
      <c r="F26" s="3"/>
      <c r="G26" s="3"/>
      <c r="H26" s="3"/>
      <c r="I26" s="3"/>
      <c r="J26" s="3"/>
      <c r="K26" s="3"/>
      <c r="L26" s="3"/>
      <c r="M26" s="3"/>
      <c r="N26" s="20">
        <v>30</v>
      </c>
      <c r="O26" s="20">
        <v>30</v>
      </c>
      <c r="P26" s="20">
        <v>30</v>
      </c>
      <c r="Q26" s="20">
        <v>30</v>
      </c>
      <c r="R26" s="20">
        <v>30</v>
      </c>
      <c r="S26" s="20">
        <v>30</v>
      </c>
      <c r="T26" s="20">
        <v>30</v>
      </c>
      <c r="U26" s="20">
        <v>30</v>
      </c>
      <c r="V26" s="20">
        <v>30</v>
      </c>
      <c r="W26" s="20">
        <v>30</v>
      </c>
      <c r="X26" s="20">
        <v>30</v>
      </c>
      <c r="Y26" s="20">
        <v>30</v>
      </c>
      <c r="Z26" s="20">
        <v>30</v>
      </c>
      <c r="AA26" s="20">
        <v>30</v>
      </c>
      <c r="AB26" s="20">
        <v>30</v>
      </c>
      <c r="AC26" s="20">
        <v>30</v>
      </c>
      <c r="AD26" s="7">
        <f t="shared" si="4"/>
        <v>30.3</v>
      </c>
      <c r="AE26" s="7">
        <f t="shared" si="5"/>
        <v>30.603000000000002</v>
      </c>
      <c r="AF26" s="7">
        <f t="shared" si="5"/>
        <v>30.909030000000001</v>
      </c>
      <c r="AG26" s="7">
        <f t="shared" si="5"/>
        <v>31.218120300000002</v>
      </c>
      <c r="AH26" s="7">
        <f t="shared" si="5"/>
        <v>31.530301503000004</v>
      </c>
      <c r="AI26" s="7">
        <f t="shared" si="5"/>
        <v>31.845604518030004</v>
      </c>
      <c r="AJ26" s="7">
        <f t="shared" si="5"/>
        <v>32.164060563210306</v>
      </c>
      <c r="AK26" s="7">
        <f t="shared" si="5"/>
        <v>32.485701168842411</v>
      </c>
      <c r="AL26" s="7">
        <f t="shared" si="5"/>
        <v>32.810558180530833</v>
      </c>
      <c r="AM26" s="7">
        <f t="shared" si="5"/>
        <v>33.138663762336144</v>
      </c>
      <c r="AN26" s="7">
        <f t="shared" si="5"/>
        <v>33.470050399959504</v>
      </c>
      <c r="AO26" s="7">
        <f t="shared" si="5"/>
        <v>33.804750903959096</v>
      </c>
      <c r="AP26" s="7">
        <f t="shared" si="5"/>
        <v>34.142798412998687</v>
      </c>
      <c r="AQ26" s="7">
        <f t="shared" si="5"/>
        <v>34.484226397128673</v>
      </c>
      <c r="AR26" s="7">
        <f t="shared" si="5"/>
        <v>34.82906866109996</v>
      </c>
      <c r="AS26" s="7">
        <f t="shared" si="5"/>
        <v>35.177359347710961</v>
      </c>
      <c r="AT26" s="7">
        <f t="shared" si="5"/>
        <v>35.529132941188074</v>
      </c>
      <c r="AU26" s="7">
        <f t="shared" si="5"/>
        <v>35.884424270599958</v>
      </c>
      <c r="AV26" s="7">
        <f t="shared" si="5"/>
        <v>36.243268513305956</v>
      </c>
      <c r="AW26" s="7">
        <f t="shared" si="5"/>
        <v>36.605701198439014</v>
      </c>
      <c r="AX26" s="7">
        <f t="shared" si="5"/>
        <v>36.971758210423403</v>
      </c>
      <c r="AY26" s="7">
        <f t="shared" si="5"/>
        <v>37.341475792527639</v>
      </c>
      <c r="AZ26" s="7">
        <f t="shared" si="5"/>
        <v>37.714890550452914</v>
      </c>
      <c r="BA26" s="7">
        <f t="shared" si="5"/>
        <v>38.09203945595744</v>
      </c>
      <c r="BB26" s="7">
        <f t="shared" si="5"/>
        <v>38.472959850517015</v>
      </c>
      <c r="BC26" s="7">
        <f t="shared" si="5"/>
        <v>38.857689449022182</v>
      </c>
      <c r="BD26" s="7">
        <f t="shared" si="5"/>
        <v>39.246266343512403</v>
      </c>
      <c r="BE26" s="7">
        <f t="shared" si="5"/>
        <v>39.638729006947528</v>
      </c>
      <c r="BF26" s="7">
        <f t="shared" si="5"/>
        <v>40.035116297017005</v>
      </c>
      <c r="BG26" s="7">
        <f t="shared" si="5"/>
        <v>40.435467459987173</v>
      </c>
      <c r="BH26" s="7">
        <f t="shared" si="5"/>
        <v>40.839822134587045</v>
      </c>
      <c r="BI26" s="7">
        <f t="shared" si="5"/>
        <v>41.248220355932915</v>
      </c>
      <c r="BJ26" s="7">
        <f t="shared" si="5"/>
        <v>41.660702559492243</v>
      </c>
      <c r="BK26" s="7">
        <f t="shared" si="5"/>
        <v>42.077309585087164</v>
      </c>
      <c r="BL26" s="7">
        <f t="shared" si="5"/>
        <v>42.498082680938033</v>
      </c>
    </row>
    <row r="27" spans="1:64" s="7" customFormat="1" ht="12.75" customHeight="1" x14ac:dyDescent="0.2">
      <c r="A27" s="8" t="s">
        <v>61</v>
      </c>
      <c r="B27" s="9"/>
      <c r="C27" s="9"/>
      <c r="D27" s="3"/>
      <c r="E27" s="3"/>
      <c r="F27" s="3"/>
      <c r="G27" s="3"/>
      <c r="H27" s="3"/>
      <c r="I27" s="3"/>
      <c r="J27" s="3"/>
      <c r="K27" s="3"/>
      <c r="L27" s="3"/>
      <c r="M27" s="3"/>
      <c r="N27" s="20">
        <v>30</v>
      </c>
      <c r="O27" s="20">
        <v>30</v>
      </c>
      <c r="P27" s="20">
        <v>30</v>
      </c>
      <c r="Q27" s="20">
        <v>30</v>
      </c>
      <c r="R27" s="20">
        <v>30</v>
      </c>
      <c r="S27" s="20">
        <v>30</v>
      </c>
      <c r="T27" s="20">
        <v>30</v>
      </c>
      <c r="U27" s="20">
        <v>30</v>
      </c>
      <c r="V27" s="20">
        <v>30</v>
      </c>
      <c r="W27" s="20">
        <v>30</v>
      </c>
      <c r="X27" s="20">
        <v>30</v>
      </c>
      <c r="Y27" s="20">
        <v>30</v>
      </c>
      <c r="Z27" s="20">
        <v>30</v>
      </c>
      <c r="AA27" s="20">
        <v>30</v>
      </c>
      <c r="AB27" s="20">
        <v>30</v>
      </c>
      <c r="AC27" s="20">
        <v>30</v>
      </c>
      <c r="AD27" s="7">
        <f t="shared" si="4"/>
        <v>30.3</v>
      </c>
      <c r="AE27" s="7">
        <f t="shared" si="5"/>
        <v>30.603000000000002</v>
      </c>
      <c r="AF27" s="7">
        <f t="shared" si="5"/>
        <v>30.909030000000001</v>
      </c>
      <c r="AG27" s="7">
        <f t="shared" si="5"/>
        <v>31.218120300000002</v>
      </c>
      <c r="AH27" s="7">
        <f t="shared" si="5"/>
        <v>31.530301503000004</v>
      </c>
      <c r="AI27" s="7">
        <f t="shared" si="5"/>
        <v>31.845604518030004</v>
      </c>
      <c r="AJ27" s="7">
        <f t="shared" si="5"/>
        <v>32.164060563210306</v>
      </c>
      <c r="AK27" s="7">
        <f t="shared" si="5"/>
        <v>32.485701168842411</v>
      </c>
      <c r="AL27" s="7">
        <f t="shared" si="5"/>
        <v>32.810558180530833</v>
      </c>
      <c r="AM27" s="7">
        <f t="shared" si="5"/>
        <v>33.138663762336144</v>
      </c>
      <c r="AN27" s="7">
        <f t="shared" si="5"/>
        <v>33.470050399959504</v>
      </c>
      <c r="AO27" s="7">
        <f t="shared" si="5"/>
        <v>33.804750903959096</v>
      </c>
      <c r="AP27" s="7">
        <f t="shared" si="5"/>
        <v>34.142798412998687</v>
      </c>
      <c r="AQ27" s="7">
        <f t="shared" si="5"/>
        <v>34.484226397128673</v>
      </c>
      <c r="AR27" s="7">
        <f t="shared" si="5"/>
        <v>34.82906866109996</v>
      </c>
      <c r="AS27" s="7">
        <f t="shared" si="5"/>
        <v>35.177359347710961</v>
      </c>
      <c r="AT27" s="7">
        <f t="shared" si="5"/>
        <v>35.529132941188074</v>
      </c>
      <c r="AU27" s="7">
        <f t="shared" si="5"/>
        <v>35.884424270599958</v>
      </c>
      <c r="AV27" s="7">
        <f t="shared" si="5"/>
        <v>36.243268513305956</v>
      </c>
      <c r="AW27" s="7">
        <f t="shared" si="5"/>
        <v>36.605701198439014</v>
      </c>
      <c r="AX27" s="7">
        <f t="shared" si="5"/>
        <v>36.971758210423403</v>
      </c>
      <c r="AY27" s="7">
        <f t="shared" si="5"/>
        <v>37.341475792527639</v>
      </c>
      <c r="AZ27" s="7">
        <f t="shared" si="5"/>
        <v>37.714890550452914</v>
      </c>
      <c r="BA27" s="7">
        <f t="shared" si="5"/>
        <v>38.09203945595744</v>
      </c>
      <c r="BB27" s="7">
        <f t="shared" si="5"/>
        <v>38.472959850517015</v>
      </c>
      <c r="BC27" s="7">
        <f t="shared" si="5"/>
        <v>38.857689449022182</v>
      </c>
      <c r="BD27" s="7">
        <f t="shared" si="5"/>
        <v>39.246266343512403</v>
      </c>
      <c r="BE27" s="7">
        <f t="shared" si="5"/>
        <v>39.638729006947528</v>
      </c>
      <c r="BF27" s="7">
        <f t="shared" si="5"/>
        <v>40.035116297017005</v>
      </c>
      <c r="BG27" s="7">
        <f t="shared" si="5"/>
        <v>40.435467459987173</v>
      </c>
      <c r="BH27" s="7">
        <f t="shared" si="5"/>
        <v>40.839822134587045</v>
      </c>
      <c r="BI27" s="7">
        <f t="shared" si="5"/>
        <v>41.248220355932915</v>
      </c>
      <c r="BJ27" s="7">
        <f t="shared" si="5"/>
        <v>41.660702559492243</v>
      </c>
      <c r="BK27" s="7">
        <f t="shared" si="5"/>
        <v>42.077309585087164</v>
      </c>
      <c r="BL27" s="7">
        <f t="shared" si="5"/>
        <v>42.498082680938033</v>
      </c>
    </row>
    <row r="28" spans="1:64" s="7" customFormat="1" ht="12.75" customHeight="1" x14ac:dyDescent="0.2">
      <c r="A28" s="8" t="s">
        <v>62</v>
      </c>
      <c r="B28" s="9"/>
      <c r="C28" s="9"/>
      <c r="D28" s="3"/>
      <c r="E28" s="3"/>
      <c r="F28" s="3"/>
      <c r="G28" s="3"/>
      <c r="H28" s="3"/>
      <c r="I28" s="3"/>
      <c r="J28" s="3"/>
      <c r="K28" s="3"/>
      <c r="L28" s="3"/>
      <c r="M28" s="3"/>
      <c r="N28" s="20">
        <v>30</v>
      </c>
      <c r="O28" s="20">
        <v>30</v>
      </c>
      <c r="P28" s="20">
        <v>30</v>
      </c>
      <c r="Q28" s="20">
        <v>30</v>
      </c>
      <c r="R28" s="20">
        <v>30</v>
      </c>
      <c r="S28" s="20">
        <v>30</v>
      </c>
      <c r="T28" s="20">
        <v>30</v>
      </c>
      <c r="U28" s="20">
        <v>30</v>
      </c>
      <c r="V28" s="20">
        <v>30</v>
      </c>
      <c r="W28" s="20">
        <v>30</v>
      </c>
      <c r="X28" s="20">
        <v>30</v>
      </c>
      <c r="Y28" s="20">
        <v>30</v>
      </c>
      <c r="Z28" s="20">
        <v>30</v>
      </c>
      <c r="AA28" s="20">
        <v>30</v>
      </c>
      <c r="AB28" s="20">
        <v>30</v>
      </c>
      <c r="AC28" s="20">
        <v>30</v>
      </c>
      <c r="AD28" s="7">
        <f t="shared" si="4"/>
        <v>30.3</v>
      </c>
      <c r="AE28" s="7">
        <f t="shared" si="5"/>
        <v>30.603000000000002</v>
      </c>
      <c r="AF28" s="7">
        <f t="shared" si="5"/>
        <v>30.909030000000001</v>
      </c>
      <c r="AG28" s="7">
        <f t="shared" si="5"/>
        <v>31.218120300000002</v>
      </c>
      <c r="AH28" s="7">
        <f t="shared" si="5"/>
        <v>31.530301503000004</v>
      </c>
      <c r="AI28" s="7">
        <f t="shared" si="5"/>
        <v>31.845604518030004</v>
      </c>
      <c r="AJ28" s="7">
        <f t="shared" si="5"/>
        <v>32.164060563210306</v>
      </c>
      <c r="AK28" s="7">
        <f t="shared" si="5"/>
        <v>32.485701168842411</v>
      </c>
      <c r="AL28" s="7">
        <f t="shared" si="5"/>
        <v>32.810558180530833</v>
      </c>
      <c r="AM28" s="7">
        <f t="shared" si="5"/>
        <v>33.138663762336144</v>
      </c>
      <c r="AN28" s="7">
        <f t="shared" si="5"/>
        <v>33.470050399959504</v>
      </c>
      <c r="AO28" s="7">
        <f t="shared" si="5"/>
        <v>33.804750903959096</v>
      </c>
      <c r="AP28" s="7">
        <f t="shared" si="5"/>
        <v>34.142798412998687</v>
      </c>
      <c r="AQ28" s="7">
        <f t="shared" si="5"/>
        <v>34.484226397128673</v>
      </c>
      <c r="AR28" s="7">
        <f t="shared" si="5"/>
        <v>34.82906866109996</v>
      </c>
      <c r="AS28" s="7">
        <f t="shared" si="5"/>
        <v>35.177359347710961</v>
      </c>
      <c r="AT28" s="7">
        <f t="shared" si="5"/>
        <v>35.529132941188074</v>
      </c>
      <c r="AU28" s="7">
        <f t="shared" si="5"/>
        <v>35.884424270599958</v>
      </c>
      <c r="AV28" s="7">
        <f t="shared" si="5"/>
        <v>36.243268513305956</v>
      </c>
      <c r="AW28" s="7">
        <f t="shared" si="5"/>
        <v>36.605701198439014</v>
      </c>
      <c r="AX28" s="7">
        <f t="shared" si="5"/>
        <v>36.971758210423403</v>
      </c>
      <c r="AY28" s="7">
        <f t="shared" si="5"/>
        <v>37.341475792527639</v>
      </c>
      <c r="AZ28" s="7">
        <f t="shared" si="5"/>
        <v>37.714890550452914</v>
      </c>
      <c r="BA28" s="7">
        <f t="shared" si="5"/>
        <v>38.09203945595744</v>
      </c>
      <c r="BB28" s="7">
        <f t="shared" si="5"/>
        <v>38.472959850517015</v>
      </c>
      <c r="BC28" s="7">
        <f t="shared" si="5"/>
        <v>38.857689449022182</v>
      </c>
      <c r="BD28" s="7">
        <f t="shared" si="5"/>
        <v>39.246266343512403</v>
      </c>
      <c r="BE28" s="7">
        <f t="shared" si="5"/>
        <v>39.638729006947528</v>
      </c>
      <c r="BF28" s="7">
        <f t="shared" si="5"/>
        <v>40.035116297017005</v>
      </c>
      <c r="BG28" s="7">
        <f t="shared" si="5"/>
        <v>40.435467459987173</v>
      </c>
      <c r="BH28" s="7">
        <f t="shared" si="5"/>
        <v>40.839822134587045</v>
      </c>
      <c r="BI28" s="7">
        <f t="shared" si="5"/>
        <v>41.248220355932915</v>
      </c>
      <c r="BJ28" s="7">
        <f t="shared" si="5"/>
        <v>41.660702559492243</v>
      </c>
      <c r="BK28" s="7">
        <f t="shared" si="5"/>
        <v>42.077309585087164</v>
      </c>
      <c r="BL28" s="7">
        <f t="shared" si="5"/>
        <v>42.498082680938033</v>
      </c>
    </row>
    <row r="29" spans="1:64" s="7" customFormat="1" ht="12.75" customHeight="1" x14ac:dyDescent="0.2">
      <c r="A29" s="8" t="s">
        <v>65</v>
      </c>
      <c r="B29" s="9"/>
      <c r="C29" s="9"/>
      <c r="D29" s="3"/>
      <c r="E29" s="3"/>
      <c r="F29" s="3"/>
      <c r="G29" s="3"/>
      <c r="H29" s="3"/>
      <c r="I29" s="3"/>
      <c r="J29" s="3"/>
      <c r="K29" s="3"/>
      <c r="L29" s="3"/>
      <c r="M29" s="3"/>
      <c r="N29" s="20">
        <v>30</v>
      </c>
      <c r="O29" s="20">
        <v>30</v>
      </c>
      <c r="P29" s="20">
        <v>30</v>
      </c>
      <c r="Q29" s="20">
        <v>30</v>
      </c>
      <c r="R29" s="20">
        <v>30</v>
      </c>
      <c r="S29" s="20">
        <v>30</v>
      </c>
      <c r="T29" s="20">
        <v>30</v>
      </c>
      <c r="U29" s="20">
        <v>30</v>
      </c>
      <c r="V29" s="20">
        <v>30</v>
      </c>
      <c r="W29" s="20">
        <v>30</v>
      </c>
      <c r="X29" s="20">
        <v>30</v>
      </c>
      <c r="Y29" s="20">
        <v>30</v>
      </c>
      <c r="Z29" s="20">
        <v>30</v>
      </c>
      <c r="AA29" s="20">
        <v>30</v>
      </c>
      <c r="AB29" s="20">
        <v>30</v>
      </c>
      <c r="AC29" s="20">
        <v>30</v>
      </c>
      <c r="AD29" s="7">
        <f t="shared" si="4"/>
        <v>30.3</v>
      </c>
      <c r="AE29" s="7">
        <f t="shared" si="5"/>
        <v>30.603000000000002</v>
      </c>
      <c r="AF29" s="7">
        <f t="shared" si="5"/>
        <v>30.909030000000001</v>
      </c>
      <c r="AG29" s="7">
        <f t="shared" si="5"/>
        <v>31.218120300000002</v>
      </c>
      <c r="AH29" s="7">
        <f t="shared" si="5"/>
        <v>31.530301503000004</v>
      </c>
      <c r="AI29" s="7">
        <f t="shared" si="5"/>
        <v>31.845604518030004</v>
      </c>
      <c r="AJ29" s="7">
        <f t="shared" si="5"/>
        <v>32.164060563210306</v>
      </c>
      <c r="AK29" s="7">
        <f t="shared" si="5"/>
        <v>32.485701168842411</v>
      </c>
      <c r="AL29" s="7">
        <f t="shared" si="5"/>
        <v>32.810558180530833</v>
      </c>
      <c r="AM29" s="7">
        <f t="shared" si="5"/>
        <v>33.138663762336144</v>
      </c>
      <c r="AN29" s="7">
        <f t="shared" si="5"/>
        <v>33.470050399959504</v>
      </c>
      <c r="AO29" s="7">
        <f t="shared" si="5"/>
        <v>33.804750903959096</v>
      </c>
      <c r="AP29" s="7">
        <f t="shared" si="5"/>
        <v>34.142798412998687</v>
      </c>
      <c r="AQ29" s="7">
        <f t="shared" si="5"/>
        <v>34.484226397128673</v>
      </c>
      <c r="AR29" s="7">
        <f t="shared" si="5"/>
        <v>34.82906866109996</v>
      </c>
      <c r="AS29" s="7">
        <f t="shared" si="5"/>
        <v>35.177359347710961</v>
      </c>
      <c r="AT29" s="7">
        <f t="shared" si="5"/>
        <v>35.529132941188074</v>
      </c>
      <c r="AU29" s="7">
        <f t="shared" si="5"/>
        <v>35.884424270599958</v>
      </c>
      <c r="AV29" s="7">
        <f t="shared" si="5"/>
        <v>36.243268513305956</v>
      </c>
      <c r="AW29" s="7">
        <f t="shared" si="5"/>
        <v>36.605701198439014</v>
      </c>
      <c r="AX29" s="7">
        <f t="shared" si="5"/>
        <v>36.971758210423403</v>
      </c>
      <c r="AY29" s="7">
        <f t="shared" si="5"/>
        <v>37.341475792527639</v>
      </c>
      <c r="AZ29" s="7">
        <f t="shared" si="5"/>
        <v>37.714890550452914</v>
      </c>
      <c r="BA29" s="7">
        <f t="shared" si="5"/>
        <v>38.09203945595744</v>
      </c>
      <c r="BB29" s="7">
        <f t="shared" si="5"/>
        <v>38.472959850517015</v>
      </c>
      <c r="BC29" s="7">
        <f t="shared" si="5"/>
        <v>38.857689449022182</v>
      </c>
      <c r="BD29" s="7">
        <f t="shared" si="5"/>
        <v>39.246266343512403</v>
      </c>
      <c r="BE29" s="7">
        <f t="shared" si="5"/>
        <v>39.638729006947528</v>
      </c>
      <c r="BF29" s="7">
        <f t="shared" si="5"/>
        <v>40.035116297017005</v>
      </c>
      <c r="BG29" s="7">
        <f t="shared" si="5"/>
        <v>40.435467459987173</v>
      </c>
      <c r="BH29" s="7">
        <f t="shared" si="5"/>
        <v>40.839822134587045</v>
      </c>
      <c r="BI29" s="7">
        <f t="shared" si="5"/>
        <v>41.248220355932915</v>
      </c>
      <c r="BJ29" s="7">
        <f t="shared" si="5"/>
        <v>41.660702559492243</v>
      </c>
      <c r="BK29" s="7">
        <f t="shared" si="5"/>
        <v>42.077309585087164</v>
      </c>
      <c r="BL29" s="7">
        <f t="shared" si="5"/>
        <v>42.498082680938033</v>
      </c>
    </row>
    <row r="30" spans="1:64" s="7" customFormat="1" ht="12.75" customHeight="1" x14ac:dyDescent="0.2">
      <c r="A30" s="8" t="s">
        <v>63</v>
      </c>
      <c r="B30" s="9"/>
      <c r="C30" s="9"/>
      <c r="D30" s="3"/>
      <c r="E30" s="3"/>
      <c r="F30" s="3"/>
      <c r="G30" s="3"/>
      <c r="H30" s="3"/>
      <c r="I30" s="3"/>
      <c r="J30" s="3"/>
      <c r="K30" s="3"/>
      <c r="L30" s="3"/>
      <c r="M30" s="3"/>
      <c r="N30" s="20">
        <v>30</v>
      </c>
      <c r="O30" s="20">
        <v>30</v>
      </c>
      <c r="P30" s="20">
        <v>30</v>
      </c>
      <c r="Q30" s="20">
        <v>30</v>
      </c>
      <c r="R30" s="20">
        <v>30</v>
      </c>
      <c r="S30" s="20">
        <v>30</v>
      </c>
      <c r="T30" s="20">
        <v>30</v>
      </c>
      <c r="U30" s="20">
        <v>30</v>
      </c>
      <c r="V30" s="20">
        <v>30</v>
      </c>
      <c r="W30" s="20">
        <v>30</v>
      </c>
      <c r="X30" s="20">
        <v>30</v>
      </c>
      <c r="Y30" s="20">
        <v>30</v>
      </c>
      <c r="Z30" s="20">
        <v>30</v>
      </c>
      <c r="AA30" s="20">
        <v>30</v>
      </c>
      <c r="AB30" s="20">
        <v>30</v>
      </c>
      <c r="AC30" s="20">
        <v>30</v>
      </c>
      <c r="AD30" s="7">
        <f t="shared" si="4"/>
        <v>30.3</v>
      </c>
      <c r="AE30" s="7">
        <f t="shared" si="5"/>
        <v>30.603000000000002</v>
      </c>
      <c r="AF30" s="7">
        <f t="shared" si="5"/>
        <v>30.909030000000001</v>
      </c>
      <c r="AG30" s="7">
        <f t="shared" si="5"/>
        <v>31.218120300000002</v>
      </c>
      <c r="AH30" s="7">
        <f t="shared" si="5"/>
        <v>31.530301503000004</v>
      </c>
      <c r="AI30" s="7">
        <f t="shared" si="5"/>
        <v>31.845604518030004</v>
      </c>
      <c r="AJ30" s="7">
        <f t="shared" si="5"/>
        <v>32.164060563210306</v>
      </c>
      <c r="AK30" s="7">
        <f t="shared" si="5"/>
        <v>32.485701168842411</v>
      </c>
      <c r="AL30" s="7">
        <f t="shared" si="5"/>
        <v>32.810558180530833</v>
      </c>
      <c r="AM30" s="7">
        <f t="shared" si="5"/>
        <v>33.138663762336144</v>
      </c>
      <c r="AN30" s="7">
        <f t="shared" si="5"/>
        <v>33.470050399959504</v>
      </c>
      <c r="AO30" s="7">
        <f t="shared" si="5"/>
        <v>33.804750903959096</v>
      </c>
      <c r="AP30" s="7">
        <f t="shared" si="5"/>
        <v>34.142798412998687</v>
      </c>
      <c r="AQ30" s="7">
        <f t="shared" si="5"/>
        <v>34.484226397128673</v>
      </c>
      <c r="AR30" s="7">
        <f t="shared" si="5"/>
        <v>34.82906866109996</v>
      </c>
      <c r="AS30" s="7">
        <f t="shared" si="5"/>
        <v>35.177359347710961</v>
      </c>
      <c r="AT30" s="7">
        <f t="shared" si="5"/>
        <v>35.529132941188074</v>
      </c>
      <c r="AU30" s="7">
        <f t="shared" si="5"/>
        <v>35.884424270599958</v>
      </c>
      <c r="AV30" s="7">
        <f t="shared" si="5"/>
        <v>36.243268513305956</v>
      </c>
      <c r="AW30" s="7">
        <f t="shared" si="5"/>
        <v>36.605701198439014</v>
      </c>
      <c r="AX30" s="7">
        <f t="shared" si="5"/>
        <v>36.971758210423403</v>
      </c>
      <c r="AY30" s="7">
        <f t="shared" si="5"/>
        <v>37.341475792527639</v>
      </c>
      <c r="AZ30" s="7">
        <f t="shared" si="5"/>
        <v>37.714890550452914</v>
      </c>
      <c r="BA30" s="7">
        <f t="shared" si="5"/>
        <v>38.09203945595744</v>
      </c>
      <c r="BB30" s="7">
        <f t="shared" si="5"/>
        <v>38.472959850517015</v>
      </c>
      <c r="BC30" s="7">
        <f t="shared" si="5"/>
        <v>38.857689449022182</v>
      </c>
      <c r="BD30" s="7">
        <f t="shared" si="5"/>
        <v>39.246266343512403</v>
      </c>
      <c r="BE30" s="7">
        <f t="shared" si="5"/>
        <v>39.638729006947528</v>
      </c>
      <c r="BF30" s="7">
        <f t="shared" si="5"/>
        <v>40.035116297017005</v>
      </c>
      <c r="BG30" s="7">
        <f t="shared" si="5"/>
        <v>40.435467459987173</v>
      </c>
      <c r="BH30" s="7">
        <f t="shared" si="5"/>
        <v>40.839822134587045</v>
      </c>
      <c r="BI30" s="7">
        <f t="shared" si="5"/>
        <v>41.248220355932915</v>
      </c>
      <c r="BJ30" s="7">
        <f t="shared" si="5"/>
        <v>41.660702559492243</v>
      </c>
      <c r="BK30" s="7">
        <f t="shared" si="5"/>
        <v>42.077309585087164</v>
      </c>
      <c r="BL30" s="7">
        <f t="shared" si="5"/>
        <v>42.498082680938033</v>
      </c>
    </row>
    <row r="31" spans="1:64" s="7" customFormat="1" ht="12.75" customHeight="1" x14ac:dyDescent="0.2">
      <c r="A31" s="8" t="s">
        <v>64</v>
      </c>
      <c r="B31" s="9"/>
      <c r="C31" s="9"/>
      <c r="D31" s="3"/>
      <c r="E31" s="3"/>
      <c r="F31" s="3"/>
      <c r="G31" s="3"/>
      <c r="H31" s="3"/>
      <c r="I31" s="3"/>
      <c r="J31" s="3"/>
      <c r="K31" s="3"/>
      <c r="L31" s="3"/>
      <c r="M31" s="3"/>
      <c r="N31" s="20">
        <v>30</v>
      </c>
      <c r="O31" s="20">
        <v>30</v>
      </c>
      <c r="P31" s="20">
        <v>30</v>
      </c>
      <c r="Q31" s="20">
        <v>30</v>
      </c>
      <c r="R31" s="20">
        <v>30</v>
      </c>
      <c r="S31" s="20">
        <v>30</v>
      </c>
      <c r="T31" s="20">
        <v>30</v>
      </c>
      <c r="U31" s="20">
        <v>30</v>
      </c>
      <c r="V31" s="20">
        <v>30</v>
      </c>
      <c r="W31" s="20">
        <v>30</v>
      </c>
      <c r="X31" s="20">
        <v>30</v>
      </c>
      <c r="Y31" s="20">
        <v>30</v>
      </c>
      <c r="Z31" s="20">
        <v>30</v>
      </c>
      <c r="AA31" s="20">
        <v>30</v>
      </c>
      <c r="AB31" s="20">
        <v>30</v>
      </c>
      <c r="AC31" s="20">
        <v>30</v>
      </c>
      <c r="AD31" s="7">
        <f t="shared" si="4"/>
        <v>30.3</v>
      </c>
      <c r="AE31" s="7">
        <f t="shared" si="5"/>
        <v>30.603000000000002</v>
      </c>
      <c r="AF31" s="7">
        <f t="shared" si="5"/>
        <v>30.909030000000001</v>
      </c>
      <c r="AG31" s="7">
        <f t="shared" si="5"/>
        <v>31.218120300000002</v>
      </c>
      <c r="AH31" s="7">
        <f t="shared" si="5"/>
        <v>31.530301503000004</v>
      </c>
      <c r="AI31" s="7">
        <f t="shared" si="5"/>
        <v>31.845604518030004</v>
      </c>
      <c r="AJ31" s="7">
        <f t="shared" si="5"/>
        <v>32.164060563210306</v>
      </c>
      <c r="AK31" s="7">
        <f t="shared" si="5"/>
        <v>32.485701168842411</v>
      </c>
      <c r="AL31" s="7">
        <f t="shared" si="5"/>
        <v>32.810558180530833</v>
      </c>
      <c r="AM31" s="7">
        <f t="shared" si="5"/>
        <v>33.138663762336144</v>
      </c>
      <c r="AN31" s="7">
        <f t="shared" si="5"/>
        <v>33.470050399959504</v>
      </c>
      <c r="AO31" s="7">
        <f t="shared" si="5"/>
        <v>33.804750903959096</v>
      </c>
      <c r="AP31" s="7">
        <f t="shared" si="5"/>
        <v>34.142798412998687</v>
      </c>
      <c r="AQ31" s="7">
        <f t="shared" si="5"/>
        <v>34.484226397128673</v>
      </c>
      <c r="AR31" s="7">
        <f t="shared" si="5"/>
        <v>34.82906866109996</v>
      </c>
      <c r="AS31" s="7">
        <f t="shared" si="5"/>
        <v>35.177359347710961</v>
      </c>
      <c r="AT31" s="7">
        <f t="shared" si="5"/>
        <v>35.529132941188074</v>
      </c>
      <c r="AU31" s="7">
        <f t="shared" si="5"/>
        <v>35.884424270599958</v>
      </c>
      <c r="AV31" s="7">
        <f t="shared" si="5"/>
        <v>36.243268513305956</v>
      </c>
      <c r="AW31" s="7">
        <f t="shared" si="5"/>
        <v>36.605701198439014</v>
      </c>
      <c r="AX31" s="7">
        <f t="shared" si="5"/>
        <v>36.971758210423403</v>
      </c>
      <c r="AY31" s="7">
        <f t="shared" si="5"/>
        <v>37.341475792527639</v>
      </c>
      <c r="AZ31" s="7">
        <f t="shared" si="5"/>
        <v>37.714890550452914</v>
      </c>
      <c r="BA31" s="7">
        <f t="shared" si="5"/>
        <v>38.09203945595744</v>
      </c>
      <c r="BB31" s="7">
        <f t="shared" si="5"/>
        <v>38.472959850517015</v>
      </c>
      <c r="BC31" s="7">
        <f t="shared" si="5"/>
        <v>38.857689449022182</v>
      </c>
      <c r="BD31" s="7">
        <f t="shared" si="5"/>
        <v>39.246266343512403</v>
      </c>
      <c r="BE31" s="7">
        <f t="shared" si="5"/>
        <v>39.638729006947528</v>
      </c>
      <c r="BF31" s="7">
        <f t="shared" si="5"/>
        <v>40.035116297017005</v>
      </c>
      <c r="BG31" s="7">
        <f t="shared" si="5"/>
        <v>40.435467459987173</v>
      </c>
      <c r="BH31" s="7">
        <f t="shared" si="5"/>
        <v>40.839822134587045</v>
      </c>
      <c r="BI31" s="7">
        <f t="shared" si="5"/>
        <v>41.248220355932915</v>
      </c>
      <c r="BJ31" s="7">
        <f t="shared" si="5"/>
        <v>41.660702559492243</v>
      </c>
      <c r="BK31" s="7">
        <f t="shared" si="5"/>
        <v>42.077309585087164</v>
      </c>
      <c r="BL31" s="7">
        <f t="shared" si="5"/>
        <v>42.498082680938033</v>
      </c>
    </row>
    <row r="32" spans="1:64" x14ac:dyDescent="0.25">
      <c r="A32" s="13"/>
    </row>
    <row r="33" spans="1:1" x14ac:dyDescent="0.25">
      <c r="A33" s="15"/>
    </row>
    <row r="34" spans="1:1" x14ac:dyDescent="0.25">
      <c r="A34" s="16"/>
    </row>
    <row r="35" spans="1:1" x14ac:dyDescent="0.25">
      <c r="A35" s="17"/>
    </row>
  </sheetData>
  <conditionalFormatting sqref="B2:AC31">
    <cfRule type="containsBlanks" dxfId="0" priority="1">
      <formula>LEN(TRIM(B2))=0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F54C0-7309-443C-BB7D-08B3990D5B4F}">
  <dimension ref="A1:BL35"/>
  <sheetViews>
    <sheetView topLeftCell="B1" workbookViewId="0">
      <selection activeCell="AC2" sqref="AC2:AC31"/>
    </sheetView>
  </sheetViews>
  <sheetFormatPr defaultRowHeight="15" x14ac:dyDescent="0.25"/>
  <cols>
    <col min="2" max="16384" width="9.140625" style="13"/>
  </cols>
  <sheetData>
    <row r="1" spans="1:64" s="7" customFormat="1" ht="15" customHeight="1" x14ac:dyDescent="0.2">
      <c r="A1" s="7" t="s">
        <v>33</v>
      </c>
      <c r="B1" s="14">
        <v>1970</v>
      </c>
      <c r="C1" s="14">
        <v>1980</v>
      </c>
      <c r="D1" s="14">
        <v>1990</v>
      </c>
      <c r="E1" s="14">
        <v>1991</v>
      </c>
      <c r="F1" s="14">
        <v>1992</v>
      </c>
      <c r="G1" s="14">
        <v>1993</v>
      </c>
      <c r="H1" s="14">
        <v>1994</v>
      </c>
      <c r="I1" s="14">
        <v>1995</v>
      </c>
      <c r="J1" s="14">
        <v>1996</v>
      </c>
      <c r="K1" s="14">
        <v>1997</v>
      </c>
      <c r="L1" s="14">
        <v>1998</v>
      </c>
      <c r="M1" s="14">
        <v>1999</v>
      </c>
      <c r="N1" s="14">
        <v>2000</v>
      </c>
      <c r="O1" s="14">
        <v>2001</v>
      </c>
      <c r="P1" s="14">
        <v>2002</v>
      </c>
      <c r="Q1" s="14">
        <v>2003</v>
      </c>
      <c r="R1" s="14">
        <v>2004</v>
      </c>
      <c r="S1" s="14">
        <v>2005</v>
      </c>
      <c r="T1" s="14">
        <v>2006</v>
      </c>
      <c r="U1" s="14">
        <v>2007</v>
      </c>
      <c r="V1" s="14">
        <v>2008</v>
      </c>
      <c r="W1" s="14">
        <v>2009</v>
      </c>
      <c r="X1" s="14">
        <v>2010</v>
      </c>
      <c r="Y1" s="14">
        <v>2011</v>
      </c>
      <c r="Z1" s="14">
        <v>2012</v>
      </c>
      <c r="AA1" s="14">
        <v>2013</v>
      </c>
      <c r="AB1" s="14">
        <v>2014</v>
      </c>
      <c r="AC1" s="14">
        <v>2015</v>
      </c>
      <c r="AD1" s="14">
        <v>2016</v>
      </c>
      <c r="AE1" s="14">
        <v>2017</v>
      </c>
      <c r="AF1" s="14">
        <v>2018</v>
      </c>
      <c r="AG1" s="14">
        <v>2019</v>
      </c>
      <c r="AH1" s="14">
        <v>2020</v>
      </c>
      <c r="AI1" s="14">
        <v>2021</v>
      </c>
      <c r="AJ1" s="14">
        <v>2022</v>
      </c>
      <c r="AK1" s="14">
        <v>2023</v>
      </c>
      <c r="AL1" s="14">
        <v>2024</v>
      </c>
      <c r="AM1" s="14">
        <v>2025</v>
      </c>
      <c r="AN1" s="14">
        <v>2026</v>
      </c>
      <c r="AO1" s="14">
        <v>2027</v>
      </c>
      <c r="AP1" s="14">
        <v>2028</v>
      </c>
      <c r="AQ1" s="14">
        <v>2029</v>
      </c>
      <c r="AR1" s="14">
        <v>2030</v>
      </c>
      <c r="AS1" s="14">
        <v>2031</v>
      </c>
      <c r="AT1" s="14">
        <v>2032</v>
      </c>
      <c r="AU1" s="14">
        <v>2033</v>
      </c>
      <c r="AV1" s="14">
        <v>2034</v>
      </c>
      <c r="AW1" s="14">
        <v>2035</v>
      </c>
      <c r="AX1" s="14">
        <v>2036</v>
      </c>
      <c r="AY1" s="14">
        <v>2037</v>
      </c>
      <c r="AZ1" s="14">
        <v>2038</v>
      </c>
      <c r="BA1" s="14">
        <v>2039</v>
      </c>
      <c r="BB1" s="14">
        <v>2040</v>
      </c>
      <c r="BC1" s="14">
        <v>2041</v>
      </c>
      <c r="BD1" s="14">
        <v>2042</v>
      </c>
      <c r="BE1" s="14">
        <v>2043</v>
      </c>
      <c r="BF1" s="14">
        <v>2044</v>
      </c>
      <c r="BG1" s="14">
        <v>2045</v>
      </c>
      <c r="BH1" s="14">
        <v>2046</v>
      </c>
      <c r="BI1" s="14">
        <v>2047</v>
      </c>
      <c r="BJ1" s="14">
        <v>2048</v>
      </c>
      <c r="BK1" s="14">
        <v>2049</v>
      </c>
      <c r="BL1" s="14">
        <v>2050</v>
      </c>
    </row>
    <row r="2" spans="1:64" s="7" customFormat="1" ht="12.75" customHeight="1" x14ac:dyDescent="0.2">
      <c r="A2" s="8" t="s">
        <v>37</v>
      </c>
      <c r="B2" s="9"/>
      <c r="C2" s="9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5"/>
      <c r="AC2" s="23">
        <v>133738.60182370822</v>
      </c>
      <c r="AD2" s="7">
        <f>1.01*AC2</f>
        <v>135075.98784194529</v>
      </c>
      <c r="AE2" s="7">
        <f t="shared" ref="AE2:BL2" si="0">1.01*AD2</f>
        <v>136426.74772036474</v>
      </c>
      <c r="AF2" s="7">
        <f t="shared" si="0"/>
        <v>137791.0151975684</v>
      </c>
      <c r="AG2" s="7">
        <f t="shared" si="0"/>
        <v>139168.92534954409</v>
      </c>
      <c r="AH2" s="7">
        <f t="shared" si="0"/>
        <v>140560.61460303955</v>
      </c>
      <c r="AI2" s="7">
        <f t="shared" si="0"/>
        <v>141966.22074906994</v>
      </c>
      <c r="AJ2" s="7">
        <f t="shared" si="0"/>
        <v>143385.88295656064</v>
      </c>
      <c r="AK2" s="7">
        <f t="shared" si="0"/>
        <v>144819.74178612625</v>
      </c>
      <c r="AL2" s="7">
        <f t="shared" si="0"/>
        <v>146267.93920398751</v>
      </c>
      <c r="AM2" s="7">
        <f t="shared" si="0"/>
        <v>147730.61859602737</v>
      </c>
      <c r="AN2" s="7">
        <f t="shared" si="0"/>
        <v>149207.92478198765</v>
      </c>
      <c r="AO2" s="7">
        <f t="shared" si="0"/>
        <v>150700.00402980752</v>
      </c>
      <c r="AP2" s="7">
        <f t="shared" si="0"/>
        <v>152207.00407010558</v>
      </c>
      <c r="AQ2" s="7">
        <f t="shared" si="0"/>
        <v>153729.07411080663</v>
      </c>
      <c r="AR2" s="7">
        <f t="shared" si="0"/>
        <v>155266.3648519147</v>
      </c>
      <c r="AS2" s="7">
        <f t="shared" si="0"/>
        <v>156819.02850043384</v>
      </c>
      <c r="AT2" s="7">
        <f t="shared" si="0"/>
        <v>158387.21878543816</v>
      </c>
      <c r="AU2" s="7">
        <f t="shared" si="0"/>
        <v>159971.09097329254</v>
      </c>
      <c r="AV2" s="7">
        <f t="shared" si="0"/>
        <v>161570.80188302547</v>
      </c>
      <c r="AW2" s="7">
        <f t="shared" si="0"/>
        <v>163186.50990185572</v>
      </c>
      <c r="AX2" s="7">
        <f t="shared" si="0"/>
        <v>164818.37500087428</v>
      </c>
      <c r="AY2" s="7">
        <f t="shared" si="0"/>
        <v>166466.55875088304</v>
      </c>
      <c r="AZ2" s="7">
        <f t="shared" si="0"/>
        <v>168131.22433839185</v>
      </c>
      <c r="BA2" s="7">
        <f t="shared" si="0"/>
        <v>169812.53658177578</v>
      </c>
      <c r="BB2" s="7">
        <f t="shared" si="0"/>
        <v>171510.66194759356</v>
      </c>
      <c r="BC2" s="7">
        <f t="shared" si="0"/>
        <v>173225.76856706949</v>
      </c>
      <c r="BD2" s="7">
        <f t="shared" si="0"/>
        <v>174958.02625274018</v>
      </c>
      <c r="BE2" s="7">
        <f t="shared" si="0"/>
        <v>176707.60651526757</v>
      </c>
      <c r="BF2" s="7">
        <f t="shared" si="0"/>
        <v>178474.68258042025</v>
      </c>
      <c r="BG2" s="7">
        <f t="shared" si="0"/>
        <v>180259.42940622446</v>
      </c>
      <c r="BH2" s="7">
        <f t="shared" si="0"/>
        <v>182062.02370028669</v>
      </c>
      <c r="BI2" s="7">
        <f t="shared" si="0"/>
        <v>183882.64393728957</v>
      </c>
      <c r="BJ2" s="7">
        <f t="shared" si="0"/>
        <v>185721.47037666247</v>
      </c>
      <c r="BK2" s="7">
        <f t="shared" si="0"/>
        <v>187578.6850804291</v>
      </c>
      <c r="BL2" s="7">
        <f t="shared" si="0"/>
        <v>189454.47193123339</v>
      </c>
    </row>
    <row r="3" spans="1:64" s="7" customFormat="1" ht="12.75" customHeight="1" x14ac:dyDescent="0.2">
      <c r="A3" s="8" t="s">
        <v>38</v>
      </c>
      <c r="B3" s="9"/>
      <c r="C3" s="9"/>
      <c r="D3" s="3"/>
      <c r="E3" s="3"/>
      <c r="F3" s="3"/>
      <c r="G3" s="3"/>
      <c r="H3" s="3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23">
        <v>180000</v>
      </c>
      <c r="AD3" s="7">
        <f t="shared" ref="AD3:BL10" si="1">1.01*AC3</f>
        <v>181800</v>
      </c>
      <c r="AE3" s="7">
        <f t="shared" si="1"/>
        <v>183618</v>
      </c>
      <c r="AF3" s="7">
        <f t="shared" si="1"/>
        <v>185454.18</v>
      </c>
      <c r="AG3" s="7">
        <f t="shared" si="1"/>
        <v>187308.7218</v>
      </c>
      <c r="AH3" s="7">
        <f t="shared" si="1"/>
        <v>189181.809018</v>
      </c>
      <c r="AI3" s="7">
        <f t="shared" si="1"/>
        <v>191073.62710817999</v>
      </c>
      <c r="AJ3" s="7">
        <f t="shared" si="1"/>
        <v>192984.36337926181</v>
      </c>
      <c r="AK3" s="7">
        <f t="shared" si="1"/>
        <v>194914.20701305443</v>
      </c>
      <c r="AL3" s="7">
        <f t="shared" si="1"/>
        <v>196863.34908318496</v>
      </c>
      <c r="AM3" s="7">
        <f t="shared" si="1"/>
        <v>198831.98257401682</v>
      </c>
      <c r="AN3" s="7">
        <f t="shared" si="1"/>
        <v>200820.302399757</v>
      </c>
      <c r="AO3" s="7">
        <f t="shared" si="1"/>
        <v>202828.50542375457</v>
      </c>
      <c r="AP3" s="7">
        <f t="shared" si="1"/>
        <v>204856.79047799212</v>
      </c>
      <c r="AQ3" s="7">
        <f t="shared" si="1"/>
        <v>206905.35838277204</v>
      </c>
      <c r="AR3" s="7">
        <f t="shared" si="1"/>
        <v>208974.41196659976</v>
      </c>
      <c r="AS3" s="7">
        <f t="shared" si="1"/>
        <v>211064.15608626575</v>
      </c>
      <c r="AT3" s="7">
        <f t="shared" si="1"/>
        <v>213174.79764712841</v>
      </c>
      <c r="AU3" s="7">
        <f t="shared" si="1"/>
        <v>215306.5456235997</v>
      </c>
      <c r="AV3" s="7">
        <f t="shared" si="1"/>
        <v>217459.61107983568</v>
      </c>
      <c r="AW3" s="7">
        <f t="shared" si="1"/>
        <v>219634.20719063404</v>
      </c>
      <c r="AX3" s="7">
        <f t="shared" si="1"/>
        <v>221830.54926254039</v>
      </c>
      <c r="AY3" s="7">
        <f t="shared" si="1"/>
        <v>224048.85475516578</v>
      </c>
      <c r="AZ3" s="7">
        <f t="shared" si="1"/>
        <v>226289.34330271743</v>
      </c>
      <c r="BA3" s="7">
        <f t="shared" si="1"/>
        <v>228552.23673574461</v>
      </c>
      <c r="BB3" s="7">
        <f t="shared" si="1"/>
        <v>230837.75910310206</v>
      </c>
      <c r="BC3" s="7">
        <f t="shared" si="1"/>
        <v>233146.13669413308</v>
      </c>
      <c r="BD3" s="7">
        <f t="shared" si="1"/>
        <v>235477.59806107442</v>
      </c>
      <c r="BE3" s="7">
        <f t="shared" si="1"/>
        <v>237832.37404168517</v>
      </c>
      <c r="BF3" s="7">
        <f t="shared" si="1"/>
        <v>240210.69778210201</v>
      </c>
      <c r="BG3" s="7">
        <f t="shared" si="1"/>
        <v>242612.80475992305</v>
      </c>
      <c r="BH3" s="7">
        <f t="shared" si="1"/>
        <v>245038.93280752227</v>
      </c>
      <c r="BI3" s="7">
        <f t="shared" si="1"/>
        <v>247489.3221355975</v>
      </c>
      <c r="BJ3" s="7">
        <f t="shared" si="1"/>
        <v>249964.21535695347</v>
      </c>
      <c r="BK3" s="7">
        <f t="shared" si="1"/>
        <v>252463.857510523</v>
      </c>
      <c r="BL3" s="7">
        <f t="shared" si="1"/>
        <v>254988.49608562823</v>
      </c>
    </row>
    <row r="4" spans="1:64" s="7" customFormat="1" ht="12.75" customHeight="1" x14ac:dyDescent="0.2">
      <c r="A4" s="8" t="s">
        <v>66</v>
      </c>
      <c r="B4" s="10"/>
      <c r="C4" s="10"/>
      <c r="D4" s="2"/>
      <c r="E4" s="3"/>
      <c r="F4" s="3"/>
      <c r="G4" s="3"/>
      <c r="H4" s="3"/>
      <c r="I4" s="3"/>
      <c r="J4" s="3"/>
      <c r="K4" s="3"/>
      <c r="L4" s="4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23">
        <v>220364.7416413374</v>
      </c>
      <c r="AD4" s="7">
        <f t="shared" si="1"/>
        <v>222568.38905775078</v>
      </c>
      <c r="AE4" s="7">
        <f t="shared" si="1"/>
        <v>224794.07294832831</v>
      </c>
      <c r="AF4" s="7">
        <f t="shared" si="1"/>
        <v>227042.0136778116</v>
      </c>
      <c r="AG4" s="7">
        <f t="shared" si="1"/>
        <v>229312.43381458972</v>
      </c>
      <c r="AH4" s="7">
        <f t="shared" si="1"/>
        <v>231605.55815273561</v>
      </c>
      <c r="AI4" s="7">
        <f t="shared" si="1"/>
        <v>233921.61373426297</v>
      </c>
      <c r="AJ4" s="7">
        <f t="shared" si="1"/>
        <v>236260.82987160559</v>
      </c>
      <c r="AK4" s="7">
        <f t="shared" si="1"/>
        <v>238623.43817032163</v>
      </c>
      <c r="AL4" s="7">
        <f t="shared" si="1"/>
        <v>241009.67255202486</v>
      </c>
      <c r="AM4" s="7">
        <f t="shared" si="1"/>
        <v>243419.7692775451</v>
      </c>
      <c r="AN4" s="7">
        <f t="shared" si="1"/>
        <v>245853.96697032056</v>
      </c>
      <c r="AO4" s="7">
        <f t="shared" si="1"/>
        <v>248312.50664002376</v>
      </c>
      <c r="AP4" s="7">
        <f t="shared" si="1"/>
        <v>250795.631706424</v>
      </c>
      <c r="AQ4" s="7">
        <f t="shared" si="1"/>
        <v>253303.58802348824</v>
      </c>
      <c r="AR4" s="7">
        <f t="shared" si="1"/>
        <v>255836.62390372311</v>
      </c>
      <c r="AS4" s="7">
        <f t="shared" si="1"/>
        <v>258394.99014276033</v>
      </c>
      <c r="AT4" s="7">
        <f t="shared" si="1"/>
        <v>260978.94004418794</v>
      </c>
      <c r="AU4" s="7">
        <f t="shared" si="1"/>
        <v>263588.7294446298</v>
      </c>
      <c r="AV4" s="7">
        <f t="shared" si="1"/>
        <v>266224.6167390761</v>
      </c>
      <c r="AW4" s="7">
        <f t="shared" si="1"/>
        <v>268886.86290646688</v>
      </c>
      <c r="AX4" s="7">
        <f t="shared" si="1"/>
        <v>271575.73153553152</v>
      </c>
      <c r="AY4" s="7">
        <f t="shared" si="1"/>
        <v>274291.48885088682</v>
      </c>
      <c r="AZ4" s="7">
        <f t="shared" si="1"/>
        <v>277034.40373939567</v>
      </c>
      <c r="BA4" s="7">
        <f t="shared" si="1"/>
        <v>279804.74777678965</v>
      </c>
      <c r="BB4" s="7">
        <f t="shared" si="1"/>
        <v>282602.79525455757</v>
      </c>
      <c r="BC4" s="7">
        <f t="shared" si="1"/>
        <v>285428.82320710312</v>
      </c>
      <c r="BD4" s="7">
        <f t="shared" si="1"/>
        <v>288283.11143917416</v>
      </c>
      <c r="BE4" s="7">
        <f t="shared" si="1"/>
        <v>291165.9425535659</v>
      </c>
      <c r="BF4" s="7">
        <f t="shared" si="1"/>
        <v>294077.60197910154</v>
      </c>
      <c r="BG4" s="7">
        <f t="shared" si="1"/>
        <v>297018.37799889257</v>
      </c>
      <c r="BH4" s="7">
        <f t="shared" si="1"/>
        <v>299988.56177888147</v>
      </c>
      <c r="BI4" s="7">
        <f t="shared" si="1"/>
        <v>302988.44739667029</v>
      </c>
      <c r="BJ4" s="7">
        <f t="shared" si="1"/>
        <v>306018.33187063702</v>
      </c>
      <c r="BK4" s="7">
        <f t="shared" si="1"/>
        <v>309078.51518934336</v>
      </c>
      <c r="BL4" s="7">
        <f t="shared" si="1"/>
        <v>312169.30034123681</v>
      </c>
    </row>
    <row r="5" spans="1:64" s="7" customFormat="1" ht="12.75" customHeight="1" x14ac:dyDescent="0.2">
      <c r="A5" s="8" t="s">
        <v>39</v>
      </c>
      <c r="B5" s="9"/>
      <c r="C5" s="9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23">
        <v>129179.33130699089</v>
      </c>
      <c r="AD5" s="7">
        <f t="shared" si="1"/>
        <v>130471.1246200608</v>
      </c>
      <c r="AE5" s="7">
        <f t="shared" si="1"/>
        <v>131775.83586626142</v>
      </c>
      <c r="AF5" s="7">
        <f t="shared" si="1"/>
        <v>133093.59422492405</v>
      </c>
      <c r="AG5" s="7">
        <f t="shared" si="1"/>
        <v>134424.5301671733</v>
      </c>
      <c r="AH5" s="7">
        <f t="shared" si="1"/>
        <v>135768.77546884504</v>
      </c>
      <c r="AI5" s="7">
        <f t="shared" si="1"/>
        <v>137126.4632235335</v>
      </c>
      <c r="AJ5" s="7">
        <f t="shared" si="1"/>
        <v>138497.72785576884</v>
      </c>
      <c r="AK5" s="7">
        <f t="shared" si="1"/>
        <v>139882.70513432653</v>
      </c>
      <c r="AL5" s="7">
        <f t="shared" si="1"/>
        <v>141281.53218566981</v>
      </c>
      <c r="AM5" s="7">
        <f t="shared" si="1"/>
        <v>142694.34750752652</v>
      </c>
      <c r="AN5" s="7">
        <f t="shared" si="1"/>
        <v>144121.29098260179</v>
      </c>
      <c r="AO5" s="7">
        <f t="shared" si="1"/>
        <v>145562.50389242781</v>
      </c>
      <c r="AP5" s="7">
        <f t="shared" si="1"/>
        <v>147018.12893135208</v>
      </c>
      <c r="AQ5" s="7">
        <f t="shared" si="1"/>
        <v>148488.31022066562</v>
      </c>
      <c r="AR5" s="7">
        <f t="shared" si="1"/>
        <v>149973.19332287228</v>
      </c>
      <c r="AS5" s="7">
        <f t="shared" si="1"/>
        <v>151472.92525610101</v>
      </c>
      <c r="AT5" s="7">
        <f t="shared" si="1"/>
        <v>152987.65450866203</v>
      </c>
      <c r="AU5" s="7">
        <f t="shared" si="1"/>
        <v>154517.53105374865</v>
      </c>
      <c r="AV5" s="7">
        <f t="shared" si="1"/>
        <v>156062.70636428613</v>
      </c>
      <c r="AW5" s="7">
        <f t="shared" si="1"/>
        <v>157623.333427929</v>
      </c>
      <c r="AX5" s="7">
        <f t="shared" si="1"/>
        <v>159199.5667622083</v>
      </c>
      <c r="AY5" s="7">
        <f t="shared" si="1"/>
        <v>160791.56242983037</v>
      </c>
      <c r="AZ5" s="7">
        <f t="shared" si="1"/>
        <v>162399.47805412867</v>
      </c>
      <c r="BA5" s="7">
        <f t="shared" si="1"/>
        <v>164023.47283466996</v>
      </c>
      <c r="BB5" s="7">
        <f t="shared" si="1"/>
        <v>165663.70756301665</v>
      </c>
      <c r="BC5" s="7">
        <f t="shared" si="1"/>
        <v>167320.34463864681</v>
      </c>
      <c r="BD5" s="7">
        <f t="shared" si="1"/>
        <v>168993.54808503328</v>
      </c>
      <c r="BE5" s="7">
        <f t="shared" si="1"/>
        <v>170683.48356588362</v>
      </c>
      <c r="BF5" s="7">
        <f t="shared" si="1"/>
        <v>172390.31840154246</v>
      </c>
      <c r="BG5" s="7">
        <f t="shared" si="1"/>
        <v>174114.22158555788</v>
      </c>
      <c r="BH5" s="7">
        <f t="shared" si="1"/>
        <v>175855.36380141348</v>
      </c>
      <c r="BI5" s="7">
        <f t="shared" si="1"/>
        <v>177613.91743942761</v>
      </c>
      <c r="BJ5" s="7">
        <f t="shared" si="1"/>
        <v>179390.05661382189</v>
      </c>
      <c r="BK5" s="7">
        <f t="shared" si="1"/>
        <v>181183.9571799601</v>
      </c>
      <c r="BL5" s="7">
        <f t="shared" si="1"/>
        <v>182995.79675175968</v>
      </c>
    </row>
    <row r="6" spans="1:64" s="7" customFormat="1" ht="12.75" customHeight="1" x14ac:dyDescent="0.2">
      <c r="A6" s="8" t="s">
        <v>40</v>
      </c>
      <c r="B6" s="9"/>
      <c r="C6" s="9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23">
        <v>135258.35866261399</v>
      </c>
      <c r="AD6" s="7">
        <f t="shared" si="1"/>
        <v>136610.94224924012</v>
      </c>
      <c r="AE6" s="7">
        <f t="shared" si="1"/>
        <v>137977.05167173254</v>
      </c>
      <c r="AF6" s="7">
        <f t="shared" si="1"/>
        <v>139356.82218844988</v>
      </c>
      <c r="AG6" s="7">
        <f t="shared" si="1"/>
        <v>140750.39041033437</v>
      </c>
      <c r="AH6" s="7">
        <f t="shared" si="1"/>
        <v>142157.8943144377</v>
      </c>
      <c r="AI6" s="7">
        <f t="shared" si="1"/>
        <v>143579.47325758208</v>
      </c>
      <c r="AJ6" s="7">
        <f t="shared" si="1"/>
        <v>145015.26799015791</v>
      </c>
      <c r="AK6" s="7">
        <f t="shared" si="1"/>
        <v>146465.42067005948</v>
      </c>
      <c r="AL6" s="7">
        <f t="shared" si="1"/>
        <v>147930.07487676007</v>
      </c>
      <c r="AM6" s="7">
        <f t="shared" si="1"/>
        <v>149409.37562552767</v>
      </c>
      <c r="AN6" s="7">
        <f t="shared" si="1"/>
        <v>150903.46938178295</v>
      </c>
      <c r="AO6" s="7">
        <f t="shared" si="1"/>
        <v>152412.50407560079</v>
      </c>
      <c r="AP6" s="7">
        <f t="shared" si="1"/>
        <v>153936.62911635681</v>
      </c>
      <c r="AQ6" s="7">
        <f t="shared" si="1"/>
        <v>155475.99540752039</v>
      </c>
      <c r="AR6" s="7">
        <f t="shared" si="1"/>
        <v>157030.7553615956</v>
      </c>
      <c r="AS6" s="7">
        <f t="shared" si="1"/>
        <v>158601.06291521154</v>
      </c>
      <c r="AT6" s="7">
        <f t="shared" si="1"/>
        <v>160187.07354436367</v>
      </c>
      <c r="AU6" s="7">
        <f t="shared" si="1"/>
        <v>161788.9442798073</v>
      </c>
      <c r="AV6" s="7">
        <f t="shared" si="1"/>
        <v>163406.83372260537</v>
      </c>
      <c r="AW6" s="7">
        <f t="shared" si="1"/>
        <v>165040.90205983142</v>
      </c>
      <c r="AX6" s="7">
        <f t="shared" si="1"/>
        <v>166691.31108042973</v>
      </c>
      <c r="AY6" s="7">
        <f t="shared" si="1"/>
        <v>168358.22419123404</v>
      </c>
      <c r="AZ6" s="7">
        <f t="shared" si="1"/>
        <v>170041.80643314638</v>
      </c>
      <c r="BA6" s="7">
        <f t="shared" si="1"/>
        <v>171742.22449747784</v>
      </c>
      <c r="BB6" s="7">
        <f t="shared" si="1"/>
        <v>173459.64674245263</v>
      </c>
      <c r="BC6" s="7">
        <f t="shared" si="1"/>
        <v>175194.24320987717</v>
      </c>
      <c r="BD6" s="7">
        <f t="shared" si="1"/>
        <v>176946.18564197593</v>
      </c>
      <c r="BE6" s="7">
        <f t="shared" si="1"/>
        <v>178715.6474983957</v>
      </c>
      <c r="BF6" s="7">
        <f t="shared" si="1"/>
        <v>180502.80397337966</v>
      </c>
      <c r="BG6" s="7">
        <f t="shared" si="1"/>
        <v>182307.83201311345</v>
      </c>
      <c r="BH6" s="7">
        <f t="shared" si="1"/>
        <v>184130.9103332446</v>
      </c>
      <c r="BI6" s="7">
        <f t="shared" si="1"/>
        <v>185972.21943657706</v>
      </c>
      <c r="BJ6" s="7">
        <f t="shared" si="1"/>
        <v>187831.94163094283</v>
      </c>
      <c r="BK6" s="7">
        <f t="shared" si="1"/>
        <v>189710.26104725225</v>
      </c>
      <c r="BL6" s="7">
        <f t="shared" si="1"/>
        <v>191607.36365772478</v>
      </c>
    </row>
    <row r="7" spans="1:64" s="7" customFormat="1" ht="13.5" customHeight="1" x14ac:dyDescent="0.2">
      <c r="A7" s="8" t="s">
        <v>41</v>
      </c>
      <c r="B7" s="9"/>
      <c r="C7" s="9"/>
      <c r="D7" s="3"/>
      <c r="E7" s="3"/>
      <c r="F7" s="3"/>
      <c r="G7" s="3"/>
      <c r="H7" s="3"/>
      <c r="I7" s="4"/>
      <c r="J7" s="4"/>
      <c r="K7" s="4"/>
      <c r="L7" s="4"/>
      <c r="M7" s="4"/>
      <c r="N7" s="4"/>
      <c r="O7" s="4"/>
      <c r="P7" s="4"/>
      <c r="Q7" s="4"/>
      <c r="R7" s="3"/>
      <c r="S7" s="3"/>
      <c r="T7" s="3"/>
      <c r="U7" s="4"/>
      <c r="V7" s="4"/>
      <c r="W7" s="4"/>
      <c r="X7" s="4"/>
      <c r="Y7" s="4"/>
      <c r="Z7" s="4"/>
      <c r="AA7" s="4"/>
      <c r="AB7" s="4"/>
      <c r="AC7" s="23">
        <v>229483.28267477205</v>
      </c>
      <c r="AD7" s="7">
        <f t="shared" si="1"/>
        <v>231778.11550151979</v>
      </c>
      <c r="AE7" s="7">
        <f t="shared" si="1"/>
        <v>234095.89665653498</v>
      </c>
      <c r="AF7" s="7">
        <f t="shared" si="1"/>
        <v>236436.85562310033</v>
      </c>
      <c r="AG7" s="7">
        <f t="shared" si="1"/>
        <v>238801.22417933133</v>
      </c>
      <c r="AH7" s="7">
        <f t="shared" si="1"/>
        <v>241189.23642112463</v>
      </c>
      <c r="AI7" s="7">
        <f t="shared" si="1"/>
        <v>243601.12878533587</v>
      </c>
      <c r="AJ7" s="7">
        <f t="shared" si="1"/>
        <v>246037.14007318922</v>
      </c>
      <c r="AK7" s="7">
        <f t="shared" si="1"/>
        <v>248497.51147392113</v>
      </c>
      <c r="AL7" s="7">
        <f t="shared" si="1"/>
        <v>250982.48658866034</v>
      </c>
      <c r="AM7" s="7">
        <f t="shared" si="1"/>
        <v>253492.31145454693</v>
      </c>
      <c r="AN7" s="7">
        <f t="shared" si="1"/>
        <v>256027.2345690924</v>
      </c>
      <c r="AO7" s="7">
        <f t="shared" si="1"/>
        <v>258587.50691478333</v>
      </c>
      <c r="AP7" s="7">
        <f t="shared" si="1"/>
        <v>261173.38198393118</v>
      </c>
      <c r="AQ7" s="7">
        <f t="shared" si="1"/>
        <v>263785.11580377049</v>
      </c>
      <c r="AR7" s="7">
        <f t="shared" si="1"/>
        <v>266422.96696180821</v>
      </c>
      <c r="AS7" s="7">
        <f t="shared" si="1"/>
        <v>269087.19663142628</v>
      </c>
      <c r="AT7" s="7">
        <f t="shared" si="1"/>
        <v>271778.06859774055</v>
      </c>
      <c r="AU7" s="7">
        <f t="shared" si="1"/>
        <v>274495.84928371798</v>
      </c>
      <c r="AV7" s="7">
        <f t="shared" si="1"/>
        <v>277240.80777655519</v>
      </c>
      <c r="AW7" s="7">
        <f t="shared" si="1"/>
        <v>280013.21585432073</v>
      </c>
      <c r="AX7" s="7">
        <f t="shared" si="1"/>
        <v>282813.34801286395</v>
      </c>
      <c r="AY7" s="7">
        <f t="shared" si="1"/>
        <v>285641.48149299261</v>
      </c>
      <c r="AZ7" s="7">
        <f t="shared" si="1"/>
        <v>288497.89630792255</v>
      </c>
      <c r="BA7" s="7">
        <f t="shared" si="1"/>
        <v>291382.87527100177</v>
      </c>
      <c r="BB7" s="7">
        <f t="shared" si="1"/>
        <v>294296.70402371179</v>
      </c>
      <c r="BC7" s="7">
        <f t="shared" si="1"/>
        <v>297239.67106394889</v>
      </c>
      <c r="BD7" s="7">
        <f t="shared" si="1"/>
        <v>300212.06777458836</v>
      </c>
      <c r="BE7" s="7">
        <f t="shared" si="1"/>
        <v>303214.18845233426</v>
      </c>
      <c r="BF7" s="7">
        <f t="shared" si="1"/>
        <v>306246.33033685759</v>
      </c>
      <c r="BG7" s="7">
        <f t="shared" si="1"/>
        <v>309308.79364022618</v>
      </c>
      <c r="BH7" s="7">
        <f t="shared" si="1"/>
        <v>312401.88157662842</v>
      </c>
      <c r="BI7" s="7">
        <f t="shared" si="1"/>
        <v>315525.90039239469</v>
      </c>
      <c r="BJ7" s="7">
        <f t="shared" si="1"/>
        <v>318681.15939631866</v>
      </c>
      <c r="BK7" s="7">
        <f t="shared" si="1"/>
        <v>321867.97099028184</v>
      </c>
      <c r="BL7" s="7">
        <f t="shared" si="1"/>
        <v>325086.65070018469</v>
      </c>
    </row>
    <row r="8" spans="1:64" s="7" customFormat="1" ht="12.75" customHeight="1" x14ac:dyDescent="0.2">
      <c r="A8" s="8" t="s">
        <v>42</v>
      </c>
      <c r="B8" s="11"/>
      <c r="C8" s="11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23">
        <v>136778.11550151976</v>
      </c>
      <c r="AD8" s="7">
        <f t="shared" si="1"/>
        <v>138145.89665653495</v>
      </c>
      <c r="AE8" s="7">
        <f t="shared" si="1"/>
        <v>139527.3556231003</v>
      </c>
      <c r="AF8" s="7">
        <f t="shared" si="1"/>
        <v>140922.6291793313</v>
      </c>
      <c r="AG8" s="7">
        <f t="shared" si="1"/>
        <v>142331.85547112461</v>
      </c>
      <c r="AH8" s="7">
        <f t="shared" si="1"/>
        <v>143755.17402583585</v>
      </c>
      <c r="AI8" s="7">
        <f t="shared" si="1"/>
        <v>145192.7257660942</v>
      </c>
      <c r="AJ8" s="7">
        <f t="shared" si="1"/>
        <v>146644.65302375515</v>
      </c>
      <c r="AK8" s="7">
        <f t="shared" si="1"/>
        <v>148111.09955399271</v>
      </c>
      <c r="AL8" s="7">
        <f t="shared" si="1"/>
        <v>149592.21054953264</v>
      </c>
      <c r="AM8" s="7">
        <f t="shared" si="1"/>
        <v>151088.13265502796</v>
      </c>
      <c r="AN8" s="7">
        <f t="shared" si="1"/>
        <v>152599.01398157823</v>
      </c>
      <c r="AO8" s="7">
        <f t="shared" si="1"/>
        <v>154125.00412139401</v>
      </c>
      <c r="AP8" s="7">
        <f t="shared" si="1"/>
        <v>155666.25416260795</v>
      </c>
      <c r="AQ8" s="7">
        <f t="shared" si="1"/>
        <v>157222.91670423403</v>
      </c>
      <c r="AR8" s="7">
        <f t="shared" si="1"/>
        <v>158795.14587127636</v>
      </c>
      <c r="AS8" s="7">
        <f t="shared" si="1"/>
        <v>160383.09732998913</v>
      </c>
      <c r="AT8" s="7">
        <f t="shared" si="1"/>
        <v>161986.92830328902</v>
      </c>
      <c r="AU8" s="7">
        <f t="shared" si="1"/>
        <v>163606.79758632192</v>
      </c>
      <c r="AV8" s="7">
        <f t="shared" si="1"/>
        <v>165242.86556218515</v>
      </c>
      <c r="AW8" s="7">
        <f t="shared" si="1"/>
        <v>166895.29421780701</v>
      </c>
      <c r="AX8" s="7">
        <f t="shared" si="1"/>
        <v>168564.24715998507</v>
      </c>
      <c r="AY8" s="7">
        <f t="shared" si="1"/>
        <v>170249.88963158493</v>
      </c>
      <c r="AZ8" s="7">
        <f t="shared" si="1"/>
        <v>171952.38852790077</v>
      </c>
      <c r="BA8" s="7">
        <f t="shared" si="1"/>
        <v>173671.91241317979</v>
      </c>
      <c r="BB8" s="7">
        <f t="shared" si="1"/>
        <v>175408.63153731159</v>
      </c>
      <c r="BC8" s="7">
        <f t="shared" si="1"/>
        <v>177162.7178526847</v>
      </c>
      <c r="BD8" s="7">
        <f t="shared" si="1"/>
        <v>178934.34503121156</v>
      </c>
      <c r="BE8" s="7">
        <f t="shared" si="1"/>
        <v>180723.68848152368</v>
      </c>
      <c r="BF8" s="7">
        <f t="shared" si="1"/>
        <v>182530.92536633892</v>
      </c>
      <c r="BG8" s="7">
        <f t="shared" si="1"/>
        <v>184356.2346200023</v>
      </c>
      <c r="BH8" s="7">
        <f t="shared" si="1"/>
        <v>186199.79696620232</v>
      </c>
      <c r="BI8" s="7">
        <f t="shared" si="1"/>
        <v>188061.79493586434</v>
      </c>
      <c r="BJ8" s="7">
        <f t="shared" si="1"/>
        <v>189942.41288522299</v>
      </c>
      <c r="BK8" s="7">
        <f t="shared" si="1"/>
        <v>191841.83701407522</v>
      </c>
      <c r="BL8" s="7">
        <f t="shared" si="1"/>
        <v>193760.25538421597</v>
      </c>
    </row>
    <row r="9" spans="1:64" s="7" customFormat="1" ht="12.75" customHeight="1" x14ac:dyDescent="0.2">
      <c r="A9" s="8" t="s">
        <v>43</v>
      </c>
      <c r="B9" s="12"/>
      <c r="C9" s="12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23">
        <v>205167.17325227964</v>
      </c>
      <c r="AD9" s="7">
        <f t="shared" si="1"/>
        <v>207218.84498480245</v>
      </c>
      <c r="AE9" s="7">
        <f t="shared" si="1"/>
        <v>209291.03343465048</v>
      </c>
      <c r="AF9" s="7">
        <f t="shared" si="1"/>
        <v>211383.94376899698</v>
      </c>
      <c r="AG9" s="7">
        <f t="shared" si="1"/>
        <v>213497.78320668696</v>
      </c>
      <c r="AH9" s="7">
        <f t="shared" si="1"/>
        <v>215632.76103875384</v>
      </c>
      <c r="AI9" s="7">
        <f t="shared" si="1"/>
        <v>217789.0886491414</v>
      </c>
      <c r="AJ9" s="7">
        <f t="shared" si="1"/>
        <v>219966.97953563282</v>
      </c>
      <c r="AK9" s="7">
        <f t="shared" si="1"/>
        <v>222166.64933098917</v>
      </c>
      <c r="AL9" s="7">
        <f t="shared" si="1"/>
        <v>224388.31582429906</v>
      </c>
      <c r="AM9" s="7">
        <f t="shared" si="1"/>
        <v>226632.19898254206</v>
      </c>
      <c r="AN9" s="7">
        <f t="shared" si="1"/>
        <v>228898.52097236749</v>
      </c>
      <c r="AO9" s="7">
        <f t="shared" si="1"/>
        <v>231187.50618209117</v>
      </c>
      <c r="AP9" s="7">
        <f t="shared" si="1"/>
        <v>233499.38124391207</v>
      </c>
      <c r="AQ9" s="7">
        <f t="shared" si="1"/>
        <v>235834.37505635119</v>
      </c>
      <c r="AR9" s="7">
        <f t="shared" si="1"/>
        <v>238192.71880691469</v>
      </c>
      <c r="AS9" s="7">
        <f t="shared" si="1"/>
        <v>240574.64599498385</v>
      </c>
      <c r="AT9" s="7">
        <f t="shared" si="1"/>
        <v>242980.3924549337</v>
      </c>
      <c r="AU9" s="7">
        <f t="shared" si="1"/>
        <v>245410.19637948304</v>
      </c>
      <c r="AV9" s="7">
        <f t="shared" si="1"/>
        <v>247864.29834327786</v>
      </c>
      <c r="AW9" s="7">
        <f t="shared" si="1"/>
        <v>250342.94132671063</v>
      </c>
      <c r="AX9" s="7">
        <f t="shared" si="1"/>
        <v>252846.37073997775</v>
      </c>
      <c r="AY9" s="7">
        <f t="shared" si="1"/>
        <v>255374.83444737754</v>
      </c>
      <c r="AZ9" s="7">
        <f t="shared" si="1"/>
        <v>257928.58279185131</v>
      </c>
      <c r="BA9" s="7">
        <f t="shared" si="1"/>
        <v>260507.86861976981</v>
      </c>
      <c r="BB9" s="7">
        <f t="shared" si="1"/>
        <v>263112.94730596751</v>
      </c>
      <c r="BC9" s="7">
        <f t="shared" si="1"/>
        <v>265744.07677902718</v>
      </c>
      <c r="BD9" s="7">
        <f t="shared" si="1"/>
        <v>268401.51754681743</v>
      </c>
      <c r="BE9" s="7">
        <f t="shared" si="1"/>
        <v>271085.5327222856</v>
      </c>
      <c r="BF9" s="7">
        <f t="shared" si="1"/>
        <v>273796.38804950844</v>
      </c>
      <c r="BG9" s="7">
        <f t="shared" si="1"/>
        <v>276534.35193000356</v>
      </c>
      <c r="BH9" s="7">
        <f t="shared" si="1"/>
        <v>279299.6954493036</v>
      </c>
      <c r="BI9" s="7">
        <f t="shared" si="1"/>
        <v>282092.69240379665</v>
      </c>
      <c r="BJ9" s="7">
        <f t="shared" si="1"/>
        <v>284913.61932783463</v>
      </c>
      <c r="BK9" s="7">
        <f t="shared" si="1"/>
        <v>287762.75552111299</v>
      </c>
      <c r="BL9" s="7">
        <f t="shared" si="1"/>
        <v>290640.38307632413</v>
      </c>
    </row>
    <row r="10" spans="1:64" s="7" customFormat="1" ht="12.75" customHeight="1" x14ac:dyDescent="0.2">
      <c r="A10" s="8" t="s">
        <v>44</v>
      </c>
      <c r="B10" s="9"/>
      <c r="C10" s="9"/>
      <c r="D10" s="3"/>
      <c r="E10" s="3"/>
      <c r="F10" s="4"/>
      <c r="G10" s="4"/>
      <c r="H10" s="4"/>
      <c r="I10" s="3"/>
      <c r="J10" s="4"/>
      <c r="K10" s="4"/>
      <c r="L10" s="3"/>
      <c r="M10" s="3"/>
      <c r="N10" s="3"/>
      <c r="O10" s="3"/>
      <c r="P10" s="4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23">
        <v>173252.27963525837</v>
      </c>
      <c r="AD10" s="7">
        <f t="shared" si="1"/>
        <v>174984.80243161097</v>
      </c>
      <c r="AE10" s="7">
        <f t="shared" si="1"/>
        <v>176734.65045592707</v>
      </c>
      <c r="AF10" s="7">
        <f t="shared" si="1"/>
        <v>178501.99696048634</v>
      </c>
      <c r="AG10" s="7">
        <f t="shared" si="1"/>
        <v>180287.01693009119</v>
      </c>
      <c r="AH10" s="7">
        <f t="shared" si="1"/>
        <v>182089.8870993921</v>
      </c>
      <c r="AI10" s="7">
        <f t="shared" si="1"/>
        <v>183910.78597038603</v>
      </c>
      <c r="AJ10" s="7">
        <f t="shared" si="1"/>
        <v>185749.89383008989</v>
      </c>
      <c r="AK10" s="7">
        <f t="shared" si="1"/>
        <v>187607.3927683908</v>
      </c>
      <c r="AL10" s="7">
        <f t="shared" si="1"/>
        <v>189483.4666960747</v>
      </c>
      <c r="AM10" s="7">
        <f t="shared" si="1"/>
        <v>191378.30136303545</v>
      </c>
      <c r="AN10" s="7">
        <f t="shared" ref="AN10:BL10" si="2">1.01*AM10</f>
        <v>193292.08437666582</v>
      </c>
      <c r="AO10" s="7">
        <f t="shared" si="2"/>
        <v>195225.00522043247</v>
      </c>
      <c r="AP10" s="7">
        <f t="shared" si="2"/>
        <v>197177.2552726368</v>
      </c>
      <c r="AQ10" s="7">
        <f t="shared" si="2"/>
        <v>199149.02782536318</v>
      </c>
      <c r="AR10" s="7">
        <f t="shared" si="2"/>
        <v>201140.51810361681</v>
      </c>
      <c r="AS10" s="7">
        <f t="shared" si="2"/>
        <v>203151.92328465296</v>
      </c>
      <c r="AT10" s="7">
        <f t="shared" si="2"/>
        <v>205183.4425174995</v>
      </c>
      <c r="AU10" s="7">
        <f t="shared" si="2"/>
        <v>207235.27694267451</v>
      </c>
      <c r="AV10" s="7">
        <f t="shared" si="2"/>
        <v>209307.62971210125</v>
      </c>
      <c r="AW10" s="7">
        <f t="shared" si="2"/>
        <v>211400.70600922225</v>
      </c>
      <c r="AX10" s="7">
        <f t="shared" si="2"/>
        <v>213514.71306931449</v>
      </c>
      <c r="AY10" s="7">
        <f t="shared" si="2"/>
        <v>215649.86020000762</v>
      </c>
      <c r="AZ10" s="7">
        <f t="shared" si="2"/>
        <v>217806.35880200769</v>
      </c>
      <c r="BA10" s="7">
        <f t="shared" si="2"/>
        <v>219984.42239002776</v>
      </c>
      <c r="BB10" s="7">
        <f t="shared" si="2"/>
        <v>222184.26661392805</v>
      </c>
      <c r="BC10" s="7">
        <f t="shared" si="2"/>
        <v>224406.10928006732</v>
      </c>
      <c r="BD10" s="7">
        <f t="shared" si="2"/>
        <v>226650.17037286799</v>
      </c>
      <c r="BE10" s="7">
        <f t="shared" si="2"/>
        <v>228916.67207659667</v>
      </c>
      <c r="BF10" s="7">
        <f t="shared" si="2"/>
        <v>231205.83879736264</v>
      </c>
      <c r="BG10" s="7">
        <f t="shared" si="2"/>
        <v>233517.89718533627</v>
      </c>
      <c r="BH10" s="7">
        <f t="shared" si="2"/>
        <v>235853.07615718964</v>
      </c>
      <c r="BI10" s="7">
        <f t="shared" si="2"/>
        <v>238211.60691876154</v>
      </c>
      <c r="BJ10" s="7">
        <f t="shared" si="2"/>
        <v>240593.72298794915</v>
      </c>
      <c r="BK10" s="7">
        <f t="shared" si="2"/>
        <v>242999.66021782864</v>
      </c>
      <c r="BL10" s="7">
        <f t="shared" si="2"/>
        <v>245429.65682000693</v>
      </c>
    </row>
    <row r="11" spans="1:64" s="7" customFormat="1" ht="12.75" customHeight="1" x14ac:dyDescent="0.2">
      <c r="A11" s="8" t="s">
        <v>45</v>
      </c>
      <c r="B11" s="9"/>
      <c r="C11" s="9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23">
        <v>136778.11550151976</v>
      </c>
      <c r="AD11" s="7">
        <f t="shared" ref="AD11:BL18" si="3">1.01*AC11</f>
        <v>138145.89665653495</v>
      </c>
      <c r="AE11" s="7">
        <f t="shared" si="3"/>
        <v>139527.3556231003</v>
      </c>
      <c r="AF11" s="7">
        <f t="shared" si="3"/>
        <v>140922.6291793313</v>
      </c>
      <c r="AG11" s="7">
        <f t="shared" si="3"/>
        <v>142331.85547112461</v>
      </c>
      <c r="AH11" s="7">
        <f t="shared" si="3"/>
        <v>143755.17402583585</v>
      </c>
      <c r="AI11" s="7">
        <f t="shared" si="3"/>
        <v>145192.7257660942</v>
      </c>
      <c r="AJ11" s="7">
        <f t="shared" si="3"/>
        <v>146644.65302375515</v>
      </c>
      <c r="AK11" s="7">
        <f t="shared" si="3"/>
        <v>148111.09955399271</v>
      </c>
      <c r="AL11" s="7">
        <f t="shared" si="3"/>
        <v>149592.21054953264</v>
      </c>
      <c r="AM11" s="7">
        <f t="shared" si="3"/>
        <v>151088.13265502796</v>
      </c>
      <c r="AN11" s="7">
        <f t="shared" si="3"/>
        <v>152599.01398157823</v>
      </c>
      <c r="AO11" s="7">
        <f t="shared" si="3"/>
        <v>154125.00412139401</v>
      </c>
      <c r="AP11" s="7">
        <f t="shared" si="3"/>
        <v>155666.25416260795</v>
      </c>
      <c r="AQ11" s="7">
        <f t="shared" si="3"/>
        <v>157222.91670423403</v>
      </c>
      <c r="AR11" s="7">
        <f t="shared" si="3"/>
        <v>158795.14587127636</v>
      </c>
      <c r="AS11" s="7">
        <f t="shared" si="3"/>
        <v>160383.09732998913</v>
      </c>
      <c r="AT11" s="7">
        <f t="shared" si="3"/>
        <v>161986.92830328902</v>
      </c>
      <c r="AU11" s="7">
        <f t="shared" si="3"/>
        <v>163606.79758632192</v>
      </c>
      <c r="AV11" s="7">
        <f t="shared" si="3"/>
        <v>165242.86556218515</v>
      </c>
      <c r="AW11" s="7">
        <f t="shared" si="3"/>
        <v>166895.29421780701</v>
      </c>
      <c r="AX11" s="7">
        <f t="shared" si="3"/>
        <v>168564.24715998507</v>
      </c>
      <c r="AY11" s="7">
        <f t="shared" si="3"/>
        <v>170249.88963158493</v>
      </c>
      <c r="AZ11" s="7">
        <f t="shared" si="3"/>
        <v>171952.38852790077</v>
      </c>
      <c r="BA11" s="7">
        <f t="shared" si="3"/>
        <v>173671.91241317979</v>
      </c>
      <c r="BB11" s="7">
        <f t="shared" si="3"/>
        <v>175408.63153731159</v>
      </c>
      <c r="BC11" s="7">
        <f t="shared" si="3"/>
        <v>177162.7178526847</v>
      </c>
      <c r="BD11" s="7">
        <f t="shared" si="3"/>
        <v>178934.34503121156</v>
      </c>
      <c r="BE11" s="7">
        <f t="shared" si="3"/>
        <v>180723.68848152368</v>
      </c>
      <c r="BF11" s="7">
        <f t="shared" si="3"/>
        <v>182530.92536633892</v>
      </c>
      <c r="BG11" s="7">
        <f t="shared" si="3"/>
        <v>184356.2346200023</v>
      </c>
      <c r="BH11" s="7">
        <f t="shared" si="3"/>
        <v>186199.79696620232</v>
      </c>
      <c r="BI11" s="7">
        <f t="shared" si="3"/>
        <v>188061.79493586434</v>
      </c>
      <c r="BJ11" s="7">
        <f t="shared" si="3"/>
        <v>189942.41288522299</v>
      </c>
      <c r="BK11" s="7">
        <f t="shared" si="3"/>
        <v>191841.83701407522</v>
      </c>
      <c r="BL11" s="7">
        <f t="shared" si="3"/>
        <v>193760.25538421597</v>
      </c>
    </row>
    <row r="12" spans="1:64" s="7" customFormat="1" ht="12.75" customHeight="1" x14ac:dyDescent="0.2">
      <c r="A12" s="8" t="s">
        <v>46</v>
      </c>
      <c r="B12" s="9"/>
      <c r="C12" s="9"/>
      <c r="D12" s="3"/>
      <c r="E12" s="3"/>
      <c r="F12" s="3"/>
      <c r="G12" s="3"/>
      <c r="H12" s="3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3"/>
      <c r="Z12" s="3"/>
      <c r="AA12" s="3"/>
      <c r="AB12" s="3"/>
      <c r="AC12" s="23">
        <v>214285.71428571429</v>
      </c>
      <c r="AD12" s="7">
        <f t="shared" si="3"/>
        <v>216428.57142857142</v>
      </c>
      <c r="AE12" s="7">
        <f t="shared" si="3"/>
        <v>218592.85714285713</v>
      </c>
      <c r="AF12" s="7">
        <f t="shared" si="3"/>
        <v>220778.78571428571</v>
      </c>
      <c r="AG12" s="7">
        <f t="shared" si="3"/>
        <v>222986.57357142857</v>
      </c>
      <c r="AH12" s="7">
        <f t="shared" si="3"/>
        <v>225216.43930714286</v>
      </c>
      <c r="AI12" s="7">
        <f t="shared" si="3"/>
        <v>227468.6037002143</v>
      </c>
      <c r="AJ12" s="7">
        <f t="shared" si="3"/>
        <v>229743.28973721643</v>
      </c>
      <c r="AK12" s="7">
        <f t="shared" si="3"/>
        <v>232040.7226345886</v>
      </c>
      <c r="AL12" s="7">
        <f t="shared" si="3"/>
        <v>234361.12986093448</v>
      </c>
      <c r="AM12" s="7">
        <f t="shared" si="3"/>
        <v>236704.74115954383</v>
      </c>
      <c r="AN12" s="7">
        <f t="shared" si="3"/>
        <v>239071.78857113927</v>
      </c>
      <c r="AO12" s="7">
        <f t="shared" si="3"/>
        <v>241462.50645685068</v>
      </c>
      <c r="AP12" s="7">
        <f t="shared" si="3"/>
        <v>243877.13152141919</v>
      </c>
      <c r="AQ12" s="7">
        <f t="shared" si="3"/>
        <v>246315.90283663338</v>
      </c>
      <c r="AR12" s="7">
        <f t="shared" si="3"/>
        <v>248779.0618649997</v>
      </c>
      <c r="AS12" s="7">
        <f t="shared" si="3"/>
        <v>251266.85248364971</v>
      </c>
      <c r="AT12" s="7">
        <f t="shared" si="3"/>
        <v>253779.52100848622</v>
      </c>
      <c r="AU12" s="7">
        <f t="shared" si="3"/>
        <v>256317.3162185711</v>
      </c>
      <c r="AV12" s="7">
        <f t="shared" si="3"/>
        <v>258880.4893807568</v>
      </c>
      <c r="AW12" s="7">
        <f t="shared" si="3"/>
        <v>261469.29427456437</v>
      </c>
      <c r="AX12" s="7">
        <f t="shared" si="3"/>
        <v>264083.98721731</v>
      </c>
      <c r="AY12" s="7">
        <f t="shared" si="3"/>
        <v>266724.82708948309</v>
      </c>
      <c r="AZ12" s="7">
        <f t="shared" si="3"/>
        <v>269392.0753603779</v>
      </c>
      <c r="BA12" s="7">
        <f t="shared" si="3"/>
        <v>272085.9961139817</v>
      </c>
      <c r="BB12" s="7">
        <f t="shared" si="3"/>
        <v>274806.8560751215</v>
      </c>
      <c r="BC12" s="7">
        <f t="shared" si="3"/>
        <v>277554.92463587271</v>
      </c>
      <c r="BD12" s="7">
        <f t="shared" si="3"/>
        <v>280330.47388223145</v>
      </c>
      <c r="BE12" s="7">
        <f t="shared" si="3"/>
        <v>283133.77862105379</v>
      </c>
      <c r="BF12" s="7">
        <f t="shared" si="3"/>
        <v>285965.11640726432</v>
      </c>
      <c r="BG12" s="7">
        <f t="shared" si="3"/>
        <v>288824.76757133694</v>
      </c>
      <c r="BH12" s="7">
        <f t="shared" si="3"/>
        <v>291713.01524705032</v>
      </c>
      <c r="BI12" s="7">
        <f t="shared" si="3"/>
        <v>294630.14539952081</v>
      </c>
      <c r="BJ12" s="7">
        <f t="shared" si="3"/>
        <v>297576.44685351604</v>
      </c>
      <c r="BK12" s="7">
        <f t="shared" si="3"/>
        <v>300552.21132205118</v>
      </c>
      <c r="BL12" s="7">
        <f t="shared" si="3"/>
        <v>303557.73343527172</v>
      </c>
    </row>
    <row r="13" spans="1:64" s="7" customFormat="1" ht="12.75" customHeight="1" x14ac:dyDescent="0.2">
      <c r="A13" s="8" t="s">
        <v>47</v>
      </c>
      <c r="B13" s="9"/>
      <c r="C13" s="9"/>
      <c r="D13" s="3"/>
      <c r="E13" s="4"/>
      <c r="F13" s="4"/>
      <c r="G13" s="4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23">
        <v>162613.98176291792</v>
      </c>
      <c r="AD13" s="7">
        <f t="shared" si="3"/>
        <v>164240.1215805471</v>
      </c>
      <c r="AE13" s="7">
        <f t="shared" si="3"/>
        <v>165882.52279635257</v>
      </c>
      <c r="AF13" s="7">
        <f t="shared" si="3"/>
        <v>167541.3480243161</v>
      </c>
      <c r="AG13" s="7">
        <f t="shared" si="3"/>
        <v>169216.76150455925</v>
      </c>
      <c r="AH13" s="7">
        <f t="shared" si="3"/>
        <v>170908.92911960484</v>
      </c>
      <c r="AI13" s="7">
        <f t="shared" si="3"/>
        <v>172618.0184108009</v>
      </c>
      <c r="AJ13" s="7">
        <f t="shared" si="3"/>
        <v>174344.1985949089</v>
      </c>
      <c r="AK13" s="7">
        <f t="shared" si="3"/>
        <v>176087.64058085799</v>
      </c>
      <c r="AL13" s="7">
        <f t="shared" si="3"/>
        <v>177848.51698666657</v>
      </c>
      <c r="AM13" s="7">
        <f t="shared" si="3"/>
        <v>179627.00215653324</v>
      </c>
      <c r="AN13" s="7">
        <f t="shared" si="3"/>
        <v>181423.27217809859</v>
      </c>
      <c r="AO13" s="7">
        <f t="shared" si="3"/>
        <v>183237.50489987957</v>
      </c>
      <c r="AP13" s="7">
        <f t="shared" si="3"/>
        <v>185069.87994887837</v>
      </c>
      <c r="AQ13" s="7">
        <f t="shared" si="3"/>
        <v>186920.57874836714</v>
      </c>
      <c r="AR13" s="7">
        <f t="shared" si="3"/>
        <v>188789.78453585081</v>
      </c>
      <c r="AS13" s="7">
        <f t="shared" si="3"/>
        <v>190677.68238120931</v>
      </c>
      <c r="AT13" s="7">
        <f t="shared" si="3"/>
        <v>192584.45920502141</v>
      </c>
      <c r="AU13" s="7">
        <f t="shared" si="3"/>
        <v>194510.30379707163</v>
      </c>
      <c r="AV13" s="7">
        <f t="shared" si="3"/>
        <v>196455.40683504235</v>
      </c>
      <c r="AW13" s="7">
        <f t="shared" si="3"/>
        <v>198419.96090339278</v>
      </c>
      <c r="AX13" s="7">
        <f t="shared" si="3"/>
        <v>200404.16051242672</v>
      </c>
      <c r="AY13" s="7">
        <f t="shared" si="3"/>
        <v>202408.202117551</v>
      </c>
      <c r="AZ13" s="7">
        <f t="shared" si="3"/>
        <v>204432.28413872651</v>
      </c>
      <c r="BA13" s="7">
        <f t="shared" si="3"/>
        <v>206476.60698011378</v>
      </c>
      <c r="BB13" s="7">
        <f t="shared" si="3"/>
        <v>208541.37304991492</v>
      </c>
      <c r="BC13" s="7">
        <f t="shared" si="3"/>
        <v>210626.78678041408</v>
      </c>
      <c r="BD13" s="7">
        <f t="shared" si="3"/>
        <v>212733.05464821824</v>
      </c>
      <c r="BE13" s="7">
        <f t="shared" si="3"/>
        <v>214860.38519470042</v>
      </c>
      <c r="BF13" s="7">
        <f t="shared" si="3"/>
        <v>217008.98904664742</v>
      </c>
      <c r="BG13" s="7">
        <f t="shared" si="3"/>
        <v>219179.0789371139</v>
      </c>
      <c r="BH13" s="7">
        <f t="shared" si="3"/>
        <v>221370.86972648505</v>
      </c>
      <c r="BI13" s="7">
        <f t="shared" si="3"/>
        <v>223584.57842374989</v>
      </c>
      <c r="BJ13" s="7">
        <f t="shared" si="3"/>
        <v>225820.42420798738</v>
      </c>
      <c r="BK13" s="7">
        <f t="shared" si="3"/>
        <v>228078.62845006725</v>
      </c>
      <c r="BL13" s="7">
        <f t="shared" si="3"/>
        <v>230359.41473456792</v>
      </c>
    </row>
    <row r="14" spans="1:64" s="7" customFormat="1" ht="12.75" customHeight="1" x14ac:dyDescent="0.2">
      <c r="A14" s="8" t="s">
        <v>48</v>
      </c>
      <c r="B14" s="9"/>
      <c r="C14" s="9"/>
      <c r="D14" s="3"/>
      <c r="E14" s="3"/>
      <c r="F14" s="3"/>
      <c r="G14" s="3"/>
      <c r="H14" s="3"/>
      <c r="I14" s="5"/>
      <c r="J14" s="5"/>
      <c r="K14" s="5"/>
      <c r="L14" s="5"/>
      <c r="M14" s="5"/>
      <c r="N14" s="5"/>
      <c r="O14" s="5"/>
      <c r="P14" s="5"/>
      <c r="Q14" s="5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23">
        <v>180000</v>
      </c>
      <c r="AD14" s="7">
        <f t="shared" si="3"/>
        <v>181800</v>
      </c>
      <c r="AE14" s="7">
        <f t="shared" si="3"/>
        <v>183618</v>
      </c>
      <c r="AF14" s="7">
        <f t="shared" si="3"/>
        <v>185454.18</v>
      </c>
      <c r="AG14" s="7">
        <f t="shared" si="3"/>
        <v>187308.7218</v>
      </c>
      <c r="AH14" s="7">
        <f t="shared" si="3"/>
        <v>189181.809018</v>
      </c>
      <c r="AI14" s="7">
        <f t="shared" si="3"/>
        <v>191073.62710817999</v>
      </c>
      <c r="AJ14" s="7">
        <f t="shared" si="3"/>
        <v>192984.36337926181</v>
      </c>
      <c r="AK14" s="7">
        <f t="shared" si="3"/>
        <v>194914.20701305443</v>
      </c>
      <c r="AL14" s="7">
        <f t="shared" si="3"/>
        <v>196863.34908318496</v>
      </c>
      <c r="AM14" s="7">
        <f t="shared" si="3"/>
        <v>198831.98257401682</v>
      </c>
      <c r="AN14" s="7">
        <f t="shared" si="3"/>
        <v>200820.302399757</v>
      </c>
      <c r="AO14" s="7">
        <f t="shared" si="3"/>
        <v>202828.50542375457</v>
      </c>
      <c r="AP14" s="7">
        <f t="shared" si="3"/>
        <v>204856.79047799212</v>
      </c>
      <c r="AQ14" s="7">
        <f t="shared" si="3"/>
        <v>206905.35838277204</v>
      </c>
      <c r="AR14" s="7">
        <f t="shared" si="3"/>
        <v>208974.41196659976</v>
      </c>
      <c r="AS14" s="7">
        <f t="shared" si="3"/>
        <v>211064.15608626575</v>
      </c>
      <c r="AT14" s="7">
        <f t="shared" si="3"/>
        <v>213174.79764712841</v>
      </c>
      <c r="AU14" s="7">
        <f t="shared" si="3"/>
        <v>215306.5456235997</v>
      </c>
      <c r="AV14" s="7">
        <f t="shared" si="3"/>
        <v>217459.61107983568</v>
      </c>
      <c r="AW14" s="7">
        <f t="shared" si="3"/>
        <v>219634.20719063404</v>
      </c>
      <c r="AX14" s="7">
        <f t="shared" si="3"/>
        <v>221830.54926254039</v>
      </c>
      <c r="AY14" s="7">
        <f t="shared" si="3"/>
        <v>224048.85475516578</v>
      </c>
      <c r="AZ14" s="7">
        <f t="shared" si="3"/>
        <v>226289.34330271743</v>
      </c>
      <c r="BA14" s="7">
        <f t="shared" si="3"/>
        <v>228552.23673574461</v>
      </c>
      <c r="BB14" s="7">
        <f t="shared" si="3"/>
        <v>230837.75910310206</v>
      </c>
      <c r="BC14" s="7">
        <f t="shared" si="3"/>
        <v>233146.13669413308</v>
      </c>
      <c r="BD14" s="7">
        <f t="shared" si="3"/>
        <v>235477.59806107442</v>
      </c>
      <c r="BE14" s="7">
        <f t="shared" si="3"/>
        <v>237832.37404168517</v>
      </c>
      <c r="BF14" s="7">
        <f t="shared" si="3"/>
        <v>240210.69778210201</v>
      </c>
      <c r="BG14" s="7">
        <f t="shared" si="3"/>
        <v>242612.80475992305</v>
      </c>
      <c r="BH14" s="7">
        <f t="shared" si="3"/>
        <v>245038.93280752227</v>
      </c>
      <c r="BI14" s="7">
        <f t="shared" si="3"/>
        <v>247489.3221355975</v>
      </c>
      <c r="BJ14" s="7">
        <f t="shared" si="3"/>
        <v>249964.21535695347</v>
      </c>
      <c r="BK14" s="7">
        <f t="shared" si="3"/>
        <v>252463.857510523</v>
      </c>
      <c r="BL14" s="7">
        <f t="shared" si="3"/>
        <v>254988.49608562823</v>
      </c>
    </row>
    <row r="15" spans="1:64" s="7" customFormat="1" ht="12.75" customHeight="1" x14ac:dyDescent="0.2">
      <c r="A15" s="8" t="s">
        <v>49</v>
      </c>
      <c r="B15" s="9"/>
      <c r="C15" s="9"/>
      <c r="D15" s="3"/>
      <c r="E15" s="3"/>
      <c r="F15" s="3"/>
      <c r="G15" s="3"/>
      <c r="H15" s="3"/>
      <c r="I15" s="5"/>
      <c r="J15" s="5"/>
      <c r="K15" s="5"/>
      <c r="L15" s="5"/>
      <c r="M15" s="5"/>
      <c r="N15" s="5"/>
      <c r="O15" s="5"/>
      <c r="P15" s="5"/>
      <c r="Q15" s="5"/>
      <c r="R15" s="4"/>
      <c r="S15" s="3"/>
      <c r="T15" s="4"/>
      <c r="U15" s="4"/>
      <c r="V15" s="3"/>
      <c r="W15" s="3"/>
      <c r="X15" s="3"/>
      <c r="Y15" s="3"/>
      <c r="Z15" s="3"/>
      <c r="AA15" s="3"/>
      <c r="AB15" s="3"/>
      <c r="AC15" s="23">
        <v>247720.36474164136</v>
      </c>
      <c r="AD15" s="7">
        <f t="shared" si="3"/>
        <v>250197.56838905776</v>
      </c>
      <c r="AE15" s="7">
        <f t="shared" si="3"/>
        <v>252699.54407294834</v>
      </c>
      <c r="AF15" s="7">
        <f t="shared" si="3"/>
        <v>255226.53951367782</v>
      </c>
      <c r="AG15" s="7">
        <f t="shared" si="3"/>
        <v>257778.80490881461</v>
      </c>
      <c r="AH15" s="7">
        <f t="shared" si="3"/>
        <v>260356.59295790276</v>
      </c>
      <c r="AI15" s="7">
        <f t="shared" si="3"/>
        <v>262960.15888748178</v>
      </c>
      <c r="AJ15" s="7">
        <f t="shared" si="3"/>
        <v>265589.76047635661</v>
      </c>
      <c r="AK15" s="7">
        <f t="shared" si="3"/>
        <v>268245.65808112017</v>
      </c>
      <c r="AL15" s="7">
        <f t="shared" si="3"/>
        <v>270928.11466193135</v>
      </c>
      <c r="AM15" s="7">
        <f t="shared" si="3"/>
        <v>273637.39580855065</v>
      </c>
      <c r="AN15" s="7">
        <f t="shared" si="3"/>
        <v>276373.76976663613</v>
      </c>
      <c r="AO15" s="7">
        <f t="shared" si="3"/>
        <v>279137.50746430247</v>
      </c>
      <c r="AP15" s="7">
        <f t="shared" si="3"/>
        <v>281928.88253894547</v>
      </c>
      <c r="AQ15" s="7">
        <f t="shared" si="3"/>
        <v>284748.17136433494</v>
      </c>
      <c r="AR15" s="7">
        <f t="shared" si="3"/>
        <v>287595.65307797829</v>
      </c>
      <c r="AS15" s="7">
        <f t="shared" si="3"/>
        <v>290471.60960875807</v>
      </c>
      <c r="AT15" s="7">
        <f t="shared" si="3"/>
        <v>293376.32570484566</v>
      </c>
      <c r="AU15" s="7">
        <f t="shared" si="3"/>
        <v>296310.0889618941</v>
      </c>
      <c r="AV15" s="7">
        <f t="shared" si="3"/>
        <v>299273.18985151302</v>
      </c>
      <c r="AW15" s="7">
        <f t="shared" si="3"/>
        <v>302265.92175002815</v>
      </c>
      <c r="AX15" s="7">
        <f t="shared" si="3"/>
        <v>305288.58096752845</v>
      </c>
      <c r="AY15" s="7">
        <f t="shared" si="3"/>
        <v>308341.46677720372</v>
      </c>
      <c r="AZ15" s="7">
        <f t="shared" si="3"/>
        <v>311424.88144497573</v>
      </c>
      <c r="BA15" s="7">
        <f t="shared" si="3"/>
        <v>314539.1302594255</v>
      </c>
      <c r="BB15" s="7">
        <f t="shared" si="3"/>
        <v>317684.52156201977</v>
      </c>
      <c r="BC15" s="7">
        <f t="shared" si="3"/>
        <v>320861.36677763995</v>
      </c>
      <c r="BD15" s="7">
        <f t="shared" si="3"/>
        <v>324069.98044541635</v>
      </c>
      <c r="BE15" s="7">
        <f t="shared" si="3"/>
        <v>327310.68024987052</v>
      </c>
      <c r="BF15" s="7">
        <f t="shared" si="3"/>
        <v>330583.78705236921</v>
      </c>
      <c r="BG15" s="7">
        <f t="shared" si="3"/>
        <v>333889.62492289289</v>
      </c>
      <c r="BH15" s="7">
        <f t="shared" si="3"/>
        <v>337228.52117212181</v>
      </c>
      <c r="BI15" s="7">
        <f t="shared" si="3"/>
        <v>340600.80638384301</v>
      </c>
      <c r="BJ15" s="7">
        <f t="shared" si="3"/>
        <v>344006.81444768142</v>
      </c>
      <c r="BK15" s="7">
        <f t="shared" si="3"/>
        <v>347446.88259215822</v>
      </c>
      <c r="BL15" s="7">
        <f t="shared" si="3"/>
        <v>350921.35141807981</v>
      </c>
    </row>
    <row r="16" spans="1:64" s="7" customFormat="1" ht="12.75" customHeight="1" x14ac:dyDescent="0.2">
      <c r="A16" s="8" t="s">
        <v>50</v>
      </c>
      <c r="B16" s="9"/>
      <c r="C16" s="9"/>
      <c r="D16" s="3"/>
      <c r="E16" s="3"/>
      <c r="F16" s="3"/>
      <c r="G16" s="3"/>
      <c r="H16" s="3"/>
      <c r="I16" s="4"/>
      <c r="J16" s="4"/>
      <c r="K16" s="4"/>
      <c r="L16" s="4"/>
      <c r="M16" s="4"/>
      <c r="N16" s="4"/>
      <c r="O16" s="4"/>
      <c r="P16" s="4"/>
      <c r="Q16" s="4"/>
      <c r="R16" s="4"/>
      <c r="S16" s="3"/>
      <c r="T16" s="3"/>
      <c r="U16" s="3"/>
      <c r="V16" s="3"/>
      <c r="W16" s="3"/>
      <c r="X16" s="3"/>
      <c r="Y16" s="3"/>
      <c r="Z16" s="3"/>
      <c r="AA16" s="3"/>
      <c r="AB16" s="3"/>
      <c r="AC16" s="23">
        <v>253799.39209726444</v>
      </c>
      <c r="AD16" s="7">
        <f t="shared" si="3"/>
        <v>256337.3860182371</v>
      </c>
      <c r="AE16" s="7">
        <f t="shared" si="3"/>
        <v>258900.75987841949</v>
      </c>
      <c r="AF16" s="7">
        <f t="shared" si="3"/>
        <v>261489.76747720368</v>
      </c>
      <c r="AG16" s="7">
        <f t="shared" si="3"/>
        <v>264104.6651519757</v>
      </c>
      <c r="AH16" s="7">
        <f t="shared" si="3"/>
        <v>266745.71180349548</v>
      </c>
      <c r="AI16" s="7">
        <f t="shared" si="3"/>
        <v>269413.16892153042</v>
      </c>
      <c r="AJ16" s="7">
        <f t="shared" si="3"/>
        <v>272107.30061074573</v>
      </c>
      <c r="AK16" s="7">
        <f t="shared" si="3"/>
        <v>274828.37361685321</v>
      </c>
      <c r="AL16" s="7">
        <f t="shared" si="3"/>
        <v>277576.65735302173</v>
      </c>
      <c r="AM16" s="7">
        <f t="shared" si="3"/>
        <v>280352.42392655194</v>
      </c>
      <c r="AN16" s="7">
        <f t="shared" si="3"/>
        <v>283155.94816581748</v>
      </c>
      <c r="AO16" s="7">
        <f t="shared" si="3"/>
        <v>285987.50764747564</v>
      </c>
      <c r="AP16" s="7">
        <f t="shared" si="3"/>
        <v>288847.38272395037</v>
      </c>
      <c r="AQ16" s="7">
        <f t="shared" si="3"/>
        <v>291735.85655118991</v>
      </c>
      <c r="AR16" s="7">
        <f t="shared" si="3"/>
        <v>294653.21511670179</v>
      </c>
      <c r="AS16" s="7">
        <f t="shared" si="3"/>
        <v>297599.74726786884</v>
      </c>
      <c r="AT16" s="7">
        <f t="shared" si="3"/>
        <v>300575.74474054755</v>
      </c>
      <c r="AU16" s="7">
        <f t="shared" si="3"/>
        <v>303581.50218795304</v>
      </c>
      <c r="AV16" s="7">
        <f t="shared" si="3"/>
        <v>306617.31720983254</v>
      </c>
      <c r="AW16" s="7">
        <f t="shared" si="3"/>
        <v>309683.4903819309</v>
      </c>
      <c r="AX16" s="7">
        <f t="shared" si="3"/>
        <v>312780.32528575021</v>
      </c>
      <c r="AY16" s="7">
        <f t="shared" si="3"/>
        <v>315908.12853860774</v>
      </c>
      <c r="AZ16" s="7">
        <f t="shared" si="3"/>
        <v>319067.20982399379</v>
      </c>
      <c r="BA16" s="7">
        <f t="shared" si="3"/>
        <v>322257.88192223373</v>
      </c>
      <c r="BB16" s="7">
        <f t="shared" si="3"/>
        <v>325480.46074145607</v>
      </c>
      <c r="BC16" s="7">
        <f t="shared" si="3"/>
        <v>328735.26534887066</v>
      </c>
      <c r="BD16" s="7">
        <f t="shared" si="3"/>
        <v>332022.61800235935</v>
      </c>
      <c r="BE16" s="7">
        <f t="shared" si="3"/>
        <v>335342.84418238292</v>
      </c>
      <c r="BF16" s="7">
        <f t="shared" si="3"/>
        <v>338696.27262420673</v>
      </c>
      <c r="BG16" s="7">
        <f t="shared" si="3"/>
        <v>342083.23535044881</v>
      </c>
      <c r="BH16" s="7">
        <f t="shared" si="3"/>
        <v>345504.0677039533</v>
      </c>
      <c r="BI16" s="7">
        <f t="shared" si="3"/>
        <v>348959.10838099284</v>
      </c>
      <c r="BJ16" s="7">
        <f t="shared" si="3"/>
        <v>352448.69946480275</v>
      </c>
      <c r="BK16" s="7">
        <f t="shared" si="3"/>
        <v>355973.18645945075</v>
      </c>
      <c r="BL16" s="7">
        <f t="shared" si="3"/>
        <v>359532.91832404525</v>
      </c>
    </row>
    <row r="17" spans="1:64" s="7" customFormat="1" ht="12.75" customHeight="1" x14ac:dyDescent="0.2">
      <c r="A17" s="8" t="s">
        <v>51</v>
      </c>
      <c r="B17" s="12"/>
      <c r="C17" s="12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23">
        <v>94224.924012158066</v>
      </c>
      <c r="AD17" s="7">
        <f t="shared" si="3"/>
        <v>95167.173252279652</v>
      </c>
      <c r="AE17" s="7">
        <f t="shared" si="3"/>
        <v>96118.844984802447</v>
      </c>
      <c r="AF17" s="7">
        <f t="shared" si="3"/>
        <v>97080.033434650468</v>
      </c>
      <c r="AG17" s="7">
        <f t="shared" si="3"/>
        <v>98050.833768996978</v>
      </c>
      <c r="AH17" s="7">
        <f t="shared" si="3"/>
        <v>99031.342106686949</v>
      </c>
      <c r="AI17" s="7">
        <f t="shared" si="3"/>
        <v>100021.65552775381</v>
      </c>
      <c r="AJ17" s="7">
        <f t="shared" si="3"/>
        <v>101021.87208303135</v>
      </c>
      <c r="AK17" s="7">
        <f t="shared" si="3"/>
        <v>102032.09080386166</v>
      </c>
      <c r="AL17" s="7">
        <f t="shared" si="3"/>
        <v>103052.41171190028</v>
      </c>
      <c r="AM17" s="7">
        <f t="shared" si="3"/>
        <v>104082.93582901928</v>
      </c>
      <c r="AN17" s="7">
        <f t="shared" si="3"/>
        <v>105123.76518730947</v>
      </c>
      <c r="AO17" s="7">
        <f t="shared" si="3"/>
        <v>106175.00283918256</v>
      </c>
      <c r="AP17" s="7">
        <f t="shared" si="3"/>
        <v>107236.75286757438</v>
      </c>
      <c r="AQ17" s="7">
        <f t="shared" si="3"/>
        <v>108309.12039625013</v>
      </c>
      <c r="AR17" s="7">
        <f t="shared" si="3"/>
        <v>109392.21160021263</v>
      </c>
      <c r="AS17" s="7">
        <f t="shared" si="3"/>
        <v>110486.13371621475</v>
      </c>
      <c r="AT17" s="7">
        <f t="shared" si="3"/>
        <v>111590.9950533769</v>
      </c>
      <c r="AU17" s="7">
        <f t="shared" si="3"/>
        <v>112706.90500391067</v>
      </c>
      <c r="AV17" s="7">
        <f t="shared" si="3"/>
        <v>113833.97405394977</v>
      </c>
      <c r="AW17" s="7">
        <f t="shared" si="3"/>
        <v>114972.31379448927</v>
      </c>
      <c r="AX17" s="7">
        <f t="shared" si="3"/>
        <v>116122.03693243416</v>
      </c>
      <c r="AY17" s="7">
        <f t="shared" si="3"/>
        <v>117283.25730175849</v>
      </c>
      <c r="AZ17" s="7">
        <f t="shared" si="3"/>
        <v>118456.08987477608</v>
      </c>
      <c r="BA17" s="7">
        <f t="shared" si="3"/>
        <v>119640.65077352384</v>
      </c>
      <c r="BB17" s="7">
        <f t="shared" si="3"/>
        <v>120837.05728125908</v>
      </c>
      <c r="BC17" s="7">
        <f t="shared" si="3"/>
        <v>122045.42785407168</v>
      </c>
      <c r="BD17" s="7">
        <f t="shared" si="3"/>
        <v>123265.8821326124</v>
      </c>
      <c r="BE17" s="7">
        <f t="shared" si="3"/>
        <v>124498.54095393853</v>
      </c>
      <c r="BF17" s="7">
        <f t="shared" si="3"/>
        <v>125743.52636347791</v>
      </c>
      <c r="BG17" s="7">
        <f t="shared" si="3"/>
        <v>127000.96162711269</v>
      </c>
      <c r="BH17" s="7">
        <f t="shared" si="3"/>
        <v>128270.97124338381</v>
      </c>
      <c r="BI17" s="7">
        <f t="shared" si="3"/>
        <v>129553.68095581765</v>
      </c>
      <c r="BJ17" s="7">
        <f t="shared" si="3"/>
        <v>130849.21776537583</v>
      </c>
      <c r="BK17" s="7">
        <f t="shared" si="3"/>
        <v>132157.70994302959</v>
      </c>
      <c r="BL17" s="7">
        <f t="shared" si="3"/>
        <v>133479.28704245988</v>
      </c>
    </row>
    <row r="18" spans="1:64" s="7" customFormat="1" ht="12.75" customHeight="1" x14ac:dyDescent="0.2">
      <c r="A18" s="8" t="s">
        <v>52</v>
      </c>
      <c r="B18" s="9"/>
      <c r="C18" s="9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23">
        <v>220364.7416413374</v>
      </c>
      <c r="AD18" s="7">
        <f t="shared" si="3"/>
        <v>222568.38905775078</v>
      </c>
      <c r="AE18" s="7">
        <f t="shared" si="3"/>
        <v>224794.07294832831</v>
      </c>
      <c r="AF18" s="7">
        <f t="shared" si="3"/>
        <v>227042.0136778116</v>
      </c>
      <c r="AG18" s="7">
        <f t="shared" si="3"/>
        <v>229312.43381458972</v>
      </c>
      <c r="AH18" s="7">
        <f t="shared" si="3"/>
        <v>231605.55815273561</v>
      </c>
      <c r="AI18" s="7">
        <f t="shared" si="3"/>
        <v>233921.61373426297</v>
      </c>
      <c r="AJ18" s="7">
        <f t="shared" si="3"/>
        <v>236260.82987160559</v>
      </c>
      <c r="AK18" s="7">
        <f t="shared" si="3"/>
        <v>238623.43817032163</v>
      </c>
      <c r="AL18" s="7">
        <f t="shared" si="3"/>
        <v>241009.67255202486</v>
      </c>
      <c r="AM18" s="7">
        <f t="shared" si="3"/>
        <v>243419.7692775451</v>
      </c>
      <c r="AN18" s="7">
        <f t="shared" ref="AN18:BL18" si="4">1.01*AM18</f>
        <v>245853.96697032056</v>
      </c>
      <c r="AO18" s="7">
        <f t="shared" si="4"/>
        <v>248312.50664002376</v>
      </c>
      <c r="AP18" s="7">
        <f t="shared" si="4"/>
        <v>250795.631706424</v>
      </c>
      <c r="AQ18" s="7">
        <f t="shared" si="4"/>
        <v>253303.58802348824</v>
      </c>
      <c r="AR18" s="7">
        <f t="shared" si="4"/>
        <v>255836.62390372311</v>
      </c>
      <c r="AS18" s="7">
        <f t="shared" si="4"/>
        <v>258394.99014276033</v>
      </c>
      <c r="AT18" s="7">
        <f t="shared" si="4"/>
        <v>260978.94004418794</v>
      </c>
      <c r="AU18" s="7">
        <f t="shared" si="4"/>
        <v>263588.7294446298</v>
      </c>
      <c r="AV18" s="7">
        <f t="shared" si="4"/>
        <v>266224.6167390761</v>
      </c>
      <c r="AW18" s="7">
        <f t="shared" si="4"/>
        <v>268886.86290646688</v>
      </c>
      <c r="AX18" s="7">
        <f t="shared" si="4"/>
        <v>271575.73153553152</v>
      </c>
      <c r="AY18" s="7">
        <f t="shared" si="4"/>
        <v>274291.48885088682</v>
      </c>
      <c r="AZ18" s="7">
        <f t="shared" si="4"/>
        <v>277034.40373939567</v>
      </c>
      <c r="BA18" s="7">
        <f t="shared" si="4"/>
        <v>279804.74777678965</v>
      </c>
      <c r="BB18" s="7">
        <f t="shared" si="4"/>
        <v>282602.79525455757</v>
      </c>
      <c r="BC18" s="7">
        <f t="shared" si="4"/>
        <v>285428.82320710312</v>
      </c>
      <c r="BD18" s="7">
        <f t="shared" si="4"/>
        <v>288283.11143917416</v>
      </c>
      <c r="BE18" s="7">
        <f t="shared" si="4"/>
        <v>291165.9425535659</v>
      </c>
      <c r="BF18" s="7">
        <f t="shared" si="4"/>
        <v>294077.60197910154</v>
      </c>
      <c r="BG18" s="7">
        <f t="shared" si="4"/>
        <v>297018.37799889257</v>
      </c>
      <c r="BH18" s="7">
        <f t="shared" si="4"/>
        <v>299988.56177888147</v>
      </c>
      <c r="BI18" s="7">
        <f t="shared" si="4"/>
        <v>302988.44739667029</v>
      </c>
      <c r="BJ18" s="7">
        <f t="shared" si="4"/>
        <v>306018.33187063702</v>
      </c>
      <c r="BK18" s="7">
        <f t="shared" si="4"/>
        <v>309078.51518934336</v>
      </c>
      <c r="BL18" s="7">
        <f t="shared" si="4"/>
        <v>312169.30034123681</v>
      </c>
    </row>
    <row r="19" spans="1:64" s="7" customFormat="1" ht="12.75" customHeight="1" x14ac:dyDescent="0.2">
      <c r="A19" s="8" t="s">
        <v>53</v>
      </c>
      <c r="B19" s="9"/>
      <c r="C19" s="9"/>
      <c r="D19" s="3"/>
      <c r="E19" s="3"/>
      <c r="F19" s="3"/>
      <c r="G19" s="3"/>
      <c r="H19" s="3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23">
        <v>180000</v>
      </c>
      <c r="AD19" s="7">
        <f t="shared" ref="AD19:BL26" si="5">1.01*AC19</f>
        <v>181800</v>
      </c>
      <c r="AE19" s="7">
        <f t="shared" si="5"/>
        <v>183618</v>
      </c>
      <c r="AF19" s="7">
        <f t="shared" si="5"/>
        <v>185454.18</v>
      </c>
      <c r="AG19" s="7">
        <f t="shared" si="5"/>
        <v>187308.7218</v>
      </c>
      <c r="AH19" s="7">
        <f t="shared" si="5"/>
        <v>189181.809018</v>
      </c>
      <c r="AI19" s="7">
        <f t="shared" si="5"/>
        <v>191073.62710817999</v>
      </c>
      <c r="AJ19" s="7">
        <f t="shared" si="5"/>
        <v>192984.36337926181</v>
      </c>
      <c r="AK19" s="7">
        <f t="shared" si="5"/>
        <v>194914.20701305443</v>
      </c>
      <c r="AL19" s="7">
        <f t="shared" si="5"/>
        <v>196863.34908318496</v>
      </c>
      <c r="AM19" s="7">
        <f t="shared" si="5"/>
        <v>198831.98257401682</v>
      </c>
      <c r="AN19" s="7">
        <f t="shared" si="5"/>
        <v>200820.302399757</v>
      </c>
      <c r="AO19" s="7">
        <f t="shared" si="5"/>
        <v>202828.50542375457</v>
      </c>
      <c r="AP19" s="7">
        <f t="shared" si="5"/>
        <v>204856.79047799212</v>
      </c>
      <c r="AQ19" s="7">
        <f t="shared" si="5"/>
        <v>206905.35838277204</v>
      </c>
      <c r="AR19" s="7">
        <f t="shared" si="5"/>
        <v>208974.41196659976</v>
      </c>
      <c r="AS19" s="7">
        <f t="shared" si="5"/>
        <v>211064.15608626575</v>
      </c>
      <c r="AT19" s="7">
        <f t="shared" si="5"/>
        <v>213174.79764712841</v>
      </c>
      <c r="AU19" s="7">
        <f t="shared" si="5"/>
        <v>215306.5456235997</v>
      </c>
      <c r="AV19" s="7">
        <f t="shared" si="5"/>
        <v>217459.61107983568</v>
      </c>
      <c r="AW19" s="7">
        <f t="shared" si="5"/>
        <v>219634.20719063404</v>
      </c>
      <c r="AX19" s="7">
        <f t="shared" si="5"/>
        <v>221830.54926254039</v>
      </c>
      <c r="AY19" s="7">
        <f t="shared" si="5"/>
        <v>224048.85475516578</v>
      </c>
      <c r="AZ19" s="7">
        <f t="shared" si="5"/>
        <v>226289.34330271743</v>
      </c>
      <c r="BA19" s="7">
        <f t="shared" si="5"/>
        <v>228552.23673574461</v>
      </c>
      <c r="BB19" s="7">
        <f t="shared" si="5"/>
        <v>230837.75910310206</v>
      </c>
      <c r="BC19" s="7">
        <f t="shared" si="5"/>
        <v>233146.13669413308</v>
      </c>
      <c r="BD19" s="7">
        <f t="shared" si="5"/>
        <v>235477.59806107442</v>
      </c>
      <c r="BE19" s="7">
        <f t="shared" si="5"/>
        <v>237832.37404168517</v>
      </c>
      <c r="BF19" s="7">
        <f t="shared" si="5"/>
        <v>240210.69778210201</v>
      </c>
      <c r="BG19" s="7">
        <f t="shared" si="5"/>
        <v>242612.80475992305</v>
      </c>
      <c r="BH19" s="7">
        <f t="shared" si="5"/>
        <v>245038.93280752227</v>
      </c>
      <c r="BI19" s="7">
        <f t="shared" si="5"/>
        <v>247489.3221355975</v>
      </c>
      <c r="BJ19" s="7">
        <f t="shared" si="5"/>
        <v>249964.21535695347</v>
      </c>
      <c r="BK19" s="7">
        <f t="shared" si="5"/>
        <v>252463.857510523</v>
      </c>
      <c r="BL19" s="7">
        <f t="shared" si="5"/>
        <v>254988.49608562823</v>
      </c>
    </row>
    <row r="20" spans="1:64" s="7" customFormat="1" ht="12.75" customHeight="1" x14ac:dyDescent="0.2">
      <c r="A20" s="8" t="s">
        <v>54</v>
      </c>
      <c r="B20" s="9"/>
      <c r="C20" s="9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4"/>
      <c r="X20" s="3"/>
      <c r="Y20" s="3"/>
      <c r="Z20" s="3"/>
      <c r="AA20" s="3"/>
      <c r="AB20" s="3"/>
      <c r="AC20" s="23">
        <v>144376.89969604864</v>
      </c>
      <c r="AD20" s="7">
        <f t="shared" si="5"/>
        <v>145820.66869300912</v>
      </c>
      <c r="AE20" s="7">
        <f t="shared" si="5"/>
        <v>147278.87537993921</v>
      </c>
      <c r="AF20" s="7">
        <f t="shared" si="5"/>
        <v>148751.66413373861</v>
      </c>
      <c r="AG20" s="7">
        <f t="shared" si="5"/>
        <v>150239.18077507601</v>
      </c>
      <c r="AH20" s="7">
        <f t="shared" si="5"/>
        <v>151741.57258282678</v>
      </c>
      <c r="AI20" s="7">
        <f t="shared" si="5"/>
        <v>153258.98830865504</v>
      </c>
      <c r="AJ20" s="7">
        <f t="shared" si="5"/>
        <v>154791.5781917416</v>
      </c>
      <c r="AK20" s="7">
        <f t="shared" si="5"/>
        <v>156339.49397365903</v>
      </c>
      <c r="AL20" s="7">
        <f t="shared" si="5"/>
        <v>157902.88891339561</v>
      </c>
      <c r="AM20" s="7">
        <f t="shared" si="5"/>
        <v>159481.91780252956</v>
      </c>
      <c r="AN20" s="7">
        <f t="shared" si="5"/>
        <v>161076.73698055485</v>
      </c>
      <c r="AO20" s="7">
        <f t="shared" si="5"/>
        <v>162687.5043503604</v>
      </c>
      <c r="AP20" s="7">
        <f t="shared" si="5"/>
        <v>164314.37939386399</v>
      </c>
      <c r="AQ20" s="7">
        <f t="shared" si="5"/>
        <v>165957.52318780264</v>
      </c>
      <c r="AR20" s="7">
        <f t="shared" si="5"/>
        <v>167617.09841968067</v>
      </c>
      <c r="AS20" s="7">
        <f t="shared" si="5"/>
        <v>169293.26940387746</v>
      </c>
      <c r="AT20" s="7">
        <f t="shared" si="5"/>
        <v>170986.20209791625</v>
      </c>
      <c r="AU20" s="7">
        <f t="shared" si="5"/>
        <v>172696.06411889542</v>
      </c>
      <c r="AV20" s="7">
        <f t="shared" si="5"/>
        <v>174423.02476008437</v>
      </c>
      <c r="AW20" s="7">
        <f t="shared" si="5"/>
        <v>176167.25500768522</v>
      </c>
      <c r="AX20" s="7">
        <f t="shared" si="5"/>
        <v>177928.92755776207</v>
      </c>
      <c r="AY20" s="7">
        <f t="shared" si="5"/>
        <v>179708.21683333968</v>
      </c>
      <c r="AZ20" s="7">
        <f t="shared" si="5"/>
        <v>181505.29900167309</v>
      </c>
      <c r="BA20" s="7">
        <f t="shared" si="5"/>
        <v>183320.35199168982</v>
      </c>
      <c r="BB20" s="7">
        <f t="shared" si="5"/>
        <v>185153.55551160671</v>
      </c>
      <c r="BC20" s="7">
        <f t="shared" si="5"/>
        <v>187005.09106672279</v>
      </c>
      <c r="BD20" s="7">
        <f t="shared" si="5"/>
        <v>188875.14197739001</v>
      </c>
      <c r="BE20" s="7">
        <f t="shared" si="5"/>
        <v>190763.89339716392</v>
      </c>
      <c r="BF20" s="7">
        <f t="shared" si="5"/>
        <v>192671.53233113556</v>
      </c>
      <c r="BG20" s="7">
        <f t="shared" si="5"/>
        <v>194598.24765444692</v>
      </c>
      <c r="BH20" s="7">
        <f t="shared" si="5"/>
        <v>196544.2301309914</v>
      </c>
      <c r="BI20" s="7">
        <f t="shared" si="5"/>
        <v>198509.67243230133</v>
      </c>
      <c r="BJ20" s="7">
        <f t="shared" si="5"/>
        <v>200494.76915662436</v>
      </c>
      <c r="BK20" s="7">
        <f t="shared" si="5"/>
        <v>202499.71684819061</v>
      </c>
      <c r="BL20" s="7">
        <f t="shared" si="5"/>
        <v>204524.71401667251</v>
      </c>
    </row>
    <row r="21" spans="1:64" s="7" customFormat="1" ht="12.75" customHeight="1" x14ac:dyDescent="0.2">
      <c r="A21" s="8" t="s">
        <v>55</v>
      </c>
      <c r="B21" s="9"/>
      <c r="C21" s="9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23">
        <v>135258.35866261399</v>
      </c>
      <c r="AD21" s="7">
        <f t="shared" si="5"/>
        <v>136610.94224924012</v>
      </c>
      <c r="AE21" s="7">
        <f t="shared" si="5"/>
        <v>137977.05167173254</v>
      </c>
      <c r="AF21" s="7">
        <f t="shared" si="5"/>
        <v>139356.82218844988</v>
      </c>
      <c r="AG21" s="7">
        <f t="shared" si="5"/>
        <v>140750.39041033437</v>
      </c>
      <c r="AH21" s="7">
        <f t="shared" si="5"/>
        <v>142157.8943144377</v>
      </c>
      <c r="AI21" s="7">
        <f t="shared" si="5"/>
        <v>143579.47325758208</v>
      </c>
      <c r="AJ21" s="7">
        <f t="shared" si="5"/>
        <v>145015.26799015791</v>
      </c>
      <c r="AK21" s="7">
        <f t="shared" si="5"/>
        <v>146465.42067005948</v>
      </c>
      <c r="AL21" s="7">
        <f t="shared" si="5"/>
        <v>147930.07487676007</v>
      </c>
      <c r="AM21" s="7">
        <f t="shared" si="5"/>
        <v>149409.37562552767</v>
      </c>
      <c r="AN21" s="7">
        <f t="shared" si="5"/>
        <v>150903.46938178295</v>
      </c>
      <c r="AO21" s="7">
        <f t="shared" si="5"/>
        <v>152412.50407560079</v>
      </c>
      <c r="AP21" s="7">
        <f t="shared" si="5"/>
        <v>153936.62911635681</v>
      </c>
      <c r="AQ21" s="7">
        <f t="shared" si="5"/>
        <v>155475.99540752039</v>
      </c>
      <c r="AR21" s="7">
        <f t="shared" si="5"/>
        <v>157030.7553615956</v>
      </c>
      <c r="AS21" s="7">
        <f t="shared" si="5"/>
        <v>158601.06291521154</v>
      </c>
      <c r="AT21" s="7">
        <f t="shared" si="5"/>
        <v>160187.07354436367</v>
      </c>
      <c r="AU21" s="7">
        <f t="shared" si="5"/>
        <v>161788.9442798073</v>
      </c>
      <c r="AV21" s="7">
        <f t="shared" si="5"/>
        <v>163406.83372260537</v>
      </c>
      <c r="AW21" s="7">
        <f t="shared" si="5"/>
        <v>165040.90205983142</v>
      </c>
      <c r="AX21" s="7">
        <f t="shared" si="5"/>
        <v>166691.31108042973</v>
      </c>
      <c r="AY21" s="7">
        <f t="shared" si="5"/>
        <v>168358.22419123404</v>
      </c>
      <c r="AZ21" s="7">
        <f t="shared" si="5"/>
        <v>170041.80643314638</v>
      </c>
      <c r="BA21" s="7">
        <f t="shared" si="5"/>
        <v>171742.22449747784</v>
      </c>
      <c r="BB21" s="7">
        <f t="shared" si="5"/>
        <v>173459.64674245263</v>
      </c>
      <c r="BC21" s="7">
        <f t="shared" si="5"/>
        <v>175194.24320987717</v>
      </c>
      <c r="BD21" s="7">
        <f t="shared" si="5"/>
        <v>176946.18564197593</v>
      </c>
      <c r="BE21" s="7">
        <f t="shared" si="5"/>
        <v>178715.6474983957</v>
      </c>
      <c r="BF21" s="7">
        <f t="shared" si="5"/>
        <v>180502.80397337966</v>
      </c>
      <c r="BG21" s="7">
        <f t="shared" si="5"/>
        <v>182307.83201311345</v>
      </c>
      <c r="BH21" s="7">
        <f t="shared" si="5"/>
        <v>184130.9103332446</v>
      </c>
      <c r="BI21" s="7">
        <f t="shared" si="5"/>
        <v>185972.21943657706</v>
      </c>
      <c r="BJ21" s="7">
        <f t="shared" si="5"/>
        <v>187831.94163094283</v>
      </c>
      <c r="BK21" s="7">
        <f t="shared" si="5"/>
        <v>189710.26104725225</v>
      </c>
      <c r="BL21" s="7">
        <f t="shared" si="5"/>
        <v>191607.36365772478</v>
      </c>
    </row>
    <row r="22" spans="1:64" s="7" customFormat="1" ht="12.75" customHeight="1" x14ac:dyDescent="0.2">
      <c r="A22" s="8" t="s">
        <v>56</v>
      </c>
      <c r="B22" s="9"/>
      <c r="C22" s="9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23">
        <v>261398.17629179332</v>
      </c>
      <c r="AD22" s="7">
        <f t="shared" si="5"/>
        <v>264012.15805471124</v>
      </c>
      <c r="AE22" s="7">
        <f t="shared" si="5"/>
        <v>266652.27963525837</v>
      </c>
      <c r="AF22" s="7">
        <f t="shared" si="5"/>
        <v>269318.80243161094</v>
      </c>
      <c r="AG22" s="7">
        <f t="shared" si="5"/>
        <v>272011.99045592704</v>
      </c>
      <c r="AH22" s="7">
        <f t="shared" si="5"/>
        <v>274732.11036048632</v>
      </c>
      <c r="AI22" s="7">
        <f t="shared" si="5"/>
        <v>277479.43146409118</v>
      </c>
      <c r="AJ22" s="7">
        <f t="shared" si="5"/>
        <v>280254.2257787321</v>
      </c>
      <c r="AK22" s="7">
        <f t="shared" si="5"/>
        <v>283056.76803651941</v>
      </c>
      <c r="AL22" s="7">
        <f t="shared" si="5"/>
        <v>285887.33571688458</v>
      </c>
      <c r="AM22" s="7">
        <f t="shared" si="5"/>
        <v>288746.20907405345</v>
      </c>
      <c r="AN22" s="7">
        <f t="shared" si="5"/>
        <v>291633.67116479401</v>
      </c>
      <c r="AO22" s="7">
        <f t="shared" si="5"/>
        <v>294550.00787644193</v>
      </c>
      <c r="AP22" s="7">
        <f t="shared" si="5"/>
        <v>297495.50795520633</v>
      </c>
      <c r="AQ22" s="7">
        <f t="shared" si="5"/>
        <v>300470.4630347584</v>
      </c>
      <c r="AR22" s="7">
        <f t="shared" si="5"/>
        <v>303475.16766510601</v>
      </c>
      <c r="AS22" s="7">
        <f t="shared" si="5"/>
        <v>306509.91934175708</v>
      </c>
      <c r="AT22" s="7">
        <f t="shared" si="5"/>
        <v>309575.01853517466</v>
      </c>
      <c r="AU22" s="7">
        <f t="shared" si="5"/>
        <v>312670.76872052642</v>
      </c>
      <c r="AV22" s="7">
        <f t="shared" si="5"/>
        <v>315797.47640773171</v>
      </c>
      <c r="AW22" s="7">
        <f t="shared" si="5"/>
        <v>318955.45117180905</v>
      </c>
      <c r="AX22" s="7">
        <f t="shared" si="5"/>
        <v>322145.00568352715</v>
      </c>
      <c r="AY22" s="7">
        <f t="shared" si="5"/>
        <v>325366.45574036241</v>
      </c>
      <c r="AZ22" s="7">
        <f t="shared" si="5"/>
        <v>328620.12029776606</v>
      </c>
      <c r="BA22" s="7">
        <f t="shared" si="5"/>
        <v>331906.32150074374</v>
      </c>
      <c r="BB22" s="7">
        <f t="shared" si="5"/>
        <v>335225.38471575116</v>
      </c>
      <c r="BC22" s="7">
        <f t="shared" si="5"/>
        <v>338577.63856290869</v>
      </c>
      <c r="BD22" s="7">
        <f t="shared" si="5"/>
        <v>341963.41494853777</v>
      </c>
      <c r="BE22" s="7">
        <f t="shared" si="5"/>
        <v>345383.04909802316</v>
      </c>
      <c r="BF22" s="7">
        <f t="shared" si="5"/>
        <v>348836.87958900339</v>
      </c>
      <c r="BG22" s="7">
        <f t="shared" si="5"/>
        <v>352325.24838489341</v>
      </c>
      <c r="BH22" s="7">
        <f t="shared" si="5"/>
        <v>355848.50086874235</v>
      </c>
      <c r="BI22" s="7">
        <f t="shared" si="5"/>
        <v>359406.98587742978</v>
      </c>
      <c r="BJ22" s="7">
        <f t="shared" si="5"/>
        <v>363001.05573620409</v>
      </c>
      <c r="BK22" s="7">
        <f t="shared" si="5"/>
        <v>366631.06629356614</v>
      </c>
      <c r="BL22" s="7">
        <f t="shared" si="5"/>
        <v>370297.3769565018</v>
      </c>
    </row>
    <row r="23" spans="1:64" s="7" customFormat="1" ht="12.75" customHeight="1" x14ac:dyDescent="0.2">
      <c r="A23" s="8" t="s">
        <v>57</v>
      </c>
      <c r="B23" s="12"/>
      <c r="C23" s="12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23">
        <v>191489.36170212764</v>
      </c>
      <c r="AD23" s="7">
        <f t="shared" si="5"/>
        <v>193404.25531914891</v>
      </c>
      <c r="AE23" s="7">
        <f t="shared" si="5"/>
        <v>195338.29787234039</v>
      </c>
      <c r="AF23" s="7">
        <f t="shared" si="5"/>
        <v>197291.68085106381</v>
      </c>
      <c r="AG23" s="7">
        <f t="shared" si="5"/>
        <v>199264.59765957444</v>
      </c>
      <c r="AH23" s="7">
        <f t="shared" si="5"/>
        <v>201257.2436361702</v>
      </c>
      <c r="AI23" s="7">
        <f t="shared" si="5"/>
        <v>203269.81607253189</v>
      </c>
      <c r="AJ23" s="7">
        <f t="shared" si="5"/>
        <v>205302.51423325721</v>
      </c>
      <c r="AK23" s="7">
        <f t="shared" si="5"/>
        <v>207355.53937558978</v>
      </c>
      <c r="AL23" s="7">
        <f t="shared" si="5"/>
        <v>209429.09476934568</v>
      </c>
      <c r="AM23" s="7">
        <f t="shared" si="5"/>
        <v>211523.38571703914</v>
      </c>
      <c r="AN23" s="7">
        <f t="shared" si="5"/>
        <v>213638.61957420953</v>
      </c>
      <c r="AO23" s="7">
        <f t="shared" si="5"/>
        <v>215775.00576995162</v>
      </c>
      <c r="AP23" s="7">
        <f t="shared" si="5"/>
        <v>217932.75582765113</v>
      </c>
      <c r="AQ23" s="7">
        <f t="shared" si="5"/>
        <v>220112.08338592763</v>
      </c>
      <c r="AR23" s="7">
        <f t="shared" si="5"/>
        <v>222313.20421978692</v>
      </c>
      <c r="AS23" s="7">
        <f t="shared" si="5"/>
        <v>224536.33626198478</v>
      </c>
      <c r="AT23" s="7">
        <f t="shared" si="5"/>
        <v>226781.69962460463</v>
      </c>
      <c r="AU23" s="7">
        <f t="shared" si="5"/>
        <v>229049.51662085069</v>
      </c>
      <c r="AV23" s="7">
        <f t="shared" si="5"/>
        <v>231340.01178705919</v>
      </c>
      <c r="AW23" s="7">
        <f t="shared" si="5"/>
        <v>233653.41190492979</v>
      </c>
      <c r="AX23" s="7">
        <f t="shared" si="5"/>
        <v>235989.94602397908</v>
      </c>
      <c r="AY23" s="7">
        <f t="shared" si="5"/>
        <v>238349.84548421888</v>
      </c>
      <c r="AZ23" s="7">
        <f t="shared" si="5"/>
        <v>240733.34393906107</v>
      </c>
      <c r="BA23" s="7">
        <f t="shared" si="5"/>
        <v>243140.67737845168</v>
      </c>
      <c r="BB23" s="7">
        <f t="shared" si="5"/>
        <v>245572.0841522362</v>
      </c>
      <c r="BC23" s="7">
        <f t="shared" si="5"/>
        <v>248027.80499375856</v>
      </c>
      <c r="BD23" s="7">
        <f t="shared" si="5"/>
        <v>250508.08304369616</v>
      </c>
      <c r="BE23" s="7">
        <f t="shared" si="5"/>
        <v>253013.16387413311</v>
      </c>
      <c r="BF23" s="7">
        <f t="shared" si="5"/>
        <v>255543.29551287444</v>
      </c>
      <c r="BG23" s="7">
        <f t="shared" si="5"/>
        <v>258098.72846800319</v>
      </c>
      <c r="BH23" s="7">
        <f t="shared" si="5"/>
        <v>260679.71575268323</v>
      </c>
      <c r="BI23" s="7">
        <f t="shared" si="5"/>
        <v>263286.51291021006</v>
      </c>
      <c r="BJ23" s="7">
        <f t="shared" si="5"/>
        <v>265919.37803931214</v>
      </c>
      <c r="BK23" s="7">
        <f t="shared" si="5"/>
        <v>268578.57181970525</v>
      </c>
      <c r="BL23" s="7">
        <f t="shared" si="5"/>
        <v>271264.35753790231</v>
      </c>
    </row>
    <row r="24" spans="1:64" s="7" customFormat="1" ht="12.75" customHeight="1" x14ac:dyDescent="0.2">
      <c r="A24" s="8" t="s">
        <v>58</v>
      </c>
      <c r="B24" s="12"/>
      <c r="C24" s="12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23">
        <v>232522.79635258359</v>
      </c>
      <c r="AD24" s="7">
        <f t="shared" si="5"/>
        <v>234848.02431610943</v>
      </c>
      <c r="AE24" s="7">
        <f t="shared" si="5"/>
        <v>237196.50455927051</v>
      </c>
      <c r="AF24" s="7">
        <f t="shared" si="5"/>
        <v>239568.46960486323</v>
      </c>
      <c r="AG24" s="7">
        <f t="shared" si="5"/>
        <v>241964.15430091188</v>
      </c>
      <c r="AH24" s="7">
        <f t="shared" si="5"/>
        <v>244383.79584392099</v>
      </c>
      <c r="AI24" s="7">
        <f t="shared" si="5"/>
        <v>246827.63380236021</v>
      </c>
      <c r="AJ24" s="7">
        <f t="shared" si="5"/>
        <v>249295.91014038381</v>
      </c>
      <c r="AK24" s="7">
        <f t="shared" si="5"/>
        <v>251788.86924178764</v>
      </c>
      <c r="AL24" s="7">
        <f t="shared" si="5"/>
        <v>254306.75793420553</v>
      </c>
      <c r="AM24" s="7">
        <f t="shared" si="5"/>
        <v>256849.82551354758</v>
      </c>
      <c r="AN24" s="7">
        <f t="shared" si="5"/>
        <v>259418.32376868307</v>
      </c>
      <c r="AO24" s="7">
        <f t="shared" si="5"/>
        <v>262012.50700636991</v>
      </c>
      <c r="AP24" s="7">
        <f t="shared" si="5"/>
        <v>264632.63207643363</v>
      </c>
      <c r="AQ24" s="7">
        <f t="shared" si="5"/>
        <v>267278.95839719794</v>
      </c>
      <c r="AR24" s="7">
        <f t="shared" si="5"/>
        <v>269951.7479811699</v>
      </c>
      <c r="AS24" s="7">
        <f t="shared" si="5"/>
        <v>272651.26546098158</v>
      </c>
      <c r="AT24" s="7">
        <f t="shared" si="5"/>
        <v>275377.77811559138</v>
      </c>
      <c r="AU24" s="7">
        <f t="shared" si="5"/>
        <v>278131.55589674728</v>
      </c>
      <c r="AV24" s="7">
        <f t="shared" si="5"/>
        <v>280912.87145571475</v>
      </c>
      <c r="AW24" s="7">
        <f t="shared" si="5"/>
        <v>283722.0001702719</v>
      </c>
      <c r="AX24" s="7">
        <f t="shared" si="5"/>
        <v>286559.22017197462</v>
      </c>
      <c r="AY24" s="7">
        <f t="shared" si="5"/>
        <v>289424.81237369438</v>
      </c>
      <c r="AZ24" s="7">
        <f t="shared" si="5"/>
        <v>292319.06049743132</v>
      </c>
      <c r="BA24" s="7">
        <f t="shared" si="5"/>
        <v>295242.25110240566</v>
      </c>
      <c r="BB24" s="7">
        <f t="shared" si="5"/>
        <v>298194.67361342971</v>
      </c>
      <c r="BC24" s="7">
        <f t="shared" si="5"/>
        <v>301176.62034956401</v>
      </c>
      <c r="BD24" s="7">
        <f t="shared" si="5"/>
        <v>304188.38655305962</v>
      </c>
      <c r="BE24" s="7">
        <f t="shared" si="5"/>
        <v>307230.27041859023</v>
      </c>
      <c r="BF24" s="7">
        <f t="shared" si="5"/>
        <v>310302.57312277611</v>
      </c>
      <c r="BG24" s="7">
        <f t="shared" si="5"/>
        <v>313405.59885400388</v>
      </c>
      <c r="BH24" s="7">
        <f t="shared" si="5"/>
        <v>316539.65484254394</v>
      </c>
      <c r="BI24" s="7">
        <f t="shared" si="5"/>
        <v>319705.05139096937</v>
      </c>
      <c r="BJ24" s="7">
        <f t="shared" si="5"/>
        <v>322902.10190487909</v>
      </c>
      <c r="BK24" s="7">
        <f t="shared" si="5"/>
        <v>326131.12292392791</v>
      </c>
      <c r="BL24" s="7">
        <f t="shared" si="5"/>
        <v>329392.43415316718</v>
      </c>
    </row>
    <row r="25" spans="1:64" s="7" customFormat="1" ht="12.75" customHeight="1" x14ac:dyDescent="0.2">
      <c r="A25" s="8" t="s">
        <v>59</v>
      </c>
      <c r="B25" s="9"/>
      <c r="C25" s="9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3"/>
      <c r="S25" s="3"/>
      <c r="T25" s="3"/>
      <c r="U25" s="3"/>
      <c r="V25" s="3"/>
      <c r="W25" s="3"/>
      <c r="X25" s="3"/>
      <c r="Y25" s="4"/>
      <c r="Z25" s="4"/>
      <c r="AA25" s="4"/>
      <c r="AB25" s="4"/>
      <c r="AC25" s="23">
        <v>170212.76595744683</v>
      </c>
      <c r="AD25" s="7">
        <f t="shared" si="5"/>
        <v>171914.8936170213</v>
      </c>
      <c r="AE25" s="7">
        <f t="shared" si="5"/>
        <v>173634.04255319151</v>
      </c>
      <c r="AF25" s="7">
        <f t="shared" si="5"/>
        <v>175370.38297872341</v>
      </c>
      <c r="AG25" s="7">
        <f t="shared" si="5"/>
        <v>177124.08680851065</v>
      </c>
      <c r="AH25" s="7">
        <f t="shared" si="5"/>
        <v>178895.32767659577</v>
      </c>
      <c r="AI25" s="7">
        <f t="shared" si="5"/>
        <v>180684.28095336174</v>
      </c>
      <c r="AJ25" s="7">
        <f t="shared" si="5"/>
        <v>182491.12376289535</v>
      </c>
      <c r="AK25" s="7">
        <f t="shared" si="5"/>
        <v>184316.03500052431</v>
      </c>
      <c r="AL25" s="7">
        <f t="shared" si="5"/>
        <v>186159.19535052957</v>
      </c>
      <c r="AM25" s="7">
        <f t="shared" si="5"/>
        <v>188020.78730403486</v>
      </c>
      <c r="AN25" s="7">
        <f t="shared" si="5"/>
        <v>189900.99517707521</v>
      </c>
      <c r="AO25" s="7">
        <f t="shared" si="5"/>
        <v>191800.00512884595</v>
      </c>
      <c r="AP25" s="7">
        <f t="shared" si="5"/>
        <v>193718.00518013441</v>
      </c>
      <c r="AQ25" s="7">
        <f t="shared" si="5"/>
        <v>195655.18523193576</v>
      </c>
      <c r="AR25" s="7">
        <f t="shared" si="5"/>
        <v>197611.73708425512</v>
      </c>
      <c r="AS25" s="7">
        <f t="shared" si="5"/>
        <v>199587.85445509767</v>
      </c>
      <c r="AT25" s="7">
        <f t="shared" si="5"/>
        <v>201583.73299964864</v>
      </c>
      <c r="AU25" s="7">
        <f t="shared" si="5"/>
        <v>203599.57032964512</v>
      </c>
      <c r="AV25" s="7">
        <f t="shared" si="5"/>
        <v>205635.56603294157</v>
      </c>
      <c r="AW25" s="7">
        <f t="shared" si="5"/>
        <v>207691.921693271</v>
      </c>
      <c r="AX25" s="7">
        <f t="shared" si="5"/>
        <v>209768.8409102037</v>
      </c>
      <c r="AY25" s="7">
        <f t="shared" si="5"/>
        <v>211866.52931930573</v>
      </c>
      <c r="AZ25" s="7">
        <f t="shared" si="5"/>
        <v>213985.1946124988</v>
      </c>
      <c r="BA25" s="7">
        <f t="shared" si="5"/>
        <v>216125.04655862378</v>
      </c>
      <c r="BB25" s="7">
        <f t="shared" si="5"/>
        <v>218286.29702421001</v>
      </c>
      <c r="BC25" s="7">
        <f t="shared" si="5"/>
        <v>220469.15999445211</v>
      </c>
      <c r="BD25" s="7">
        <f t="shared" si="5"/>
        <v>222673.85159439663</v>
      </c>
      <c r="BE25" s="7">
        <f t="shared" si="5"/>
        <v>224900.59011034059</v>
      </c>
      <c r="BF25" s="7">
        <f t="shared" si="5"/>
        <v>227149.59601144399</v>
      </c>
      <c r="BG25" s="7">
        <f t="shared" si="5"/>
        <v>229421.09197155843</v>
      </c>
      <c r="BH25" s="7">
        <f t="shared" si="5"/>
        <v>231715.30289127401</v>
      </c>
      <c r="BI25" s="7">
        <f t="shared" si="5"/>
        <v>234032.45592018677</v>
      </c>
      <c r="BJ25" s="7">
        <f t="shared" si="5"/>
        <v>236372.78047938863</v>
      </c>
      <c r="BK25" s="7">
        <f t="shared" si="5"/>
        <v>238736.50828418252</v>
      </c>
      <c r="BL25" s="7">
        <f t="shared" si="5"/>
        <v>241123.87336702435</v>
      </c>
    </row>
    <row r="26" spans="1:64" s="7" customFormat="1" ht="12.75" customHeight="1" x14ac:dyDescent="0.2">
      <c r="A26" s="8" t="s">
        <v>60</v>
      </c>
      <c r="B26" s="10"/>
      <c r="C26" s="10"/>
      <c r="D26" s="2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23">
        <v>203647.41641337387</v>
      </c>
      <c r="AD26" s="7">
        <f t="shared" si="5"/>
        <v>205683.89057750761</v>
      </c>
      <c r="AE26" s="7">
        <f t="shared" si="5"/>
        <v>207740.72948328269</v>
      </c>
      <c r="AF26" s="7">
        <f t="shared" si="5"/>
        <v>209818.13677811553</v>
      </c>
      <c r="AG26" s="7">
        <f t="shared" si="5"/>
        <v>211916.31814589669</v>
      </c>
      <c r="AH26" s="7">
        <f t="shared" si="5"/>
        <v>214035.48132735566</v>
      </c>
      <c r="AI26" s="7">
        <f t="shared" si="5"/>
        <v>216175.83614062922</v>
      </c>
      <c r="AJ26" s="7">
        <f t="shared" si="5"/>
        <v>218337.59450203553</v>
      </c>
      <c r="AK26" s="7">
        <f t="shared" si="5"/>
        <v>220520.97044705588</v>
      </c>
      <c r="AL26" s="7">
        <f t="shared" si="5"/>
        <v>222726.18015152644</v>
      </c>
      <c r="AM26" s="7">
        <f t="shared" si="5"/>
        <v>224953.44195304171</v>
      </c>
      <c r="AN26" s="7">
        <f t="shared" ref="AN26:BL26" si="6">1.01*AM26</f>
        <v>227202.97637257213</v>
      </c>
      <c r="AO26" s="7">
        <f t="shared" si="6"/>
        <v>229475.00613629786</v>
      </c>
      <c r="AP26" s="7">
        <f t="shared" si="6"/>
        <v>231769.75619766084</v>
      </c>
      <c r="AQ26" s="7">
        <f t="shared" si="6"/>
        <v>234087.45375963746</v>
      </c>
      <c r="AR26" s="7">
        <f t="shared" si="6"/>
        <v>236428.32829723382</v>
      </c>
      <c r="AS26" s="7">
        <f t="shared" si="6"/>
        <v>238792.61158020617</v>
      </c>
      <c r="AT26" s="7">
        <f t="shared" si="6"/>
        <v>241180.53769600822</v>
      </c>
      <c r="AU26" s="7">
        <f t="shared" si="6"/>
        <v>243592.3430729683</v>
      </c>
      <c r="AV26" s="7">
        <f t="shared" si="6"/>
        <v>246028.26650369799</v>
      </c>
      <c r="AW26" s="7">
        <f t="shared" si="6"/>
        <v>248488.54916873496</v>
      </c>
      <c r="AX26" s="7">
        <f t="shared" si="6"/>
        <v>250973.4346604223</v>
      </c>
      <c r="AY26" s="7">
        <f t="shared" si="6"/>
        <v>253483.16900702653</v>
      </c>
      <c r="AZ26" s="7">
        <f t="shared" si="6"/>
        <v>256018.00069709681</v>
      </c>
      <c r="BA26" s="7">
        <f t="shared" si="6"/>
        <v>258578.18070406778</v>
      </c>
      <c r="BB26" s="7">
        <f t="shared" si="6"/>
        <v>261163.96251110846</v>
      </c>
      <c r="BC26" s="7">
        <f t="shared" si="6"/>
        <v>263775.60213621956</v>
      </c>
      <c r="BD26" s="7">
        <f t="shared" si="6"/>
        <v>266413.35815758177</v>
      </c>
      <c r="BE26" s="7">
        <f t="shared" si="6"/>
        <v>269077.49173915759</v>
      </c>
      <c r="BF26" s="7">
        <f t="shared" si="6"/>
        <v>271768.26665654918</v>
      </c>
      <c r="BG26" s="7">
        <f t="shared" si="6"/>
        <v>274485.94932311465</v>
      </c>
      <c r="BH26" s="7">
        <f t="shared" si="6"/>
        <v>277230.80881634582</v>
      </c>
      <c r="BI26" s="7">
        <f t="shared" si="6"/>
        <v>280003.11690450925</v>
      </c>
      <c r="BJ26" s="7">
        <f t="shared" si="6"/>
        <v>282803.14807355433</v>
      </c>
      <c r="BK26" s="7">
        <f t="shared" si="6"/>
        <v>285631.17955428985</v>
      </c>
      <c r="BL26" s="7">
        <f t="shared" si="6"/>
        <v>288487.49134983274</v>
      </c>
    </row>
    <row r="27" spans="1:64" s="7" customFormat="1" ht="12.75" customHeight="1" x14ac:dyDescent="0.2">
      <c r="A27" s="8" t="s">
        <v>61</v>
      </c>
      <c r="B27" s="9"/>
      <c r="C27" s="9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23">
        <v>193009.11854103344</v>
      </c>
      <c r="AD27" s="7">
        <f t="shared" ref="AD27:BL31" si="7">1.01*AC27</f>
        <v>194939.20972644378</v>
      </c>
      <c r="AE27" s="7">
        <f t="shared" si="7"/>
        <v>196888.60182370822</v>
      </c>
      <c r="AF27" s="7">
        <f t="shared" si="7"/>
        <v>198857.48784194529</v>
      </c>
      <c r="AG27" s="7">
        <f t="shared" si="7"/>
        <v>200846.06272036475</v>
      </c>
      <c r="AH27" s="7">
        <f t="shared" si="7"/>
        <v>202854.52334756841</v>
      </c>
      <c r="AI27" s="7">
        <f t="shared" si="7"/>
        <v>204883.06858104409</v>
      </c>
      <c r="AJ27" s="7">
        <f t="shared" si="7"/>
        <v>206931.89926685454</v>
      </c>
      <c r="AK27" s="7">
        <f t="shared" si="7"/>
        <v>209001.2182595231</v>
      </c>
      <c r="AL27" s="7">
        <f t="shared" si="7"/>
        <v>211091.23044211834</v>
      </c>
      <c r="AM27" s="7">
        <f t="shared" si="7"/>
        <v>213202.14274653952</v>
      </c>
      <c r="AN27" s="7">
        <f t="shared" si="7"/>
        <v>215334.16417400492</v>
      </c>
      <c r="AO27" s="7">
        <f t="shared" si="7"/>
        <v>217487.50581574498</v>
      </c>
      <c r="AP27" s="7">
        <f t="shared" si="7"/>
        <v>219662.38087390244</v>
      </c>
      <c r="AQ27" s="7">
        <f t="shared" si="7"/>
        <v>221859.00468264148</v>
      </c>
      <c r="AR27" s="7">
        <f t="shared" si="7"/>
        <v>224077.59472946791</v>
      </c>
      <c r="AS27" s="7">
        <f t="shared" si="7"/>
        <v>226318.3706767626</v>
      </c>
      <c r="AT27" s="7">
        <f t="shared" si="7"/>
        <v>228581.55438353022</v>
      </c>
      <c r="AU27" s="7">
        <f t="shared" si="7"/>
        <v>230867.36992736554</v>
      </c>
      <c r="AV27" s="7">
        <f t="shared" si="7"/>
        <v>233176.04362663921</v>
      </c>
      <c r="AW27" s="7">
        <f t="shared" si="7"/>
        <v>235507.8040629056</v>
      </c>
      <c r="AX27" s="7">
        <f t="shared" si="7"/>
        <v>237862.88210353468</v>
      </c>
      <c r="AY27" s="7">
        <f t="shared" si="7"/>
        <v>240241.51092457003</v>
      </c>
      <c r="AZ27" s="7">
        <f t="shared" si="7"/>
        <v>242643.92603381572</v>
      </c>
      <c r="BA27" s="7">
        <f t="shared" si="7"/>
        <v>245070.36529415389</v>
      </c>
      <c r="BB27" s="7">
        <f t="shared" si="7"/>
        <v>247521.06894709542</v>
      </c>
      <c r="BC27" s="7">
        <f t="shared" si="7"/>
        <v>249996.27963656638</v>
      </c>
      <c r="BD27" s="7">
        <f t="shared" si="7"/>
        <v>252496.24243293205</v>
      </c>
      <c r="BE27" s="7">
        <f t="shared" si="7"/>
        <v>255021.20485726139</v>
      </c>
      <c r="BF27" s="7">
        <f t="shared" si="7"/>
        <v>257571.41690583399</v>
      </c>
      <c r="BG27" s="7">
        <f t="shared" si="7"/>
        <v>260147.13107489233</v>
      </c>
      <c r="BH27" s="7">
        <f t="shared" si="7"/>
        <v>262748.60238564125</v>
      </c>
      <c r="BI27" s="7">
        <f t="shared" si="7"/>
        <v>265376.08840949769</v>
      </c>
      <c r="BJ27" s="7">
        <f t="shared" si="7"/>
        <v>268029.84929359268</v>
      </c>
      <c r="BK27" s="7">
        <f t="shared" si="7"/>
        <v>270710.14778652863</v>
      </c>
      <c r="BL27" s="7">
        <f t="shared" si="7"/>
        <v>273417.24926439393</v>
      </c>
    </row>
    <row r="28" spans="1:64" s="7" customFormat="1" ht="12.75" customHeight="1" x14ac:dyDescent="0.2">
      <c r="A28" s="8" t="s">
        <v>62</v>
      </c>
      <c r="B28" s="9"/>
      <c r="C28" s="9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23">
        <v>145896.65653495441</v>
      </c>
      <c r="AD28" s="7">
        <f t="shared" si="7"/>
        <v>147355.62310030396</v>
      </c>
      <c r="AE28" s="7">
        <f t="shared" si="7"/>
        <v>148829.17933130701</v>
      </c>
      <c r="AF28" s="7">
        <f t="shared" si="7"/>
        <v>150317.47112462009</v>
      </c>
      <c r="AG28" s="7">
        <f t="shared" si="7"/>
        <v>151820.64583586628</v>
      </c>
      <c r="AH28" s="7">
        <f t="shared" si="7"/>
        <v>153338.85229422495</v>
      </c>
      <c r="AI28" s="7">
        <f t="shared" si="7"/>
        <v>154872.24081716721</v>
      </c>
      <c r="AJ28" s="7">
        <f t="shared" si="7"/>
        <v>156420.9632253389</v>
      </c>
      <c r="AK28" s="7">
        <f t="shared" si="7"/>
        <v>157985.17285759229</v>
      </c>
      <c r="AL28" s="7">
        <f t="shared" si="7"/>
        <v>159565.02458616821</v>
      </c>
      <c r="AM28" s="7">
        <f t="shared" si="7"/>
        <v>161160.67483202988</v>
      </c>
      <c r="AN28" s="7">
        <f t="shared" si="7"/>
        <v>162772.28158035019</v>
      </c>
      <c r="AO28" s="7">
        <f t="shared" si="7"/>
        <v>164400.0043961537</v>
      </c>
      <c r="AP28" s="7">
        <f t="shared" si="7"/>
        <v>166044.00444011524</v>
      </c>
      <c r="AQ28" s="7">
        <f t="shared" si="7"/>
        <v>167704.4444845164</v>
      </c>
      <c r="AR28" s="7">
        <f t="shared" si="7"/>
        <v>169381.48892936157</v>
      </c>
      <c r="AS28" s="7">
        <f t="shared" si="7"/>
        <v>171075.3038186552</v>
      </c>
      <c r="AT28" s="7">
        <f t="shared" si="7"/>
        <v>172786.05685684175</v>
      </c>
      <c r="AU28" s="7">
        <f t="shared" si="7"/>
        <v>174513.91742541018</v>
      </c>
      <c r="AV28" s="7">
        <f t="shared" si="7"/>
        <v>176259.0565996643</v>
      </c>
      <c r="AW28" s="7">
        <f t="shared" si="7"/>
        <v>178021.64716566095</v>
      </c>
      <c r="AX28" s="7">
        <f t="shared" si="7"/>
        <v>179801.86363731755</v>
      </c>
      <c r="AY28" s="7">
        <f t="shared" si="7"/>
        <v>181599.88227369072</v>
      </c>
      <c r="AZ28" s="7">
        <f t="shared" si="7"/>
        <v>183415.88109642762</v>
      </c>
      <c r="BA28" s="7">
        <f t="shared" si="7"/>
        <v>185250.03990739191</v>
      </c>
      <c r="BB28" s="7">
        <f t="shared" si="7"/>
        <v>187102.54030646585</v>
      </c>
      <c r="BC28" s="7">
        <f t="shared" si="7"/>
        <v>188973.56570953049</v>
      </c>
      <c r="BD28" s="7">
        <f t="shared" si="7"/>
        <v>190863.30136662579</v>
      </c>
      <c r="BE28" s="7">
        <f t="shared" si="7"/>
        <v>192771.93438029205</v>
      </c>
      <c r="BF28" s="7">
        <f t="shared" si="7"/>
        <v>194699.65372409497</v>
      </c>
      <c r="BG28" s="7">
        <f t="shared" si="7"/>
        <v>196646.65026133592</v>
      </c>
      <c r="BH28" s="7">
        <f t="shared" si="7"/>
        <v>198613.11676394928</v>
      </c>
      <c r="BI28" s="7">
        <f t="shared" si="7"/>
        <v>200599.24793158876</v>
      </c>
      <c r="BJ28" s="7">
        <f t="shared" si="7"/>
        <v>202605.24041090466</v>
      </c>
      <c r="BK28" s="7">
        <f t="shared" si="7"/>
        <v>204631.2928150137</v>
      </c>
      <c r="BL28" s="7">
        <f t="shared" si="7"/>
        <v>206677.60574316385</v>
      </c>
    </row>
    <row r="29" spans="1:64" s="7" customFormat="1" ht="12.75" customHeight="1" x14ac:dyDescent="0.2">
      <c r="A29" s="8" t="s">
        <v>65</v>
      </c>
      <c r="B29" s="9"/>
      <c r="C29" s="9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23">
        <v>129179.33130699089</v>
      </c>
      <c r="AD29" s="7">
        <f t="shared" si="7"/>
        <v>130471.1246200608</v>
      </c>
      <c r="AE29" s="7">
        <f t="shared" si="7"/>
        <v>131775.83586626142</v>
      </c>
      <c r="AF29" s="7">
        <f t="shared" si="7"/>
        <v>133093.59422492405</v>
      </c>
      <c r="AG29" s="7">
        <f t="shared" si="7"/>
        <v>134424.5301671733</v>
      </c>
      <c r="AH29" s="7">
        <f t="shared" si="7"/>
        <v>135768.77546884504</v>
      </c>
      <c r="AI29" s="7">
        <f t="shared" si="7"/>
        <v>137126.4632235335</v>
      </c>
      <c r="AJ29" s="7">
        <f t="shared" si="7"/>
        <v>138497.72785576884</v>
      </c>
      <c r="AK29" s="7">
        <f t="shared" si="7"/>
        <v>139882.70513432653</v>
      </c>
      <c r="AL29" s="7">
        <f t="shared" si="7"/>
        <v>141281.53218566981</v>
      </c>
      <c r="AM29" s="7">
        <f t="shared" si="7"/>
        <v>142694.34750752652</v>
      </c>
      <c r="AN29" s="7">
        <f t="shared" si="7"/>
        <v>144121.29098260179</v>
      </c>
      <c r="AO29" s="7">
        <f t="shared" si="7"/>
        <v>145562.50389242781</v>
      </c>
      <c r="AP29" s="7">
        <f t="shared" si="7"/>
        <v>147018.12893135208</v>
      </c>
      <c r="AQ29" s="7">
        <f t="shared" si="7"/>
        <v>148488.31022066562</v>
      </c>
      <c r="AR29" s="7">
        <f t="shared" si="7"/>
        <v>149973.19332287228</v>
      </c>
      <c r="AS29" s="7">
        <f t="shared" si="7"/>
        <v>151472.92525610101</v>
      </c>
      <c r="AT29" s="7">
        <f t="shared" si="7"/>
        <v>152987.65450866203</v>
      </c>
      <c r="AU29" s="7">
        <f t="shared" si="7"/>
        <v>154517.53105374865</v>
      </c>
      <c r="AV29" s="7">
        <f t="shared" si="7"/>
        <v>156062.70636428613</v>
      </c>
      <c r="AW29" s="7">
        <f t="shared" si="7"/>
        <v>157623.333427929</v>
      </c>
      <c r="AX29" s="7">
        <f t="shared" si="7"/>
        <v>159199.5667622083</v>
      </c>
      <c r="AY29" s="7">
        <f t="shared" si="7"/>
        <v>160791.56242983037</v>
      </c>
      <c r="AZ29" s="7">
        <f t="shared" si="7"/>
        <v>162399.47805412867</v>
      </c>
      <c r="BA29" s="7">
        <f t="shared" si="7"/>
        <v>164023.47283466996</v>
      </c>
      <c r="BB29" s="7">
        <f t="shared" si="7"/>
        <v>165663.70756301665</v>
      </c>
      <c r="BC29" s="7">
        <f t="shared" si="7"/>
        <v>167320.34463864681</v>
      </c>
      <c r="BD29" s="7">
        <f t="shared" si="7"/>
        <v>168993.54808503328</v>
      </c>
      <c r="BE29" s="7">
        <f t="shared" si="7"/>
        <v>170683.48356588362</v>
      </c>
      <c r="BF29" s="7">
        <f t="shared" si="7"/>
        <v>172390.31840154246</v>
      </c>
      <c r="BG29" s="7">
        <f t="shared" si="7"/>
        <v>174114.22158555788</v>
      </c>
      <c r="BH29" s="7">
        <f t="shared" si="7"/>
        <v>175855.36380141348</v>
      </c>
      <c r="BI29" s="7">
        <f t="shared" si="7"/>
        <v>177613.91743942761</v>
      </c>
      <c r="BJ29" s="7">
        <f t="shared" si="7"/>
        <v>179390.05661382189</v>
      </c>
      <c r="BK29" s="7">
        <f t="shared" si="7"/>
        <v>181183.9571799601</v>
      </c>
      <c r="BL29" s="7">
        <f t="shared" si="7"/>
        <v>182995.79675175968</v>
      </c>
    </row>
    <row r="30" spans="1:64" s="7" customFormat="1" ht="12.75" customHeight="1" x14ac:dyDescent="0.2">
      <c r="A30" s="8" t="s">
        <v>63</v>
      </c>
      <c r="B30" s="9"/>
      <c r="C30" s="9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23">
        <v>180000</v>
      </c>
      <c r="AD30" s="7">
        <f t="shared" si="7"/>
        <v>181800</v>
      </c>
      <c r="AE30" s="7">
        <f t="shared" si="7"/>
        <v>183618</v>
      </c>
      <c r="AF30" s="7">
        <f t="shared" si="7"/>
        <v>185454.18</v>
      </c>
      <c r="AG30" s="7">
        <f t="shared" si="7"/>
        <v>187308.7218</v>
      </c>
      <c r="AH30" s="7">
        <f t="shared" si="7"/>
        <v>189181.809018</v>
      </c>
      <c r="AI30" s="7">
        <f t="shared" si="7"/>
        <v>191073.62710817999</v>
      </c>
      <c r="AJ30" s="7">
        <f t="shared" si="7"/>
        <v>192984.36337926181</v>
      </c>
      <c r="AK30" s="7">
        <f t="shared" si="7"/>
        <v>194914.20701305443</v>
      </c>
      <c r="AL30" s="7">
        <f t="shared" si="7"/>
        <v>196863.34908318496</v>
      </c>
      <c r="AM30" s="7">
        <f t="shared" si="7"/>
        <v>198831.98257401682</v>
      </c>
      <c r="AN30" s="7">
        <f t="shared" si="7"/>
        <v>200820.302399757</v>
      </c>
      <c r="AO30" s="7">
        <f t="shared" si="7"/>
        <v>202828.50542375457</v>
      </c>
      <c r="AP30" s="7">
        <f t="shared" si="7"/>
        <v>204856.79047799212</v>
      </c>
      <c r="AQ30" s="7">
        <f t="shared" si="7"/>
        <v>206905.35838277204</v>
      </c>
      <c r="AR30" s="7">
        <f t="shared" si="7"/>
        <v>208974.41196659976</v>
      </c>
      <c r="AS30" s="7">
        <f t="shared" si="7"/>
        <v>211064.15608626575</v>
      </c>
      <c r="AT30" s="7">
        <f t="shared" si="7"/>
        <v>213174.79764712841</v>
      </c>
      <c r="AU30" s="7">
        <f t="shared" si="7"/>
        <v>215306.5456235997</v>
      </c>
      <c r="AV30" s="7">
        <f t="shared" si="7"/>
        <v>217459.61107983568</v>
      </c>
      <c r="AW30" s="7">
        <f t="shared" si="7"/>
        <v>219634.20719063404</v>
      </c>
      <c r="AX30" s="7">
        <f t="shared" si="7"/>
        <v>221830.54926254039</v>
      </c>
      <c r="AY30" s="7">
        <f t="shared" si="7"/>
        <v>224048.85475516578</v>
      </c>
      <c r="AZ30" s="7">
        <f t="shared" si="7"/>
        <v>226289.34330271743</v>
      </c>
      <c r="BA30" s="7">
        <f t="shared" si="7"/>
        <v>228552.23673574461</v>
      </c>
      <c r="BB30" s="7">
        <f t="shared" si="7"/>
        <v>230837.75910310206</v>
      </c>
      <c r="BC30" s="7">
        <f t="shared" si="7"/>
        <v>233146.13669413308</v>
      </c>
      <c r="BD30" s="7">
        <f t="shared" si="7"/>
        <v>235477.59806107442</v>
      </c>
      <c r="BE30" s="7">
        <f t="shared" si="7"/>
        <v>237832.37404168517</v>
      </c>
      <c r="BF30" s="7">
        <f t="shared" si="7"/>
        <v>240210.69778210201</v>
      </c>
      <c r="BG30" s="7">
        <f t="shared" si="7"/>
        <v>242612.80475992305</v>
      </c>
      <c r="BH30" s="7">
        <f t="shared" si="7"/>
        <v>245038.93280752227</v>
      </c>
      <c r="BI30" s="7">
        <f t="shared" si="7"/>
        <v>247489.3221355975</v>
      </c>
      <c r="BJ30" s="7">
        <f t="shared" si="7"/>
        <v>249964.21535695347</v>
      </c>
      <c r="BK30" s="7">
        <f t="shared" si="7"/>
        <v>252463.857510523</v>
      </c>
      <c r="BL30" s="7">
        <f t="shared" si="7"/>
        <v>254988.49608562823</v>
      </c>
    </row>
    <row r="31" spans="1:64" s="7" customFormat="1" ht="12.75" customHeight="1" x14ac:dyDescent="0.2">
      <c r="A31" s="8" t="s">
        <v>64</v>
      </c>
      <c r="B31" s="9"/>
      <c r="C31" s="9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23">
        <v>180000</v>
      </c>
      <c r="AD31" s="7">
        <f t="shared" si="7"/>
        <v>181800</v>
      </c>
      <c r="AE31" s="7">
        <f t="shared" si="7"/>
        <v>183618</v>
      </c>
      <c r="AF31" s="7">
        <f t="shared" si="7"/>
        <v>185454.18</v>
      </c>
      <c r="AG31" s="7">
        <f t="shared" si="7"/>
        <v>187308.7218</v>
      </c>
      <c r="AH31" s="7">
        <f t="shared" si="7"/>
        <v>189181.809018</v>
      </c>
      <c r="AI31" s="7">
        <f t="shared" si="7"/>
        <v>191073.62710817999</v>
      </c>
      <c r="AJ31" s="7">
        <f t="shared" si="7"/>
        <v>192984.36337926181</v>
      </c>
      <c r="AK31" s="7">
        <f t="shared" si="7"/>
        <v>194914.20701305443</v>
      </c>
      <c r="AL31" s="7">
        <f t="shared" si="7"/>
        <v>196863.34908318496</v>
      </c>
      <c r="AM31" s="7">
        <f t="shared" si="7"/>
        <v>198831.98257401682</v>
      </c>
      <c r="AN31" s="7">
        <f t="shared" si="7"/>
        <v>200820.302399757</v>
      </c>
      <c r="AO31" s="7">
        <f t="shared" si="7"/>
        <v>202828.50542375457</v>
      </c>
      <c r="AP31" s="7">
        <f t="shared" si="7"/>
        <v>204856.79047799212</v>
      </c>
      <c r="AQ31" s="7">
        <f t="shared" si="7"/>
        <v>206905.35838277204</v>
      </c>
      <c r="AR31" s="7">
        <f t="shared" si="7"/>
        <v>208974.41196659976</v>
      </c>
      <c r="AS31" s="7">
        <f t="shared" si="7"/>
        <v>211064.15608626575</v>
      </c>
      <c r="AT31" s="7">
        <f t="shared" si="7"/>
        <v>213174.79764712841</v>
      </c>
      <c r="AU31" s="7">
        <f t="shared" si="7"/>
        <v>215306.5456235997</v>
      </c>
      <c r="AV31" s="7">
        <f t="shared" si="7"/>
        <v>217459.61107983568</v>
      </c>
      <c r="AW31" s="7">
        <f t="shared" si="7"/>
        <v>219634.20719063404</v>
      </c>
      <c r="AX31" s="7">
        <f t="shared" si="7"/>
        <v>221830.54926254039</v>
      </c>
      <c r="AY31" s="7">
        <f t="shared" si="7"/>
        <v>224048.85475516578</v>
      </c>
      <c r="AZ31" s="7">
        <f t="shared" si="7"/>
        <v>226289.34330271743</v>
      </c>
      <c r="BA31" s="7">
        <f t="shared" si="7"/>
        <v>228552.23673574461</v>
      </c>
      <c r="BB31" s="7">
        <f t="shared" si="7"/>
        <v>230837.75910310206</v>
      </c>
      <c r="BC31" s="7">
        <f t="shared" si="7"/>
        <v>233146.13669413308</v>
      </c>
      <c r="BD31" s="7">
        <f t="shared" si="7"/>
        <v>235477.59806107442</v>
      </c>
      <c r="BE31" s="7">
        <f t="shared" si="7"/>
        <v>237832.37404168517</v>
      </c>
      <c r="BF31" s="7">
        <f t="shared" si="7"/>
        <v>240210.69778210201</v>
      </c>
      <c r="BG31" s="7">
        <f t="shared" si="7"/>
        <v>242612.80475992305</v>
      </c>
      <c r="BH31" s="7">
        <f t="shared" si="7"/>
        <v>245038.93280752227</v>
      </c>
      <c r="BI31" s="7">
        <f t="shared" si="7"/>
        <v>247489.3221355975</v>
      </c>
      <c r="BJ31" s="7">
        <f t="shared" si="7"/>
        <v>249964.21535695347</v>
      </c>
      <c r="BK31" s="7">
        <f t="shared" si="7"/>
        <v>252463.857510523</v>
      </c>
      <c r="BL31" s="7">
        <f t="shared" si="7"/>
        <v>254988.49608562823</v>
      </c>
    </row>
    <row r="32" spans="1:64" x14ac:dyDescent="0.25">
      <c r="A32" s="13"/>
    </row>
    <row r="33" spans="1:1" x14ac:dyDescent="0.25">
      <c r="A33" s="15"/>
    </row>
    <row r="34" spans="1:1" x14ac:dyDescent="0.25">
      <c r="A34" s="16"/>
    </row>
    <row r="35" spans="1:1" x14ac:dyDescent="0.25">
      <c r="A35" s="17"/>
    </row>
  </sheetData>
  <conditionalFormatting sqref="B2:AC31">
    <cfRule type="containsBlanks" dxfId="26" priority="1">
      <formula>LEN(TRIM(B2))=0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6E423-7EBA-42FE-93D3-21754863B7C1}">
  <dimension ref="A1:BL35"/>
  <sheetViews>
    <sheetView topLeftCell="P1" workbookViewId="0">
      <selection activeCell="X43" sqref="X43"/>
    </sheetView>
  </sheetViews>
  <sheetFormatPr defaultRowHeight="15" x14ac:dyDescent="0.25"/>
  <cols>
    <col min="2" max="16384" width="9.140625" style="13"/>
  </cols>
  <sheetData>
    <row r="1" spans="1:64" s="7" customFormat="1" ht="15" customHeight="1" x14ac:dyDescent="0.2">
      <c r="A1" s="7" t="s">
        <v>33</v>
      </c>
      <c r="B1" s="14">
        <v>1970</v>
      </c>
      <c r="C1" s="14">
        <v>1980</v>
      </c>
      <c r="D1" s="14">
        <v>1990</v>
      </c>
      <c r="E1" s="14">
        <v>1991</v>
      </c>
      <c r="F1" s="14">
        <v>1992</v>
      </c>
      <c r="G1" s="14">
        <v>1993</v>
      </c>
      <c r="H1" s="14">
        <v>1994</v>
      </c>
      <c r="I1" s="14">
        <v>1995</v>
      </c>
      <c r="J1" s="14">
        <v>1996</v>
      </c>
      <c r="K1" s="14">
        <v>1997</v>
      </c>
      <c r="L1" s="14">
        <v>1998</v>
      </c>
      <c r="M1" s="14">
        <v>1999</v>
      </c>
      <c r="N1" s="14">
        <v>2000</v>
      </c>
      <c r="O1" s="14">
        <v>2001</v>
      </c>
      <c r="P1" s="14">
        <v>2002</v>
      </c>
      <c r="Q1" s="14">
        <v>2003</v>
      </c>
      <c r="R1" s="14">
        <v>2004</v>
      </c>
      <c r="S1" s="14">
        <v>2005</v>
      </c>
      <c r="T1" s="14">
        <v>2006</v>
      </c>
      <c r="U1" s="14">
        <v>2007</v>
      </c>
      <c r="V1" s="14">
        <v>2008</v>
      </c>
      <c r="W1" s="14">
        <v>2009</v>
      </c>
      <c r="X1" s="14">
        <v>2010</v>
      </c>
      <c r="Y1" s="14">
        <v>2011</v>
      </c>
      <c r="Z1" s="14">
        <v>2012</v>
      </c>
      <c r="AA1" s="14">
        <v>2013</v>
      </c>
      <c r="AB1" s="14">
        <v>2014</v>
      </c>
      <c r="AC1" s="14">
        <v>2015</v>
      </c>
      <c r="AD1" s="14">
        <v>2016</v>
      </c>
      <c r="AE1" s="14">
        <v>2017</v>
      </c>
      <c r="AF1" s="14">
        <v>2018</v>
      </c>
      <c r="AG1" s="14">
        <v>2019</v>
      </c>
      <c r="AH1" s="14">
        <v>2020</v>
      </c>
      <c r="AI1" s="14">
        <v>2021</v>
      </c>
      <c r="AJ1" s="14">
        <v>2022</v>
      </c>
      <c r="AK1" s="14">
        <v>2023</v>
      </c>
      <c r="AL1" s="14">
        <v>2024</v>
      </c>
      <c r="AM1" s="14">
        <v>2025</v>
      </c>
      <c r="AN1" s="14">
        <v>2026</v>
      </c>
      <c r="AO1" s="14">
        <v>2027</v>
      </c>
      <c r="AP1" s="14">
        <v>2028</v>
      </c>
      <c r="AQ1" s="14">
        <v>2029</v>
      </c>
      <c r="AR1" s="14">
        <v>2030</v>
      </c>
      <c r="AS1" s="14">
        <v>2031</v>
      </c>
      <c r="AT1" s="14">
        <v>2032</v>
      </c>
      <c r="AU1" s="14">
        <v>2033</v>
      </c>
      <c r="AV1" s="14">
        <v>2034</v>
      </c>
      <c r="AW1" s="14">
        <v>2035</v>
      </c>
      <c r="AX1" s="14">
        <v>2036</v>
      </c>
      <c r="AY1" s="14">
        <v>2037</v>
      </c>
      <c r="AZ1" s="14">
        <v>2038</v>
      </c>
      <c r="BA1" s="14">
        <v>2039</v>
      </c>
      <c r="BB1" s="14">
        <v>2040</v>
      </c>
      <c r="BC1" s="14">
        <v>2041</v>
      </c>
      <c r="BD1" s="14">
        <v>2042</v>
      </c>
      <c r="BE1" s="14">
        <v>2043</v>
      </c>
      <c r="BF1" s="14">
        <v>2044</v>
      </c>
      <c r="BG1" s="14">
        <v>2045</v>
      </c>
      <c r="BH1" s="14">
        <v>2046</v>
      </c>
      <c r="BI1" s="14">
        <v>2047</v>
      </c>
      <c r="BJ1" s="14">
        <v>2048</v>
      </c>
      <c r="BK1" s="14">
        <v>2049</v>
      </c>
      <c r="BL1" s="14">
        <v>2050</v>
      </c>
    </row>
    <row r="2" spans="1:64" s="7" customFormat="1" ht="12.75" customHeight="1" x14ac:dyDescent="0.2">
      <c r="A2" s="8" t="s">
        <v>37</v>
      </c>
      <c r="B2" s="9"/>
      <c r="C2" s="9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5"/>
      <c r="AC2" s="23">
        <v>133738.60182370822</v>
      </c>
      <c r="AD2" s="7">
        <f>1.01*AC2</f>
        <v>135075.98784194529</v>
      </c>
      <c r="AE2" s="7">
        <f t="shared" ref="AE2:BL2" si="0">1.01*AD2</f>
        <v>136426.74772036474</v>
      </c>
      <c r="AF2" s="7">
        <f t="shared" si="0"/>
        <v>137791.0151975684</v>
      </c>
      <c r="AG2" s="7">
        <f t="shared" si="0"/>
        <v>139168.92534954409</v>
      </c>
      <c r="AH2" s="7">
        <f t="shared" si="0"/>
        <v>140560.61460303955</v>
      </c>
      <c r="AI2" s="7">
        <f t="shared" si="0"/>
        <v>141966.22074906994</v>
      </c>
      <c r="AJ2" s="7">
        <f t="shared" si="0"/>
        <v>143385.88295656064</v>
      </c>
      <c r="AK2" s="7">
        <f t="shared" si="0"/>
        <v>144819.74178612625</v>
      </c>
      <c r="AL2" s="7">
        <f t="shared" si="0"/>
        <v>146267.93920398751</v>
      </c>
      <c r="AM2" s="7">
        <f t="shared" si="0"/>
        <v>147730.61859602737</v>
      </c>
      <c r="AN2" s="7">
        <f t="shared" si="0"/>
        <v>149207.92478198765</v>
      </c>
      <c r="AO2" s="7">
        <f t="shared" si="0"/>
        <v>150700.00402980752</v>
      </c>
      <c r="AP2" s="7">
        <f t="shared" si="0"/>
        <v>152207.00407010558</v>
      </c>
      <c r="AQ2" s="7">
        <f t="shared" si="0"/>
        <v>153729.07411080663</v>
      </c>
      <c r="AR2" s="7">
        <f t="shared" si="0"/>
        <v>155266.3648519147</v>
      </c>
      <c r="AS2" s="7">
        <f t="shared" si="0"/>
        <v>156819.02850043384</v>
      </c>
      <c r="AT2" s="7">
        <f t="shared" si="0"/>
        <v>158387.21878543816</v>
      </c>
      <c r="AU2" s="7">
        <f t="shared" si="0"/>
        <v>159971.09097329254</v>
      </c>
      <c r="AV2" s="7">
        <f t="shared" si="0"/>
        <v>161570.80188302547</v>
      </c>
      <c r="AW2" s="7">
        <f t="shared" si="0"/>
        <v>163186.50990185572</v>
      </c>
      <c r="AX2" s="7">
        <f t="shared" si="0"/>
        <v>164818.37500087428</v>
      </c>
      <c r="AY2" s="7">
        <f t="shared" si="0"/>
        <v>166466.55875088304</v>
      </c>
      <c r="AZ2" s="7">
        <f t="shared" si="0"/>
        <v>168131.22433839185</v>
      </c>
      <c r="BA2" s="7">
        <f t="shared" si="0"/>
        <v>169812.53658177578</v>
      </c>
      <c r="BB2" s="7">
        <f t="shared" si="0"/>
        <v>171510.66194759356</v>
      </c>
      <c r="BC2" s="7">
        <f t="shared" si="0"/>
        <v>173225.76856706949</v>
      </c>
      <c r="BD2" s="7">
        <f t="shared" si="0"/>
        <v>174958.02625274018</v>
      </c>
      <c r="BE2" s="7">
        <f t="shared" si="0"/>
        <v>176707.60651526757</v>
      </c>
      <c r="BF2" s="7">
        <f t="shared" si="0"/>
        <v>178474.68258042025</v>
      </c>
      <c r="BG2" s="7">
        <f t="shared" si="0"/>
        <v>180259.42940622446</v>
      </c>
      <c r="BH2" s="7">
        <f t="shared" si="0"/>
        <v>182062.02370028669</v>
      </c>
      <c r="BI2" s="7">
        <f t="shared" si="0"/>
        <v>183882.64393728957</v>
      </c>
      <c r="BJ2" s="7">
        <f t="shared" si="0"/>
        <v>185721.47037666247</v>
      </c>
      <c r="BK2" s="7">
        <f t="shared" si="0"/>
        <v>187578.6850804291</v>
      </c>
      <c r="BL2" s="7">
        <f t="shared" si="0"/>
        <v>189454.47193123339</v>
      </c>
    </row>
    <row r="3" spans="1:64" s="7" customFormat="1" ht="12.75" customHeight="1" x14ac:dyDescent="0.2">
      <c r="A3" s="8" t="s">
        <v>38</v>
      </c>
      <c r="B3" s="9"/>
      <c r="C3" s="9"/>
      <c r="D3" s="3"/>
      <c r="E3" s="3"/>
      <c r="F3" s="3"/>
      <c r="G3" s="3"/>
      <c r="H3" s="3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23">
        <v>180000</v>
      </c>
      <c r="AD3" s="7">
        <f t="shared" ref="AD3:BL10" si="1">1.01*AC3</f>
        <v>181800</v>
      </c>
      <c r="AE3" s="7">
        <f t="shared" si="1"/>
        <v>183618</v>
      </c>
      <c r="AF3" s="7">
        <f t="shared" si="1"/>
        <v>185454.18</v>
      </c>
      <c r="AG3" s="7">
        <f t="shared" si="1"/>
        <v>187308.7218</v>
      </c>
      <c r="AH3" s="7">
        <f t="shared" si="1"/>
        <v>189181.809018</v>
      </c>
      <c r="AI3" s="7">
        <f t="shared" si="1"/>
        <v>191073.62710817999</v>
      </c>
      <c r="AJ3" s="7">
        <f t="shared" si="1"/>
        <v>192984.36337926181</v>
      </c>
      <c r="AK3" s="7">
        <f t="shared" si="1"/>
        <v>194914.20701305443</v>
      </c>
      <c r="AL3" s="7">
        <f t="shared" si="1"/>
        <v>196863.34908318496</v>
      </c>
      <c r="AM3" s="7">
        <f t="shared" si="1"/>
        <v>198831.98257401682</v>
      </c>
      <c r="AN3" s="7">
        <f t="shared" si="1"/>
        <v>200820.302399757</v>
      </c>
      <c r="AO3" s="7">
        <f t="shared" si="1"/>
        <v>202828.50542375457</v>
      </c>
      <c r="AP3" s="7">
        <f t="shared" si="1"/>
        <v>204856.79047799212</v>
      </c>
      <c r="AQ3" s="7">
        <f t="shared" si="1"/>
        <v>206905.35838277204</v>
      </c>
      <c r="AR3" s="7">
        <f t="shared" si="1"/>
        <v>208974.41196659976</v>
      </c>
      <c r="AS3" s="7">
        <f t="shared" si="1"/>
        <v>211064.15608626575</v>
      </c>
      <c r="AT3" s="7">
        <f t="shared" si="1"/>
        <v>213174.79764712841</v>
      </c>
      <c r="AU3" s="7">
        <f t="shared" si="1"/>
        <v>215306.5456235997</v>
      </c>
      <c r="AV3" s="7">
        <f t="shared" si="1"/>
        <v>217459.61107983568</v>
      </c>
      <c r="AW3" s="7">
        <f t="shared" si="1"/>
        <v>219634.20719063404</v>
      </c>
      <c r="AX3" s="7">
        <f t="shared" si="1"/>
        <v>221830.54926254039</v>
      </c>
      <c r="AY3" s="7">
        <f t="shared" si="1"/>
        <v>224048.85475516578</v>
      </c>
      <c r="AZ3" s="7">
        <f t="shared" si="1"/>
        <v>226289.34330271743</v>
      </c>
      <c r="BA3" s="7">
        <f t="shared" si="1"/>
        <v>228552.23673574461</v>
      </c>
      <c r="BB3" s="7">
        <f t="shared" si="1"/>
        <v>230837.75910310206</v>
      </c>
      <c r="BC3" s="7">
        <f t="shared" si="1"/>
        <v>233146.13669413308</v>
      </c>
      <c r="BD3" s="7">
        <f t="shared" si="1"/>
        <v>235477.59806107442</v>
      </c>
      <c r="BE3" s="7">
        <f t="shared" si="1"/>
        <v>237832.37404168517</v>
      </c>
      <c r="BF3" s="7">
        <f t="shared" si="1"/>
        <v>240210.69778210201</v>
      </c>
      <c r="BG3" s="7">
        <f t="shared" si="1"/>
        <v>242612.80475992305</v>
      </c>
      <c r="BH3" s="7">
        <f t="shared" si="1"/>
        <v>245038.93280752227</v>
      </c>
      <c r="BI3" s="7">
        <f t="shared" si="1"/>
        <v>247489.3221355975</v>
      </c>
      <c r="BJ3" s="7">
        <f t="shared" si="1"/>
        <v>249964.21535695347</v>
      </c>
      <c r="BK3" s="7">
        <f t="shared" si="1"/>
        <v>252463.857510523</v>
      </c>
      <c r="BL3" s="7">
        <f t="shared" si="1"/>
        <v>254988.49608562823</v>
      </c>
    </row>
    <row r="4" spans="1:64" s="7" customFormat="1" ht="12.75" customHeight="1" x14ac:dyDescent="0.2">
      <c r="A4" s="8" t="s">
        <v>66</v>
      </c>
      <c r="B4" s="10"/>
      <c r="C4" s="10"/>
      <c r="D4" s="2"/>
      <c r="E4" s="3"/>
      <c r="F4" s="3"/>
      <c r="G4" s="3"/>
      <c r="H4" s="3"/>
      <c r="I4" s="3"/>
      <c r="J4" s="3"/>
      <c r="K4" s="3"/>
      <c r="L4" s="4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23">
        <v>220364.7416413374</v>
      </c>
      <c r="AD4" s="7">
        <f t="shared" si="1"/>
        <v>222568.38905775078</v>
      </c>
      <c r="AE4" s="7">
        <f t="shared" si="1"/>
        <v>224794.07294832831</v>
      </c>
      <c r="AF4" s="7">
        <f t="shared" si="1"/>
        <v>227042.0136778116</v>
      </c>
      <c r="AG4" s="7">
        <f t="shared" si="1"/>
        <v>229312.43381458972</v>
      </c>
      <c r="AH4" s="7">
        <f t="shared" si="1"/>
        <v>231605.55815273561</v>
      </c>
      <c r="AI4" s="7">
        <f t="shared" si="1"/>
        <v>233921.61373426297</v>
      </c>
      <c r="AJ4" s="7">
        <f t="shared" si="1"/>
        <v>236260.82987160559</v>
      </c>
      <c r="AK4" s="7">
        <f t="shared" si="1"/>
        <v>238623.43817032163</v>
      </c>
      <c r="AL4" s="7">
        <f t="shared" si="1"/>
        <v>241009.67255202486</v>
      </c>
      <c r="AM4" s="7">
        <f t="shared" si="1"/>
        <v>243419.7692775451</v>
      </c>
      <c r="AN4" s="7">
        <f t="shared" si="1"/>
        <v>245853.96697032056</v>
      </c>
      <c r="AO4" s="7">
        <f t="shared" si="1"/>
        <v>248312.50664002376</v>
      </c>
      <c r="AP4" s="7">
        <f t="shared" si="1"/>
        <v>250795.631706424</v>
      </c>
      <c r="AQ4" s="7">
        <f t="shared" si="1"/>
        <v>253303.58802348824</v>
      </c>
      <c r="AR4" s="7">
        <f t="shared" si="1"/>
        <v>255836.62390372311</v>
      </c>
      <c r="AS4" s="7">
        <f t="shared" si="1"/>
        <v>258394.99014276033</v>
      </c>
      <c r="AT4" s="7">
        <f t="shared" si="1"/>
        <v>260978.94004418794</v>
      </c>
      <c r="AU4" s="7">
        <f t="shared" si="1"/>
        <v>263588.7294446298</v>
      </c>
      <c r="AV4" s="7">
        <f t="shared" si="1"/>
        <v>266224.6167390761</v>
      </c>
      <c r="AW4" s="7">
        <f t="shared" si="1"/>
        <v>268886.86290646688</v>
      </c>
      <c r="AX4" s="7">
        <f t="shared" si="1"/>
        <v>271575.73153553152</v>
      </c>
      <c r="AY4" s="7">
        <f t="shared" si="1"/>
        <v>274291.48885088682</v>
      </c>
      <c r="AZ4" s="7">
        <f t="shared" si="1"/>
        <v>277034.40373939567</v>
      </c>
      <c r="BA4" s="7">
        <f t="shared" si="1"/>
        <v>279804.74777678965</v>
      </c>
      <c r="BB4" s="7">
        <f t="shared" si="1"/>
        <v>282602.79525455757</v>
      </c>
      <c r="BC4" s="7">
        <f t="shared" si="1"/>
        <v>285428.82320710312</v>
      </c>
      <c r="BD4" s="7">
        <f t="shared" si="1"/>
        <v>288283.11143917416</v>
      </c>
      <c r="BE4" s="7">
        <f t="shared" si="1"/>
        <v>291165.9425535659</v>
      </c>
      <c r="BF4" s="7">
        <f t="shared" si="1"/>
        <v>294077.60197910154</v>
      </c>
      <c r="BG4" s="7">
        <f t="shared" si="1"/>
        <v>297018.37799889257</v>
      </c>
      <c r="BH4" s="7">
        <f t="shared" si="1"/>
        <v>299988.56177888147</v>
      </c>
      <c r="BI4" s="7">
        <f t="shared" si="1"/>
        <v>302988.44739667029</v>
      </c>
      <c r="BJ4" s="7">
        <f t="shared" si="1"/>
        <v>306018.33187063702</v>
      </c>
      <c r="BK4" s="7">
        <f t="shared" si="1"/>
        <v>309078.51518934336</v>
      </c>
      <c r="BL4" s="7">
        <f t="shared" si="1"/>
        <v>312169.30034123681</v>
      </c>
    </row>
    <row r="5" spans="1:64" s="7" customFormat="1" ht="12.75" customHeight="1" x14ac:dyDescent="0.2">
      <c r="A5" s="8" t="s">
        <v>39</v>
      </c>
      <c r="B5" s="9"/>
      <c r="C5" s="9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23">
        <v>129179.33130699089</v>
      </c>
      <c r="AD5" s="7">
        <f t="shared" si="1"/>
        <v>130471.1246200608</v>
      </c>
      <c r="AE5" s="7">
        <f t="shared" si="1"/>
        <v>131775.83586626142</v>
      </c>
      <c r="AF5" s="7">
        <f t="shared" si="1"/>
        <v>133093.59422492405</v>
      </c>
      <c r="AG5" s="7">
        <f t="shared" si="1"/>
        <v>134424.5301671733</v>
      </c>
      <c r="AH5" s="7">
        <f t="shared" si="1"/>
        <v>135768.77546884504</v>
      </c>
      <c r="AI5" s="7">
        <f t="shared" si="1"/>
        <v>137126.4632235335</v>
      </c>
      <c r="AJ5" s="7">
        <f t="shared" si="1"/>
        <v>138497.72785576884</v>
      </c>
      <c r="AK5" s="7">
        <f t="shared" si="1"/>
        <v>139882.70513432653</v>
      </c>
      <c r="AL5" s="7">
        <f t="shared" si="1"/>
        <v>141281.53218566981</v>
      </c>
      <c r="AM5" s="7">
        <f t="shared" si="1"/>
        <v>142694.34750752652</v>
      </c>
      <c r="AN5" s="7">
        <f t="shared" si="1"/>
        <v>144121.29098260179</v>
      </c>
      <c r="AO5" s="7">
        <f t="shared" si="1"/>
        <v>145562.50389242781</v>
      </c>
      <c r="AP5" s="7">
        <f t="shared" si="1"/>
        <v>147018.12893135208</v>
      </c>
      <c r="AQ5" s="7">
        <f t="shared" si="1"/>
        <v>148488.31022066562</v>
      </c>
      <c r="AR5" s="7">
        <f t="shared" si="1"/>
        <v>149973.19332287228</v>
      </c>
      <c r="AS5" s="7">
        <f t="shared" si="1"/>
        <v>151472.92525610101</v>
      </c>
      <c r="AT5" s="7">
        <f t="shared" si="1"/>
        <v>152987.65450866203</v>
      </c>
      <c r="AU5" s="7">
        <f t="shared" si="1"/>
        <v>154517.53105374865</v>
      </c>
      <c r="AV5" s="7">
        <f t="shared" si="1"/>
        <v>156062.70636428613</v>
      </c>
      <c r="AW5" s="7">
        <f t="shared" si="1"/>
        <v>157623.333427929</v>
      </c>
      <c r="AX5" s="7">
        <f t="shared" si="1"/>
        <v>159199.5667622083</v>
      </c>
      <c r="AY5" s="7">
        <f t="shared" si="1"/>
        <v>160791.56242983037</v>
      </c>
      <c r="AZ5" s="7">
        <f t="shared" si="1"/>
        <v>162399.47805412867</v>
      </c>
      <c r="BA5" s="7">
        <f t="shared" si="1"/>
        <v>164023.47283466996</v>
      </c>
      <c r="BB5" s="7">
        <f t="shared" si="1"/>
        <v>165663.70756301665</v>
      </c>
      <c r="BC5" s="7">
        <f t="shared" si="1"/>
        <v>167320.34463864681</v>
      </c>
      <c r="BD5" s="7">
        <f t="shared" si="1"/>
        <v>168993.54808503328</v>
      </c>
      <c r="BE5" s="7">
        <f t="shared" si="1"/>
        <v>170683.48356588362</v>
      </c>
      <c r="BF5" s="7">
        <f t="shared" si="1"/>
        <v>172390.31840154246</v>
      </c>
      <c r="BG5" s="7">
        <f t="shared" si="1"/>
        <v>174114.22158555788</v>
      </c>
      <c r="BH5" s="7">
        <f t="shared" si="1"/>
        <v>175855.36380141348</v>
      </c>
      <c r="BI5" s="7">
        <f t="shared" si="1"/>
        <v>177613.91743942761</v>
      </c>
      <c r="BJ5" s="7">
        <f t="shared" si="1"/>
        <v>179390.05661382189</v>
      </c>
      <c r="BK5" s="7">
        <f t="shared" si="1"/>
        <v>181183.9571799601</v>
      </c>
      <c r="BL5" s="7">
        <f t="shared" si="1"/>
        <v>182995.79675175968</v>
      </c>
    </row>
    <row r="6" spans="1:64" s="7" customFormat="1" ht="12.75" customHeight="1" x14ac:dyDescent="0.2">
      <c r="A6" s="8" t="s">
        <v>40</v>
      </c>
      <c r="B6" s="9"/>
      <c r="C6" s="9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23">
        <v>135258.35866261399</v>
      </c>
      <c r="AD6" s="7">
        <f t="shared" si="1"/>
        <v>136610.94224924012</v>
      </c>
      <c r="AE6" s="7">
        <f t="shared" si="1"/>
        <v>137977.05167173254</v>
      </c>
      <c r="AF6" s="7">
        <f t="shared" si="1"/>
        <v>139356.82218844988</v>
      </c>
      <c r="AG6" s="7">
        <f t="shared" si="1"/>
        <v>140750.39041033437</v>
      </c>
      <c r="AH6" s="7">
        <f t="shared" si="1"/>
        <v>142157.8943144377</v>
      </c>
      <c r="AI6" s="7">
        <f t="shared" si="1"/>
        <v>143579.47325758208</v>
      </c>
      <c r="AJ6" s="7">
        <f t="shared" si="1"/>
        <v>145015.26799015791</v>
      </c>
      <c r="AK6" s="7">
        <f t="shared" si="1"/>
        <v>146465.42067005948</v>
      </c>
      <c r="AL6" s="7">
        <f t="shared" si="1"/>
        <v>147930.07487676007</v>
      </c>
      <c r="AM6" s="7">
        <f t="shared" si="1"/>
        <v>149409.37562552767</v>
      </c>
      <c r="AN6" s="7">
        <f t="shared" si="1"/>
        <v>150903.46938178295</v>
      </c>
      <c r="AO6" s="7">
        <f t="shared" si="1"/>
        <v>152412.50407560079</v>
      </c>
      <c r="AP6" s="7">
        <f t="shared" si="1"/>
        <v>153936.62911635681</v>
      </c>
      <c r="AQ6" s="7">
        <f t="shared" si="1"/>
        <v>155475.99540752039</v>
      </c>
      <c r="AR6" s="7">
        <f t="shared" si="1"/>
        <v>157030.7553615956</v>
      </c>
      <c r="AS6" s="7">
        <f t="shared" si="1"/>
        <v>158601.06291521154</v>
      </c>
      <c r="AT6" s="7">
        <f t="shared" si="1"/>
        <v>160187.07354436367</v>
      </c>
      <c r="AU6" s="7">
        <f t="shared" si="1"/>
        <v>161788.9442798073</v>
      </c>
      <c r="AV6" s="7">
        <f t="shared" si="1"/>
        <v>163406.83372260537</v>
      </c>
      <c r="AW6" s="7">
        <f t="shared" si="1"/>
        <v>165040.90205983142</v>
      </c>
      <c r="AX6" s="7">
        <f t="shared" si="1"/>
        <v>166691.31108042973</v>
      </c>
      <c r="AY6" s="7">
        <f t="shared" si="1"/>
        <v>168358.22419123404</v>
      </c>
      <c r="AZ6" s="7">
        <f t="shared" si="1"/>
        <v>170041.80643314638</v>
      </c>
      <c r="BA6" s="7">
        <f t="shared" si="1"/>
        <v>171742.22449747784</v>
      </c>
      <c r="BB6" s="7">
        <f t="shared" si="1"/>
        <v>173459.64674245263</v>
      </c>
      <c r="BC6" s="7">
        <f t="shared" si="1"/>
        <v>175194.24320987717</v>
      </c>
      <c r="BD6" s="7">
        <f t="shared" si="1"/>
        <v>176946.18564197593</v>
      </c>
      <c r="BE6" s="7">
        <f t="shared" si="1"/>
        <v>178715.6474983957</v>
      </c>
      <c r="BF6" s="7">
        <f t="shared" si="1"/>
        <v>180502.80397337966</v>
      </c>
      <c r="BG6" s="7">
        <f t="shared" si="1"/>
        <v>182307.83201311345</v>
      </c>
      <c r="BH6" s="7">
        <f t="shared" si="1"/>
        <v>184130.9103332446</v>
      </c>
      <c r="BI6" s="7">
        <f t="shared" si="1"/>
        <v>185972.21943657706</v>
      </c>
      <c r="BJ6" s="7">
        <f t="shared" si="1"/>
        <v>187831.94163094283</v>
      </c>
      <c r="BK6" s="7">
        <f t="shared" si="1"/>
        <v>189710.26104725225</v>
      </c>
      <c r="BL6" s="7">
        <f t="shared" si="1"/>
        <v>191607.36365772478</v>
      </c>
    </row>
    <row r="7" spans="1:64" s="7" customFormat="1" ht="13.5" customHeight="1" x14ac:dyDescent="0.2">
      <c r="A7" s="8" t="s">
        <v>41</v>
      </c>
      <c r="B7" s="9"/>
      <c r="C7" s="9"/>
      <c r="D7" s="3"/>
      <c r="E7" s="3"/>
      <c r="F7" s="3"/>
      <c r="G7" s="3"/>
      <c r="H7" s="3"/>
      <c r="I7" s="4"/>
      <c r="J7" s="4"/>
      <c r="K7" s="4"/>
      <c r="L7" s="4"/>
      <c r="M7" s="4"/>
      <c r="N7" s="4"/>
      <c r="O7" s="4"/>
      <c r="P7" s="4"/>
      <c r="Q7" s="4"/>
      <c r="R7" s="3"/>
      <c r="S7" s="3"/>
      <c r="T7" s="3"/>
      <c r="U7" s="4"/>
      <c r="V7" s="4"/>
      <c r="W7" s="4"/>
      <c r="X7" s="4"/>
      <c r="Y7" s="4"/>
      <c r="Z7" s="4"/>
      <c r="AA7" s="4"/>
      <c r="AB7" s="4"/>
      <c r="AC7" s="23">
        <v>229483.28267477205</v>
      </c>
      <c r="AD7" s="7">
        <f t="shared" si="1"/>
        <v>231778.11550151979</v>
      </c>
      <c r="AE7" s="7">
        <f t="shared" si="1"/>
        <v>234095.89665653498</v>
      </c>
      <c r="AF7" s="7">
        <f t="shared" si="1"/>
        <v>236436.85562310033</v>
      </c>
      <c r="AG7" s="7">
        <f t="shared" si="1"/>
        <v>238801.22417933133</v>
      </c>
      <c r="AH7" s="7">
        <f t="shared" si="1"/>
        <v>241189.23642112463</v>
      </c>
      <c r="AI7" s="7">
        <f t="shared" si="1"/>
        <v>243601.12878533587</v>
      </c>
      <c r="AJ7" s="7">
        <f t="shared" si="1"/>
        <v>246037.14007318922</v>
      </c>
      <c r="AK7" s="7">
        <f t="shared" si="1"/>
        <v>248497.51147392113</v>
      </c>
      <c r="AL7" s="7">
        <f t="shared" si="1"/>
        <v>250982.48658866034</v>
      </c>
      <c r="AM7" s="7">
        <f t="shared" si="1"/>
        <v>253492.31145454693</v>
      </c>
      <c r="AN7" s="7">
        <f t="shared" si="1"/>
        <v>256027.2345690924</v>
      </c>
      <c r="AO7" s="7">
        <f t="shared" si="1"/>
        <v>258587.50691478333</v>
      </c>
      <c r="AP7" s="7">
        <f t="shared" si="1"/>
        <v>261173.38198393118</v>
      </c>
      <c r="AQ7" s="7">
        <f t="shared" si="1"/>
        <v>263785.11580377049</v>
      </c>
      <c r="AR7" s="7">
        <f t="shared" si="1"/>
        <v>266422.96696180821</v>
      </c>
      <c r="AS7" s="7">
        <f t="shared" si="1"/>
        <v>269087.19663142628</v>
      </c>
      <c r="AT7" s="7">
        <f t="shared" si="1"/>
        <v>271778.06859774055</v>
      </c>
      <c r="AU7" s="7">
        <f t="shared" si="1"/>
        <v>274495.84928371798</v>
      </c>
      <c r="AV7" s="7">
        <f t="shared" si="1"/>
        <v>277240.80777655519</v>
      </c>
      <c r="AW7" s="7">
        <f t="shared" si="1"/>
        <v>280013.21585432073</v>
      </c>
      <c r="AX7" s="7">
        <f t="shared" si="1"/>
        <v>282813.34801286395</v>
      </c>
      <c r="AY7" s="7">
        <f t="shared" si="1"/>
        <v>285641.48149299261</v>
      </c>
      <c r="AZ7" s="7">
        <f t="shared" si="1"/>
        <v>288497.89630792255</v>
      </c>
      <c r="BA7" s="7">
        <f t="shared" si="1"/>
        <v>291382.87527100177</v>
      </c>
      <c r="BB7" s="7">
        <f t="shared" si="1"/>
        <v>294296.70402371179</v>
      </c>
      <c r="BC7" s="7">
        <f t="shared" si="1"/>
        <v>297239.67106394889</v>
      </c>
      <c r="BD7" s="7">
        <f t="shared" si="1"/>
        <v>300212.06777458836</v>
      </c>
      <c r="BE7" s="7">
        <f t="shared" si="1"/>
        <v>303214.18845233426</v>
      </c>
      <c r="BF7" s="7">
        <f t="shared" si="1"/>
        <v>306246.33033685759</v>
      </c>
      <c r="BG7" s="7">
        <f t="shared" si="1"/>
        <v>309308.79364022618</v>
      </c>
      <c r="BH7" s="7">
        <f t="shared" si="1"/>
        <v>312401.88157662842</v>
      </c>
      <c r="BI7" s="7">
        <f t="shared" si="1"/>
        <v>315525.90039239469</v>
      </c>
      <c r="BJ7" s="7">
        <f t="shared" si="1"/>
        <v>318681.15939631866</v>
      </c>
      <c r="BK7" s="7">
        <f t="shared" si="1"/>
        <v>321867.97099028184</v>
      </c>
      <c r="BL7" s="7">
        <f t="shared" si="1"/>
        <v>325086.65070018469</v>
      </c>
    </row>
    <row r="8" spans="1:64" s="7" customFormat="1" ht="12.75" customHeight="1" x14ac:dyDescent="0.2">
      <c r="A8" s="8" t="s">
        <v>42</v>
      </c>
      <c r="B8" s="11"/>
      <c r="C8" s="11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23">
        <v>136778.11550151976</v>
      </c>
      <c r="AD8" s="7">
        <f t="shared" si="1"/>
        <v>138145.89665653495</v>
      </c>
      <c r="AE8" s="7">
        <f t="shared" si="1"/>
        <v>139527.3556231003</v>
      </c>
      <c r="AF8" s="7">
        <f t="shared" si="1"/>
        <v>140922.6291793313</v>
      </c>
      <c r="AG8" s="7">
        <f t="shared" si="1"/>
        <v>142331.85547112461</v>
      </c>
      <c r="AH8" s="7">
        <f t="shared" si="1"/>
        <v>143755.17402583585</v>
      </c>
      <c r="AI8" s="7">
        <f t="shared" si="1"/>
        <v>145192.7257660942</v>
      </c>
      <c r="AJ8" s="7">
        <f t="shared" si="1"/>
        <v>146644.65302375515</v>
      </c>
      <c r="AK8" s="7">
        <f t="shared" si="1"/>
        <v>148111.09955399271</v>
      </c>
      <c r="AL8" s="7">
        <f t="shared" si="1"/>
        <v>149592.21054953264</v>
      </c>
      <c r="AM8" s="7">
        <f t="shared" si="1"/>
        <v>151088.13265502796</v>
      </c>
      <c r="AN8" s="7">
        <f t="shared" si="1"/>
        <v>152599.01398157823</v>
      </c>
      <c r="AO8" s="7">
        <f t="shared" si="1"/>
        <v>154125.00412139401</v>
      </c>
      <c r="AP8" s="7">
        <f t="shared" si="1"/>
        <v>155666.25416260795</v>
      </c>
      <c r="AQ8" s="7">
        <f t="shared" si="1"/>
        <v>157222.91670423403</v>
      </c>
      <c r="AR8" s="7">
        <f t="shared" si="1"/>
        <v>158795.14587127636</v>
      </c>
      <c r="AS8" s="7">
        <f t="shared" si="1"/>
        <v>160383.09732998913</v>
      </c>
      <c r="AT8" s="7">
        <f t="shared" si="1"/>
        <v>161986.92830328902</v>
      </c>
      <c r="AU8" s="7">
        <f t="shared" si="1"/>
        <v>163606.79758632192</v>
      </c>
      <c r="AV8" s="7">
        <f t="shared" si="1"/>
        <v>165242.86556218515</v>
      </c>
      <c r="AW8" s="7">
        <f t="shared" si="1"/>
        <v>166895.29421780701</v>
      </c>
      <c r="AX8" s="7">
        <f t="shared" si="1"/>
        <v>168564.24715998507</v>
      </c>
      <c r="AY8" s="7">
        <f t="shared" si="1"/>
        <v>170249.88963158493</v>
      </c>
      <c r="AZ8" s="7">
        <f t="shared" si="1"/>
        <v>171952.38852790077</v>
      </c>
      <c r="BA8" s="7">
        <f t="shared" si="1"/>
        <v>173671.91241317979</v>
      </c>
      <c r="BB8" s="7">
        <f t="shared" si="1"/>
        <v>175408.63153731159</v>
      </c>
      <c r="BC8" s="7">
        <f t="shared" si="1"/>
        <v>177162.7178526847</v>
      </c>
      <c r="BD8" s="7">
        <f t="shared" si="1"/>
        <v>178934.34503121156</v>
      </c>
      <c r="BE8" s="7">
        <f t="shared" si="1"/>
        <v>180723.68848152368</v>
      </c>
      <c r="BF8" s="7">
        <f t="shared" si="1"/>
        <v>182530.92536633892</v>
      </c>
      <c r="BG8" s="7">
        <f t="shared" si="1"/>
        <v>184356.2346200023</v>
      </c>
      <c r="BH8" s="7">
        <f t="shared" si="1"/>
        <v>186199.79696620232</v>
      </c>
      <c r="BI8" s="7">
        <f t="shared" si="1"/>
        <v>188061.79493586434</v>
      </c>
      <c r="BJ8" s="7">
        <f t="shared" si="1"/>
        <v>189942.41288522299</v>
      </c>
      <c r="BK8" s="7">
        <f t="shared" si="1"/>
        <v>191841.83701407522</v>
      </c>
      <c r="BL8" s="7">
        <f t="shared" si="1"/>
        <v>193760.25538421597</v>
      </c>
    </row>
    <row r="9" spans="1:64" s="7" customFormat="1" ht="12.75" customHeight="1" x14ac:dyDescent="0.2">
      <c r="A9" s="8" t="s">
        <v>43</v>
      </c>
      <c r="B9" s="12"/>
      <c r="C9" s="12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23">
        <v>205167.17325227964</v>
      </c>
      <c r="AD9" s="7">
        <f t="shared" si="1"/>
        <v>207218.84498480245</v>
      </c>
      <c r="AE9" s="7">
        <f t="shared" si="1"/>
        <v>209291.03343465048</v>
      </c>
      <c r="AF9" s="7">
        <f t="shared" si="1"/>
        <v>211383.94376899698</v>
      </c>
      <c r="AG9" s="7">
        <f t="shared" si="1"/>
        <v>213497.78320668696</v>
      </c>
      <c r="AH9" s="7">
        <f t="shared" si="1"/>
        <v>215632.76103875384</v>
      </c>
      <c r="AI9" s="7">
        <f t="shared" si="1"/>
        <v>217789.0886491414</v>
      </c>
      <c r="AJ9" s="7">
        <f t="shared" si="1"/>
        <v>219966.97953563282</v>
      </c>
      <c r="AK9" s="7">
        <f t="shared" si="1"/>
        <v>222166.64933098917</v>
      </c>
      <c r="AL9" s="7">
        <f t="shared" si="1"/>
        <v>224388.31582429906</v>
      </c>
      <c r="AM9" s="7">
        <f t="shared" si="1"/>
        <v>226632.19898254206</v>
      </c>
      <c r="AN9" s="7">
        <f t="shared" si="1"/>
        <v>228898.52097236749</v>
      </c>
      <c r="AO9" s="7">
        <f t="shared" si="1"/>
        <v>231187.50618209117</v>
      </c>
      <c r="AP9" s="7">
        <f t="shared" si="1"/>
        <v>233499.38124391207</v>
      </c>
      <c r="AQ9" s="7">
        <f t="shared" si="1"/>
        <v>235834.37505635119</v>
      </c>
      <c r="AR9" s="7">
        <f t="shared" si="1"/>
        <v>238192.71880691469</v>
      </c>
      <c r="AS9" s="7">
        <f t="shared" si="1"/>
        <v>240574.64599498385</v>
      </c>
      <c r="AT9" s="7">
        <f t="shared" si="1"/>
        <v>242980.3924549337</v>
      </c>
      <c r="AU9" s="7">
        <f t="shared" si="1"/>
        <v>245410.19637948304</v>
      </c>
      <c r="AV9" s="7">
        <f t="shared" si="1"/>
        <v>247864.29834327786</v>
      </c>
      <c r="AW9" s="7">
        <f t="shared" si="1"/>
        <v>250342.94132671063</v>
      </c>
      <c r="AX9" s="7">
        <f t="shared" si="1"/>
        <v>252846.37073997775</v>
      </c>
      <c r="AY9" s="7">
        <f t="shared" si="1"/>
        <v>255374.83444737754</v>
      </c>
      <c r="AZ9" s="7">
        <f t="shared" si="1"/>
        <v>257928.58279185131</v>
      </c>
      <c r="BA9" s="7">
        <f t="shared" si="1"/>
        <v>260507.86861976981</v>
      </c>
      <c r="BB9" s="7">
        <f t="shared" si="1"/>
        <v>263112.94730596751</v>
      </c>
      <c r="BC9" s="7">
        <f t="shared" si="1"/>
        <v>265744.07677902718</v>
      </c>
      <c r="BD9" s="7">
        <f t="shared" si="1"/>
        <v>268401.51754681743</v>
      </c>
      <c r="BE9" s="7">
        <f t="shared" si="1"/>
        <v>271085.5327222856</v>
      </c>
      <c r="BF9" s="7">
        <f t="shared" si="1"/>
        <v>273796.38804950844</v>
      </c>
      <c r="BG9" s="7">
        <f t="shared" si="1"/>
        <v>276534.35193000356</v>
      </c>
      <c r="BH9" s="7">
        <f t="shared" si="1"/>
        <v>279299.6954493036</v>
      </c>
      <c r="BI9" s="7">
        <f t="shared" si="1"/>
        <v>282092.69240379665</v>
      </c>
      <c r="BJ9" s="7">
        <f t="shared" si="1"/>
        <v>284913.61932783463</v>
      </c>
      <c r="BK9" s="7">
        <f t="shared" si="1"/>
        <v>287762.75552111299</v>
      </c>
      <c r="BL9" s="7">
        <f t="shared" si="1"/>
        <v>290640.38307632413</v>
      </c>
    </row>
    <row r="10" spans="1:64" s="7" customFormat="1" ht="12.75" customHeight="1" x14ac:dyDescent="0.2">
      <c r="A10" s="8" t="s">
        <v>44</v>
      </c>
      <c r="B10" s="9"/>
      <c r="C10" s="9"/>
      <c r="D10" s="3"/>
      <c r="E10" s="3"/>
      <c r="F10" s="4"/>
      <c r="G10" s="4"/>
      <c r="H10" s="4"/>
      <c r="I10" s="3"/>
      <c r="J10" s="4"/>
      <c r="K10" s="4"/>
      <c r="L10" s="3"/>
      <c r="M10" s="3"/>
      <c r="N10" s="3"/>
      <c r="O10" s="3"/>
      <c r="P10" s="4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23">
        <v>173252.27963525837</v>
      </c>
      <c r="AD10" s="7">
        <f t="shared" si="1"/>
        <v>174984.80243161097</v>
      </c>
      <c r="AE10" s="7">
        <f t="shared" si="1"/>
        <v>176734.65045592707</v>
      </c>
      <c r="AF10" s="7">
        <f t="shared" si="1"/>
        <v>178501.99696048634</v>
      </c>
      <c r="AG10" s="7">
        <f t="shared" si="1"/>
        <v>180287.01693009119</v>
      </c>
      <c r="AH10" s="7">
        <f t="shared" si="1"/>
        <v>182089.8870993921</v>
      </c>
      <c r="AI10" s="7">
        <f t="shared" si="1"/>
        <v>183910.78597038603</v>
      </c>
      <c r="AJ10" s="7">
        <f t="shared" si="1"/>
        <v>185749.89383008989</v>
      </c>
      <c r="AK10" s="7">
        <f t="shared" si="1"/>
        <v>187607.3927683908</v>
      </c>
      <c r="AL10" s="7">
        <f t="shared" si="1"/>
        <v>189483.4666960747</v>
      </c>
      <c r="AM10" s="7">
        <f t="shared" si="1"/>
        <v>191378.30136303545</v>
      </c>
      <c r="AN10" s="7">
        <f t="shared" ref="AN10:BL10" si="2">1.01*AM10</f>
        <v>193292.08437666582</v>
      </c>
      <c r="AO10" s="7">
        <f t="shared" si="2"/>
        <v>195225.00522043247</v>
      </c>
      <c r="AP10" s="7">
        <f t="shared" si="2"/>
        <v>197177.2552726368</v>
      </c>
      <c r="AQ10" s="7">
        <f t="shared" si="2"/>
        <v>199149.02782536318</v>
      </c>
      <c r="AR10" s="7">
        <f t="shared" si="2"/>
        <v>201140.51810361681</v>
      </c>
      <c r="AS10" s="7">
        <f t="shared" si="2"/>
        <v>203151.92328465296</v>
      </c>
      <c r="AT10" s="7">
        <f t="shared" si="2"/>
        <v>205183.4425174995</v>
      </c>
      <c r="AU10" s="7">
        <f t="shared" si="2"/>
        <v>207235.27694267451</v>
      </c>
      <c r="AV10" s="7">
        <f t="shared" si="2"/>
        <v>209307.62971210125</v>
      </c>
      <c r="AW10" s="7">
        <f t="shared" si="2"/>
        <v>211400.70600922225</v>
      </c>
      <c r="AX10" s="7">
        <f t="shared" si="2"/>
        <v>213514.71306931449</v>
      </c>
      <c r="AY10" s="7">
        <f t="shared" si="2"/>
        <v>215649.86020000762</v>
      </c>
      <c r="AZ10" s="7">
        <f t="shared" si="2"/>
        <v>217806.35880200769</v>
      </c>
      <c r="BA10" s="7">
        <f t="shared" si="2"/>
        <v>219984.42239002776</v>
      </c>
      <c r="BB10" s="7">
        <f t="shared" si="2"/>
        <v>222184.26661392805</v>
      </c>
      <c r="BC10" s="7">
        <f t="shared" si="2"/>
        <v>224406.10928006732</v>
      </c>
      <c r="BD10" s="7">
        <f t="shared" si="2"/>
        <v>226650.17037286799</v>
      </c>
      <c r="BE10" s="7">
        <f t="shared" si="2"/>
        <v>228916.67207659667</v>
      </c>
      <c r="BF10" s="7">
        <f t="shared" si="2"/>
        <v>231205.83879736264</v>
      </c>
      <c r="BG10" s="7">
        <f t="shared" si="2"/>
        <v>233517.89718533627</v>
      </c>
      <c r="BH10" s="7">
        <f t="shared" si="2"/>
        <v>235853.07615718964</v>
      </c>
      <c r="BI10" s="7">
        <f t="shared" si="2"/>
        <v>238211.60691876154</v>
      </c>
      <c r="BJ10" s="7">
        <f t="shared" si="2"/>
        <v>240593.72298794915</v>
      </c>
      <c r="BK10" s="7">
        <f t="shared" si="2"/>
        <v>242999.66021782864</v>
      </c>
      <c r="BL10" s="7">
        <f t="shared" si="2"/>
        <v>245429.65682000693</v>
      </c>
    </row>
    <row r="11" spans="1:64" s="7" customFormat="1" ht="12.75" customHeight="1" x14ac:dyDescent="0.2">
      <c r="A11" s="8" t="s">
        <v>45</v>
      </c>
      <c r="B11" s="9"/>
      <c r="C11" s="9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23">
        <v>136778.11550151976</v>
      </c>
      <c r="AD11" s="7">
        <f t="shared" ref="AD11:BL18" si="3">1.01*AC11</f>
        <v>138145.89665653495</v>
      </c>
      <c r="AE11" s="7">
        <f t="shared" si="3"/>
        <v>139527.3556231003</v>
      </c>
      <c r="AF11" s="7">
        <f t="shared" si="3"/>
        <v>140922.6291793313</v>
      </c>
      <c r="AG11" s="7">
        <f t="shared" si="3"/>
        <v>142331.85547112461</v>
      </c>
      <c r="AH11" s="7">
        <f t="shared" si="3"/>
        <v>143755.17402583585</v>
      </c>
      <c r="AI11" s="7">
        <f t="shared" si="3"/>
        <v>145192.7257660942</v>
      </c>
      <c r="AJ11" s="7">
        <f t="shared" si="3"/>
        <v>146644.65302375515</v>
      </c>
      <c r="AK11" s="7">
        <f t="shared" si="3"/>
        <v>148111.09955399271</v>
      </c>
      <c r="AL11" s="7">
        <f t="shared" si="3"/>
        <v>149592.21054953264</v>
      </c>
      <c r="AM11" s="7">
        <f t="shared" si="3"/>
        <v>151088.13265502796</v>
      </c>
      <c r="AN11" s="7">
        <f t="shared" si="3"/>
        <v>152599.01398157823</v>
      </c>
      <c r="AO11" s="7">
        <f t="shared" si="3"/>
        <v>154125.00412139401</v>
      </c>
      <c r="AP11" s="7">
        <f t="shared" si="3"/>
        <v>155666.25416260795</v>
      </c>
      <c r="AQ11" s="7">
        <f t="shared" si="3"/>
        <v>157222.91670423403</v>
      </c>
      <c r="AR11" s="7">
        <f t="shared" si="3"/>
        <v>158795.14587127636</v>
      </c>
      <c r="AS11" s="7">
        <f t="shared" si="3"/>
        <v>160383.09732998913</v>
      </c>
      <c r="AT11" s="7">
        <f t="shared" si="3"/>
        <v>161986.92830328902</v>
      </c>
      <c r="AU11" s="7">
        <f t="shared" si="3"/>
        <v>163606.79758632192</v>
      </c>
      <c r="AV11" s="7">
        <f t="shared" si="3"/>
        <v>165242.86556218515</v>
      </c>
      <c r="AW11" s="7">
        <f t="shared" si="3"/>
        <v>166895.29421780701</v>
      </c>
      <c r="AX11" s="7">
        <f t="shared" si="3"/>
        <v>168564.24715998507</v>
      </c>
      <c r="AY11" s="7">
        <f t="shared" si="3"/>
        <v>170249.88963158493</v>
      </c>
      <c r="AZ11" s="7">
        <f t="shared" si="3"/>
        <v>171952.38852790077</v>
      </c>
      <c r="BA11" s="7">
        <f t="shared" si="3"/>
        <v>173671.91241317979</v>
      </c>
      <c r="BB11" s="7">
        <f t="shared" si="3"/>
        <v>175408.63153731159</v>
      </c>
      <c r="BC11" s="7">
        <f t="shared" si="3"/>
        <v>177162.7178526847</v>
      </c>
      <c r="BD11" s="7">
        <f t="shared" si="3"/>
        <v>178934.34503121156</v>
      </c>
      <c r="BE11" s="7">
        <f t="shared" si="3"/>
        <v>180723.68848152368</v>
      </c>
      <c r="BF11" s="7">
        <f t="shared" si="3"/>
        <v>182530.92536633892</v>
      </c>
      <c r="BG11" s="7">
        <f t="shared" si="3"/>
        <v>184356.2346200023</v>
      </c>
      <c r="BH11" s="7">
        <f t="shared" si="3"/>
        <v>186199.79696620232</v>
      </c>
      <c r="BI11" s="7">
        <f t="shared" si="3"/>
        <v>188061.79493586434</v>
      </c>
      <c r="BJ11" s="7">
        <f t="shared" si="3"/>
        <v>189942.41288522299</v>
      </c>
      <c r="BK11" s="7">
        <f t="shared" si="3"/>
        <v>191841.83701407522</v>
      </c>
      <c r="BL11" s="7">
        <f t="shared" si="3"/>
        <v>193760.25538421597</v>
      </c>
    </row>
    <row r="12" spans="1:64" s="7" customFormat="1" ht="12.75" customHeight="1" x14ac:dyDescent="0.2">
      <c r="A12" s="8" t="s">
        <v>46</v>
      </c>
      <c r="B12" s="9"/>
      <c r="C12" s="9"/>
      <c r="D12" s="3"/>
      <c r="E12" s="3"/>
      <c r="F12" s="3"/>
      <c r="G12" s="3"/>
      <c r="H12" s="3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3"/>
      <c r="Z12" s="3"/>
      <c r="AA12" s="3"/>
      <c r="AB12" s="3"/>
      <c r="AC12" s="23">
        <v>214285.71428571429</v>
      </c>
      <c r="AD12" s="7">
        <f t="shared" si="3"/>
        <v>216428.57142857142</v>
      </c>
      <c r="AE12" s="7">
        <f t="shared" si="3"/>
        <v>218592.85714285713</v>
      </c>
      <c r="AF12" s="7">
        <f t="shared" si="3"/>
        <v>220778.78571428571</v>
      </c>
      <c r="AG12" s="7">
        <f t="shared" si="3"/>
        <v>222986.57357142857</v>
      </c>
      <c r="AH12" s="7">
        <f t="shared" si="3"/>
        <v>225216.43930714286</v>
      </c>
      <c r="AI12" s="7">
        <f t="shared" si="3"/>
        <v>227468.6037002143</v>
      </c>
      <c r="AJ12" s="7">
        <f t="shared" si="3"/>
        <v>229743.28973721643</v>
      </c>
      <c r="AK12" s="7">
        <f t="shared" si="3"/>
        <v>232040.7226345886</v>
      </c>
      <c r="AL12" s="7">
        <f t="shared" si="3"/>
        <v>234361.12986093448</v>
      </c>
      <c r="AM12" s="7">
        <f t="shared" si="3"/>
        <v>236704.74115954383</v>
      </c>
      <c r="AN12" s="7">
        <f t="shared" si="3"/>
        <v>239071.78857113927</v>
      </c>
      <c r="AO12" s="7">
        <f t="shared" si="3"/>
        <v>241462.50645685068</v>
      </c>
      <c r="AP12" s="7">
        <f t="shared" si="3"/>
        <v>243877.13152141919</v>
      </c>
      <c r="AQ12" s="7">
        <f t="shared" si="3"/>
        <v>246315.90283663338</v>
      </c>
      <c r="AR12" s="7">
        <f t="shared" si="3"/>
        <v>248779.0618649997</v>
      </c>
      <c r="AS12" s="7">
        <f t="shared" si="3"/>
        <v>251266.85248364971</v>
      </c>
      <c r="AT12" s="7">
        <f t="shared" si="3"/>
        <v>253779.52100848622</v>
      </c>
      <c r="AU12" s="7">
        <f t="shared" si="3"/>
        <v>256317.3162185711</v>
      </c>
      <c r="AV12" s="7">
        <f t="shared" si="3"/>
        <v>258880.4893807568</v>
      </c>
      <c r="AW12" s="7">
        <f t="shared" si="3"/>
        <v>261469.29427456437</v>
      </c>
      <c r="AX12" s="7">
        <f t="shared" si="3"/>
        <v>264083.98721731</v>
      </c>
      <c r="AY12" s="7">
        <f t="shared" si="3"/>
        <v>266724.82708948309</v>
      </c>
      <c r="AZ12" s="7">
        <f t="shared" si="3"/>
        <v>269392.0753603779</v>
      </c>
      <c r="BA12" s="7">
        <f t="shared" si="3"/>
        <v>272085.9961139817</v>
      </c>
      <c r="BB12" s="7">
        <f t="shared" si="3"/>
        <v>274806.8560751215</v>
      </c>
      <c r="BC12" s="7">
        <f t="shared" si="3"/>
        <v>277554.92463587271</v>
      </c>
      <c r="BD12" s="7">
        <f t="shared" si="3"/>
        <v>280330.47388223145</v>
      </c>
      <c r="BE12" s="7">
        <f t="shared" si="3"/>
        <v>283133.77862105379</v>
      </c>
      <c r="BF12" s="7">
        <f t="shared" si="3"/>
        <v>285965.11640726432</v>
      </c>
      <c r="BG12" s="7">
        <f t="shared" si="3"/>
        <v>288824.76757133694</v>
      </c>
      <c r="BH12" s="7">
        <f t="shared" si="3"/>
        <v>291713.01524705032</v>
      </c>
      <c r="BI12" s="7">
        <f t="shared" si="3"/>
        <v>294630.14539952081</v>
      </c>
      <c r="BJ12" s="7">
        <f t="shared" si="3"/>
        <v>297576.44685351604</v>
      </c>
      <c r="BK12" s="7">
        <f t="shared" si="3"/>
        <v>300552.21132205118</v>
      </c>
      <c r="BL12" s="7">
        <f t="shared" si="3"/>
        <v>303557.73343527172</v>
      </c>
    </row>
    <row r="13" spans="1:64" s="7" customFormat="1" ht="12.75" customHeight="1" x14ac:dyDescent="0.2">
      <c r="A13" s="8" t="s">
        <v>47</v>
      </c>
      <c r="B13" s="9"/>
      <c r="C13" s="9"/>
      <c r="D13" s="3"/>
      <c r="E13" s="4"/>
      <c r="F13" s="4"/>
      <c r="G13" s="4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23">
        <v>162613.98176291792</v>
      </c>
      <c r="AD13" s="7">
        <f t="shared" si="3"/>
        <v>164240.1215805471</v>
      </c>
      <c r="AE13" s="7">
        <f t="shared" si="3"/>
        <v>165882.52279635257</v>
      </c>
      <c r="AF13" s="7">
        <f t="shared" si="3"/>
        <v>167541.3480243161</v>
      </c>
      <c r="AG13" s="7">
        <f t="shared" si="3"/>
        <v>169216.76150455925</v>
      </c>
      <c r="AH13" s="7">
        <f t="shared" si="3"/>
        <v>170908.92911960484</v>
      </c>
      <c r="AI13" s="7">
        <f t="shared" si="3"/>
        <v>172618.0184108009</v>
      </c>
      <c r="AJ13" s="7">
        <f t="shared" si="3"/>
        <v>174344.1985949089</v>
      </c>
      <c r="AK13" s="7">
        <f t="shared" si="3"/>
        <v>176087.64058085799</v>
      </c>
      <c r="AL13" s="7">
        <f t="shared" si="3"/>
        <v>177848.51698666657</v>
      </c>
      <c r="AM13" s="7">
        <f t="shared" si="3"/>
        <v>179627.00215653324</v>
      </c>
      <c r="AN13" s="7">
        <f t="shared" si="3"/>
        <v>181423.27217809859</v>
      </c>
      <c r="AO13" s="7">
        <f t="shared" si="3"/>
        <v>183237.50489987957</v>
      </c>
      <c r="AP13" s="7">
        <f t="shared" si="3"/>
        <v>185069.87994887837</v>
      </c>
      <c r="AQ13" s="7">
        <f t="shared" si="3"/>
        <v>186920.57874836714</v>
      </c>
      <c r="AR13" s="7">
        <f t="shared" si="3"/>
        <v>188789.78453585081</v>
      </c>
      <c r="AS13" s="7">
        <f t="shared" si="3"/>
        <v>190677.68238120931</v>
      </c>
      <c r="AT13" s="7">
        <f t="shared" si="3"/>
        <v>192584.45920502141</v>
      </c>
      <c r="AU13" s="7">
        <f t="shared" si="3"/>
        <v>194510.30379707163</v>
      </c>
      <c r="AV13" s="7">
        <f t="shared" si="3"/>
        <v>196455.40683504235</v>
      </c>
      <c r="AW13" s="7">
        <f t="shared" si="3"/>
        <v>198419.96090339278</v>
      </c>
      <c r="AX13" s="7">
        <f t="shared" si="3"/>
        <v>200404.16051242672</v>
      </c>
      <c r="AY13" s="7">
        <f t="shared" si="3"/>
        <v>202408.202117551</v>
      </c>
      <c r="AZ13" s="7">
        <f t="shared" si="3"/>
        <v>204432.28413872651</v>
      </c>
      <c r="BA13" s="7">
        <f t="shared" si="3"/>
        <v>206476.60698011378</v>
      </c>
      <c r="BB13" s="7">
        <f t="shared" si="3"/>
        <v>208541.37304991492</v>
      </c>
      <c r="BC13" s="7">
        <f t="shared" si="3"/>
        <v>210626.78678041408</v>
      </c>
      <c r="BD13" s="7">
        <f t="shared" si="3"/>
        <v>212733.05464821824</v>
      </c>
      <c r="BE13" s="7">
        <f t="shared" si="3"/>
        <v>214860.38519470042</v>
      </c>
      <c r="BF13" s="7">
        <f t="shared" si="3"/>
        <v>217008.98904664742</v>
      </c>
      <c r="BG13" s="7">
        <f t="shared" si="3"/>
        <v>219179.0789371139</v>
      </c>
      <c r="BH13" s="7">
        <f t="shared" si="3"/>
        <v>221370.86972648505</v>
      </c>
      <c r="BI13" s="7">
        <f t="shared" si="3"/>
        <v>223584.57842374989</v>
      </c>
      <c r="BJ13" s="7">
        <f t="shared" si="3"/>
        <v>225820.42420798738</v>
      </c>
      <c r="BK13" s="7">
        <f t="shared" si="3"/>
        <v>228078.62845006725</v>
      </c>
      <c r="BL13" s="7">
        <f t="shared" si="3"/>
        <v>230359.41473456792</v>
      </c>
    </row>
    <row r="14" spans="1:64" s="7" customFormat="1" ht="12.75" customHeight="1" x14ac:dyDescent="0.2">
      <c r="A14" s="8" t="s">
        <v>48</v>
      </c>
      <c r="B14" s="9"/>
      <c r="C14" s="9"/>
      <c r="D14" s="3"/>
      <c r="E14" s="3"/>
      <c r="F14" s="3"/>
      <c r="G14" s="3"/>
      <c r="H14" s="3"/>
      <c r="I14" s="5"/>
      <c r="J14" s="5"/>
      <c r="K14" s="5"/>
      <c r="L14" s="5"/>
      <c r="M14" s="5"/>
      <c r="N14" s="5"/>
      <c r="O14" s="5"/>
      <c r="P14" s="5"/>
      <c r="Q14" s="5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23">
        <v>180000</v>
      </c>
      <c r="AD14" s="7">
        <f t="shared" si="3"/>
        <v>181800</v>
      </c>
      <c r="AE14" s="7">
        <f t="shared" si="3"/>
        <v>183618</v>
      </c>
      <c r="AF14" s="7">
        <f t="shared" si="3"/>
        <v>185454.18</v>
      </c>
      <c r="AG14" s="7">
        <f t="shared" si="3"/>
        <v>187308.7218</v>
      </c>
      <c r="AH14" s="7">
        <f t="shared" si="3"/>
        <v>189181.809018</v>
      </c>
      <c r="AI14" s="7">
        <f t="shared" si="3"/>
        <v>191073.62710817999</v>
      </c>
      <c r="AJ14" s="7">
        <f t="shared" si="3"/>
        <v>192984.36337926181</v>
      </c>
      <c r="AK14" s="7">
        <f t="shared" si="3"/>
        <v>194914.20701305443</v>
      </c>
      <c r="AL14" s="7">
        <f t="shared" si="3"/>
        <v>196863.34908318496</v>
      </c>
      <c r="AM14" s="7">
        <f t="shared" si="3"/>
        <v>198831.98257401682</v>
      </c>
      <c r="AN14" s="7">
        <f t="shared" si="3"/>
        <v>200820.302399757</v>
      </c>
      <c r="AO14" s="7">
        <f t="shared" si="3"/>
        <v>202828.50542375457</v>
      </c>
      <c r="AP14" s="7">
        <f t="shared" si="3"/>
        <v>204856.79047799212</v>
      </c>
      <c r="AQ14" s="7">
        <f t="shared" si="3"/>
        <v>206905.35838277204</v>
      </c>
      <c r="AR14" s="7">
        <f t="shared" si="3"/>
        <v>208974.41196659976</v>
      </c>
      <c r="AS14" s="7">
        <f t="shared" si="3"/>
        <v>211064.15608626575</v>
      </c>
      <c r="AT14" s="7">
        <f t="shared" si="3"/>
        <v>213174.79764712841</v>
      </c>
      <c r="AU14" s="7">
        <f t="shared" si="3"/>
        <v>215306.5456235997</v>
      </c>
      <c r="AV14" s="7">
        <f t="shared" si="3"/>
        <v>217459.61107983568</v>
      </c>
      <c r="AW14" s="7">
        <f t="shared" si="3"/>
        <v>219634.20719063404</v>
      </c>
      <c r="AX14" s="7">
        <f t="shared" si="3"/>
        <v>221830.54926254039</v>
      </c>
      <c r="AY14" s="7">
        <f t="shared" si="3"/>
        <v>224048.85475516578</v>
      </c>
      <c r="AZ14" s="7">
        <f t="shared" si="3"/>
        <v>226289.34330271743</v>
      </c>
      <c r="BA14" s="7">
        <f t="shared" si="3"/>
        <v>228552.23673574461</v>
      </c>
      <c r="BB14" s="7">
        <f t="shared" si="3"/>
        <v>230837.75910310206</v>
      </c>
      <c r="BC14" s="7">
        <f t="shared" si="3"/>
        <v>233146.13669413308</v>
      </c>
      <c r="BD14" s="7">
        <f t="shared" si="3"/>
        <v>235477.59806107442</v>
      </c>
      <c r="BE14" s="7">
        <f t="shared" si="3"/>
        <v>237832.37404168517</v>
      </c>
      <c r="BF14" s="7">
        <f t="shared" si="3"/>
        <v>240210.69778210201</v>
      </c>
      <c r="BG14" s="7">
        <f t="shared" si="3"/>
        <v>242612.80475992305</v>
      </c>
      <c r="BH14" s="7">
        <f t="shared" si="3"/>
        <v>245038.93280752227</v>
      </c>
      <c r="BI14" s="7">
        <f t="shared" si="3"/>
        <v>247489.3221355975</v>
      </c>
      <c r="BJ14" s="7">
        <f t="shared" si="3"/>
        <v>249964.21535695347</v>
      </c>
      <c r="BK14" s="7">
        <f t="shared" si="3"/>
        <v>252463.857510523</v>
      </c>
      <c r="BL14" s="7">
        <f t="shared" si="3"/>
        <v>254988.49608562823</v>
      </c>
    </row>
    <row r="15" spans="1:64" s="7" customFormat="1" ht="12.75" customHeight="1" x14ac:dyDescent="0.2">
      <c r="A15" s="8" t="s">
        <v>49</v>
      </c>
      <c r="B15" s="9"/>
      <c r="C15" s="9"/>
      <c r="D15" s="3"/>
      <c r="E15" s="3"/>
      <c r="F15" s="3"/>
      <c r="G15" s="3"/>
      <c r="H15" s="3"/>
      <c r="I15" s="5"/>
      <c r="J15" s="5"/>
      <c r="K15" s="5"/>
      <c r="L15" s="5"/>
      <c r="M15" s="5"/>
      <c r="N15" s="5"/>
      <c r="O15" s="5"/>
      <c r="P15" s="5"/>
      <c r="Q15" s="5"/>
      <c r="R15" s="4"/>
      <c r="S15" s="3"/>
      <c r="T15" s="4"/>
      <c r="U15" s="4"/>
      <c r="V15" s="3"/>
      <c r="W15" s="3"/>
      <c r="X15" s="3"/>
      <c r="Y15" s="3"/>
      <c r="Z15" s="3"/>
      <c r="AA15" s="3"/>
      <c r="AB15" s="3"/>
      <c r="AC15" s="23">
        <v>247720.36474164136</v>
      </c>
      <c r="AD15" s="7">
        <f t="shared" si="3"/>
        <v>250197.56838905776</v>
      </c>
      <c r="AE15" s="7">
        <f t="shared" si="3"/>
        <v>252699.54407294834</v>
      </c>
      <c r="AF15" s="7">
        <f t="shared" si="3"/>
        <v>255226.53951367782</v>
      </c>
      <c r="AG15" s="7">
        <f t="shared" si="3"/>
        <v>257778.80490881461</v>
      </c>
      <c r="AH15" s="7">
        <f t="shared" si="3"/>
        <v>260356.59295790276</v>
      </c>
      <c r="AI15" s="7">
        <f t="shared" si="3"/>
        <v>262960.15888748178</v>
      </c>
      <c r="AJ15" s="7">
        <f t="shared" si="3"/>
        <v>265589.76047635661</v>
      </c>
      <c r="AK15" s="7">
        <f t="shared" si="3"/>
        <v>268245.65808112017</v>
      </c>
      <c r="AL15" s="7">
        <f t="shared" si="3"/>
        <v>270928.11466193135</v>
      </c>
      <c r="AM15" s="7">
        <f t="shared" si="3"/>
        <v>273637.39580855065</v>
      </c>
      <c r="AN15" s="7">
        <f t="shared" si="3"/>
        <v>276373.76976663613</v>
      </c>
      <c r="AO15" s="7">
        <f t="shared" si="3"/>
        <v>279137.50746430247</v>
      </c>
      <c r="AP15" s="7">
        <f t="shared" si="3"/>
        <v>281928.88253894547</v>
      </c>
      <c r="AQ15" s="7">
        <f t="shared" si="3"/>
        <v>284748.17136433494</v>
      </c>
      <c r="AR15" s="7">
        <f t="shared" si="3"/>
        <v>287595.65307797829</v>
      </c>
      <c r="AS15" s="7">
        <f t="shared" si="3"/>
        <v>290471.60960875807</v>
      </c>
      <c r="AT15" s="7">
        <f t="shared" si="3"/>
        <v>293376.32570484566</v>
      </c>
      <c r="AU15" s="7">
        <f t="shared" si="3"/>
        <v>296310.0889618941</v>
      </c>
      <c r="AV15" s="7">
        <f t="shared" si="3"/>
        <v>299273.18985151302</v>
      </c>
      <c r="AW15" s="7">
        <f t="shared" si="3"/>
        <v>302265.92175002815</v>
      </c>
      <c r="AX15" s="7">
        <f t="shared" si="3"/>
        <v>305288.58096752845</v>
      </c>
      <c r="AY15" s="7">
        <f t="shared" si="3"/>
        <v>308341.46677720372</v>
      </c>
      <c r="AZ15" s="7">
        <f t="shared" si="3"/>
        <v>311424.88144497573</v>
      </c>
      <c r="BA15" s="7">
        <f t="shared" si="3"/>
        <v>314539.1302594255</v>
      </c>
      <c r="BB15" s="7">
        <f t="shared" si="3"/>
        <v>317684.52156201977</v>
      </c>
      <c r="BC15" s="7">
        <f t="shared" si="3"/>
        <v>320861.36677763995</v>
      </c>
      <c r="BD15" s="7">
        <f t="shared" si="3"/>
        <v>324069.98044541635</v>
      </c>
      <c r="BE15" s="7">
        <f t="shared" si="3"/>
        <v>327310.68024987052</v>
      </c>
      <c r="BF15" s="7">
        <f t="shared" si="3"/>
        <v>330583.78705236921</v>
      </c>
      <c r="BG15" s="7">
        <f t="shared" si="3"/>
        <v>333889.62492289289</v>
      </c>
      <c r="BH15" s="7">
        <f t="shared" si="3"/>
        <v>337228.52117212181</v>
      </c>
      <c r="BI15" s="7">
        <f t="shared" si="3"/>
        <v>340600.80638384301</v>
      </c>
      <c r="BJ15" s="7">
        <f t="shared" si="3"/>
        <v>344006.81444768142</v>
      </c>
      <c r="BK15" s="7">
        <f t="shared" si="3"/>
        <v>347446.88259215822</v>
      </c>
      <c r="BL15" s="7">
        <f t="shared" si="3"/>
        <v>350921.35141807981</v>
      </c>
    </row>
    <row r="16" spans="1:64" s="7" customFormat="1" ht="12.75" customHeight="1" x14ac:dyDescent="0.2">
      <c r="A16" s="8" t="s">
        <v>50</v>
      </c>
      <c r="B16" s="9"/>
      <c r="C16" s="9"/>
      <c r="D16" s="3"/>
      <c r="E16" s="3"/>
      <c r="F16" s="3"/>
      <c r="G16" s="3"/>
      <c r="H16" s="3"/>
      <c r="I16" s="4"/>
      <c r="J16" s="4"/>
      <c r="K16" s="4"/>
      <c r="L16" s="4"/>
      <c r="M16" s="4"/>
      <c r="N16" s="4"/>
      <c r="O16" s="4"/>
      <c r="P16" s="4"/>
      <c r="Q16" s="4"/>
      <c r="R16" s="4"/>
      <c r="S16" s="3"/>
      <c r="T16" s="3"/>
      <c r="U16" s="3"/>
      <c r="V16" s="3"/>
      <c r="W16" s="3"/>
      <c r="X16" s="3"/>
      <c r="Y16" s="3"/>
      <c r="Z16" s="3"/>
      <c r="AA16" s="3"/>
      <c r="AB16" s="3"/>
      <c r="AC16" s="23">
        <v>253799.39209726444</v>
      </c>
      <c r="AD16" s="7">
        <f t="shared" si="3"/>
        <v>256337.3860182371</v>
      </c>
      <c r="AE16" s="7">
        <f t="shared" si="3"/>
        <v>258900.75987841949</v>
      </c>
      <c r="AF16" s="7">
        <f t="shared" si="3"/>
        <v>261489.76747720368</v>
      </c>
      <c r="AG16" s="7">
        <f t="shared" si="3"/>
        <v>264104.6651519757</v>
      </c>
      <c r="AH16" s="7">
        <f t="shared" si="3"/>
        <v>266745.71180349548</v>
      </c>
      <c r="AI16" s="7">
        <f t="shared" si="3"/>
        <v>269413.16892153042</v>
      </c>
      <c r="AJ16" s="7">
        <f t="shared" si="3"/>
        <v>272107.30061074573</v>
      </c>
      <c r="AK16" s="7">
        <f t="shared" si="3"/>
        <v>274828.37361685321</v>
      </c>
      <c r="AL16" s="7">
        <f t="shared" si="3"/>
        <v>277576.65735302173</v>
      </c>
      <c r="AM16" s="7">
        <f t="shared" si="3"/>
        <v>280352.42392655194</v>
      </c>
      <c r="AN16" s="7">
        <f t="shared" si="3"/>
        <v>283155.94816581748</v>
      </c>
      <c r="AO16" s="7">
        <f t="shared" si="3"/>
        <v>285987.50764747564</v>
      </c>
      <c r="AP16" s="7">
        <f t="shared" si="3"/>
        <v>288847.38272395037</v>
      </c>
      <c r="AQ16" s="7">
        <f t="shared" si="3"/>
        <v>291735.85655118991</v>
      </c>
      <c r="AR16" s="7">
        <f t="shared" si="3"/>
        <v>294653.21511670179</v>
      </c>
      <c r="AS16" s="7">
        <f t="shared" si="3"/>
        <v>297599.74726786884</v>
      </c>
      <c r="AT16" s="7">
        <f t="shared" si="3"/>
        <v>300575.74474054755</v>
      </c>
      <c r="AU16" s="7">
        <f t="shared" si="3"/>
        <v>303581.50218795304</v>
      </c>
      <c r="AV16" s="7">
        <f t="shared" si="3"/>
        <v>306617.31720983254</v>
      </c>
      <c r="AW16" s="7">
        <f t="shared" si="3"/>
        <v>309683.4903819309</v>
      </c>
      <c r="AX16" s="7">
        <f t="shared" si="3"/>
        <v>312780.32528575021</v>
      </c>
      <c r="AY16" s="7">
        <f t="shared" si="3"/>
        <v>315908.12853860774</v>
      </c>
      <c r="AZ16" s="7">
        <f t="shared" si="3"/>
        <v>319067.20982399379</v>
      </c>
      <c r="BA16" s="7">
        <f t="shared" si="3"/>
        <v>322257.88192223373</v>
      </c>
      <c r="BB16" s="7">
        <f t="shared" si="3"/>
        <v>325480.46074145607</v>
      </c>
      <c r="BC16" s="7">
        <f t="shared" si="3"/>
        <v>328735.26534887066</v>
      </c>
      <c r="BD16" s="7">
        <f t="shared" si="3"/>
        <v>332022.61800235935</v>
      </c>
      <c r="BE16" s="7">
        <f t="shared" si="3"/>
        <v>335342.84418238292</v>
      </c>
      <c r="BF16" s="7">
        <f t="shared" si="3"/>
        <v>338696.27262420673</v>
      </c>
      <c r="BG16" s="7">
        <f t="shared" si="3"/>
        <v>342083.23535044881</v>
      </c>
      <c r="BH16" s="7">
        <f t="shared" si="3"/>
        <v>345504.0677039533</v>
      </c>
      <c r="BI16" s="7">
        <f t="shared" si="3"/>
        <v>348959.10838099284</v>
      </c>
      <c r="BJ16" s="7">
        <f t="shared" si="3"/>
        <v>352448.69946480275</v>
      </c>
      <c r="BK16" s="7">
        <f t="shared" si="3"/>
        <v>355973.18645945075</v>
      </c>
      <c r="BL16" s="7">
        <f t="shared" si="3"/>
        <v>359532.91832404525</v>
      </c>
    </row>
    <row r="17" spans="1:64" s="7" customFormat="1" ht="12.75" customHeight="1" x14ac:dyDescent="0.2">
      <c r="A17" s="8" t="s">
        <v>51</v>
      </c>
      <c r="B17" s="12"/>
      <c r="C17" s="12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23">
        <v>94224.924012158066</v>
      </c>
      <c r="AD17" s="7">
        <f t="shared" si="3"/>
        <v>95167.173252279652</v>
      </c>
      <c r="AE17" s="7">
        <f t="shared" si="3"/>
        <v>96118.844984802447</v>
      </c>
      <c r="AF17" s="7">
        <f t="shared" si="3"/>
        <v>97080.033434650468</v>
      </c>
      <c r="AG17" s="7">
        <f t="shared" si="3"/>
        <v>98050.833768996978</v>
      </c>
      <c r="AH17" s="7">
        <f t="shared" si="3"/>
        <v>99031.342106686949</v>
      </c>
      <c r="AI17" s="7">
        <f t="shared" si="3"/>
        <v>100021.65552775381</v>
      </c>
      <c r="AJ17" s="7">
        <f t="shared" si="3"/>
        <v>101021.87208303135</v>
      </c>
      <c r="AK17" s="7">
        <f t="shared" si="3"/>
        <v>102032.09080386166</v>
      </c>
      <c r="AL17" s="7">
        <f t="shared" si="3"/>
        <v>103052.41171190028</v>
      </c>
      <c r="AM17" s="7">
        <f t="shared" si="3"/>
        <v>104082.93582901928</v>
      </c>
      <c r="AN17" s="7">
        <f t="shared" si="3"/>
        <v>105123.76518730947</v>
      </c>
      <c r="AO17" s="7">
        <f t="shared" si="3"/>
        <v>106175.00283918256</v>
      </c>
      <c r="AP17" s="7">
        <f t="shared" si="3"/>
        <v>107236.75286757438</v>
      </c>
      <c r="AQ17" s="7">
        <f t="shared" si="3"/>
        <v>108309.12039625013</v>
      </c>
      <c r="AR17" s="7">
        <f t="shared" si="3"/>
        <v>109392.21160021263</v>
      </c>
      <c r="AS17" s="7">
        <f t="shared" si="3"/>
        <v>110486.13371621475</v>
      </c>
      <c r="AT17" s="7">
        <f t="shared" si="3"/>
        <v>111590.9950533769</v>
      </c>
      <c r="AU17" s="7">
        <f t="shared" si="3"/>
        <v>112706.90500391067</v>
      </c>
      <c r="AV17" s="7">
        <f t="shared" si="3"/>
        <v>113833.97405394977</v>
      </c>
      <c r="AW17" s="7">
        <f t="shared" si="3"/>
        <v>114972.31379448927</v>
      </c>
      <c r="AX17" s="7">
        <f t="shared" si="3"/>
        <v>116122.03693243416</v>
      </c>
      <c r="AY17" s="7">
        <f t="shared" si="3"/>
        <v>117283.25730175849</v>
      </c>
      <c r="AZ17" s="7">
        <f t="shared" si="3"/>
        <v>118456.08987477608</v>
      </c>
      <c r="BA17" s="7">
        <f t="shared" si="3"/>
        <v>119640.65077352384</v>
      </c>
      <c r="BB17" s="7">
        <f t="shared" si="3"/>
        <v>120837.05728125908</v>
      </c>
      <c r="BC17" s="7">
        <f t="shared" si="3"/>
        <v>122045.42785407168</v>
      </c>
      <c r="BD17" s="7">
        <f t="shared" si="3"/>
        <v>123265.8821326124</v>
      </c>
      <c r="BE17" s="7">
        <f t="shared" si="3"/>
        <v>124498.54095393853</v>
      </c>
      <c r="BF17" s="7">
        <f t="shared" si="3"/>
        <v>125743.52636347791</v>
      </c>
      <c r="BG17" s="7">
        <f t="shared" si="3"/>
        <v>127000.96162711269</v>
      </c>
      <c r="BH17" s="7">
        <f t="shared" si="3"/>
        <v>128270.97124338381</v>
      </c>
      <c r="BI17" s="7">
        <f t="shared" si="3"/>
        <v>129553.68095581765</v>
      </c>
      <c r="BJ17" s="7">
        <f t="shared" si="3"/>
        <v>130849.21776537583</v>
      </c>
      <c r="BK17" s="7">
        <f t="shared" si="3"/>
        <v>132157.70994302959</v>
      </c>
      <c r="BL17" s="7">
        <f t="shared" si="3"/>
        <v>133479.28704245988</v>
      </c>
    </row>
    <row r="18" spans="1:64" s="7" customFormat="1" ht="12.75" customHeight="1" x14ac:dyDescent="0.2">
      <c r="A18" s="8" t="s">
        <v>52</v>
      </c>
      <c r="B18" s="9"/>
      <c r="C18" s="9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23">
        <v>220364.7416413374</v>
      </c>
      <c r="AD18" s="7">
        <f t="shared" si="3"/>
        <v>222568.38905775078</v>
      </c>
      <c r="AE18" s="7">
        <f t="shared" si="3"/>
        <v>224794.07294832831</v>
      </c>
      <c r="AF18" s="7">
        <f t="shared" si="3"/>
        <v>227042.0136778116</v>
      </c>
      <c r="AG18" s="7">
        <f t="shared" si="3"/>
        <v>229312.43381458972</v>
      </c>
      <c r="AH18" s="7">
        <f t="shared" si="3"/>
        <v>231605.55815273561</v>
      </c>
      <c r="AI18" s="7">
        <f t="shared" si="3"/>
        <v>233921.61373426297</v>
      </c>
      <c r="AJ18" s="7">
        <f t="shared" si="3"/>
        <v>236260.82987160559</v>
      </c>
      <c r="AK18" s="7">
        <f t="shared" si="3"/>
        <v>238623.43817032163</v>
      </c>
      <c r="AL18" s="7">
        <f t="shared" si="3"/>
        <v>241009.67255202486</v>
      </c>
      <c r="AM18" s="7">
        <f t="shared" si="3"/>
        <v>243419.7692775451</v>
      </c>
      <c r="AN18" s="7">
        <f t="shared" ref="AN18:BL18" si="4">1.01*AM18</f>
        <v>245853.96697032056</v>
      </c>
      <c r="AO18" s="7">
        <f t="shared" si="4"/>
        <v>248312.50664002376</v>
      </c>
      <c r="AP18" s="7">
        <f t="shared" si="4"/>
        <v>250795.631706424</v>
      </c>
      <c r="AQ18" s="7">
        <f t="shared" si="4"/>
        <v>253303.58802348824</v>
      </c>
      <c r="AR18" s="7">
        <f t="shared" si="4"/>
        <v>255836.62390372311</v>
      </c>
      <c r="AS18" s="7">
        <f t="shared" si="4"/>
        <v>258394.99014276033</v>
      </c>
      <c r="AT18" s="7">
        <f t="shared" si="4"/>
        <v>260978.94004418794</v>
      </c>
      <c r="AU18" s="7">
        <f t="shared" si="4"/>
        <v>263588.7294446298</v>
      </c>
      <c r="AV18" s="7">
        <f t="shared" si="4"/>
        <v>266224.6167390761</v>
      </c>
      <c r="AW18" s="7">
        <f t="shared" si="4"/>
        <v>268886.86290646688</v>
      </c>
      <c r="AX18" s="7">
        <f t="shared" si="4"/>
        <v>271575.73153553152</v>
      </c>
      <c r="AY18" s="7">
        <f t="shared" si="4"/>
        <v>274291.48885088682</v>
      </c>
      <c r="AZ18" s="7">
        <f t="shared" si="4"/>
        <v>277034.40373939567</v>
      </c>
      <c r="BA18" s="7">
        <f t="shared" si="4"/>
        <v>279804.74777678965</v>
      </c>
      <c r="BB18" s="7">
        <f t="shared" si="4"/>
        <v>282602.79525455757</v>
      </c>
      <c r="BC18" s="7">
        <f t="shared" si="4"/>
        <v>285428.82320710312</v>
      </c>
      <c r="BD18" s="7">
        <f t="shared" si="4"/>
        <v>288283.11143917416</v>
      </c>
      <c r="BE18" s="7">
        <f t="shared" si="4"/>
        <v>291165.9425535659</v>
      </c>
      <c r="BF18" s="7">
        <f t="shared" si="4"/>
        <v>294077.60197910154</v>
      </c>
      <c r="BG18" s="7">
        <f t="shared" si="4"/>
        <v>297018.37799889257</v>
      </c>
      <c r="BH18" s="7">
        <f t="shared" si="4"/>
        <v>299988.56177888147</v>
      </c>
      <c r="BI18" s="7">
        <f t="shared" si="4"/>
        <v>302988.44739667029</v>
      </c>
      <c r="BJ18" s="7">
        <f t="shared" si="4"/>
        <v>306018.33187063702</v>
      </c>
      <c r="BK18" s="7">
        <f t="shared" si="4"/>
        <v>309078.51518934336</v>
      </c>
      <c r="BL18" s="7">
        <f t="shared" si="4"/>
        <v>312169.30034123681</v>
      </c>
    </row>
    <row r="19" spans="1:64" s="7" customFormat="1" ht="12.75" customHeight="1" x14ac:dyDescent="0.2">
      <c r="A19" s="8" t="s">
        <v>53</v>
      </c>
      <c r="B19" s="9"/>
      <c r="C19" s="9"/>
      <c r="D19" s="3"/>
      <c r="E19" s="3"/>
      <c r="F19" s="3"/>
      <c r="G19" s="3"/>
      <c r="H19" s="3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23">
        <v>180000</v>
      </c>
      <c r="AD19" s="7">
        <f t="shared" ref="AD19:BL26" si="5">1.01*AC19</f>
        <v>181800</v>
      </c>
      <c r="AE19" s="7">
        <f t="shared" si="5"/>
        <v>183618</v>
      </c>
      <c r="AF19" s="7">
        <f t="shared" si="5"/>
        <v>185454.18</v>
      </c>
      <c r="AG19" s="7">
        <f t="shared" si="5"/>
        <v>187308.7218</v>
      </c>
      <c r="AH19" s="7">
        <f t="shared" si="5"/>
        <v>189181.809018</v>
      </c>
      <c r="AI19" s="7">
        <f t="shared" si="5"/>
        <v>191073.62710817999</v>
      </c>
      <c r="AJ19" s="7">
        <f t="shared" si="5"/>
        <v>192984.36337926181</v>
      </c>
      <c r="AK19" s="7">
        <f t="shared" si="5"/>
        <v>194914.20701305443</v>
      </c>
      <c r="AL19" s="7">
        <f t="shared" si="5"/>
        <v>196863.34908318496</v>
      </c>
      <c r="AM19" s="7">
        <f t="shared" si="5"/>
        <v>198831.98257401682</v>
      </c>
      <c r="AN19" s="7">
        <f t="shared" si="5"/>
        <v>200820.302399757</v>
      </c>
      <c r="AO19" s="7">
        <f t="shared" si="5"/>
        <v>202828.50542375457</v>
      </c>
      <c r="AP19" s="7">
        <f t="shared" si="5"/>
        <v>204856.79047799212</v>
      </c>
      <c r="AQ19" s="7">
        <f t="shared" si="5"/>
        <v>206905.35838277204</v>
      </c>
      <c r="AR19" s="7">
        <f t="shared" si="5"/>
        <v>208974.41196659976</v>
      </c>
      <c r="AS19" s="7">
        <f t="shared" si="5"/>
        <v>211064.15608626575</v>
      </c>
      <c r="AT19" s="7">
        <f t="shared" si="5"/>
        <v>213174.79764712841</v>
      </c>
      <c r="AU19" s="7">
        <f t="shared" si="5"/>
        <v>215306.5456235997</v>
      </c>
      <c r="AV19" s="7">
        <f t="shared" si="5"/>
        <v>217459.61107983568</v>
      </c>
      <c r="AW19" s="7">
        <f t="shared" si="5"/>
        <v>219634.20719063404</v>
      </c>
      <c r="AX19" s="7">
        <f t="shared" si="5"/>
        <v>221830.54926254039</v>
      </c>
      <c r="AY19" s="7">
        <f t="shared" si="5"/>
        <v>224048.85475516578</v>
      </c>
      <c r="AZ19" s="7">
        <f t="shared" si="5"/>
        <v>226289.34330271743</v>
      </c>
      <c r="BA19" s="7">
        <f t="shared" si="5"/>
        <v>228552.23673574461</v>
      </c>
      <c r="BB19" s="7">
        <f t="shared" si="5"/>
        <v>230837.75910310206</v>
      </c>
      <c r="BC19" s="7">
        <f t="shared" si="5"/>
        <v>233146.13669413308</v>
      </c>
      <c r="BD19" s="7">
        <f t="shared" si="5"/>
        <v>235477.59806107442</v>
      </c>
      <c r="BE19" s="7">
        <f t="shared" si="5"/>
        <v>237832.37404168517</v>
      </c>
      <c r="BF19" s="7">
        <f t="shared" si="5"/>
        <v>240210.69778210201</v>
      </c>
      <c r="BG19" s="7">
        <f t="shared" si="5"/>
        <v>242612.80475992305</v>
      </c>
      <c r="BH19" s="7">
        <f t="shared" si="5"/>
        <v>245038.93280752227</v>
      </c>
      <c r="BI19" s="7">
        <f t="shared" si="5"/>
        <v>247489.3221355975</v>
      </c>
      <c r="BJ19" s="7">
        <f t="shared" si="5"/>
        <v>249964.21535695347</v>
      </c>
      <c r="BK19" s="7">
        <f t="shared" si="5"/>
        <v>252463.857510523</v>
      </c>
      <c r="BL19" s="7">
        <f t="shared" si="5"/>
        <v>254988.49608562823</v>
      </c>
    </row>
    <row r="20" spans="1:64" s="7" customFormat="1" ht="12.75" customHeight="1" x14ac:dyDescent="0.2">
      <c r="A20" s="8" t="s">
        <v>54</v>
      </c>
      <c r="B20" s="9"/>
      <c r="C20" s="9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4"/>
      <c r="X20" s="3"/>
      <c r="Y20" s="3"/>
      <c r="Z20" s="3"/>
      <c r="AA20" s="3"/>
      <c r="AB20" s="3"/>
      <c r="AC20" s="23">
        <v>144376.89969604864</v>
      </c>
      <c r="AD20" s="7">
        <f t="shared" si="5"/>
        <v>145820.66869300912</v>
      </c>
      <c r="AE20" s="7">
        <f t="shared" si="5"/>
        <v>147278.87537993921</v>
      </c>
      <c r="AF20" s="7">
        <f t="shared" si="5"/>
        <v>148751.66413373861</v>
      </c>
      <c r="AG20" s="7">
        <f t="shared" si="5"/>
        <v>150239.18077507601</v>
      </c>
      <c r="AH20" s="7">
        <f t="shared" si="5"/>
        <v>151741.57258282678</v>
      </c>
      <c r="AI20" s="7">
        <f t="shared" si="5"/>
        <v>153258.98830865504</v>
      </c>
      <c r="AJ20" s="7">
        <f t="shared" si="5"/>
        <v>154791.5781917416</v>
      </c>
      <c r="AK20" s="7">
        <f t="shared" si="5"/>
        <v>156339.49397365903</v>
      </c>
      <c r="AL20" s="7">
        <f t="shared" si="5"/>
        <v>157902.88891339561</v>
      </c>
      <c r="AM20" s="7">
        <f t="shared" si="5"/>
        <v>159481.91780252956</v>
      </c>
      <c r="AN20" s="7">
        <f t="shared" si="5"/>
        <v>161076.73698055485</v>
      </c>
      <c r="AO20" s="7">
        <f t="shared" si="5"/>
        <v>162687.5043503604</v>
      </c>
      <c r="AP20" s="7">
        <f t="shared" si="5"/>
        <v>164314.37939386399</v>
      </c>
      <c r="AQ20" s="7">
        <f t="shared" si="5"/>
        <v>165957.52318780264</v>
      </c>
      <c r="AR20" s="7">
        <f t="shared" si="5"/>
        <v>167617.09841968067</v>
      </c>
      <c r="AS20" s="7">
        <f t="shared" si="5"/>
        <v>169293.26940387746</v>
      </c>
      <c r="AT20" s="7">
        <f t="shared" si="5"/>
        <v>170986.20209791625</v>
      </c>
      <c r="AU20" s="7">
        <f t="shared" si="5"/>
        <v>172696.06411889542</v>
      </c>
      <c r="AV20" s="7">
        <f t="shared" si="5"/>
        <v>174423.02476008437</v>
      </c>
      <c r="AW20" s="7">
        <f t="shared" si="5"/>
        <v>176167.25500768522</v>
      </c>
      <c r="AX20" s="7">
        <f t="shared" si="5"/>
        <v>177928.92755776207</v>
      </c>
      <c r="AY20" s="7">
        <f t="shared" si="5"/>
        <v>179708.21683333968</v>
      </c>
      <c r="AZ20" s="7">
        <f t="shared" si="5"/>
        <v>181505.29900167309</v>
      </c>
      <c r="BA20" s="7">
        <f t="shared" si="5"/>
        <v>183320.35199168982</v>
      </c>
      <c r="BB20" s="7">
        <f t="shared" si="5"/>
        <v>185153.55551160671</v>
      </c>
      <c r="BC20" s="7">
        <f t="shared" si="5"/>
        <v>187005.09106672279</v>
      </c>
      <c r="BD20" s="7">
        <f t="shared" si="5"/>
        <v>188875.14197739001</v>
      </c>
      <c r="BE20" s="7">
        <f t="shared" si="5"/>
        <v>190763.89339716392</v>
      </c>
      <c r="BF20" s="7">
        <f t="shared" si="5"/>
        <v>192671.53233113556</v>
      </c>
      <c r="BG20" s="7">
        <f t="shared" si="5"/>
        <v>194598.24765444692</v>
      </c>
      <c r="BH20" s="7">
        <f t="shared" si="5"/>
        <v>196544.2301309914</v>
      </c>
      <c r="BI20" s="7">
        <f t="shared" si="5"/>
        <v>198509.67243230133</v>
      </c>
      <c r="BJ20" s="7">
        <f t="shared" si="5"/>
        <v>200494.76915662436</v>
      </c>
      <c r="BK20" s="7">
        <f t="shared" si="5"/>
        <v>202499.71684819061</v>
      </c>
      <c r="BL20" s="7">
        <f t="shared" si="5"/>
        <v>204524.71401667251</v>
      </c>
    </row>
    <row r="21" spans="1:64" s="7" customFormat="1" ht="12.75" customHeight="1" x14ac:dyDescent="0.2">
      <c r="A21" s="8" t="s">
        <v>55</v>
      </c>
      <c r="B21" s="9"/>
      <c r="C21" s="9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23">
        <v>135258.35866261399</v>
      </c>
      <c r="AD21" s="7">
        <f t="shared" si="5"/>
        <v>136610.94224924012</v>
      </c>
      <c r="AE21" s="7">
        <f t="shared" si="5"/>
        <v>137977.05167173254</v>
      </c>
      <c r="AF21" s="7">
        <f t="shared" si="5"/>
        <v>139356.82218844988</v>
      </c>
      <c r="AG21" s="7">
        <f t="shared" si="5"/>
        <v>140750.39041033437</v>
      </c>
      <c r="AH21" s="7">
        <f t="shared" si="5"/>
        <v>142157.8943144377</v>
      </c>
      <c r="AI21" s="7">
        <f t="shared" si="5"/>
        <v>143579.47325758208</v>
      </c>
      <c r="AJ21" s="7">
        <f t="shared" si="5"/>
        <v>145015.26799015791</v>
      </c>
      <c r="AK21" s="7">
        <f t="shared" si="5"/>
        <v>146465.42067005948</v>
      </c>
      <c r="AL21" s="7">
        <f t="shared" si="5"/>
        <v>147930.07487676007</v>
      </c>
      <c r="AM21" s="7">
        <f t="shared" si="5"/>
        <v>149409.37562552767</v>
      </c>
      <c r="AN21" s="7">
        <f t="shared" si="5"/>
        <v>150903.46938178295</v>
      </c>
      <c r="AO21" s="7">
        <f t="shared" si="5"/>
        <v>152412.50407560079</v>
      </c>
      <c r="AP21" s="7">
        <f t="shared" si="5"/>
        <v>153936.62911635681</v>
      </c>
      <c r="AQ21" s="7">
        <f t="shared" si="5"/>
        <v>155475.99540752039</v>
      </c>
      <c r="AR21" s="7">
        <f t="shared" si="5"/>
        <v>157030.7553615956</v>
      </c>
      <c r="AS21" s="7">
        <f t="shared" si="5"/>
        <v>158601.06291521154</v>
      </c>
      <c r="AT21" s="7">
        <f t="shared" si="5"/>
        <v>160187.07354436367</v>
      </c>
      <c r="AU21" s="7">
        <f t="shared" si="5"/>
        <v>161788.9442798073</v>
      </c>
      <c r="AV21" s="7">
        <f t="shared" si="5"/>
        <v>163406.83372260537</v>
      </c>
      <c r="AW21" s="7">
        <f t="shared" si="5"/>
        <v>165040.90205983142</v>
      </c>
      <c r="AX21" s="7">
        <f t="shared" si="5"/>
        <v>166691.31108042973</v>
      </c>
      <c r="AY21" s="7">
        <f t="shared" si="5"/>
        <v>168358.22419123404</v>
      </c>
      <c r="AZ21" s="7">
        <f t="shared" si="5"/>
        <v>170041.80643314638</v>
      </c>
      <c r="BA21" s="7">
        <f t="shared" si="5"/>
        <v>171742.22449747784</v>
      </c>
      <c r="BB21" s="7">
        <f t="shared" si="5"/>
        <v>173459.64674245263</v>
      </c>
      <c r="BC21" s="7">
        <f t="shared" si="5"/>
        <v>175194.24320987717</v>
      </c>
      <c r="BD21" s="7">
        <f t="shared" si="5"/>
        <v>176946.18564197593</v>
      </c>
      <c r="BE21" s="7">
        <f t="shared" si="5"/>
        <v>178715.6474983957</v>
      </c>
      <c r="BF21" s="7">
        <f t="shared" si="5"/>
        <v>180502.80397337966</v>
      </c>
      <c r="BG21" s="7">
        <f t="shared" si="5"/>
        <v>182307.83201311345</v>
      </c>
      <c r="BH21" s="7">
        <f t="shared" si="5"/>
        <v>184130.9103332446</v>
      </c>
      <c r="BI21" s="7">
        <f t="shared" si="5"/>
        <v>185972.21943657706</v>
      </c>
      <c r="BJ21" s="7">
        <f t="shared" si="5"/>
        <v>187831.94163094283</v>
      </c>
      <c r="BK21" s="7">
        <f t="shared" si="5"/>
        <v>189710.26104725225</v>
      </c>
      <c r="BL21" s="7">
        <f t="shared" si="5"/>
        <v>191607.36365772478</v>
      </c>
    </row>
    <row r="22" spans="1:64" s="7" customFormat="1" ht="12.75" customHeight="1" x14ac:dyDescent="0.2">
      <c r="A22" s="8" t="s">
        <v>56</v>
      </c>
      <c r="B22" s="9"/>
      <c r="C22" s="9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23">
        <v>261398.17629179332</v>
      </c>
      <c r="AD22" s="7">
        <f t="shared" si="5"/>
        <v>264012.15805471124</v>
      </c>
      <c r="AE22" s="7">
        <f t="shared" si="5"/>
        <v>266652.27963525837</v>
      </c>
      <c r="AF22" s="7">
        <f t="shared" si="5"/>
        <v>269318.80243161094</v>
      </c>
      <c r="AG22" s="7">
        <f t="shared" si="5"/>
        <v>272011.99045592704</v>
      </c>
      <c r="AH22" s="7">
        <f t="shared" si="5"/>
        <v>274732.11036048632</v>
      </c>
      <c r="AI22" s="7">
        <f t="shared" si="5"/>
        <v>277479.43146409118</v>
      </c>
      <c r="AJ22" s="7">
        <f t="shared" si="5"/>
        <v>280254.2257787321</v>
      </c>
      <c r="AK22" s="7">
        <f t="shared" si="5"/>
        <v>283056.76803651941</v>
      </c>
      <c r="AL22" s="7">
        <f t="shared" si="5"/>
        <v>285887.33571688458</v>
      </c>
      <c r="AM22" s="7">
        <f t="shared" si="5"/>
        <v>288746.20907405345</v>
      </c>
      <c r="AN22" s="7">
        <f t="shared" si="5"/>
        <v>291633.67116479401</v>
      </c>
      <c r="AO22" s="7">
        <f t="shared" si="5"/>
        <v>294550.00787644193</v>
      </c>
      <c r="AP22" s="7">
        <f t="shared" si="5"/>
        <v>297495.50795520633</v>
      </c>
      <c r="AQ22" s="7">
        <f t="shared" si="5"/>
        <v>300470.4630347584</v>
      </c>
      <c r="AR22" s="7">
        <f t="shared" si="5"/>
        <v>303475.16766510601</v>
      </c>
      <c r="AS22" s="7">
        <f t="shared" si="5"/>
        <v>306509.91934175708</v>
      </c>
      <c r="AT22" s="7">
        <f t="shared" si="5"/>
        <v>309575.01853517466</v>
      </c>
      <c r="AU22" s="7">
        <f t="shared" si="5"/>
        <v>312670.76872052642</v>
      </c>
      <c r="AV22" s="7">
        <f t="shared" si="5"/>
        <v>315797.47640773171</v>
      </c>
      <c r="AW22" s="7">
        <f t="shared" si="5"/>
        <v>318955.45117180905</v>
      </c>
      <c r="AX22" s="7">
        <f t="shared" si="5"/>
        <v>322145.00568352715</v>
      </c>
      <c r="AY22" s="7">
        <f t="shared" si="5"/>
        <v>325366.45574036241</v>
      </c>
      <c r="AZ22" s="7">
        <f t="shared" si="5"/>
        <v>328620.12029776606</v>
      </c>
      <c r="BA22" s="7">
        <f t="shared" si="5"/>
        <v>331906.32150074374</v>
      </c>
      <c r="BB22" s="7">
        <f t="shared" si="5"/>
        <v>335225.38471575116</v>
      </c>
      <c r="BC22" s="7">
        <f t="shared" si="5"/>
        <v>338577.63856290869</v>
      </c>
      <c r="BD22" s="7">
        <f t="shared" si="5"/>
        <v>341963.41494853777</v>
      </c>
      <c r="BE22" s="7">
        <f t="shared" si="5"/>
        <v>345383.04909802316</v>
      </c>
      <c r="BF22" s="7">
        <f t="shared" si="5"/>
        <v>348836.87958900339</v>
      </c>
      <c r="BG22" s="7">
        <f t="shared" si="5"/>
        <v>352325.24838489341</v>
      </c>
      <c r="BH22" s="7">
        <f t="shared" si="5"/>
        <v>355848.50086874235</v>
      </c>
      <c r="BI22" s="7">
        <f t="shared" si="5"/>
        <v>359406.98587742978</v>
      </c>
      <c r="BJ22" s="7">
        <f t="shared" si="5"/>
        <v>363001.05573620409</v>
      </c>
      <c r="BK22" s="7">
        <f t="shared" si="5"/>
        <v>366631.06629356614</v>
      </c>
      <c r="BL22" s="7">
        <f t="shared" si="5"/>
        <v>370297.3769565018</v>
      </c>
    </row>
    <row r="23" spans="1:64" s="7" customFormat="1" ht="12.75" customHeight="1" x14ac:dyDescent="0.2">
      <c r="A23" s="8" t="s">
        <v>57</v>
      </c>
      <c r="B23" s="12"/>
      <c r="C23" s="12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23">
        <v>191489.36170212764</v>
      </c>
      <c r="AD23" s="7">
        <f t="shared" si="5"/>
        <v>193404.25531914891</v>
      </c>
      <c r="AE23" s="7">
        <f t="shared" si="5"/>
        <v>195338.29787234039</v>
      </c>
      <c r="AF23" s="7">
        <f t="shared" si="5"/>
        <v>197291.68085106381</v>
      </c>
      <c r="AG23" s="7">
        <f t="shared" si="5"/>
        <v>199264.59765957444</v>
      </c>
      <c r="AH23" s="7">
        <f t="shared" si="5"/>
        <v>201257.2436361702</v>
      </c>
      <c r="AI23" s="7">
        <f t="shared" si="5"/>
        <v>203269.81607253189</v>
      </c>
      <c r="AJ23" s="7">
        <f t="shared" si="5"/>
        <v>205302.51423325721</v>
      </c>
      <c r="AK23" s="7">
        <f t="shared" si="5"/>
        <v>207355.53937558978</v>
      </c>
      <c r="AL23" s="7">
        <f t="shared" si="5"/>
        <v>209429.09476934568</v>
      </c>
      <c r="AM23" s="7">
        <f t="shared" si="5"/>
        <v>211523.38571703914</v>
      </c>
      <c r="AN23" s="7">
        <f t="shared" si="5"/>
        <v>213638.61957420953</v>
      </c>
      <c r="AO23" s="7">
        <f t="shared" si="5"/>
        <v>215775.00576995162</v>
      </c>
      <c r="AP23" s="7">
        <f t="shared" si="5"/>
        <v>217932.75582765113</v>
      </c>
      <c r="AQ23" s="7">
        <f t="shared" si="5"/>
        <v>220112.08338592763</v>
      </c>
      <c r="AR23" s="7">
        <f t="shared" si="5"/>
        <v>222313.20421978692</v>
      </c>
      <c r="AS23" s="7">
        <f t="shared" si="5"/>
        <v>224536.33626198478</v>
      </c>
      <c r="AT23" s="7">
        <f t="shared" si="5"/>
        <v>226781.69962460463</v>
      </c>
      <c r="AU23" s="7">
        <f t="shared" si="5"/>
        <v>229049.51662085069</v>
      </c>
      <c r="AV23" s="7">
        <f t="shared" si="5"/>
        <v>231340.01178705919</v>
      </c>
      <c r="AW23" s="7">
        <f t="shared" si="5"/>
        <v>233653.41190492979</v>
      </c>
      <c r="AX23" s="7">
        <f t="shared" si="5"/>
        <v>235989.94602397908</v>
      </c>
      <c r="AY23" s="7">
        <f t="shared" si="5"/>
        <v>238349.84548421888</v>
      </c>
      <c r="AZ23" s="7">
        <f t="shared" si="5"/>
        <v>240733.34393906107</v>
      </c>
      <c r="BA23" s="7">
        <f t="shared" si="5"/>
        <v>243140.67737845168</v>
      </c>
      <c r="BB23" s="7">
        <f t="shared" si="5"/>
        <v>245572.0841522362</v>
      </c>
      <c r="BC23" s="7">
        <f t="shared" si="5"/>
        <v>248027.80499375856</v>
      </c>
      <c r="BD23" s="7">
        <f t="shared" si="5"/>
        <v>250508.08304369616</v>
      </c>
      <c r="BE23" s="7">
        <f t="shared" si="5"/>
        <v>253013.16387413311</v>
      </c>
      <c r="BF23" s="7">
        <f t="shared" si="5"/>
        <v>255543.29551287444</v>
      </c>
      <c r="BG23" s="7">
        <f t="shared" si="5"/>
        <v>258098.72846800319</v>
      </c>
      <c r="BH23" s="7">
        <f t="shared" si="5"/>
        <v>260679.71575268323</v>
      </c>
      <c r="BI23" s="7">
        <f t="shared" si="5"/>
        <v>263286.51291021006</v>
      </c>
      <c r="BJ23" s="7">
        <f t="shared" si="5"/>
        <v>265919.37803931214</v>
      </c>
      <c r="BK23" s="7">
        <f t="shared" si="5"/>
        <v>268578.57181970525</v>
      </c>
      <c r="BL23" s="7">
        <f t="shared" si="5"/>
        <v>271264.35753790231</v>
      </c>
    </row>
    <row r="24" spans="1:64" s="7" customFormat="1" ht="12.75" customHeight="1" x14ac:dyDescent="0.2">
      <c r="A24" s="8" t="s">
        <v>58</v>
      </c>
      <c r="B24" s="12"/>
      <c r="C24" s="12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23">
        <v>232522.79635258359</v>
      </c>
      <c r="AD24" s="7">
        <f t="shared" si="5"/>
        <v>234848.02431610943</v>
      </c>
      <c r="AE24" s="7">
        <f t="shared" si="5"/>
        <v>237196.50455927051</v>
      </c>
      <c r="AF24" s="7">
        <f t="shared" si="5"/>
        <v>239568.46960486323</v>
      </c>
      <c r="AG24" s="7">
        <f t="shared" si="5"/>
        <v>241964.15430091188</v>
      </c>
      <c r="AH24" s="7">
        <f t="shared" si="5"/>
        <v>244383.79584392099</v>
      </c>
      <c r="AI24" s="7">
        <f t="shared" si="5"/>
        <v>246827.63380236021</v>
      </c>
      <c r="AJ24" s="7">
        <f t="shared" si="5"/>
        <v>249295.91014038381</v>
      </c>
      <c r="AK24" s="7">
        <f t="shared" si="5"/>
        <v>251788.86924178764</v>
      </c>
      <c r="AL24" s="7">
        <f t="shared" si="5"/>
        <v>254306.75793420553</v>
      </c>
      <c r="AM24" s="7">
        <f t="shared" si="5"/>
        <v>256849.82551354758</v>
      </c>
      <c r="AN24" s="7">
        <f t="shared" si="5"/>
        <v>259418.32376868307</v>
      </c>
      <c r="AO24" s="7">
        <f t="shared" si="5"/>
        <v>262012.50700636991</v>
      </c>
      <c r="AP24" s="7">
        <f t="shared" si="5"/>
        <v>264632.63207643363</v>
      </c>
      <c r="AQ24" s="7">
        <f t="shared" si="5"/>
        <v>267278.95839719794</v>
      </c>
      <c r="AR24" s="7">
        <f t="shared" si="5"/>
        <v>269951.7479811699</v>
      </c>
      <c r="AS24" s="7">
        <f t="shared" si="5"/>
        <v>272651.26546098158</v>
      </c>
      <c r="AT24" s="7">
        <f t="shared" si="5"/>
        <v>275377.77811559138</v>
      </c>
      <c r="AU24" s="7">
        <f t="shared" si="5"/>
        <v>278131.55589674728</v>
      </c>
      <c r="AV24" s="7">
        <f t="shared" si="5"/>
        <v>280912.87145571475</v>
      </c>
      <c r="AW24" s="7">
        <f t="shared" si="5"/>
        <v>283722.0001702719</v>
      </c>
      <c r="AX24" s="7">
        <f t="shared" si="5"/>
        <v>286559.22017197462</v>
      </c>
      <c r="AY24" s="7">
        <f t="shared" si="5"/>
        <v>289424.81237369438</v>
      </c>
      <c r="AZ24" s="7">
        <f t="shared" si="5"/>
        <v>292319.06049743132</v>
      </c>
      <c r="BA24" s="7">
        <f t="shared" si="5"/>
        <v>295242.25110240566</v>
      </c>
      <c r="BB24" s="7">
        <f t="shared" si="5"/>
        <v>298194.67361342971</v>
      </c>
      <c r="BC24" s="7">
        <f t="shared" si="5"/>
        <v>301176.62034956401</v>
      </c>
      <c r="BD24" s="7">
        <f t="shared" si="5"/>
        <v>304188.38655305962</v>
      </c>
      <c r="BE24" s="7">
        <f t="shared" si="5"/>
        <v>307230.27041859023</v>
      </c>
      <c r="BF24" s="7">
        <f t="shared" si="5"/>
        <v>310302.57312277611</v>
      </c>
      <c r="BG24" s="7">
        <f t="shared" si="5"/>
        <v>313405.59885400388</v>
      </c>
      <c r="BH24" s="7">
        <f t="shared" si="5"/>
        <v>316539.65484254394</v>
      </c>
      <c r="BI24" s="7">
        <f t="shared" si="5"/>
        <v>319705.05139096937</v>
      </c>
      <c r="BJ24" s="7">
        <f t="shared" si="5"/>
        <v>322902.10190487909</v>
      </c>
      <c r="BK24" s="7">
        <f t="shared" si="5"/>
        <v>326131.12292392791</v>
      </c>
      <c r="BL24" s="7">
        <f t="shared" si="5"/>
        <v>329392.43415316718</v>
      </c>
    </row>
    <row r="25" spans="1:64" s="7" customFormat="1" ht="12.75" customHeight="1" x14ac:dyDescent="0.2">
      <c r="A25" s="8" t="s">
        <v>59</v>
      </c>
      <c r="B25" s="9"/>
      <c r="C25" s="9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3"/>
      <c r="S25" s="3"/>
      <c r="T25" s="3"/>
      <c r="U25" s="3"/>
      <c r="V25" s="3"/>
      <c r="W25" s="3"/>
      <c r="X25" s="3"/>
      <c r="Y25" s="4"/>
      <c r="Z25" s="4"/>
      <c r="AA25" s="4"/>
      <c r="AB25" s="4"/>
      <c r="AC25" s="23">
        <v>170212.76595744683</v>
      </c>
      <c r="AD25" s="7">
        <f t="shared" si="5"/>
        <v>171914.8936170213</v>
      </c>
      <c r="AE25" s="7">
        <f t="shared" si="5"/>
        <v>173634.04255319151</v>
      </c>
      <c r="AF25" s="7">
        <f t="shared" si="5"/>
        <v>175370.38297872341</v>
      </c>
      <c r="AG25" s="7">
        <f t="shared" si="5"/>
        <v>177124.08680851065</v>
      </c>
      <c r="AH25" s="7">
        <f t="shared" si="5"/>
        <v>178895.32767659577</v>
      </c>
      <c r="AI25" s="7">
        <f t="shared" si="5"/>
        <v>180684.28095336174</v>
      </c>
      <c r="AJ25" s="7">
        <f t="shared" si="5"/>
        <v>182491.12376289535</v>
      </c>
      <c r="AK25" s="7">
        <f t="shared" si="5"/>
        <v>184316.03500052431</v>
      </c>
      <c r="AL25" s="7">
        <f t="shared" si="5"/>
        <v>186159.19535052957</v>
      </c>
      <c r="AM25" s="7">
        <f t="shared" si="5"/>
        <v>188020.78730403486</v>
      </c>
      <c r="AN25" s="7">
        <f t="shared" si="5"/>
        <v>189900.99517707521</v>
      </c>
      <c r="AO25" s="7">
        <f t="shared" si="5"/>
        <v>191800.00512884595</v>
      </c>
      <c r="AP25" s="7">
        <f t="shared" si="5"/>
        <v>193718.00518013441</v>
      </c>
      <c r="AQ25" s="7">
        <f t="shared" si="5"/>
        <v>195655.18523193576</v>
      </c>
      <c r="AR25" s="7">
        <f t="shared" si="5"/>
        <v>197611.73708425512</v>
      </c>
      <c r="AS25" s="7">
        <f t="shared" si="5"/>
        <v>199587.85445509767</v>
      </c>
      <c r="AT25" s="7">
        <f t="shared" si="5"/>
        <v>201583.73299964864</v>
      </c>
      <c r="AU25" s="7">
        <f t="shared" si="5"/>
        <v>203599.57032964512</v>
      </c>
      <c r="AV25" s="7">
        <f t="shared" si="5"/>
        <v>205635.56603294157</v>
      </c>
      <c r="AW25" s="7">
        <f t="shared" si="5"/>
        <v>207691.921693271</v>
      </c>
      <c r="AX25" s="7">
        <f t="shared" si="5"/>
        <v>209768.8409102037</v>
      </c>
      <c r="AY25" s="7">
        <f t="shared" si="5"/>
        <v>211866.52931930573</v>
      </c>
      <c r="AZ25" s="7">
        <f t="shared" si="5"/>
        <v>213985.1946124988</v>
      </c>
      <c r="BA25" s="7">
        <f t="shared" si="5"/>
        <v>216125.04655862378</v>
      </c>
      <c r="BB25" s="7">
        <f t="shared" si="5"/>
        <v>218286.29702421001</v>
      </c>
      <c r="BC25" s="7">
        <f t="shared" si="5"/>
        <v>220469.15999445211</v>
      </c>
      <c r="BD25" s="7">
        <f t="shared" si="5"/>
        <v>222673.85159439663</v>
      </c>
      <c r="BE25" s="7">
        <f t="shared" si="5"/>
        <v>224900.59011034059</v>
      </c>
      <c r="BF25" s="7">
        <f t="shared" si="5"/>
        <v>227149.59601144399</v>
      </c>
      <c r="BG25" s="7">
        <f t="shared" si="5"/>
        <v>229421.09197155843</v>
      </c>
      <c r="BH25" s="7">
        <f t="shared" si="5"/>
        <v>231715.30289127401</v>
      </c>
      <c r="BI25" s="7">
        <f t="shared" si="5"/>
        <v>234032.45592018677</v>
      </c>
      <c r="BJ25" s="7">
        <f t="shared" si="5"/>
        <v>236372.78047938863</v>
      </c>
      <c r="BK25" s="7">
        <f t="shared" si="5"/>
        <v>238736.50828418252</v>
      </c>
      <c r="BL25" s="7">
        <f t="shared" si="5"/>
        <v>241123.87336702435</v>
      </c>
    </row>
    <row r="26" spans="1:64" s="7" customFormat="1" ht="12.75" customHeight="1" x14ac:dyDescent="0.2">
      <c r="A26" s="8" t="s">
        <v>60</v>
      </c>
      <c r="B26" s="10"/>
      <c r="C26" s="10"/>
      <c r="D26" s="2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23">
        <v>203647.41641337387</v>
      </c>
      <c r="AD26" s="7">
        <f t="shared" si="5"/>
        <v>205683.89057750761</v>
      </c>
      <c r="AE26" s="7">
        <f t="shared" si="5"/>
        <v>207740.72948328269</v>
      </c>
      <c r="AF26" s="7">
        <f t="shared" si="5"/>
        <v>209818.13677811553</v>
      </c>
      <c r="AG26" s="7">
        <f t="shared" si="5"/>
        <v>211916.31814589669</v>
      </c>
      <c r="AH26" s="7">
        <f t="shared" si="5"/>
        <v>214035.48132735566</v>
      </c>
      <c r="AI26" s="7">
        <f t="shared" si="5"/>
        <v>216175.83614062922</v>
      </c>
      <c r="AJ26" s="7">
        <f t="shared" si="5"/>
        <v>218337.59450203553</v>
      </c>
      <c r="AK26" s="7">
        <f t="shared" si="5"/>
        <v>220520.97044705588</v>
      </c>
      <c r="AL26" s="7">
        <f t="shared" si="5"/>
        <v>222726.18015152644</v>
      </c>
      <c r="AM26" s="7">
        <f t="shared" si="5"/>
        <v>224953.44195304171</v>
      </c>
      <c r="AN26" s="7">
        <f t="shared" ref="AN26:BL26" si="6">1.01*AM26</f>
        <v>227202.97637257213</v>
      </c>
      <c r="AO26" s="7">
        <f t="shared" si="6"/>
        <v>229475.00613629786</v>
      </c>
      <c r="AP26" s="7">
        <f t="shared" si="6"/>
        <v>231769.75619766084</v>
      </c>
      <c r="AQ26" s="7">
        <f t="shared" si="6"/>
        <v>234087.45375963746</v>
      </c>
      <c r="AR26" s="7">
        <f t="shared" si="6"/>
        <v>236428.32829723382</v>
      </c>
      <c r="AS26" s="7">
        <f t="shared" si="6"/>
        <v>238792.61158020617</v>
      </c>
      <c r="AT26" s="7">
        <f t="shared" si="6"/>
        <v>241180.53769600822</v>
      </c>
      <c r="AU26" s="7">
        <f t="shared" si="6"/>
        <v>243592.3430729683</v>
      </c>
      <c r="AV26" s="7">
        <f t="shared" si="6"/>
        <v>246028.26650369799</v>
      </c>
      <c r="AW26" s="7">
        <f t="shared" si="6"/>
        <v>248488.54916873496</v>
      </c>
      <c r="AX26" s="7">
        <f t="shared" si="6"/>
        <v>250973.4346604223</v>
      </c>
      <c r="AY26" s="7">
        <f t="shared" si="6"/>
        <v>253483.16900702653</v>
      </c>
      <c r="AZ26" s="7">
        <f t="shared" si="6"/>
        <v>256018.00069709681</v>
      </c>
      <c r="BA26" s="7">
        <f t="shared" si="6"/>
        <v>258578.18070406778</v>
      </c>
      <c r="BB26" s="7">
        <f t="shared" si="6"/>
        <v>261163.96251110846</v>
      </c>
      <c r="BC26" s="7">
        <f t="shared" si="6"/>
        <v>263775.60213621956</v>
      </c>
      <c r="BD26" s="7">
        <f t="shared" si="6"/>
        <v>266413.35815758177</v>
      </c>
      <c r="BE26" s="7">
        <f t="shared" si="6"/>
        <v>269077.49173915759</v>
      </c>
      <c r="BF26" s="7">
        <f t="shared" si="6"/>
        <v>271768.26665654918</v>
      </c>
      <c r="BG26" s="7">
        <f t="shared" si="6"/>
        <v>274485.94932311465</v>
      </c>
      <c r="BH26" s="7">
        <f t="shared" si="6"/>
        <v>277230.80881634582</v>
      </c>
      <c r="BI26" s="7">
        <f t="shared" si="6"/>
        <v>280003.11690450925</v>
      </c>
      <c r="BJ26" s="7">
        <f t="shared" si="6"/>
        <v>282803.14807355433</v>
      </c>
      <c r="BK26" s="7">
        <f t="shared" si="6"/>
        <v>285631.17955428985</v>
      </c>
      <c r="BL26" s="7">
        <f t="shared" si="6"/>
        <v>288487.49134983274</v>
      </c>
    </row>
    <row r="27" spans="1:64" s="7" customFormat="1" ht="12.75" customHeight="1" x14ac:dyDescent="0.2">
      <c r="A27" s="8" t="s">
        <v>61</v>
      </c>
      <c r="B27" s="9"/>
      <c r="C27" s="9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23">
        <v>193009.11854103344</v>
      </c>
      <c r="AD27" s="7">
        <f t="shared" ref="AD27:BL31" si="7">1.01*AC27</f>
        <v>194939.20972644378</v>
      </c>
      <c r="AE27" s="7">
        <f t="shared" si="7"/>
        <v>196888.60182370822</v>
      </c>
      <c r="AF27" s="7">
        <f t="shared" si="7"/>
        <v>198857.48784194529</v>
      </c>
      <c r="AG27" s="7">
        <f t="shared" si="7"/>
        <v>200846.06272036475</v>
      </c>
      <c r="AH27" s="7">
        <f t="shared" si="7"/>
        <v>202854.52334756841</v>
      </c>
      <c r="AI27" s="7">
        <f t="shared" si="7"/>
        <v>204883.06858104409</v>
      </c>
      <c r="AJ27" s="7">
        <f t="shared" si="7"/>
        <v>206931.89926685454</v>
      </c>
      <c r="AK27" s="7">
        <f t="shared" si="7"/>
        <v>209001.2182595231</v>
      </c>
      <c r="AL27" s="7">
        <f t="shared" si="7"/>
        <v>211091.23044211834</v>
      </c>
      <c r="AM27" s="7">
        <f t="shared" si="7"/>
        <v>213202.14274653952</v>
      </c>
      <c r="AN27" s="7">
        <f t="shared" si="7"/>
        <v>215334.16417400492</v>
      </c>
      <c r="AO27" s="7">
        <f t="shared" si="7"/>
        <v>217487.50581574498</v>
      </c>
      <c r="AP27" s="7">
        <f t="shared" si="7"/>
        <v>219662.38087390244</v>
      </c>
      <c r="AQ27" s="7">
        <f t="shared" si="7"/>
        <v>221859.00468264148</v>
      </c>
      <c r="AR27" s="7">
        <f t="shared" si="7"/>
        <v>224077.59472946791</v>
      </c>
      <c r="AS27" s="7">
        <f t="shared" si="7"/>
        <v>226318.3706767626</v>
      </c>
      <c r="AT27" s="7">
        <f t="shared" si="7"/>
        <v>228581.55438353022</v>
      </c>
      <c r="AU27" s="7">
        <f t="shared" si="7"/>
        <v>230867.36992736554</v>
      </c>
      <c r="AV27" s="7">
        <f t="shared" si="7"/>
        <v>233176.04362663921</v>
      </c>
      <c r="AW27" s="7">
        <f t="shared" si="7"/>
        <v>235507.8040629056</v>
      </c>
      <c r="AX27" s="7">
        <f t="shared" si="7"/>
        <v>237862.88210353468</v>
      </c>
      <c r="AY27" s="7">
        <f t="shared" si="7"/>
        <v>240241.51092457003</v>
      </c>
      <c r="AZ27" s="7">
        <f t="shared" si="7"/>
        <v>242643.92603381572</v>
      </c>
      <c r="BA27" s="7">
        <f t="shared" si="7"/>
        <v>245070.36529415389</v>
      </c>
      <c r="BB27" s="7">
        <f t="shared" si="7"/>
        <v>247521.06894709542</v>
      </c>
      <c r="BC27" s="7">
        <f t="shared" si="7"/>
        <v>249996.27963656638</v>
      </c>
      <c r="BD27" s="7">
        <f t="shared" si="7"/>
        <v>252496.24243293205</v>
      </c>
      <c r="BE27" s="7">
        <f t="shared" si="7"/>
        <v>255021.20485726139</v>
      </c>
      <c r="BF27" s="7">
        <f t="shared" si="7"/>
        <v>257571.41690583399</v>
      </c>
      <c r="BG27" s="7">
        <f t="shared" si="7"/>
        <v>260147.13107489233</v>
      </c>
      <c r="BH27" s="7">
        <f t="shared" si="7"/>
        <v>262748.60238564125</v>
      </c>
      <c r="BI27" s="7">
        <f t="shared" si="7"/>
        <v>265376.08840949769</v>
      </c>
      <c r="BJ27" s="7">
        <f t="shared" si="7"/>
        <v>268029.84929359268</v>
      </c>
      <c r="BK27" s="7">
        <f t="shared" si="7"/>
        <v>270710.14778652863</v>
      </c>
      <c r="BL27" s="7">
        <f t="shared" si="7"/>
        <v>273417.24926439393</v>
      </c>
    </row>
    <row r="28" spans="1:64" s="7" customFormat="1" ht="12.75" customHeight="1" x14ac:dyDescent="0.2">
      <c r="A28" s="8" t="s">
        <v>62</v>
      </c>
      <c r="B28" s="9"/>
      <c r="C28" s="9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23">
        <v>145896.65653495441</v>
      </c>
      <c r="AD28" s="7">
        <f t="shared" si="7"/>
        <v>147355.62310030396</v>
      </c>
      <c r="AE28" s="7">
        <f t="shared" si="7"/>
        <v>148829.17933130701</v>
      </c>
      <c r="AF28" s="7">
        <f t="shared" si="7"/>
        <v>150317.47112462009</v>
      </c>
      <c r="AG28" s="7">
        <f t="shared" si="7"/>
        <v>151820.64583586628</v>
      </c>
      <c r="AH28" s="7">
        <f t="shared" si="7"/>
        <v>153338.85229422495</v>
      </c>
      <c r="AI28" s="7">
        <f t="shared" si="7"/>
        <v>154872.24081716721</v>
      </c>
      <c r="AJ28" s="7">
        <f t="shared" si="7"/>
        <v>156420.9632253389</v>
      </c>
      <c r="AK28" s="7">
        <f t="shared" si="7"/>
        <v>157985.17285759229</v>
      </c>
      <c r="AL28" s="7">
        <f t="shared" si="7"/>
        <v>159565.02458616821</v>
      </c>
      <c r="AM28" s="7">
        <f t="shared" si="7"/>
        <v>161160.67483202988</v>
      </c>
      <c r="AN28" s="7">
        <f t="shared" si="7"/>
        <v>162772.28158035019</v>
      </c>
      <c r="AO28" s="7">
        <f t="shared" si="7"/>
        <v>164400.0043961537</v>
      </c>
      <c r="AP28" s="7">
        <f t="shared" si="7"/>
        <v>166044.00444011524</v>
      </c>
      <c r="AQ28" s="7">
        <f t="shared" si="7"/>
        <v>167704.4444845164</v>
      </c>
      <c r="AR28" s="7">
        <f t="shared" si="7"/>
        <v>169381.48892936157</v>
      </c>
      <c r="AS28" s="7">
        <f t="shared" si="7"/>
        <v>171075.3038186552</v>
      </c>
      <c r="AT28" s="7">
        <f t="shared" si="7"/>
        <v>172786.05685684175</v>
      </c>
      <c r="AU28" s="7">
        <f t="shared" si="7"/>
        <v>174513.91742541018</v>
      </c>
      <c r="AV28" s="7">
        <f t="shared" si="7"/>
        <v>176259.0565996643</v>
      </c>
      <c r="AW28" s="7">
        <f t="shared" si="7"/>
        <v>178021.64716566095</v>
      </c>
      <c r="AX28" s="7">
        <f t="shared" si="7"/>
        <v>179801.86363731755</v>
      </c>
      <c r="AY28" s="7">
        <f t="shared" si="7"/>
        <v>181599.88227369072</v>
      </c>
      <c r="AZ28" s="7">
        <f t="shared" si="7"/>
        <v>183415.88109642762</v>
      </c>
      <c r="BA28" s="7">
        <f t="shared" si="7"/>
        <v>185250.03990739191</v>
      </c>
      <c r="BB28" s="7">
        <f t="shared" si="7"/>
        <v>187102.54030646585</v>
      </c>
      <c r="BC28" s="7">
        <f t="shared" si="7"/>
        <v>188973.56570953049</v>
      </c>
      <c r="BD28" s="7">
        <f t="shared" si="7"/>
        <v>190863.30136662579</v>
      </c>
      <c r="BE28" s="7">
        <f t="shared" si="7"/>
        <v>192771.93438029205</v>
      </c>
      <c r="BF28" s="7">
        <f t="shared" si="7"/>
        <v>194699.65372409497</v>
      </c>
      <c r="BG28" s="7">
        <f t="shared" si="7"/>
        <v>196646.65026133592</v>
      </c>
      <c r="BH28" s="7">
        <f t="shared" si="7"/>
        <v>198613.11676394928</v>
      </c>
      <c r="BI28" s="7">
        <f t="shared" si="7"/>
        <v>200599.24793158876</v>
      </c>
      <c r="BJ28" s="7">
        <f t="shared" si="7"/>
        <v>202605.24041090466</v>
      </c>
      <c r="BK28" s="7">
        <f t="shared" si="7"/>
        <v>204631.2928150137</v>
      </c>
      <c r="BL28" s="7">
        <f t="shared" si="7"/>
        <v>206677.60574316385</v>
      </c>
    </row>
    <row r="29" spans="1:64" s="7" customFormat="1" ht="12.75" customHeight="1" x14ac:dyDescent="0.2">
      <c r="A29" s="8" t="s">
        <v>65</v>
      </c>
      <c r="B29" s="9"/>
      <c r="C29" s="9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23">
        <v>129179.33130699089</v>
      </c>
      <c r="AD29" s="7">
        <f t="shared" si="7"/>
        <v>130471.1246200608</v>
      </c>
      <c r="AE29" s="7">
        <f t="shared" si="7"/>
        <v>131775.83586626142</v>
      </c>
      <c r="AF29" s="7">
        <f t="shared" si="7"/>
        <v>133093.59422492405</v>
      </c>
      <c r="AG29" s="7">
        <f t="shared" si="7"/>
        <v>134424.5301671733</v>
      </c>
      <c r="AH29" s="7">
        <f t="shared" si="7"/>
        <v>135768.77546884504</v>
      </c>
      <c r="AI29" s="7">
        <f t="shared" si="7"/>
        <v>137126.4632235335</v>
      </c>
      <c r="AJ29" s="7">
        <f t="shared" si="7"/>
        <v>138497.72785576884</v>
      </c>
      <c r="AK29" s="7">
        <f t="shared" si="7"/>
        <v>139882.70513432653</v>
      </c>
      <c r="AL29" s="7">
        <f t="shared" si="7"/>
        <v>141281.53218566981</v>
      </c>
      <c r="AM29" s="7">
        <f t="shared" si="7"/>
        <v>142694.34750752652</v>
      </c>
      <c r="AN29" s="7">
        <f t="shared" si="7"/>
        <v>144121.29098260179</v>
      </c>
      <c r="AO29" s="7">
        <f t="shared" si="7"/>
        <v>145562.50389242781</v>
      </c>
      <c r="AP29" s="7">
        <f t="shared" si="7"/>
        <v>147018.12893135208</v>
      </c>
      <c r="AQ29" s="7">
        <f t="shared" si="7"/>
        <v>148488.31022066562</v>
      </c>
      <c r="AR29" s="7">
        <f t="shared" si="7"/>
        <v>149973.19332287228</v>
      </c>
      <c r="AS29" s="7">
        <f t="shared" si="7"/>
        <v>151472.92525610101</v>
      </c>
      <c r="AT29" s="7">
        <f t="shared" si="7"/>
        <v>152987.65450866203</v>
      </c>
      <c r="AU29" s="7">
        <f t="shared" si="7"/>
        <v>154517.53105374865</v>
      </c>
      <c r="AV29" s="7">
        <f t="shared" si="7"/>
        <v>156062.70636428613</v>
      </c>
      <c r="AW29" s="7">
        <f t="shared" si="7"/>
        <v>157623.333427929</v>
      </c>
      <c r="AX29" s="7">
        <f t="shared" si="7"/>
        <v>159199.5667622083</v>
      </c>
      <c r="AY29" s="7">
        <f t="shared" si="7"/>
        <v>160791.56242983037</v>
      </c>
      <c r="AZ29" s="7">
        <f t="shared" si="7"/>
        <v>162399.47805412867</v>
      </c>
      <c r="BA29" s="7">
        <f t="shared" si="7"/>
        <v>164023.47283466996</v>
      </c>
      <c r="BB29" s="7">
        <f t="shared" si="7"/>
        <v>165663.70756301665</v>
      </c>
      <c r="BC29" s="7">
        <f t="shared" si="7"/>
        <v>167320.34463864681</v>
      </c>
      <c r="BD29" s="7">
        <f t="shared" si="7"/>
        <v>168993.54808503328</v>
      </c>
      <c r="BE29" s="7">
        <f t="shared" si="7"/>
        <v>170683.48356588362</v>
      </c>
      <c r="BF29" s="7">
        <f t="shared" si="7"/>
        <v>172390.31840154246</v>
      </c>
      <c r="BG29" s="7">
        <f t="shared" si="7"/>
        <v>174114.22158555788</v>
      </c>
      <c r="BH29" s="7">
        <f t="shared" si="7"/>
        <v>175855.36380141348</v>
      </c>
      <c r="BI29" s="7">
        <f t="shared" si="7"/>
        <v>177613.91743942761</v>
      </c>
      <c r="BJ29" s="7">
        <f t="shared" si="7"/>
        <v>179390.05661382189</v>
      </c>
      <c r="BK29" s="7">
        <f t="shared" si="7"/>
        <v>181183.9571799601</v>
      </c>
      <c r="BL29" s="7">
        <f t="shared" si="7"/>
        <v>182995.79675175968</v>
      </c>
    </row>
    <row r="30" spans="1:64" s="7" customFormat="1" ht="12.75" customHeight="1" x14ac:dyDescent="0.2">
      <c r="A30" s="8" t="s">
        <v>63</v>
      </c>
      <c r="B30" s="9"/>
      <c r="C30" s="9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23">
        <v>180000</v>
      </c>
      <c r="AD30" s="7">
        <f t="shared" si="7"/>
        <v>181800</v>
      </c>
      <c r="AE30" s="7">
        <f t="shared" si="7"/>
        <v>183618</v>
      </c>
      <c r="AF30" s="7">
        <f t="shared" si="7"/>
        <v>185454.18</v>
      </c>
      <c r="AG30" s="7">
        <f t="shared" si="7"/>
        <v>187308.7218</v>
      </c>
      <c r="AH30" s="7">
        <f t="shared" si="7"/>
        <v>189181.809018</v>
      </c>
      <c r="AI30" s="7">
        <f t="shared" si="7"/>
        <v>191073.62710817999</v>
      </c>
      <c r="AJ30" s="7">
        <f t="shared" si="7"/>
        <v>192984.36337926181</v>
      </c>
      <c r="AK30" s="7">
        <f t="shared" si="7"/>
        <v>194914.20701305443</v>
      </c>
      <c r="AL30" s="7">
        <f t="shared" si="7"/>
        <v>196863.34908318496</v>
      </c>
      <c r="AM30" s="7">
        <f t="shared" si="7"/>
        <v>198831.98257401682</v>
      </c>
      <c r="AN30" s="7">
        <f t="shared" si="7"/>
        <v>200820.302399757</v>
      </c>
      <c r="AO30" s="7">
        <f t="shared" si="7"/>
        <v>202828.50542375457</v>
      </c>
      <c r="AP30" s="7">
        <f t="shared" si="7"/>
        <v>204856.79047799212</v>
      </c>
      <c r="AQ30" s="7">
        <f t="shared" si="7"/>
        <v>206905.35838277204</v>
      </c>
      <c r="AR30" s="7">
        <f t="shared" si="7"/>
        <v>208974.41196659976</v>
      </c>
      <c r="AS30" s="7">
        <f t="shared" si="7"/>
        <v>211064.15608626575</v>
      </c>
      <c r="AT30" s="7">
        <f t="shared" si="7"/>
        <v>213174.79764712841</v>
      </c>
      <c r="AU30" s="7">
        <f t="shared" si="7"/>
        <v>215306.5456235997</v>
      </c>
      <c r="AV30" s="7">
        <f t="shared" si="7"/>
        <v>217459.61107983568</v>
      </c>
      <c r="AW30" s="7">
        <f t="shared" si="7"/>
        <v>219634.20719063404</v>
      </c>
      <c r="AX30" s="7">
        <f t="shared" si="7"/>
        <v>221830.54926254039</v>
      </c>
      <c r="AY30" s="7">
        <f t="shared" si="7"/>
        <v>224048.85475516578</v>
      </c>
      <c r="AZ30" s="7">
        <f t="shared" si="7"/>
        <v>226289.34330271743</v>
      </c>
      <c r="BA30" s="7">
        <f t="shared" si="7"/>
        <v>228552.23673574461</v>
      </c>
      <c r="BB30" s="7">
        <f t="shared" si="7"/>
        <v>230837.75910310206</v>
      </c>
      <c r="BC30" s="7">
        <f t="shared" si="7"/>
        <v>233146.13669413308</v>
      </c>
      <c r="BD30" s="7">
        <f t="shared" si="7"/>
        <v>235477.59806107442</v>
      </c>
      <c r="BE30" s="7">
        <f t="shared" si="7"/>
        <v>237832.37404168517</v>
      </c>
      <c r="BF30" s="7">
        <f t="shared" si="7"/>
        <v>240210.69778210201</v>
      </c>
      <c r="BG30" s="7">
        <f t="shared" si="7"/>
        <v>242612.80475992305</v>
      </c>
      <c r="BH30" s="7">
        <f t="shared" si="7"/>
        <v>245038.93280752227</v>
      </c>
      <c r="BI30" s="7">
        <f t="shared" si="7"/>
        <v>247489.3221355975</v>
      </c>
      <c r="BJ30" s="7">
        <f t="shared" si="7"/>
        <v>249964.21535695347</v>
      </c>
      <c r="BK30" s="7">
        <f t="shared" si="7"/>
        <v>252463.857510523</v>
      </c>
      <c r="BL30" s="7">
        <f t="shared" si="7"/>
        <v>254988.49608562823</v>
      </c>
    </row>
    <row r="31" spans="1:64" s="7" customFormat="1" ht="12.75" customHeight="1" x14ac:dyDescent="0.2">
      <c r="A31" s="8" t="s">
        <v>64</v>
      </c>
      <c r="B31" s="9"/>
      <c r="C31" s="9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23">
        <v>180000</v>
      </c>
      <c r="AD31" s="7">
        <f t="shared" si="7"/>
        <v>181800</v>
      </c>
      <c r="AE31" s="7">
        <f t="shared" si="7"/>
        <v>183618</v>
      </c>
      <c r="AF31" s="7">
        <f t="shared" si="7"/>
        <v>185454.18</v>
      </c>
      <c r="AG31" s="7">
        <f t="shared" si="7"/>
        <v>187308.7218</v>
      </c>
      <c r="AH31" s="7">
        <f t="shared" si="7"/>
        <v>189181.809018</v>
      </c>
      <c r="AI31" s="7">
        <f t="shared" si="7"/>
        <v>191073.62710817999</v>
      </c>
      <c r="AJ31" s="7">
        <f t="shared" si="7"/>
        <v>192984.36337926181</v>
      </c>
      <c r="AK31" s="7">
        <f t="shared" si="7"/>
        <v>194914.20701305443</v>
      </c>
      <c r="AL31" s="7">
        <f t="shared" si="7"/>
        <v>196863.34908318496</v>
      </c>
      <c r="AM31" s="7">
        <f t="shared" si="7"/>
        <v>198831.98257401682</v>
      </c>
      <c r="AN31" s="7">
        <f t="shared" si="7"/>
        <v>200820.302399757</v>
      </c>
      <c r="AO31" s="7">
        <f t="shared" si="7"/>
        <v>202828.50542375457</v>
      </c>
      <c r="AP31" s="7">
        <f t="shared" si="7"/>
        <v>204856.79047799212</v>
      </c>
      <c r="AQ31" s="7">
        <f t="shared" si="7"/>
        <v>206905.35838277204</v>
      </c>
      <c r="AR31" s="7">
        <f t="shared" si="7"/>
        <v>208974.41196659976</v>
      </c>
      <c r="AS31" s="7">
        <f t="shared" si="7"/>
        <v>211064.15608626575</v>
      </c>
      <c r="AT31" s="7">
        <f t="shared" si="7"/>
        <v>213174.79764712841</v>
      </c>
      <c r="AU31" s="7">
        <f t="shared" si="7"/>
        <v>215306.5456235997</v>
      </c>
      <c r="AV31" s="7">
        <f t="shared" si="7"/>
        <v>217459.61107983568</v>
      </c>
      <c r="AW31" s="7">
        <f t="shared" si="7"/>
        <v>219634.20719063404</v>
      </c>
      <c r="AX31" s="7">
        <f t="shared" si="7"/>
        <v>221830.54926254039</v>
      </c>
      <c r="AY31" s="7">
        <f t="shared" si="7"/>
        <v>224048.85475516578</v>
      </c>
      <c r="AZ31" s="7">
        <f t="shared" si="7"/>
        <v>226289.34330271743</v>
      </c>
      <c r="BA31" s="7">
        <f t="shared" si="7"/>
        <v>228552.23673574461</v>
      </c>
      <c r="BB31" s="7">
        <f t="shared" si="7"/>
        <v>230837.75910310206</v>
      </c>
      <c r="BC31" s="7">
        <f t="shared" si="7"/>
        <v>233146.13669413308</v>
      </c>
      <c r="BD31" s="7">
        <f t="shared" si="7"/>
        <v>235477.59806107442</v>
      </c>
      <c r="BE31" s="7">
        <f t="shared" si="7"/>
        <v>237832.37404168517</v>
      </c>
      <c r="BF31" s="7">
        <f t="shared" si="7"/>
        <v>240210.69778210201</v>
      </c>
      <c r="BG31" s="7">
        <f t="shared" si="7"/>
        <v>242612.80475992305</v>
      </c>
      <c r="BH31" s="7">
        <f t="shared" si="7"/>
        <v>245038.93280752227</v>
      </c>
      <c r="BI31" s="7">
        <f t="shared" si="7"/>
        <v>247489.3221355975</v>
      </c>
      <c r="BJ31" s="7">
        <f t="shared" si="7"/>
        <v>249964.21535695347</v>
      </c>
      <c r="BK31" s="7">
        <f t="shared" si="7"/>
        <v>252463.857510523</v>
      </c>
      <c r="BL31" s="7">
        <f t="shared" si="7"/>
        <v>254988.49608562823</v>
      </c>
    </row>
    <row r="32" spans="1:64" x14ac:dyDescent="0.25">
      <c r="A32" s="13"/>
    </row>
    <row r="33" spans="1:1" x14ac:dyDescent="0.25">
      <c r="A33" s="15"/>
    </row>
    <row r="34" spans="1:1" x14ac:dyDescent="0.25">
      <c r="A34" s="16"/>
    </row>
    <row r="35" spans="1:1" x14ac:dyDescent="0.25">
      <c r="A35" s="17"/>
    </row>
  </sheetData>
  <conditionalFormatting sqref="B2:AC31">
    <cfRule type="containsBlanks" dxfId="25" priority="1">
      <formula>LEN(TRIM(B2))=0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3E9A5-0E96-4B41-92D0-391EB9B3D3E4}">
  <dimension ref="A1:BL35"/>
  <sheetViews>
    <sheetView topLeftCell="D1" workbookViewId="0">
      <selection activeCell="AC2" sqref="AC2:AC31"/>
    </sheetView>
  </sheetViews>
  <sheetFormatPr defaultRowHeight="15" x14ac:dyDescent="0.25"/>
  <cols>
    <col min="2" max="16384" width="9.140625" style="13"/>
  </cols>
  <sheetData>
    <row r="1" spans="1:64" s="7" customFormat="1" ht="15" customHeight="1" x14ac:dyDescent="0.2">
      <c r="A1" s="7" t="s">
        <v>33</v>
      </c>
      <c r="B1" s="14">
        <v>1970</v>
      </c>
      <c r="C1" s="14">
        <v>1980</v>
      </c>
      <c r="D1" s="14">
        <v>1990</v>
      </c>
      <c r="E1" s="14">
        <v>1991</v>
      </c>
      <c r="F1" s="14">
        <v>1992</v>
      </c>
      <c r="G1" s="14">
        <v>1993</v>
      </c>
      <c r="H1" s="14">
        <v>1994</v>
      </c>
      <c r="I1" s="14">
        <v>1995</v>
      </c>
      <c r="J1" s="14">
        <v>1996</v>
      </c>
      <c r="K1" s="14">
        <v>1997</v>
      </c>
      <c r="L1" s="14">
        <v>1998</v>
      </c>
      <c r="M1" s="14">
        <v>1999</v>
      </c>
      <c r="N1" s="14">
        <v>2000</v>
      </c>
      <c r="O1" s="14">
        <v>2001</v>
      </c>
      <c r="P1" s="14">
        <v>2002</v>
      </c>
      <c r="Q1" s="14">
        <v>2003</v>
      </c>
      <c r="R1" s="14">
        <v>2004</v>
      </c>
      <c r="S1" s="14">
        <v>2005</v>
      </c>
      <c r="T1" s="14">
        <v>2006</v>
      </c>
      <c r="U1" s="14">
        <v>2007</v>
      </c>
      <c r="V1" s="14">
        <v>2008</v>
      </c>
      <c r="W1" s="14">
        <v>2009</v>
      </c>
      <c r="X1" s="14">
        <v>2010</v>
      </c>
      <c r="Y1" s="14">
        <v>2011</v>
      </c>
      <c r="Z1" s="14">
        <v>2012</v>
      </c>
      <c r="AA1" s="14">
        <v>2013</v>
      </c>
      <c r="AB1" s="14">
        <v>2014</v>
      </c>
      <c r="AC1" s="14">
        <v>2015</v>
      </c>
      <c r="AD1" s="14">
        <v>2016</v>
      </c>
      <c r="AE1" s="14">
        <v>2017</v>
      </c>
      <c r="AF1" s="14">
        <v>2018</v>
      </c>
      <c r="AG1" s="14">
        <v>2019</v>
      </c>
      <c r="AH1" s="14">
        <v>2020</v>
      </c>
      <c r="AI1" s="14">
        <v>2021</v>
      </c>
      <c r="AJ1" s="14">
        <v>2022</v>
      </c>
      <c r="AK1" s="14">
        <v>2023</v>
      </c>
      <c r="AL1" s="14">
        <v>2024</v>
      </c>
      <c r="AM1" s="14">
        <v>2025</v>
      </c>
      <c r="AN1" s="14">
        <v>2026</v>
      </c>
      <c r="AO1" s="14">
        <v>2027</v>
      </c>
      <c r="AP1" s="14">
        <v>2028</v>
      </c>
      <c r="AQ1" s="14">
        <v>2029</v>
      </c>
      <c r="AR1" s="14">
        <v>2030</v>
      </c>
      <c r="AS1" s="14">
        <v>2031</v>
      </c>
      <c r="AT1" s="14">
        <v>2032</v>
      </c>
      <c r="AU1" s="14">
        <v>2033</v>
      </c>
      <c r="AV1" s="14">
        <v>2034</v>
      </c>
      <c r="AW1" s="14">
        <v>2035</v>
      </c>
      <c r="AX1" s="14">
        <v>2036</v>
      </c>
      <c r="AY1" s="14">
        <v>2037</v>
      </c>
      <c r="AZ1" s="14">
        <v>2038</v>
      </c>
      <c r="BA1" s="14">
        <v>2039</v>
      </c>
      <c r="BB1" s="14">
        <v>2040</v>
      </c>
      <c r="BC1" s="14">
        <v>2041</v>
      </c>
      <c r="BD1" s="14">
        <v>2042</v>
      </c>
      <c r="BE1" s="14">
        <v>2043</v>
      </c>
      <c r="BF1" s="14">
        <v>2044</v>
      </c>
      <c r="BG1" s="14">
        <v>2045</v>
      </c>
      <c r="BH1" s="14">
        <v>2046</v>
      </c>
      <c r="BI1" s="14">
        <v>2047</v>
      </c>
      <c r="BJ1" s="14">
        <v>2048</v>
      </c>
      <c r="BK1" s="14">
        <v>2049</v>
      </c>
      <c r="BL1" s="14">
        <v>2050</v>
      </c>
    </row>
    <row r="2" spans="1:64" s="7" customFormat="1" ht="12.75" customHeight="1" x14ac:dyDescent="0.2">
      <c r="A2" s="8" t="s">
        <v>37</v>
      </c>
      <c r="B2" s="9"/>
      <c r="C2" s="9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5"/>
      <c r="AC2" s="23">
        <v>133738.60182370822</v>
      </c>
      <c r="AD2" s="7">
        <f>1.01*AC2</f>
        <v>135075.98784194529</v>
      </c>
      <c r="AE2" s="7">
        <f t="shared" ref="AE2:BL2" si="0">1.01*AD2</f>
        <v>136426.74772036474</v>
      </c>
      <c r="AF2" s="7">
        <f t="shared" si="0"/>
        <v>137791.0151975684</v>
      </c>
      <c r="AG2" s="7">
        <f t="shared" si="0"/>
        <v>139168.92534954409</v>
      </c>
      <c r="AH2" s="7">
        <f t="shared" si="0"/>
        <v>140560.61460303955</v>
      </c>
      <c r="AI2" s="7">
        <f t="shared" si="0"/>
        <v>141966.22074906994</v>
      </c>
      <c r="AJ2" s="7">
        <f t="shared" si="0"/>
        <v>143385.88295656064</v>
      </c>
      <c r="AK2" s="7">
        <f t="shared" si="0"/>
        <v>144819.74178612625</v>
      </c>
      <c r="AL2" s="7">
        <f t="shared" si="0"/>
        <v>146267.93920398751</v>
      </c>
      <c r="AM2" s="7">
        <f t="shared" si="0"/>
        <v>147730.61859602737</v>
      </c>
      <c r="AN2" s="7">
        <f t="shared" si="0"/>
        <v>149207.92478198765</v>
      </c>
      <c r="AO2" s="7">
        <f t="shared" si="0"/>
        <v>150700.00402980752</v>
      </c>
      <c r="AP2" s="7">
        <f t="shared" si="0"/>
        <v>152207.00407010558</v>
      </c>
      <c r="AQ2" s="7">
        <f t="shared" si="0"/>
        <v>153729.07411080663</v>
      </c>
      <c r="AR2" s="7">
        <f t="shared" si="0"/>
        <v>155266.3648519147</v>
      </c>
      <c r="AS2" s="7">
        <f t="shared" si="0"/>
        <v>156819.02850043384</v>
      </c>
      <c r="AT2" s="7">
        <f t="shared" si="0"/>
        <v>158387.21878543816</v>
      </c>
      <c r="AU2" s="7">
        <f t="shared" si="0"/>
        <v>159971.09097329254</v>
      </c>
      <c r="AV2" s="7">
        <f t="shared" si="0"/>
        <v>161570.80188302547</v>
      </c>
      <c r="AW2" s="7">
        <f t="shared" si="0"/>
        <v>163186.50990185572</v>
      </c>
      <c r="AX2" s="7">
        <f t="shared" si="0"/>
        <v>164818.37500087428</v>
      </c>
      <c r="AY2" s="7">
        <f t="shared" si="0"/>
        <v>166466.55875088304</v>
      </c>
      <c r="AZ2" s="7">
        <f t="shared" si="0"/>
        <v>168131.22433839185</v>
      </c>
      <c r="BA2" s="7">
        <f t="shared" si="0"/>
        <v>169812.53658177578</v>
      </c>
      <c r="BB2" s="7">
        <f t="shared" si="0"/>
        <v>171510.66194759356</v>
      </c>
      <c r="BC2" s="7">
        <f t="shared" si="0"/>
        <v>173225.76856706949</v>
      </c>
      <c r="BD2" s="7">
        <f t="shared" si="0"/>
        <v>174958.02625274018</v>
      </c>
      <c r="BE2" s="7">
        <f t="shared" si="0"/>
        <v>176707.60651526757</v>
      </c>
      <c r="BF2" s="7">
        <f t="shared" si="0"/>
        <v>178474.68258042025</v>
      </c>
      <c r="BG2" s="7">
        <f t="shared" si="0"/>
        <v>180259.42940622446</v>
      </c>
      <c r="BH2" s="7">
        <f t="shared" si="0"/>
        <v>182062.02370028669</v>
      </c>
      <c r="BI2" s="7">
        <f t="shared" si="0"/>
        <v>183882.64393728957</v>
      </c>
      <c r="BJ2" s="7">
        <f t="shared" si="0"/>
        <v>185721.47037666247</v>
      </c>
      <c r="BK2" s="7">
        <f t="shared" si="0"/>
        <v>187578.6850804291</v>
      </c>
      <c r="BL2" s="7">
        <f t="shared" si="0"/>
        <v>189454.47193123339</v>
      </c>
    </row>
    <row r="3" spans="1:64" s="7" customFormat="1" ht="12.75" customHeight="1" x14ac:dyDescent="0.2">
      <c r="A3" s="8" t="s">
        <v>38</v>
      </c>
      <c r="B3" s="9"/>
      <c r="C3" s="9"/>
      <c r="D3" s="3"/>
      <c r="E3" s="3"/>
      <c r="F3" s="3"/>
      <c r="G3" s="3"/>
      <c r="H3" s="3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23">
        <v>180000</v>
      </c>
      <c r="AD3" s="7">
        <f t="shared" ref="AD3:BL10" si="1">1.01*AC3</f>
        <v>181800</v>
      </c>
      <c r="AE3" s="7">
        <f t="shared" si="1"/>
        <v>183618</v>
      </c>
      <c r="AF3" s="7">
        <f t="shared" si="1"/>
        <v>185454.18</v>
      </c>
      <c r="AG3" s="7">
        <f t="shared" si="1"/>
        <v>187308.7218</v>
      </c>
      <c r="AH3" s="7">
        <f t="shared" si="1"/>
        <v>189181.809018</v>
      </c>
      <c r="AI3" s="7">
        <f t="shared" si="1"/>
        <v>191073.62710817999</v>
      </c>
      <c r="AJ3" s="7">
        <f t="shared" si="1"/>
        <v>192984.36337926181</v>
      </c>
      <c r="AK3" s="7">
        <f t="shared" si="1"/>
        <v>194914.20701305443</v>
      </c>
      <c r="AL3" s="7">
        <f t="shared" si="1"/>
        <v>196863.34908318496</v>
      </c>
      <c r="AM3" s="7">
        <f t="shared" si="1"/>
        <v>198831.98257401682</v>
      </c>
      <c r="AN3" s="7">
        <f t="shared" si="1"/>
        <v>200820.302399757</v>
      </c>
      <c r="AO3" s="7">
        <f t="shared" si="1"/>
        <v>202828.50542375457</v>
      </c>
      <c r="AP3" s="7">
        <f t="shared" si="1"/>
        <v>204856.79047799212</v>
      </c>
      <c r="AQ3" s="7">
        <f t="shared" si="1"/>
        <v>206905.35838277204</v>
      </c>
      <c r="AR3" s="7">
        <f t="shared" si="1"/>
        <v>208974.41196659976</v>
      </c>
      <c r="AS3" s="7">
        <f t="shared" si="1"/>
        <v>211064.15608626575</v>
      </c>
      <c r="AT3" s="7">
        <f t="shared" si="1"/>
        <v>213174.79764712841</v>
      </c>
      <c r="AU3" s="7">
        <f t="shared" si="1"/>
        <v>215306.5456235997</v>
      </c>
      <c r="AV3" s="7">
        <f t="shared" si="1"/>
        <v>217459.61107983568</v>
      </c>
      <c r="AW3" s="7">
        <f t="shared" si="1"/>
        <v>219634.20719063404</v>
      </c>
      <c r="AX3" s="7">
        <f t="shared" si="1"/>
        <v>221830.54926254039</v>
      </c>
      <c r="AY3" s="7">
        <f t="shared" si="1"/>
        <v>224048.85475516578</v>
      </c>
      <c r="AZ3" s="7">
        <f t="shared" si="1"/>
        <v>226289.34330271743</v>
      </c>
      <c r="BA3" s="7">
        <f t="shared" si="1"/>
        <v>228552.23673574461</v>
      </c>
      <c r="BB3" s="7">
        <f t="shared" si="1"/>
        <v>230837.75910310206</v>
      </c>
      <c r="BC3" s="7">
        <f t="shared" si="1"/>
        <v>233146.13669413308</v>
      </c>
      <c r="BD3" s="7">
        <f t="shared" si="1"/>
        <v>235477.59806107442</v>
      </c>
      <c r="BE3" s="7">
        <f t="shared" si="1"/>
        <v>237832.37404168517</v>
      </c>
      <c r="BF3" s="7">
        <f t="shared" si="1"/>
        <v>240210.69778210201</v>
      </c>
      <c r="BG3" s="7">
        <f t="shared" si="1"/>
        <v>242612.80475992305</v>
      </c>
      <c r="BH3" s="7">
        <f t="shared" si="1"/>
        <v>245038.93280752227</v>
      </c>
      <c r="BI3" s="7">
        <f t="shared" si="1"/>
        <v>247489.3221355975</v>
      </c>
      <c r="BJ3" s="7">
        <f t="shared" si="1"/>
        <v>249964.21535695347</v>
      </c>
      <c r="BK3" s="7">
        <f t="shared" si="1"/>
        <v>252463.857510523</v>
      </c>
      <c r="BL3" s="7">
        <f t="shared" si="1"/>
        <v>254988.49608562823</v>
      </c>
    </row>
    <row r="4" spans="1:64" s="7" customFormat="1" ht="12.75" customHeight="1" x14ac:dyDescent="0.2">
      <c r="A4" s="8" t="s">
        <v>66</v>
      </c>
      <c r="B4" s="10"/>
      <c r="C4" s="10"/>
      <c r="D4" s="2"/>
      <c r="E4" s="3"/>
      <c r="F4" s="3"/>
      <c r="G4" s="3"/>
      <c r="H4" s="3"/>
      <c r="I4" s="3"/>
      <c r="J4" s="3"/>
      <c r="K4" s="3"/>
      <c r="L4" s="4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23">
        <v>220364.7416413374</v>
      </c>
      <c r="AD4" s="7">
        <f t="shared" si="1"/>
        <v>222568.38905775078</v>
      </c>
      <c r="AE4" s="7">
        <f t="shared" si="1"/>
        <v>224794.07294832831</v>
      </c>
      <c r="AF4" s="7">
        <f t="shared" si="1"/>
        <v>227042.0136778116</v>
      </c>
      <c r="AG4" s="7">
        <f t="shared" si="1"/>
        <v>229312.43381458972</v>
      </c>
      <c r="AH4" s="7">
        <f t="shared" si="1"/>
        <v>231605.55815273561</v>
      </c>
      <c r="AI4" s="7">
        <f t="shared" si="1"/>
        <v>233921.61373426297</v>
      </c>
      <c r="AJ4" s="7">
        <f t="shared" si="1"/>
        <v>236260.82987160559</v>
      </c>
      <c r="AK4" s="7">
        <f t="shared" si="1"/>
        <v>238623.43817032163</v>
      </c>
      <c r="AL4" s="7">
        <f t="shared" si="1"/>
        <v>241009.67255202486</v>
      </c>
      <c r="AM4" s="7">
        <f t="shared" si="1"/>
        <v>243419.7692775451</v>
      </c>
      <c r="AN4" s="7">
        <f t="shared" si="1"/>
        <v>245853.96697032056</v>
      </c>
      <c r="AO4" s="7">
        <f t="shared" si="1"/>
        <v>248312.50664002376</v>
      </c>
      <c r="AP4" s="7">
        <f t="shared" si="1"/>
        <v>250795.631706424</v>
      </c>
      <c r="AQ4" s="7">
        <f t="shared" si="1"/>
        <v>253303.58802348824</v>
      </c>
      <c r="AR4" s="7">
        <f t="shared" si="1"/>
        <v>255836.62390372311</v>
      </c>
      <c r="AS4" s="7">
        <f t="shared" si="1"/>
        <v>258394.99014276033</v>
      </c>
      <c r="AT4" s="7">
        <f t="shared" si="1"/>
        <v>260978.94004418794</v>
      </c>
      <c r="AU4" s="7">
        <f t="shared" si="1"/>
        <v>263588.7294446298</v>
      </c>
      <c r="AV4" s="7">
        <f t="shared" si="1"/>
        <v>266224.6167390761</v>
      </c>
      <c r="AW4" s="7">
        <f t="shared" si="1"/>
        <v>268886.86290646688</v>
      </c>
      <c r="AX4" s="7">
        <f t="shared" si="1"/>
        <v>271575.73153553152</v>
      </c>
      <c r="AY4" s="7">
        <f t="shared" si="1"/>
        <v>274291.48885088682</v>
      </c>
      <c r="AZ4" s="7">
        <f t="shared" si="1"/>
        <v>277034.40373939567</v>
      </c>
      <c r="BA4" s="7">
        <f t="shared" si="1"/>
        <v>279804.74777678965</v>
      </c>
      <c r="BB4" s="7">
        <f t="shared" si="1"/>
        <v>282602.79525455757</v>
      </c>
      <c r="BC4" s="7">
        <f t="shared" si="1"/>
        <v>285428.82320710312</v>
      </c>
      <c r="BD4" s="7">
        <f t="shared" si="1"/>
        <v>288283.11143917416</v>
      </c>
      <c r="BE4" s="7">
        <f t="shared" si="1"/>
        <v>291165.9425535659</v>
      </c>
      <c r="BF4" s="7">
        <f t="shared" si="1"/>
        <v>294077.60197910154</v>
      </c>
      <c r="BG4" s="7">
        <f t="shared" si="1"/>
        <v>297018.37799889257</v>
      </c>
      <c r="BH4" s="7">
        <f t="shared" si="1"/>
        <v>299988.56177888147</v>
      </c>
      <c r="BI4" s="7">
        <f t="shared" si="1"/>
        <v>302988.44739667029</v>
      </c>
      <c r="BJ4" s="7">
        <f t="shared" si="1"/>
        <v>306018.33187063702</v>
      </c>
      <c r="BK4" s="7">
        <f t="shared" si="1"/>
        <v>309078.51518934336</v>
      </c>
      <c r="BL4" s="7">
        <f t="shared" si="1"/>
        <v>312169.30034123681</v>
      </c>
    </row>
    <row r="5" spans="1:64" s="7" customFormat="1" ht="12.75" customHeight="1" x14ac:dyDescent="0.2">
      <c r="A5" s="8" t="s">
        <v>39</v>
      </c>
      <c r="B5" s="9"/>
      <c r="C5" s="9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23">
        <v>129179.33130699089</v>
      </c>
      <c r="AD5" s="7">
        <f t="shared" si="1"/>
        <v>130471.1246200608</v>
      </c>
      <c r="AE5" s="7">
        <f t="shared" si="1"/>
        <v>131775.83586626142</v>
      </c>
      <c r="AF5" s="7">
        <f t="shared" si="1"/>
        <v>133093.59422492405</v>
      </c>
      <c r="AG5" s="7">
        <f t="shared" si="1"/>
        <v>134424.5301671733</v>
      </c>
      <c r="AH5" s="7">
        <f t="shared" si="1"/>
        <v>135768.77546884504</v>
      </c>
      <c r="AI5" s="7">
        <f t="shared" si="1"/>
        <v>137126.4632235335</v>
      </c>
      <c r="AJ5" s="7">
        <f t="shared" si="1"/>
        <v>138497.72785576884</v>
      </c>
      <c r="AK5" s="7">
        <f t="shared" si="1"/>
        <v>139882.70513432653</v>
      </c>
      <c r="AL5" s="7">
        <f t="shared" si="1"/>
        <v>141281.53218566981</v>
      </c>
      <c r="AM5" s="7">
        <f t="shared" si="1"/>
        <v>142694.34750752652</v>
      </c>
      <c r="AN5" s="7">
        <f t="shared" si="1"/>
        <v>144121.29098260179</v>
      </c>
      <c r="AO5" s="7">
        <f t="shared" si="1"/>
        <v>145562.50389242781</v>
      </c>
      <c r="AP5" s="7">
        <f t="shared" si="1"/>
        <v>147018.12893135208</v>
      </c>
      <c r="AQ5" s="7">
        <f t="shared" si="1"/>
        <v>148488.31022066562</v>
      </c>
      <c r="AR5" s="7">
        <f t="shared" si="1"/>
        <v>149973.19332287228</v>
      </c>
      <c r="AS5" s="7">
        <f t="shared" si="1"/>
        <v>151472.92525610101</v>
      </c>
      <c r="AT5" s="7">
        <f t="shared" si="1"/>
        <v>152987.65450866203</v>
      </c>
      <c r="AU5" s="7">
        <f t="shared" si="1"/>
        <v>154517.53105374865</v>
      </c>
      <c r="AV5" s="7">
        <f t="shared" si="1"/>
        <v>156062.70636428613</v>
      </c>
      <c r="AW5" s="7">
        <f t="shared" si="1"/>
        <v>157623.333427929</v>
      </c>
      <c r="AX5" s="7">
        <f t="shared" si="1"/>
        <v>159199.5667622083</v>
      </c>
      <c r="AY5" s="7">
        <f t="shared" si="1"/>
        <v>160791.56242983037</v>
      </c>
      <c r="AZ5" s="7">
        <f t="shared" si="1"/>
        <v>162399.47805412867</v>
      </c>
      <c r="BA5" s="7">
        <f t="shared" si="1"/>
        <v>164023.47283466996</v>
      </c>
      <c r="BB5" s="7">
        <f t="shared" si="1"/>
        <v>165663.70756301665</v>
      </c>
      <c r="BC5" s="7">
        <f t="shared" si="1"/>
        <v>167320.34463864681</v>
      </c>
      <c r="BD5" s="7">
        <f t="shared" si="1"/>
        <v>168993.54808503328</v>
      </c>
      <c r="BE5" s="7">
        <f t="shared" si="1"/>
        <v>170683.48356588362</v>
      </c>
      <c r="BF5" s="7">
        <f t="shared" si="1"/>
        <v>172390.31840154246</v>
      </c>
      <c r="BG5" s="7">
        <f t="shared" si="1"/>
        <v>174114.22158555788</v>
      </c>
      <c r="BH5" s="7">
        <f t="shared" si="1"/>
        <v>175855.36380141348</v>
      </c>
      <c r="BI5" s="7">
        <f t="shared" si="1"/>
        <v>177613.91743942761</v>
      </c>
      <c r="BJ5" s="7">
        <f t="shared" si="1"/>
        <v>179390.05661382189</v>
      </c>
      <c r="BK5" s="7">
        <f t="shared" si="1"/>
        <v>181183.9571799601</v>
      </c>
      <c r="BL5" s="7">
        <f t="shared" si="1"/>
        <v>182995.79675175968</v>
      </c>
    </row>
    <row r="6" spans="1:64" s="7" customFormat="1" ht="12.75" customHeight="1" x14ac:dyDescent="0.2">
      <c r="A6" s="8" t="s">
        <v>40</v>
      </c>
      <c r="B6" s="9"/>
      <c r="C6" s="9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23">
        <v>135258.35866261399</v>
      </c>
      <c r="AD6" s="7">
        <f t="shared" si="1"/>
        <v>136610.94224924012</v>
      </c>
      <c r="AE6" s="7">
        <f t="shared" si="1"/>
        <v>137977.05167173254</v>
      </c>
      <c r="AF6" s="7">
        <f t="shared" si="1"/>
        <v>139356.82218844988</v>
      </c>
      <c r="AG6" s="7">
        <f t="shared" si="1"/>
        <v>140750.39041033437</v>
      </c>
      <c r="AH6" s="7">
        <f t="shared" si="1"/>
        <v>142157.8943144377</v>
      </c>
      <c r="AI6" s="7">
        <f t="shared" si="1"/>
        <v>143579.47325758208</v>
      </c>
      <c r="AJ6" s="7">
        <f t="shared" si="1"/>
        <v>145015.26799015791</v>
      </c>
      <c r="AK6" s="7">
        <f t="shared" si="1"/>
        <v>146465.42067005948</v>
      </c>
      <c r="AL6" s="7">
        <f t="shared" si="1"/>
        <v>147930.07487676007</v>
      </c>
      <c r="AM6" s="7">
        <f t="shared" si="1"/>
        <v>149409.37562552767</v>
      </c>
      <c r="AN6" s="7">
        <f t="shared" si="1"/>
        <v>150903.46938178295</v>
      </c>
      <c r="AO6" s="7">
        <f t="shared" si="1"/>
        <v>152412.50407560079</v>
      </c>
      <c r="AP6" s="7">
        <f t="shared" si="1"/>
        <v>153936.62911635681</v>
      </c>
      <c r="AQ6" s="7">
        <f t="shared" si="1"/>
        <v>155475.99540752039</v>
      </c>
      <c r="AR6" s="7">
        <f t="shared" si="1"/>
        <v>157030.7553615956</v>
      </c>
      <c r="AS6" s="7">
        <f t="shared" si="1"/>
        <v>158601.06291521154</v>
      </c>
      <c r="AT6" s="7">
        <f t="shared" si="1"/>
        <v>160187.07354436367</v>
      </c>
      <c r="AU6" s="7">
        <f t="shared" si="1"/>
        <v>161788.9442798073</v>
      </c>
      <c r="AV6" s="7">
        <f t="shared" si="1"/>
        <v>163406.83372260537</v>
      </c>
      <c r="AW6" s="7">
        <f t="shared" si="1"/>
        <v>165040.90205983142</v>
      </c>
      <c r="AX6" s="7">
        <f t="shared" si="1"/>
        <v>166691.31108042973</v>
      </c>
      <c r="AY6" s="7">
        <f t="shared" si="1"/>
        <v>168358.22419123404</v>
      </c>
      <c r="AZ6" s="7">
        <f t="shared" si="1"/>
        <v>170041.80643314638</v>
      </c>
      <c r="BA6" s="7">
        <f t="shared" si="1"/>
        <v>171742.22449747784</v>
      </c>
      <c r="BB6" s="7">
        <f t="shared" si="1"/>
        <v>173459.64674245263</v>
      </c>
      <c r="BC6" s="7">
        <f t="shared" si="1"/>
        <v>175194.24320987717</v>
      </c>
      <c r="BD6" s="7">
        <f t="shared" si="1"/>
        <v>176946.18564197593</v>
      </c>
      <c r="BE6" s="7">
        <f t="shared" si="1"/>
        <v>178715.6474983957</v>
      </c>
      <c r="BF6" s="7">
        <f t="shared" si="1"/>
        <v>180502.80397337966</v>
      </c>
      <c r="BG6" s="7">
        <f t="shared" si="1"/>
        <v>182307.83201311345</v>
      </c>
      <c r="BH6" s="7">
        <f t="shared" si="1"/>
        <v>184130.9103332446</v>
      </c>
      <c r="BI6" s="7">
        <f t="shared" si="1"/>
        <v>185972.21943657706</v>
      </c>
      <c r="BJ6" s="7">
        <f t="shared" si="1"/>
        <v>187831.94163094283</v>
      </c>
      <c r="BK6" s="7">
        <f t="shared" si="1"/>
        <v>189710.26104725225</v>
      </c>
      <c r="BL6" s="7">
        <f t="shared" si="1"/>
        <v>191607.36365772478</v>
      </c>
    </row>
    <row r="7" spans="1:64" s="7" customFormat="1" ht="13.5" customHeight="1" x14ac:dyDescent="0.2">
      <c r="A7" s="8" t="s">
        <v>41</v>
      </c>
      <c r="B7" s="9"/>
      <c r="C7" s="9"/>
      <c r="D7" s="3"/>
      <c r="E7" s="3"/>
      <c r="F7" s="3"/>
      <c r="G7" s="3"/>
      <c r="H7" s="3"/>
      <c r="I7" s="4"/>
      <c r="J7" s="4"/>
      <c r="K7" s="4"/>
      <c r="L7" s="4"/>
      <c r="M7" s="4"/>
      <c r="N7" s="4"/>
      <c r="O7" s="4"/>
      <c r="P7" s="4"/>
      <c r="Q7" s="4"/>
      <c r="R7" s="3"/>
      <c r="S7" s="3"/>
      <c r="T7" s="3"/>
      <c r="U7" s="4"/>
      <c r="V7" s="4"/>
      <c r="W7" s="4"/>
      <c r="X7" s="4"/>
      <c r="Y7" s="4"/>
      <c r="Z7" s="4"/>
      <c r="AA7" s="4"/>
      <c r="AB7" s="4"/>
      <c r="AC7" s="23">
        <v>229483.28267477205</v>
      </c>
      <c r="AD7" s="7">
        <f t="shared" si="1"/>
        <v>231778.11550151979</v>
      </c>
      <c r="AE7" s="7">
        <f t="shared" si="1"/>
        <v>234095.89665653498</v>
      </c>
      <c r="AF7" s="7">
        <f t="shared" si="1"/>
        <v>236436.85562310033</v>
      </c>
      <c r="AG7" s="7">
        <f t="shared" si="1"/>
        <v>238801.22417933133</v>
      </c>
      <c r="AH7" s="7">
        <f t="shared" si="1"/>
        <v>241189.23642112463</v>
      </c>
      <c r="AI7" s="7">
        <f t="shared" si="1"/>
        <v>243601.12878533587</v>
      </c>
      <c r="AJ7" s="7">
        <f t="shared" si="1"/>
        <v>246037.14007318922</v>
      </c>
      <c r="AK7" s="7">
        <f t="shared" si="1"/>
        <v>248497.51147392113</v>
      </c>
      <c r="AL7" s="7">
        <f t="shared" si="1"/>
        <v>250982.48658866034</v>
      </c>
      <c r="AM7" s="7">
        <f t="shared" si="1"/>
        <v>253492.31145454693</v>
      </c>
      <c r="AN7" s="7">
        <f t="shared" si="1"/>
        <v>256027.2345690924</v>
      </c>
      <c r="AO7" s="7">
        <f t="shared" si="1"/>
        <v>258587.50691478333</v>
      </c>
      <c r="AP7" s="7">
        <f t="shared" si="1"/>
        <v>261173.38198393118</v>
      </c>
      <c r="AQ7" s="7">
        <f t="shared" si="1"/>
        <v>263785.11580377049</v>
      </c>
      <c r="AR7" s="7">
        <f t="shared" si="1"/>
        <v>266422.96696180821</v>
      </c>
      <c r="AS7" s="7">
        <f t="shared" si="1"/>
        <v>269087.19663142628</v>
      </c>
      <c r="AT7" s="7">
        <f t="shared" si="1"/>
        <v>271778.06859774055</v>
      </c>
      <c r="AU7" s="7">
        <f t="shared" si="1"/>
        <v>274495.84928371798</v>
      </c>
      <c r="AV7" s="7">
        <f t="shared" si="1"/>
        <v>277240.80777655519</v>
      </c>
      <c r="AW7" s="7">
        <f t="shared" si="1"/>
        <v>280013.21585432073</v>
      </c>
      <c r="AX7" s="7">
        <f t="shared" si="1"/>
        <v>282813.34801286395</v>
      </c>
      <c r="AY7" s="7">
        <f t="shared" si="1"/>
        <v>285641.48149299261</v>
      </c>
      <c r="AZ7" s="7">
        <f t="shared" si="1"/>
        <v>288497.89630792255</v>
      </c>
      <c r="BA7" s="7">
        <f t="shared" si="1"/>
        <v>291382.87527100177</v>
      </c>
      <c r="BB7" s="7">
        <f t="shared" si="1"/>
        <v>294296.70402371179</v>
      </c>
      <c r="BC7" s="7">
        <f t="shared" si="1"/>
        <v>297239.67106394889</v>
      </c>
      <c r="BD7" s="7">
        <f t="shared" si="1"/>
        <v>300212.06777458836</v>
      </c>
      <c r="BE7" s="7">
        <f t="shared" si="1"/>
        <v>303214.18845233426</v>
      </c>
      <c r="BF7" s="7">
        <f t="shared" si="1"/>
        <v>306246.33033685759</v>
      </c>
      <c r="BG7" s="7">
        <f t="shared" si="1"/>
        <v>309308.79364022618</v>
      </c>
      <c r="BH7" s="7">
        <f t="shared" si="1"/>
        <v>312401.88157662842</v>
      </c>
      <c r="BI7" s="7">
        <f t="shared" si="1"/>
        <v>315525.90039239469</v>
      </c>
      <c r="BJ7" s="7">
        <f t="shared" si="1"/>
        <v>318681.15939631866</v>
      </c>
      <c r="BK7" s="7">
        <f t="shared" si="1"/>
        <v>321867.97099028184</v>
      </c>
      <c r="BL7" s="7">
        <f t="shared" si="1"/>
        <v>325086.65070018469</v>
      </c>
    </row>
    <row r="8" spans="1:64" s="7" customFormat="1" ht="12.75" customHeight="1" x14ac:dyDescent="0.2">
      <c r="A8" s="8" t="s">
        <v>42</v>
      </c>
      <c r="B8" s="11"/>
      <c r="C8" s="11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23">
        <v>136778.11550151976</v>
      </c>
      <c r="AD8" s="7">
        <f t="shared" si="1"/>
        <v>138145.89665653495</v>
      </c>
      <c r="AE8" s="7">
        <f t="shared" si="1"/>
        <v>139527.3556231003</v>
      </c>
      <c r="AF8" s="7">
        <f t="shared" si="1"/>
        <v>140922.6291793313</v>
      </c>
      <c r="AG8" s="7">
        <f t="shared" si="1"/>
        <v>142331.85547112461</v>
      </c>
      <c r="AH8" s="7">
        <f t="shared" si="1"/>
        <v>143755.17402583585</v>
      </c>
      <c r="AI8" s="7">
        <f t="shared" si="1"/>
        <v>145192.7257660942</v>
      </c>
      <c r="AJ8" s="7">
        <f t="shared" si="1"/>
        <v>146644.65302375515</v>
      </c>
      <c r="AK8" s="7">
        <f t="shared" si="1"/>
        <v>148111.09955399271</v>
      </c>
      <c r="AL8" s="7">
        <f t="shared" si="1"/>
        <v>149592.21054953264</v>
      </c>
      <c r="AM8" s="7">
        <f t="shared" si="1"/>
        <v>151088.13265502796</v>
      </c>
      <c r="AN8" s="7">
        <f t="shared" si="1"/>
        <v>152599.01398157823</v>
      </c>
      <c r="AO8" s="7">
        <f t="shared" si="1"/>
        <v>154125.00412139401</v>
      </c>
      <c r="AP8" s="7">
        <f t="shared" si="1"/>
        <v>155666.25416260795</v>
      </c>
      <c r="AQ8" s="7">
        <f t="shared" si="1"/>
        <v>157222.91670423403</v>
      </c>
      <c r="AR8" s="7">
        <f t="shared" si="1"/>
        <v>158795.14587127636</v>
      </c>
      <c r="AS8" s="7">
        <f t="shared" si="1"/>
        <v>160383.09732998913</v>
      </c>
      <c r="AT8" s="7">
        <f t="shared" si="1"/>
        <v>161986.92830328902</v>
      </c>
      <c r="AU8" s="7">
        <f t="shared" si="1"/>
        <v>163606.79758632192</v>
      </c>
      <c r="AV8" s="7">
        <f t="shared" si="1"/>
        <v>165242.86556218515</v>
      </c>
      <c r="AW8" s="7">
        <f t="shared" si="1"/>
        <v>166895.29421780701</v>
      </c>
      <c r="AX8" s="7">
        <f t="shared" si="1"/>
        <v>168564.24715998507</v>
      </c>
      <c r="AY8" s="7">
        <f t="shared" si="1"/>
        <v>170249.88963158493</v>
      </c>
      <c r="AZ8" s="7">
        <f t="shared" si="1"/>
        <v>171952.38852790077</v>
      </c>
      <c r="BA8" s="7">
        <f t="shared" si="1"/>
        <v>173671.91241317979</v>
      </c>
      <c r="BB8" s="7">
        <f t="shared" si="1"/>
        <v>175408.63153731159</v>
      </c>
      <c r="BC8" s="7">
        <f t="shared" si="1"/>
        <v>177162.7178526847</v>
      </c>
      <c r="BD8" s="7">
        <f t="shared" si="1"/>
        <v>178934.34503121156</v>
      </c>
      <c r="BE8" s="7">
        <f t="shared" si="1"/>
        <v>180723.68848152368</v>
      </c>
      <c r="BF8" s="7">
        <f t="shared" si="1"/>
        <v>182530.92536633892</v>
      </c>
      <c r="BG8" s="7">
        <f t="shared" si="1"/>
        <v>184356.2346200023</v>
      </c>
      <c r="BH8" s="7">
        <f t="shared" si="1"/>
        <v>186199.79696620232</v>
      </c>
      <c r="BI8" s="7">
        <f t="shared" si="1"/>
        <v>188061.79493586434</v>
      </c>
      <c r="BJ8" s="7">
        <f t="shared" si="1"/>
        <v>189942.41288522299</v>
      </c>
      <c r="BK8" s="7">
        <f t="shared" si="1"/>
        <v>191841.83701407522</v>
      </c>
      <c r="BL8" s="7">
        <f t="shared" si="1"/>
        <v>193760.25538421597</v>
      </c>
    </row>
    <row r="9" spans="1:64" s="7" customFormat="1" ht="12.75" customHeight="1" x14ac:dyDescent="0.2">
      <c r="A9" s="8" t="s">
        <v>43</v>
      </c>
      <c r="B9" s="12"/>
      <c r="C9" s="12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23">
        <v>205167.17325227964</v>
      </c>
      <c r="AD9" s="7">
        <f t="shared" si="1"/>
        <v>207218.84498480245</v>
      </c>
      <c r="AE9" s="7">
        <f t="shared" si="1"/>
        <v>209291.03343465048</v>
      </c>
      <c r="AF9" s="7">
        <f t="shared" si="1"/>
        <v>211383.94376899698</v>
      </c>
      <c r="AG9" s="7">
        <f t="shared" si="1"/>
        <v>213497.78320668696</v>
      </c>
      <c r="AH9" s="7">
        <f t="shared" si="1"/>
        <v>215632.76103875384</v>
      </c>
      <c r="AI9" s="7">
        <f t="shared" si="1"/>
        <v>217789.0886491414</v>
      </c>
      <c r="AJ9" s="7">
        <f t="shared" si="1"/>
        <v>219966.97953563282</v>
      </c>
      <c r="AK9" s="7">
        <f t="shared" si="1"/>
        <v>222166.64933098917</v>
      </c>
      <c r="AL9" s="7">
        <f t="shared" si="1"/>
        <v>224388.31582429906</v>
      </c>
      <c r="AM9" s="7">
        <f t="shared" si="1"/>
        <v>226632.19898254206</v>
      </c>
      <c r="AN9" s="7">
        <f t="shared" si="1"/>
        <v>228898.52097236749</v>
      </c>
      <c r="AO9" s="7">
        <f t="shared" si="1"/>
        <v>231187.50618209117</v>
      </c>
      <c r="AP9" s="7">
        <f t="shared" si="1"/>
        <v>233499.38124391207</v>
      </c>
      <c r="AQ9" s="7">
        <f t="shared" si="1"/>
        <v>235834.37505635119</v>
      </c>
      <c r="AR9" s="7">
        <f t="shared" si="1"/>
        <v>238192.71880691469</v>
      </c>
      <c r="AS9" s="7">
        <f t="shared" si="1"/>
        <v>240574.64599498385</v>
      </c>
      <c r="AT9" s="7">
        <f t="shared" si="1"/>
        <v>242980.3924549337</v>
      </c>
      <c r="AU9" s="7">
        <f t="shared" si="1"/>
        <v>245410.19637948304</v>
      </c>
      <c r="AV9" s="7">
        <f t="shared" si="1"/>
        <v>247864.29834327786</v>
      </c>
      <c r="AW9" s="7">
        <f t="shared" si="1"/>
        <v>250342.94132671063</v>
      </c>
      <c r="AX9" s="7">
        <f t="shared" si="1"/>
        <v>252846.37073997775</v>
      </c>
      <c r="AY9" s="7">
        <f t="shared" si="1"/>
        <v>255374.83444737754</v>
      </c>
      <c r="AZ9" s="7">
        <f t="shared" si="1"/>
        <v>257928.58279185131</v>
      </c>
      <c r="BA9" s="7">
        <f t="shared" si="1"/>
        <v>260507.86861976981</v>
      </c>
      <c r="BB9" s="7">
        <f t="shared" si="1"/>
        <v>263112.94730596751</v>
      </c>
      <c r="BC9" s="7">
        <f t="shared" si="1"/>
        <v>265744.07677902718</v>
      </c>
      <c r="BD9" s="7">
        <f t="shared" si="1"/>
        <v>268401.51754681743</v>
      </c>
      <c r="BE9" s="7">
        <f t="shared" si="1"/>
        <v>271085.5327222856</v>
      </c>
      <c r="BF9" s="7">
        <f t="shared" si="1"/>
        <v>273796.38804950844</v>
      </c>
      <c r="BG9" s="7">
        <f t="shared" si="1"/>
        <v>276534.35193000356</v>
      </c>
      <c r="BH9" s="7">
        <f t="shared" si="1"/>
        <v>279299.6954493036</v>
      </c>
      <c r="BI9" s="7">
        <f t="shared" si="1"/>
        <v>282092.69240379665</v>
      </c>
      <c r="BJ9" s="7">
        <f t="shared" si="1"/>
        <v>284913.61932783463</v>
      </c>
      <c r="BK9" s="7">
        <f t="shared" si="1"/>
        <v>287762.75552111299</v>
      </c>
      <c r="BL9" s="7">
        <f t="shared" si="1"/>
        <v>290640.38307632413</v>
      </c>
    </row>
    <row r="10" spans="1:64" s="7" customFormat="1" ht="12.75" customHeight="1" x14ac:dyDescent="0.2">
      <c r="A10" s="8" t="s">
        <v>44</v>
      </c>
      <c r="B10" s="9"/>
      <c r="C10" s="9"/>
      <c r="D10" s="3"/>
      <c r="E10" s="3"/>
      <c r="F10" s="4"/>
      <c r="G10" s="4"/>
      <c r="H10" s="4"/>
      <c r="I10" s="3"/>
      <c r="J10" s="4"/>
      <c r="K10" s="4"/>
      <c r="L10" s="3"/>
      <c r="M10" s="3"/>
      <c r="N10" s="3"/>
      <c r="O10" s="3"/>
      <c r="P10" s="4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23">
        <v>173252.27963525837</v>
      </c>
      <c r="AD10" s="7">
        <f t="shared" si="1"/>
        <v>174984.80243161097</v>
      </c>
      <c r="AE10" s="7">
        <f t="shared" si="1"/>
        <v>176734.65045592707</v>
      </c>
      <c r="AF10" s="7">
        <f t="shared" si="1"/>
        <v>178501.99696048634</v>
      </c>
      <c r="AG10" s="7">
        <f t="shared" si="1"/>
        <v>180287.01693009119</v>
      </c>
      <c r="AH10" s="7">
        <f t="shared" si="1"/>
        <v>182089.8870993921</v>
      </c>
      <c r="AI10" s="7">
        <f t="shared" si="1"/>
        <v>183910.78597038603</v>
      </c>
      <c r="AJ10" s="7">
        <f t="shared" si="1"/>
        <v>185749.89383008989</v>
      </c>
      <c r="AK10" s="7">
        <f t="shared" si="1"/>
        <v>187607.3927683908</v>
      </c>
      <c r="AL10" s="7">
        <f t="shared" si="1"/>
        <v>189483.4666960747</v>
      </c>
      <c r="AM10" s="7">
        <f t="shared" si="1"/>
        <v>191378.30136303545</v>
      </c>
      <c r="AN10" s="7">
        <f t="shared" ref="AN10:BL10" si="2">1.01*AM10</f>
        <v>193292.08437666582</v>
      </c>
      <c r="AO10" s="7">
        <f t="shared" si="2"/>
        <v>195225.00522043247</v>
      </c>
      <c r="AP10" s="7">
        <f t="shared" si="2"/>
        <v>197177.2552726368</v>
      </c>
      <c r="AQ10" s="7">
        <f t="shared" si="2"/>
        <v>199149.02782536318</v>
      </c>
      <c r="AR10" s="7">
        <f t="shared" si="2"/>
        <v>201140.51810361681</v>
      </c>
      <c r="AS10" s="7">
        <f t="shared" si="2"/>
        <v>203151.92328465296</v>
      </c>
      <c r="AT10" s="7">
        <f t="shared" si="2"/>
        <v>205183.4425174995</v>
      </c>
      <c r="AU10" s="7">
        <f t="shared" si="2"/>
        <v>207235.27694267451</v>
      </c>
      <c r="AV10" s="7">
        <f t="shared" si="2"/>
        <v>209307.62971210125</v>
      </c>
      <c r="AW10" s="7">
        <f t="shared" si="2"/>
        <v>211400.70600922225</v>
      </c>
      <c r="AX10" s="7">
        <f t="shared" si="2"/>
        <v>213514.71306931449</v>
      </c>
      <c r="AY10" s="7">
        <f t="shared" si="2"/>
        <v>215649.86020000762</v>
      </c>
      <c r="AZ10" s="7">
        <f t="shared" si="2"/>
        <v>217806.35880200769</v>
      </c>
      <c r="BA10" s="7">
        <f t="shared" si="2"/>
        <v>219984.42239002776</v>
      </c>
      <c r="BB10" s="7">
        <f t="shared" si="2"/>
        <v>222184.26661392805</v>
      </c>
      <c r="BC10" s="7">
        <f t="shared" si="2"/>
        <v>224406.10928006732</v>
      </c>
      <c r="BD10" s="7">
        <f t="shared" si="2"/>
        <v>226650.17037286799</v>
      </c>
      <c r="BE10" s="7">
        <f t="shared" si="2"/>
        <v>228916.67207659667</v>
      </c>
      <c r="BF10" s="7">
        <f t="shared" si="2"/>
        <v>231205.83879736264</v>
      </c>
      <c r="BG10" s="7">
        <f t="shared" si="2"/>
        <v>233517.89718533627</v>
      </c>
      <c r="BH10" s="7">
        <f t="shared" si="2"/>
        <v>235853.07615718964</v>
      </c>
      <c r="BI10" s="7">
        <f t="shared" si="2"/>
        <v>238211.60691876154</v>
      </c>
      <c r="BJ10" s="7">
        <f t="shared" si="2"/>
        <v>240593.72298794915</v>
      </c>
      <c r="BK10" s="7">
        <f t="shared" si="2"/>
        <v>242999.66021782864</v>
      </c>
      <c r="BL10" s="7">
        <f t="shared" si="2"/>
        <v>245429.65682000693</v>
      </c>
    </row>
    <row r="11" spans="1:64" s="7" customFormat="1" ht="12.75" customHeight="1" x14ac:dyDescent="0.2">
      <c r="A11" s="8" t="s">
        <v>45</v>
      </c>
      <c r="B11" s="9"/>
      <c r="C11" s="9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23">
        <v>136778.11550151976</v>
      </c>
      <c r="AD11" s="7">
        <f t="shared" ref="AD11:BL18" si="3">1.01*AC11</f>
        <v>138145.89665653495</v>
      </c>
      <c r="AE11" s="7">
        <f t="shared" si="3"/>
        <v>139527.3556231003</v>
      </c>
      <c r="AF11" s="7">
        <f t="shared" si="3"/>
        <v>140922.6291793313</v>
      </c>
      <c r="AG11" s="7">
        <f t="shared" si="3"/>
        <v>142331.85547112461</v>
      </c>
      <c r="AH11" s="7">
        <f t="shared" si="3"/>
        <v>143755.17402583585</v>
      </c>
      <c r="AI11" s="7">
        <f t="shared" si="3"/>
        <v>145192.7257660942</v>
      </c>
      <c r="AJ11" s="7">
        <f t="shared" si="3"/>
        <v>146644.65302375515</v>
      </c>
      <c r="AK11" s="7">
        <f t="shared" si="3"/>
        <v>148111.09955399271</v>
      </c>
      <c r="AL11" s="7">
        <f t="shared" si="3"/>
        <v>149592.21054953264</v>
      </c>
      <c r="AM11" s="7">
        <f t="shared" si="3"/>
        <v>151088.13265502796</v>
      </c>
      <c r="AN11" s="7">
        <f t="shared" si="3"/>
        <v>152599.01398157823</v>
      </c>
      <c r="AO11" s="7">
        <f t="shared" si="3"/>
        <v>154125.00412139401</v>
      </c>
      <c r="AP11" s="7">
        <f t="shared" si="3"/>
        <v>155666.25416260795</v>
      </c>
      <c r="AQ11" s="7">
        <f t="shared" si="3"/>
        <v>157222.91670423403</v>
      </c>
      <c r="AR11" s="7">
        <f t="shared" si="3"/>
        <v>158795.14587127636</v>
      </c>
      <c r="AS11" s="7">
        <f t="shared" si="3"/>
        <v>160383.09732998913</v>
      </c>
      <c r="AT11" s="7">
        <f t="shared" si="3"/>
        <v>161986.92830328902</v>
      </c>
      <c r="AU11" s="7">
        <f t="shared" si="3"/>
        <v>163606.79758632192</v>
      </c>
      <c r="AV11" s="7">
        <f t="shared" si="3"/>
        <v>165242.86556218515</v>
      </c>
      <c r="AW11" s="7">
        <f t="shared" si="3"/>
        <v>166895.29421780701</v>
      </c>
      <c r="AX11" s="7">
        <f t="shared" si="3"/>
        <v>168564.24715998507</v>
      </c>
      <c r="AY11" s="7">
        <f t="shared" si="3"/>
        <v>170249.88963158493</v>
      </c>
      <c r="AZ11" s="7">
        <f t="shared" si="3"/>
        <v>171952.38852790077</v>
      </c>
      <c r="BA11" s="7">
        <f t="shared" si="3"/>
        <v>173671.91241317979</v>
      </c>
      <c r="BB11" s="7">
        <f t="shared" si="3"/>
        <v>175408.63153731159</v>
      </c>
      <c r="BC11" s="7">
        <f t="shared" si="3"/>
        <v>177162.7178526847</v>
      </c>
      <c r="BD11" s="7">
        <f t="shared" si="3"/>
        <v>178934.34503121156</v>
      </c>
      <c r="BE11" s="7">
        <f t="shared" si="3"/>
        <v>180723.68848152368</v>
      </c>
      <c r="BF11" s="7">
        <f t="shared" si="3"/>
        <v>182530.92536633892</v>
      </c>
      <c r="BG11" s="7">
        <f t="shared" si="3"/>
        <v>184356.2346200023</v>
      </c>
      <c r="BH11" s="7">
        <f t="shared" si="3"/>
        <v>186199.79696620232</v>
      </c>
      <c r="BI11" s="7">
        <f t="shared" si="3"/>
        <v>188061.79493586434</v>
      </c>
      <c r="BJ11" s="7">
        <f t="shared" si="3"/>
        <v>189942.41288522299</v>
      </c>
      <c r="BK11" s="7">
        <f t="shared" si="3"/>
        <v>191841.83701407522</v>
      </c>
      <c r="BL11" s="7">
        <f t="shared" si="3"/>
        <v>193760.25538421597</v>
      </c>
    </row>
    <row r="12" spans="1:64" s="7" customFormat="1" ht="12.75" customHeight="1" x14ac:dyDescent="0.2">
      <c r="A12" s="8" t="s">
        <v>46</v>
      </c>
      <c r="B12" s="9"/>
      <c r="C12" s="9"/>
      <c r="D12" s="3"/>
      <c r="E12" s="3"/>
      <c r="F12" s="3"/>
      <c r="G12" s="3"/>
      <c r="H12" s="3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3"/>
      <c r="Z12" s="3"/>
      <c r="AA12" s="3"/>
      <c r="AB12" s="3"/>
      <c r="AC12" s="23">
        <v>214285.71428571429</v>
      </c>
      <c r="AD12" s="7">
        <f t="shared" si="3"/>
        <v>216428.57142857142</v>
      </c>
      <c r="AE12" s="7">
        <f t="shared" si="3"/>
        <v>218592.85714285713</v>
      </c>
      <c r="AF12" s="7">
        <f t="shared" si="3"/>
        <v>220778.78571428571</v>
      </c>
      <c r="AG12" s="7">
        <f t="shared" si="3"/>
        <v>222986.57357142857</v>
      </c>
      <c r="AH12" s="7">
        <f t="shared" si="3"/>
        <v>225216.43930714286</v>
      </c>
      <c r="AI12" s="7">
        <f t="shared" si="3"/>
        <v>227468.6037002143</v>
      </c>
      <c r="AJ12" s="7">
        <f t="shared" si="3"/>
        <v>229743.28973721643</v>
      </c>
      <c r="AK12" s="7">
        <f t="shared" si="3"/>
        <v>232040.7226345886</v>
      </c>
      <c r="AL12" s="7">
        <f t="shared" si="3"/>
        <v>234361.12986093448</v>
      </c>
      <c r="AM12" s="7">
        <f t="shared" si="3"/>
        <v>236704.74115954383</v>
      </c>
      <c r="AN12" s="7">
        <f t="shared" si="3"/>
        <v>239071.78857113927</v>
      </c>
      <c r="AO12" s="7">
        <f t="shared" si="3"/>
        <v>241462.50645685068</v>
      </c>
      <c r="AP12" s="7">
        <f t="shared" si="3"/>
        <v>243877.13152141919</v>
      </c>
      <c r="AQ12" s="7">
        <f t="shared" si="3"/>
        <v>246315.90283663338</v>
      </c>
      <c r="AR12" s="7">
        <f t="shared" si="3"/>
        <v>248779.0618649997</v>
      </c>
      <c r="AS12" s="7">
        <f t="shared" si="3"/>
        <v>251266.85248364971</v>
      </c>
      <c r="AT12" s="7">
        <f t="shared" si="3"/>
        <v>253779.52100848622</v>
      </c>
      <c r="AU12" s="7">
        <f t="shared" si="3"/>
        <v>256317.3162185711</v>
      </c>
      <c r="AV12" s="7">
        <f t="shared" si="3"/>
        <v>258880.4893807568</v>
      </c>
      <c r="AW12" s="7">
        <f t="shared" si="3"/>
        <v>261469.29427456437</v>
      </c>
      <c r="AX12" s="7">
        <f t="shared" si="3"/>
        <v>264083.98721731</v>
      </c>
      <c r="AY12" s="7">
        <f t="shared" si="3"/>
        <v>266724.82708948309</v>
      </c>
      <c r="AZ12" s="7">
        <f t="shared" si="3"/>
        <v>269392.0753603779</v>
      </c>
      <c r="BA12" s="7">
        <f t="shared" si="3"/>
        <v>272085.9961139817</v>
      </c>
      <c r="BB12" s="7">
        <f t="shared" si="3"/>
        <v>274806.8560751215</v>
      </c>
      <c r="BC12" s="7">
        <f t="shared" si="3"/>
        <v>277554.92463587271</v>
      </c>
      <c r="BD12" s="7">
        <f t="shared" si="3"/>
        <v>280330.47388223145</v>
      </c>
      <c r="BE12" s="7">
        <f t="shared" si="3"/>
        <v>283133.77862105379</v>
      </c>
      <c r="BF12" s="7">
        <f t="shared" si="3"/>
        <v>285965.11640726432</v>
      </c>
      <c r="BG12" s="7">
        <f t="shared" si="3"/>
        <v>288824.76757133694</v>
      </c>
      <c r="BH12" s="7">
        <f t="shared" si="3"/>
        <v>291713.01524705032</v>
      </c>
      <c r="BI12" s="7">
        <f t="shared" si="3"/>
        <v>294630.14539952081</v>
      </c>
      <c r="BJ12" s="7">
        <f t="shared" si="3"/>
        <v>297576.44685351604</v>
      </c>
      <c r="BK12" s="7">
        <f t="shared" si="3"/>
        <v>300552.21132205118</v>
      </c>
      <c r="BL12" s="7">
        <f t="shared" si="3"/>
        <v>303557.73343527172</v>
      </c>
    </row>
    <row r="13" spans="1:64" s="7" customFormat="1" ht="12.75" customHeight="1" x14ac:dyDescent="0.2">
      <c r="A13" s="8" t="s">
        <v>47</v>
      </c>
      <c r="B13" s="9"/>
      <c r="C13" s="9"/>
      <c r="D13" s="3"/>
      <c r="E13" s="4"/>
      <c r="F13" s="4"/>
      <c r="G13" s="4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23">
        <v>162613.98176291792</v>
      </c>
      <c r="AD13" s="7">
        <f t="shared" si="3"/>
        <v>164240.1215805471</v>
      </c>
      <c r="AE13" s="7">
        <f t="shared" si="3"/>
        <v>165882.52279635257</v>
      </c>
      <c r="AF13" s="7">
        <f t="shared" si="3"/>
        <v>167541.3480243161</v>
      </c>
      <c r="AG13" s="7">
        <f t="shared" si="3"/>
        <v>169216.76150455925</v>
      </c>
      <c r="AH13" s="7">
        <f t="shared" si="3"/>
        <v>170908.92911960484</v>
      </c>
      <c r="AI13" s="7">
        <f t="shared" si="3"/>
        <v>172618.0184108009</v>
      </c>
      <c r="AJ13" s="7">
        <f t="shared" si="3"/>
        <v>174344.1985949089</v>
      </c>
      <c r="AK13" s="7">
        <f t="shared" si="3"/>
        <v>176087.64058085799</v>
      </c>
      <c r="AL13" s="7">
        <f t="shared" si="3"/>
        <v>177848.51698666657</v>
      </c>
      <c r="AM13" s="7">
        <f t="shared" si="3"/>
        <v>179627.00215653324</v>
      </c>
      <c r="AN13" s="7">
        <f t="shared" si="3"/>
        <v>181423.27217809859</v>
      </c>
      <c r="AO13" s="7">
        <f t="shared" si="3"/>
        <v>183237.50489987957</v>
      </c>
      <c r="AP13" s="7">
        <f t="shared" si="3"/>
        <v>185069.87994887837</v>
      </c>
      <c r="AQ13" s="7">
        <f t="shared" si="3"/>
        <v>186920.57874836714</v>
      </c>
      <c r="AR13" s="7">
        <f t="shared" si="3"/>
        <v>188789.78453585081</v>
      </c>
      <c r="AS13" s="7">
        <f t="shared" si="3"/>
        <v>190677.68238120931</v>
      </c>
      <c r="AT13" s="7">
        <f t="shared" si="3"/>
        <v>192584.45920502141</v>
      </c>
      <c r="AU13" s="7">
        <f t="shared" si="3"/>
        <v>194510.30379707163</v>
      </c>
      <c r="AV13" s="7">
        <f t="shared" si="3"/>
        <v>196455.40683504235</v>
      </c>
      <c r="AW13" s="7">
        <f t="shared" si="3"/>
        <v>198419.96090339278</v>
      </c>
      <c r="AX13" s="7">
        <f t="shared" si="3"/>
        <v>200404.16051242672</v>
      </c>
      <c r="AY13" s="7">
        <f t="shared" si="3"/>
        <v>202408.202117551</v>
      </c>
      <c r="AZ13" s="7">
        <f t="shared" si="3"/>
        <v>204432.28413872651</v>
      </c>
      <c r="BA13" s="7">
        <f t="shared" si="3"/>
        <v>206476.60698011378</v>
      </c>
      <c r="BB13" s="7">
        <f t="shared" si="3"/>
        <v>208541.37304991492</v>
      </c>
      <c r="BC13" s="7">
        <f t="shared" si="3"/>
        <v>210626.78678041408</v>
      </c>
      <c r="BD13" s="7">
        <f t="shared" si="3"/>
        <v>212733.05464821824</v>
      </c>
      <c r="BE13" s="7">
        <f t="shared" si="3"/>
        <v>214860.38519470042</v>
      </c>
      <c r="BF13" s="7">
        <f t="shared" si="3"/>
        <v>217008.98904664742</v>
      </c>
      <c r="BG13" s="7">
        <f t="shared" si="3"/>
        <v>219179.0789371139</v>
      </c>
      <c r="BH13" s="7">
        <f t="shared" si="3"/>
        <v>221370.86972648505</v>
      </c>
      <c r="BI13" s="7">
        <f t="shared" si="3"/>
        <v>223584.57842374989</v>
      </c>
      <c r="BJ13" s="7">
        <f t="shared" si="3"/>
        <v>225820.42420798738</v>
      </c>
      <c r="BK13" s="7">
        <f t="shared" si="3"/>
        <v>228078.62845006725</v>
      </c>
      <c r="BL13" s="7">
        <f t="shared" si="3"/>
        <v>230359.41473456792</v>
      </c>
    </row>
    <row r="14" spans="1:64" s="7" customFormat="1" ht="12.75" customHeight="1" x14ac:dyDescent="0.2">
      <c r="A14" s="8" t="s">
        <v>48</v>
      </c>
      <c r="B14" s="9"/>
      <c r="C14" s="9"/>
      <c r="D14" s="3"/>
      <c r="E14" s="3"/>
      <c r="F14" s="3"/>
      <c r="G14" s="3"/>
      <c r="H14" s="3"/>
      <c r="I14" s="5"/>
      <c r="J14" s="5"/>
      <c r="K14" s="5"/>
      <c r="L14" s="5"/>
      <c r="M14" s="5"/>
      <c r="N14" s="5"/>
      <c r="O14" s="5"/>
      <c r="P14" s="5"/>
      <c r="Q14" s="5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23">
        <v>180000</v>
      </c>
      <c r="AD14" s="7">
        <f t="shared" si="3"/>
        <v>181800</v>
      </c>
      <c r="AE14" s="7">
        <f t="shared" si="3"/>
        <v>183618</v>
      </c>
      <c r="AF14" s="7">
        <f t="shared" si="3"/>
        <v>185454.18</v>
      </c>
      <c r="AG14" s="7">
        <f t="shared" si="3"/>
        <v>187308.7218</v>
      </c>
      <c r="AH14" s="7">
        <f t="shared" si="3"/>
        <v>189181.809018</v>
      </c>
      <c r="AI14" s="7">
        <f t="shared" si="3"/>
        <v>191073.62710817999</v>
      </c>
      <c r="AJ14" s="7">
        <f t="shared" si="3"/>
        <v>192984.36337926181</v>
      </c>
      <c r="AK14" s="7">
        <f t="shared" si="3"/>
        <v>194914.20701305443</v>
      </c>
      <c r="AL14" s="7">
        <f t="shared" si="3"/>
        <v>196863.34908318496</v>
      </c>
      <c r="AM14" s="7">
        <f t="shared" si="3"/>
        <v>198831.98257401682</v>
      </c>
      <c r="AN14" s="7">
        <f t="shared" si="3"/>
        <v>200820.302399757</v>
      </c>
      <c r="AO14" s="7">
        <f t="shared" si="3"/>
        <v>202828.50542375457</v>
      </c>
      <c r="AP14" s="7">
        <f t="shared" si="3"/>
        <v>204856.79047799212</v>
      </c>
      <c r="AQ14" s="7">
        <f t="shared" si="3"/>
        <v>206905.35838277204</v>
      </c>
      <c r="AR14" s="7">
        <f t="shared" si="3"/>
        <v>208974.41196659976</v>
      </c>
      <c r="AS14" s="7">
        <f t="shared" si="3"/>
        <v>211064.15608626575</v>
      </c>
      <c r="AT14" s="7">
        <f t="shared" si="3"/>
        <v>213174.79764712841</v>
      </c>
      <c r="AU14" s="7">
        <f t="shared" si="3"/>
        <v>215306.5456235997</v>
      </c>
      <c r="AV14" s="7">
        <f t="shared" si="3"/>
        <v>217459.61107983568</v>
      </c>
      <c r="AW14" s="7">
        <f t="shared" si="3"/>
        <v>219634.20719063404</v>
      </c>
      <c r="AX14" s="7">
        <f t="shared" si="3"/>
        <v>221830.54926254039</v>
      </c>
      <c r="AY14" s="7">
        <f t="shared" si="3"/>
        <v>224048.85475516578</v>
      </c>
      <c r="AZ14" s="7">
        <f t="shared" si="3"/>
        <v>226289.34330271743</v>
      </c>
      <c r="BA14" s="7">
        <f t="shared" si="3"/>
        <v>228552.23673574461</v>
      </c>
      <c r="BB14" s="7">
        <f t="shared" si="3"/>
        <v>230837.75910310206</v>
      </c>
      <c r="BC14" s="7">
        <f t="shared" si="3"/>
        <v>233146.13669413308</v>
      </c>
      <c r="BD14" s="7">
        <f t="shared" si="3"/>
        <v>235477.59806107442</v>
      </c>
      <c r="BE14" s="7">
        <f t="shared" si="3"/>
        <v>237832.37404168517</v>
      </c>
      <c r="BF14" s="7">
        <f t="shared" si="3"/>
        <v>240210.69778210201</v>
      </c>
      <c r="BG14" s="7">
        <f t="shared" si="3"/>
        <v>242612.80475992305</v>
      </c>
      <c r="BH14" s="7">
        <f t="shared" si="3"/>
        <v>245038.93280752227</v>
      </c>
      <c r="BI14" s="7">
        <f t="shared" si="3"/>
        <v>247489.3221355975</v>
      </c>
      <c r="BJ14" s="7">
        <f t="shared" si="3"/>
        <v>249964.21535695347</v>
      </c>
      <c r="BK14" s="7">
        <f t="shared" si="3"/>
        <v>252463.857510523</v>
      </c>
      <c r="BL14" s="7">
        <f t="shared" si="3"/>
        <v>254988.49608562823</v>
      </c>
    </row>
    <row r="15" spans="1:64" s="7" customFormat="1" ht="12.75" customHeight="1" x14ac:dyDescent="0.2">
      <c r="A15" s="8" t="s">
        <v>49</v>
      </c>
      <c r="B15" s="9"/>
      <c r="C15" s="9"/>
      <c r="D15" s="3"/>
      <c r="E15" s="3"/>
      <c r="F15" s="3"/>
      <c r="G15" s="3"/>
      <c r="H15" s="3"/>
      <c r="I15" s="5"/>
      <c r="J15" s="5"/>
      <c r="K15" s="5"/>
      <c r="L15" s="5"/>
      <c r="M15" s="5"/>
      <c r="N15" s="5"/>
      <c r="O15" s="5"/>
      <c r="P15" s="5"/>
      <c r="Q15" s="5"/>
      <c r="R15" s="4"/>
      <c r="S15" s="3"/>
      <c r="T15" s="4"/>
      <c r="U15" s="4"/>
      <c r="V15" s="3"/>
      <c r="W15" s="3"/>
      <c r="X15" s="3"/>
      <c r="Y15" s="3"/>
      <c r="Z15" s="3"/>
      <c r="AA15" s="3"/>
      <c r="AB15" s="3"/>
      <c r="AC15" s="23">
        <v>247720.36474164136</v>
      </c>
      <c r="AD15" s="7">
        <f t="shared" si="3"/>
        <v>250197.56838905776</v>
      </c>
      <c r="AE15" s="7">
        <f t="shared" si="3"/>
        <v>252699.54407294834</v>
      </c>
      <c r="AF15" s="7">
        <f t="shared" si="3"/>
        <v>255226.53951367782</v>
      </c>
      <c r="AG15" s="7">
        <f t="shared" si="3"/>
        <v>257778.80490881461</v>
      </c>
      <c r="AH15" s="7">
        <f t="shared" si="3"/>
        <v>260356.59295790276</v>
      </c>
      <c r="AI15" s="7">
        <f t="shared" si="3"/>
        <v>262960.15888748178</v>
      </c>
      <c r="AJ15" s="7">
        <f t="shared" si="3"/>
        <v>265589.76047635661</v>
      </c>
      <c r="AK15" s="7">
        <f t="shared" si="3"/>
        <v>268245.65808112017</v>
      </c>
      <c r="AL15" s="7">
        <f t="shared" si="3"/>
        <v>270928.11466193135</v>
      </c>
      <c r="AM15" s="7">
        <f t="shared" si="3"/>
        <v>273637.39580855065</v>
      </c>
      <c r="AN15" s="7">
        <f t="shared" si="3"/>
        <v>276373.76976663613</v>
      </c>
      <c r="AO15" s="7">
        <f t="shared" si="3"/>
        <v>279137.50746430247</v>
      </c>
      <c r="AP15" s="7">
        <f t="shared" si="3"/>
        <v>281928.88253894547</v>
      </c>
      <c r="AQ15" s="7">
        <f t="shared" si="3"/>
        <v>284748.17136433494</v>
      </c>
      <c r="AR15" s="7">
        <f t="shared" si="3"/>
        <v>287595.65307797829</v>
      </c>
      <c r="AS15" s="7">
        <f t="shared" si="3"/>
        <v>290471.60960875807</v>
      </c>
      <c r="AT15" s="7">
        <f t="shared" si="3"/>
        <v>293376.32570484566</v>
      </c>
      <c r="AU15" s="7">
        <f t="shared" si="3"/>
        <v>296310.0889618941</v>
      </c>
      <c r="AV15" s="7">
        <f t="shared" si="3"/>
        <v>299273.18985151302</v>
      </c>
      <c r="AW15" s="7">
        <f t="shared" si="3"/>
        <v>302265.92175002815</v>
      </c>
      <c r="AX15" s="7">
        <f t="shared" si="3"/>
        <v>305288.58096752845</v>
      </c>
      <c r="AY15" s="7">
        <f t="shared" si="3"/>
        <v>308341.46677720372</v>
      </c>
      <c r="AZ15" s="7">
        <f t="shared" si="3"/>
        <v>311424.88144497573</v>
      </c>
      <c r="BA15" s="7">
        <f t="shared" si="3"/>
        <v>314539.1302594255</v>
      </c>
      <c r="BB15" s="7">
        <f t="shared" si="3"/>
        <v>317684.52156201977</v>
      </c>
      <c r="BC15" s="7">
        <f t="shared" si="3"/>
        <v>320861.36677763995</v>
      </c>
      <c r="BD15" s="7">
        <f t="shared" si="3"/>
        <v>324069.98044541635</v>
      </c>
      <c r="BE15" s="7">
        <f t="shared" si="3"/>
        <v>327310.68024987052</v>
      </c>
      <c r="BF15" s="7">
        <f t="shared" si="3"/>
        <v>330583.78705236921</v>
      </c>
      <c r="BG15" s="7">
        <f t="shared" si="3"/>
        <v>333889.62492289289</v>
      </c>
      <c r="BH15" s="7">
        <f t="shared" si="3"/>
        <v>337228.52117212181</v>
      </c>
      <c r="BI15" s="7">
        <f t="shared" si="3"/>
        <v>340600.80638384301</v>
      </c>
      <c r="BJ15" s="7">
        <f t="shared" si="3"/>
        <v>344006.81444768142</v>
      </c>
      <c r="BK15" s="7">
        <f t="shared" si="3"/>
        <v>347446.88259215822</v>
      </c>
      <c r="BL15" s="7">
        <f t="shared" si="3"/>
        <v>350921.35141807981</v>
      </c>
    </row>
    <row r="16" spans="1:64" s="7" customFormat="1" ht="12.75" customHeight="1" x14ac:dyDescent="0.2">
      <c r="A16" s="8" t="s">
        <v>50</v>
      </c>
      <c r="B16" s="9"/>
      <c r="C16" s="9"/>
      <c r="D16" s="3"/>
      <c r="E16" s="3"/>
      <c r="F16" s="3"/>
      <c r="G16" s="3"/>
      <c r="H16" s="3"/>
      <c r="I16" s="4"/>
      <c r="J16" s="4"/>
      <c r="K16" s="4"/>
      <c r="L16" s="4"/>
      <c r="M16" s="4"/>
      <c r="N16" s="4"/>
      <c r="O16" s="4"/>
      <c r="P16" s="4"/>
      <c r="Q16" s="4"/>
      <c r="R16" s="4"/>
      <c r="S16" s="3"/>
      <c r="T16" s="3"/>
      <c r="U16" s="3"/>
      <c r="V16" s="3"/>
      <c r="W16" s="3"/>
      <c r="X16" s="3"/>
      <c r="Y16" s="3"/>
      <c r="Z16" s="3"/>
      <c r="AA16" s="3"/>
      <c r="AB16" s="3"/>
      <c r="AC16" s="23">
        <v>253799.39209726444</v>
      </c>
      <c r="AD16" s="7">
        <f t="shared" si="3"/>
        <v>256337.3860182371</v>
      </c>
      <c r="AE16" s="7">
        <f t="shared" si="3"/>
        <v>258900.75987841949</v>
      </c>
      <c r="AF16" s="7">
        <f t="shared" si="3"/>
        <v>261489.76747720368</v>
      </c>
      <c r="AG16" s="7">
        <f t="shared" si="3"/>
        <v>264104.6651519757</v>
      </c>
      <c r="AH16" s="7">
        <f t="shared" si="3"/>
        <v>266745.71180349548</v>
      </c>
      <c r="AI16" s="7">
        <f t="shared" si="3"/>
        <v>269413.16892153042</v>
      </c>
      <c r="AJ16" s="7">
        <f t="shared" si="3"/>
        <v>272107.30061074573</v>
      </c>
      <c r="AK16" s="7">
        <f t="shared" si="3"/>
        <v>274828.37361685321</v>
      </c>
      <c r="AL16" s="7">
        <f t="shared" si="3"/>
        <v>277576.65735302173</v>
      </c>
      <c r="AM16" s="7">
        <f t="shared" si="3"/>
        <v>280352.42392655194</v>
      </c>
      <c r="AN16" s="7">
        <f t="shared" si="3"/>
        <v>283155.94816581748</v>
      </c>
      <c r="AO16" s="7">
        <f t="shared" si="3"/>
        <v>285987.50764747564</v>
      </c>
      <c r="AP16" s="7">
        <f t="shared" si="3"/>
        <v>288847.38272395037</v>
      </c>
      <c r="AQ16" s="7">
        <f t="shared" si="3"/>
        <v>291735.85655118991</v>
      </c>
      <c r="AR16" s="7">
        <f t="shared" si="3"/>
        <v>294653.21511670179</v>
      </c>
      <c r="AS16" s="7">
        <f t="shared" si="3"/>
        <v>297599.74726786884</v>
      </c>
      <c r="AT16" s="7">
        <f t="shared" si="3"/>
        <v>300575.74474054755</v>
      </c>
      <c r="AU16" s="7">
        <f t="shared" si="3"/>
        <v>303581.50218795304</v>
      </c>
      <c r="AV16" s="7">
        <f t="shared" si="3"/>
        <v>306617.31720983254</v>
      </c>
      <c r="AW16" s="7">
        <f t="shared" si="3"/>
        <v>309683.4903819309</v>
      </c>
      <c r="AX16" s="7">
        <f t="shared" si="3"/>
        <v>312780.32528575021</v>
      </c>
      <c r="AY16" s="7">
        <f t="shared" si="3"/>
        <v>315908.12853860774</v>
      </c>
      <c r="AZ16" s="7">
        <f t="shared" si="3"/>
        <v>319067.20982399379</v>
      </c>
      <c r="BA16" s="7">
        <f t="shared" si="3"/>
        <v>322257.88192223373</v>
      </c>
      <c r="BB16" s="7">
        <f t="shared" si="3"/>
        <v>325480.46074145607</v>
      </c>
      <c r="BC16" s="7">
        <f t="shared" si="3"/>
        <v>328735.26534887066</v>
      </c>
      <c r="BD16" s="7">
        <f t="shared" si="3"/>
        <v>332022.61800235935</v>
      </c>
      <c r="BE16" s="7">
        <f t="shared" si="3"/>
        <v>335342.84418238292</v>
      </c>
      <c r="BF16" s="7">
        <f t="shared" si="3"/>
        <v>338696.27262420673</v>
      </c>
      <c r="BG16" s="7">
        <f t="shared" si="3"/>
        <v>342083.23535044881</v>
      </c>
      <c r="BH16" s="7">
        <f t="shared" si="3"/>
        <v>345504.0677039533</v>
      </c>
      <c r="BI16" s="7">
        <f t="shared" si="3"/>
        <v>348959.10838099284</v>
      </c>
      <c r="BJ16" s="7">
        <f t="shared" si="3"/>
        <v>352448.69946480275</v>
      </c>
      <c r="BK16" s="7">
        <f t="shared" si="3"/>
        <v>355973.18645945075</v>
      </c>
      <c r="BL16" s="7">
        <f t="shared" si="3"/>
        <v>359532.91832404525</v>
      </c>
    </row>
    <row r="17" spans="1:64" s="7" customFormat="1" ht="12.75" customHeight="1" x14ac:dyDescent="0.2">
      <c r="A17" s="8" t="s">
        <v>51</v>
      </c>
      <c r="B17" s="12"/>
      <c r="C17" s="12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23">
        <v>94224.924012158066</v>
      </c>
      <c r="AD17" s="7">
        <f t="shared" si="3"/>
        <v>95167.173252279652</v>
      </c>
      <c r="AE17" s="7">
        <f t="shared" si="3"/>
        <v>96118.844984802447</v>
      </c>
      <c r="AF17" s="7">
        <f t="shared" si="3"/>
        <v>97080.033434650468</v>
      </c>
      <c r="AG17" s="7">
        <f t="shared" si="3"/>
        <v>98050.833768996978</v>
      </c>
      <c r="AH17" s="7">
        <f t="shared" si="3"/>
        <v>99031.342106686949</v>
      </c>
      <c r="AI17" s="7">
        <f t="shared" si="3"/>
        <v>100021.65552775381</v>
      </c>
      <c r="AJ17" s="7">
        <f t="shared" si="3"/>
        <v>101021.87208303135</v>
      </c>
      <c r="AK17" s="7">
        <f t="shared" si="3"/>
        <v>102032.09080386166</v>
      </c>
      <c r="AL17" s="7">
        <f t="shared" si="3"/>
        <v>103052.41171190028</v>
      </c>
      <c r="AM17" s="7">
        <f t="shared" si="3"/>
        <v>104082.93582901928</v>
      </c>
      <c r="AN17" s="7">
        <f t="shared" si="3"/>
        <v>105123.76518730947</v>
      </c>
      <c r="AO17" s="7">
        <f t="shared" si="3"/>
        <v>106175.00283918256</v>
      </c>
      <c r="AP17" s="7">
        <f t="shared" si="3"/>
        <v>107236.75286757438</v>
      </c>
      <c r="AQ17" s="7">
        <f t="shared" si="3"/>
        <v>108309.12039625013</v>
      </c>
      <c r="AR17" s="7">
        <f t="shared" si="3"/>
        <v>109392.21160021263</v>
      </c>
      <c r="AS17" s="7">
        <f t="shared" si="3"/>
        <v>110486.13371621475</v>
      </c>
      <c r="AT17" s="7">
        <f t="shared" si="3"/>
        <v>111590.9950533769</v>
      </c>
      <c r="AU17" s="7">
        <f t="shared" si="3"/>
        <v>112706.90500391067</v>
      </c>
      <c r="AV17" s="7">
        <f t="shared" si="3"/>
        <v>113833.97405394977</v>
      </c>
      <c r="AW17" s="7">
        <f t="shared" si="3"/>
        <v>114972.31379448927</v>
      </c>
      <c r="AX17" s="7">
        <f t="shared" si="3"/>
        <v>116122.03693243416</v>
      </c>
      <c r="AY17" s="7">
        <f t="shared" si="3"/>
        <v>117283.25730175849</v>
      </c>
      <c r="AZ17" s="7">
        <f t="shared" si="3"/>
        <v>118456.08987477608</v>
      </c>
      <c r="BA17" s="7">
        <f t="shared" si="3"/>
        <v>119640.65077352384</v>
      </c>
      <c r="BB17" s="7">
        <f t="shared" si="3"/>
        <v>120837.05728125908</v>
      </c>
      <c r="BC17" s="7">
        <f t="shared" si="3"/>
        <v>122045.42785407168</v>
      </c>
      <c r="BD17" s="7">
        <f t="shared" si="3"/>
        <v>123265.8821326124</v>
      </c>
      <c r="BE17" s="7">
        <f t="shared" si="3"/>
        <v>124498.54095393853</v>
      </c>
      <c r="BF17" s="7">
        <f t="shared" si="3"/>
        <v>125743.52636347791</v>
      </c>
      <c r="BG17" s="7">
        <f t="shared" si="3"/>
        <v>127000.96162711269</v>
      </c>
      <c r="BH17" s="7">
        <f t="shared" si="3"/>
        <v>128270.97124338381</v>
      </c>
      <c r="BI17" s="7">
        <f t="shared" si="3"/>
        <v>129553.68095581765</v>
      </c>
      <c r="BJ17" s="7">
        <f t="shared" si="3"/>
        <v>130849.21776537583</v>
      </c>
      <c r="BK17" s="7">
        <f t="shared" si="3"/>
        <v>132157.70994302959</v>
      </c>
      <c r="BL17" s="7">
        <f t="shared" si="3"/>
        <v>133479.28704245988</v>
      </c>
    </row>
    <row r="18" spans="1:64" s="7" customFormat="1" ht="12.75" customHeight="1" x14ac:dyDescent="0.2">
      <c r="A18" s="8" t="s">
        <v>52</v>
      </c>
      <c r="B18" s="9"/>
      <c r="C18" s="9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23">
        <v>220364.7416413374</v>
      </c>
      <c r="AD18" s="7">
        <f t="shared" si="3"/>
        <v>222568.38905775078</v>
      </c>
      <c r="AE18" s="7">
        <f t="shared" si="3"/>
        <v>224794.07294832831</v>
      </c>
      <c r="AF18" s="7">
        <f t="shared" si="3"/>
        <v>227042.0136778116</v>
      </c>
      <c r="AG18" s="7">
        <f t="shared" si="3"/>
        <v>229312.43381458972</v>
      </c>
      <c r="AH18" s="7">
        <f t="shared" si="3"/>
        <v>231605.55815273561</v>
      </c>
      <c r="AI18" s="7">
        <f t="shared" si="3"/>
        <v>233921.61373426297</v>
      </c>
      <c r="AJ18" s="7">
        <f t="shared" si="3"/>
        <v>236260.82987160559</v>
      </c>
      <c r="AK18" s="7">
        <f t="shared" si="3"/>
        <v>238623.43817032163</v>
      </c>
      <c r="AL18" s="7">
        <f t="shared" si="3"/>
        <v>241009.67255202486</v>
      </c>
      <c r="AM18" s="7">
        <f t="shared" si="3"/>
        <v>243419.7692775451</v>
      </c>
      <c r="AN18" s="7">
        <f t="shared" ref="AN18:BL18" si="4">1.01*AM18</f>
        <v>245853.96697032056</v>
      </c>
      <c r="AO18" s="7">
        <f t="shared" si="4"/>
        <v>248312.50664002376</v>
      </c>
      <c r="AP18" s="7">
        <f t="shared" si="4"/>
        <v>250795.631706424</v>
      </c>
      <c r="AQ18" s="7">
        <f t="shared" si="4"/>
        <v>253303.58802348824</v>
      </c>
      <c r="AR18" s="7">
        <f t="shared" si="4"/>
        <v>255836.62390372311</v>
      </c>
      <c r="AS18" s="7">
        <f t="shared" si="4"/>
        <v>258394.99014276033</v>
      </c>
      <c r="AT18" s="7">
        <f t="shared" si="4"/>
        <v>260978.94004418794</v>
      </c>
      <c r="AU18" s="7">
        <f t="shared" si="4"/>
        <v>263588.7294446298</v>
      </c>
      <c r="AV18" s="7">
        <f t="shared" si="4"/>
        <v>266224.6167390761</v>
      </c>
      <c r="AW18" s="7">
        <f t="shared" si="4"/>
        <v>268886.86290646688</v>
      </c>
      <c r="AX18" s="7">
        <f t="shared" si="4"/>
        <v>271575.73153553152</v>
      </c>
      <c r="AY18" s="7">
        <f t="shared" si="4"/>
        <v>274291.48885088682</v>
      </c>
      <c r="AZ18" s="7">
        <f t="shared" si="4"/>
        <v>277034.40373939567</v>
      </c>
      <c r="BA18" s="7">
        <f t="shared" si="4"/>
        <v>279804.74777678965</v>
      </c>
      <c r="BB18" s="7">
        <f t="shared" si="4"/>
        <v>282602.79525455757</v>
      </c>
      <c r="BC18" s="7">
        <f t="shared" si="4"/>
        <v>285428.82320710312</v>
      </c>
      <c r="BD18" s="7">
        <f t="shared" si="4"/>
        <v>288283.11143917416</v>
      </c>
      <c r="BE18" s="7">
        <f t="shared" si="4"/>
        <v>291165.9425535659</v>
      </c>
      <c r="BF18" s="7">
        <f t="shared" si="4"/>
        <v>294077.60197910154</v>
      </c>
      <c r="BG18" s="7">
        <f t="shared" si="4"/>
        <v>297018.37799889257</v>
      </c>
      <c r="BH18" s="7">
        <f t="shared" si="4"/>
        <v>299988.56177888147</v>
      </c>
      <c r="BI18" s="7">
        <f t="shared" si="4"/>
        <v>302988.44739667029</v>
      </c>
      <c r="BJ18" s="7">
        <f t="shared" si="4"/>
        <v>306018.33187063702</v>
      </c>
      <c r="BK18" s="7">
        <f t="shared" si="4"/>
        <v>309078.51518934336</v>
      </c>
      <c r="BL18" s="7">
        <f t="shared" si="4"/>
        <v>312169.30034123681</v>
      </c>
    </row>
    <row r="19" spans="1:64" s="7" customFormat="1" ht="12.75" customHeight="1" x14ac:dyDescent="0.2">
      <c r="A19" s="8" t="s">
        <v>53</v>
      </c>
      <c r="B19" s="9"/>
      <c r="C19" s="9"/>
      <c r="D19" s="3"/>
      <c r="E19" s="3"/>
      <c r="F19" s="3"/>
      <c r="G19" s="3"/>
      <c r="H19" s="3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23">
        <v>180000</v>
      </c>
      <c r="AD19" s="7">
        <f t="shared" ref="AD19:BL26" si="5">1.01*AC19</f>
        <v>181800</v>
      </c>
      <c r="AE19" s="7">
        <f t="shared" si="5"/>
        <v>183618</v>
      </c>
      <c r="AF19" s="7">
        <f t="shared" si="5"/>
        <v>185454.18</v>
      </c>
      <c r="AG19" s="7">
        <f t="shared" si="5"/>
        <v>187308.7218</v>
      </c>
      <c r="AH19" s="7">
        <f t="shared" si="5"/>
        <v>189181.809018</v>
      </c>
      <c r="AI19" s="7">
        <f t="shared" si="5"/>
        <v>191073.62710817999</v>
      </c>
      <c r="AJ19" s="7">
        <f t="shared" si="5"/>
        <v>192984.36337926181</v>
      </c>
      <c r="AK19" s="7">
        <f t="shared" si="5"/>
        <v>194914.20701305443</v>
      </c>
      <c r="AL19" s="7">
        <f t="shared" si="5"/>
        <v>196863.34908318496</v>
      </c>
      <c r="AM19" s="7">
        <f t="shared" si="5"/>
        <v>198831.98257401682</v>
      </c>
      <c r="AN19" s="7">
        <f t="shared" si="5"/>
        <v>200820.302399757</v>
      </c>
      <c r="AO19" s="7">
        <f t="shared" si="5"/>
        <v>202828.50542375457</v>
      </c>
      <c r="AP19" s="7">
        <f t="shared" si="5"/>
        <v>204856.79047799212</v>
      </c>
      <c r="AQ19" s="7">
        <f t="shared" si="5"/>
        <v>206905.35838277204</v>
      </c>
      <c r="AR19" s="7">
        <f t="shared" si="5"/>
        <v>208974.41196659976</v>
      </c>
      <c r="AS19" s="7">
        <f t="shared" si="5"/>
        <v>211064.15608626575</v>
      </c>
      <c r="AT19" s="7">
        <f t="shared" si="5"/>
        <v>213174.79764712841</v>
      </c>
      <c r="AU19" s="7">
        <f t="shared" si="5"/>
        <v>215306.5456235997</v>
      </c>
      <c r="AV19" s="7">
        <f t="shared" si="5"/>
        <v>217459.61107983568</v>
      </c>
      <c r="AW19" s="7">
        <f t="shared" si="5"/>
        <v>219634.20719063404</v>
      </c>
      <c r="AX19" s="7">
        <f t="shared" si="5"/>
        <v>221830.54926254039</v>
      </c>
      <c r="AY19" s="7">
        <f t="shared" si="5"/>
        <v>224048.85475516578</v>
      </c>
      <c r="AZ19" s="7">
        <f t="shared" si="5"/>
        <v>226289.34330271743</v>
      </c>
      <c r="BA19" s="7">
        <f t="shared" si="5"/>
        <v>228552.23673574461</v>
      </c>
      <c r="BB19" s="7">
        <f t="shared" si="5"/>
        <v>230837.75910310206</v>
      </c>
      <c r="BC19" s="7">
        <f t="shared" si="5"/>
        <v>233146.13669413308</v>
      </c>
      <c r="BD19" s="7">
        <f t="shared" si="5"/>
        <v>235477.59806107442</v>
      </c>
      <c r="BE19" s="7">
        <f t="shared" si="5"/>
        <v>237832.37404168517</v>
      </c>
      <c r="BF19" s="7">
        <f t="shared" si="5"/>
        <v>240210.69778210201</v>
      </c>
      <c r="BG19" s="7">
        <f t="shared" si="5"/>
        <v>242612.80475992305</v>
      </c>
      <c r="BH19" s="7">
        <f t="shared" si="5"/>
        <v>245038.93280752227</v>
      </c>
      <c r="BI19" s="7">
        <f t="shared" si="5"/>
        <v>247489.3221355975</v>
      </c>
      <c r="BJ19" s="7">
        <f t="shared" si="5"/>
        <v>249964.21535695347</v>
      </c>
      <c r="BK19" s="7">
        <f t="shared" si="5"/>
        <v>252463.857510523</v>
      </c>
      <c r="BL19" s="7">
        <f t="shared" si="5"/>
        <v>254988.49608562823</v>
      </c>
    </row>
    <row r="20" spans="1:64" s="7" customFormat="1" ht="12.75" customHeight="1" x14ac:dyDescent="0.2">
      <c r="A20" s="8" t="s">
        <v>54</v>
      </c>
      <c r="B20" s="9"/>
      <c r="C20" s="9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4"/>
      <c r="X20" s="3"/>
      <c r="Y20" s="3"/>
      <c r="Z20" s="3"/>
      <c r="AA20" s="3"/>
      <c r="AB20" s="3"/>
      <c r="AC20" s="23">
        <v>144376.89969604864</v>
      </c>
      <c r="AD20" s="7">
        <f t="shared" si="5"/>
        <v>145820.66869300912</v>
      </c>
      <c r="AE20" s="7">
        <f t="shared" si="5"/>
        <v>147278.87537993921</v>
      </c>
      <c r="AF20" s="7">
        <f t="shared" si="5"/>
        <v>148751.66413373861</v>
      </c>
      <c r="AG20" s="7">
        <f t="shared" si="5"/>
        <v>150239.18077507601</v>
      </c>
      <c r="AH20" s="7">
        <f t="shared" si="5"/>
        <v>151741.57258282678</v>
      </c>
      <c r="AI20" s="7">
        <f t="shared" si="5"/>
        <v>153258.98830865504</v>
      </c>
      <c r="AJ20" s="7">
        <f t="shared" si="5"/>
        <v>154791.5781917416</v>
      </c>
      <c r="AK20" s="7">
        <f t="shared" si="5"/>
        <v>156339.49397365903</v>
      </c>
      <c r="AL20" s="7">
        <f t="shared" si="5"/>
        <v>157902.88891339561</v>
      </c>
      <c r="AM20" s="7">
        <f t="shared" si="5"/>
        <v>159481.91780252956</v>
      </c>
      <c r="AN20" s="7">
        <f t="shared" si="5"/>
        <v>161076.73698055485</v>
      </c>
      <c r="AO20" s="7">
        <f t="shared" si="5"/>
        <v>162687.5043503604</v>
      </c>
      <c r="AP20" s="7">
        <f t="shared" si="5"/>
        <v>164314.37939386399</v>
      </c>
      <c r="AQ20" s="7">
        <f t="shared" si="5"/>
        <v>165957.52318780264</v>
      </c>
      <c r="AR20" s="7">
        <f t="shared" si="5"/>
        <v>167617.09841968067</v>
      </c>
      <c r="AS20" s="7">
        <f t="shared" si="5"/>
        <v>169293.26940387746</v>
      </c>
      <c r="AT20" s="7">
        <f t="shared" si="5"/>
        <v>170986.20209791625</v>
      </c>
      <c r="AU20" s="7">
        <f t="shared" si="5"/>
        <v>172696.06411889542</v>
      </c>
      <c r="AV20" s="7">
        <f t="shared" si="5"/>
        <v>174423.02476008437</v>
      </c>
      <c r="AW20" s="7">
        <f t="shared" si="5"/>
        <v>176167.25500768522</v>
      </c>
      <c r="AX20" s="7">
        <f t="shared" si="5"/>
        <v>177928.92755776207</v>
      </c>
      <c r="AY20" s="7">
        <f t="shared" si="5"/>
        <v>179708.21683333968</v>
      </c>
      <c r="AZ20" s="7">
        <f t="shared" si="5"/>
        <v>181505.29900167309</v>
      </c>
      <c r="BA20" s="7">
        <f t="shared" si="5"/>
        <v>183320.35199168982</v>
      </c>
      <c r="BB20" s="7">
        <f t="shared" si="5"/>
        <v>185153.55551160671</v>
      </c>
      <c r="BC20" s="7">
        <f t="shared" si="5"/>
        <v>187005.09106672279</v>
      </c>
      <c r="BD20" s="7">
        <f t="shared" si="5"/>
        <v>188875.14197739001</v>
      </c>
      <c r="BE20" s="7">
        <f t="shared" si="5"/>
        <v>190763.89339716392</v>
      </c>
      <c r="BF20" s="7">
        <f t="shared" si="5"/>
        <v>192671.53233113556</v>
      </c>
      <c r="BG20" s="7">
        <f t="shared" si="5"/>
        <v>194598.24765444692</v>
      </c>
      <c r="BH20" s="7">
        <f t="shared" si="5"/>
        <v>196544.2301309914</v>
      </c>
      <c r="BI20" s="7">
        <f t="shared" si="5"/>
        <v>198509.67243230133</v>
      </c>
      <c r="BJ20" s="7">
        <f t="shared" si="5"/>
        <v>200494.76915662436</v>
      </c>
      <c r="BK20" s="7">
        <f t="shared" si="5"/>
        <v>202499.71684819061</v>
      </c>
      <c r="BL20" s="7">
        <f t="shared" si="5"/>
        <v>204524.71401667251</v>
      </c>
    </row>
    <row r="21" spans="1:64" s="7" customFormat="1" ht="12.75" customHeight="1" x14ac:dyDescent="0.2">
      <c r="A21" s="8" t="s">
        <v>55</v>
      </c>
      <c r="B21" s="9"/>
      <c r="C21" s="9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23">
        <v>135258.35866261399</v>
      </c>
      <c r="AD21" s="7">
        <f t="shared" si="5"/>
        <v>136610.94224924012</v>
      </c>
      <c r="AE21" s="7">
        <f t="shared" si="5"/>
        <v>137977.05167173254</v>
      </c>
      <c r="AF21" s="7">
        <f t="shared" si="5"/>
        <v>139356.82218844988</v>
      </c>
      <c r="AG21" s="7">
        <f t="shared" si="5"/>
        <v>140750.39041033437</v>
      </c>
      <c r="AH21" s="7">
        <f t="shared" si="5"/>
        <v>142157.8943144377</v>
      </c>
      <c r="AI21" s="7">
        <f t="shared" si="5"/>
        <v>143579.47325758208</v>
      </c>
      <c r="AJ21" s="7">
        <f t="shared" si="5"/>
        <v>145015.26799015791</v>
      </c>
      <c r="AK21" s="7">
        <f t="shared" si="5"/>
        <v>146465.42067005948</v>
      </c>
      <c r="AL21" s="7">
        <f t="shared" si="5"/>
        <v>147930.07487676007</v>
      </c>
      <c r="AM21" s="7">
        <f t="shared" si="5"/>
        <v>149409.37562552767</v>
      </c>
      <c r="AN21" s="7">
        <f t="shared" si="5"/>
        <v>150903.46938178295</v>
      </c>
      <c r="AO21" s="7">
        <f t="shared" si="5"/>
        <v>152412.50407560079</v>
      </c>
      <c r="AP21" s="7">
        <f t="shared" si="5"/>
        <v>153936.62911635681</v>
      </c>
      <c r="AQ21" s="7">
        <f t="shared" si="5"/>
        <v>155475.99540752039</v>
      </c>
      <c r="AR21" s="7">
        <f t="shared" si="5"/>
        <v>157030.7553615956</v>
      </c>
      <c r="AS21" s="7">
        <f t="shared" si="5"/>
        <v>158601.06291521154</v>
      </c>
      <c r="AT21" s="7">
        <f t="shared" si="5"/>
        <v>160187.07354436367</v>
      </c>
      <c r="AU21" s="7">
        <f t="shared" si="5"/>
        <v>161788.9442798073</v>
      </c>
      <c r="AV21" s="7">
        <f t="shared" si="5"/>
        <v>163406.83372260537</v>
      </c>
      <c r="AW21" s="7">
        <f t="shared" si="5"/>
        <v>165040.90205983142</v>
      </c>
      <c r="AX21" s="7">
        <f t="shared" si="5"/>
        <v>166691.31108042973</v>
      </c>
      <c r="AY21" s="7">
        <f t="shared" si="5"/>
        <v>168358.22419123404</v>
      </c>
      <c r="AZ21" s="7">
        <f t="shared" si="5"/>
        <v>170041.80643314638</v>
      </c>
      <c r="BA21" s="7">
        <f t="shared" si="5"/>
        <v>171742.22449747784</v>
      </c>
      <c r="BB21" s="7">
        <f t="shared" si="5"/>
        <v>173459.64674245263</v>
      </c>
      <c r="BC21" s="7">
        <f t="shared" si="5"/>
        <v>175194.24320987717</v>
      </c>
      <c r="BD21" s="7">
        <f t="shared" si="5"/>
        <v>176946.18564197593</v>
      </c>
      <c r="BE21" s="7">
        <f t="shared" si="5"/>
        <v>178715.6474983957</v>
      </c>
      <c r="BF21" s="7">
        <f t="shared" si="5"/>
        <v>180502.80397337966</v>
      </c>
      <c r="BG21" s="7">
        <f t="shared" si="5"/>
        <v>182307.83201311345</v>
      </c>
      <c r="BH21" s="7">
        <f t="shared" si="5"/>
        <v>184130.9103332446</v>
      </c>
      <c r="BI21" s="7">
        <f t="shared" si="5"/>
        <v>185972.21943657706</v>
      </c>
      <c r="BJ21" s="7">
        <f t="shared" si="5"/>
        <v>187831.94163094283</v>
      </c>
      <c r="BK21" s="7">
        <f t="shared" si="5"/>
        <v>189710.26104725225</v>
      </c>
      <c r="BL21" s="7">
        <f t="shared" si="5"/>
        <v>191607.36365772478</v>
      </c>
    </row>
    <row r="22" spans="1:64" s="7" customFormat="1" ht="12.75" customHeight="1" x14ac:dyDescent="0.2">
      <c r="A22" s="8" t="s">
        <v>56</v>
      </c>
      <c r="B22" s="9"/>
      <c r="C22" s="9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23">
        <v>261398.17629179332</v>
      </c>
      <c r="AD22" s="7">
        <f t="shared" si="5"/>
        <v>264012.15805471124</v>
      </c>
      <c r="AE22" s="7">
        <f t="shared" si="5"/>
        <v>266652.27963525837</v>
      </c>
      <c r="AF22" s="7">
        <f t="shared" si="5"/>
        <v>269318.80243161094</v>
      </c>
      <c r="AG22" s="7">
        <f t="shared" si="5"/>
        <v>272011.99045592704</v>
      </c>
      <c r="AH22" s="7">
        <f t="shared" si="5"/>
        <v>274732.11036048632</v>
      </c>
      <c r="AI22" s="7">
        <f t="shared" si="5"/>
        <v>277479.43146409118</v>
      </c>
      <c r="AJ22" s="7">
        <f t="shared" si="5"/>
        <v>280254.2257787321</v>
      </c>
      <c r="AK22" s="7">
        <f t="shared" si="5"/>
        <v>283056.76803651941</v>
      </c>
      <c r="AL22" s="7">
        <f t="shared" si="5"/>
        <v>285887.33571688458</v>
      </c>
      <c r="AM22" s="7">
        <f t="shared" si="5"/>
        <v>288746.20907405345</v>
      </c>
      <c r="AN22" s="7">
        <f t="shared" si="5"/>
        <v>291633.67116479401</v>
      </c>
      <c r="AO22" s="7">
        <f t="shared" si="5"/>
        <v>294550.00787644193</v>
      </c>
      <c r="AP22" s="7">
        <f t="shared" si="5"/>
        <v>297495.50795520633</v>
      </c>
      <c r="AQ22" s="7">
        <f t="shared" si="5"/>
        <v>300470.4630347584</v>
      </c>
      <c r="AR22" s="7">
        <f t="shared" si="5"/>
        <v>303475.16766510601</v>
      </c>
      <c r="AS22" s="7">
        <f t="shared" si="5"/>
        <v>306509.91934175708</v>
      </c>
      <c r="AT22" s="7">
        <f t="shared" si="5"/>
        <v>309575.01853517466</v>
      </c>
      <c r="AU22" s="7">
        <f t="shared" si="5"/>
        <v>312670.76872052642</v>
      </c>
      <c r="AV22" s="7">
        <f t="shared" si="5"/>
        <v>315797.47640773171</v>
      </c>
      <c r="AW22" s="7">
        <f t="shared" si="5"/>
        <v>318955.45117180905</v>
      </c>
      <c r="AX22" s="7">
        <f t="shared" si="5"/>
        <v>322145.00568352715</v>
      </c>
      <c r="AY22" s="7">
        <f t="shared" si="5"/>
        <v>325366.45574036241</v>
      </c>
      <c r="AZ22" s="7">
        <f t="shared" si="5"/>
        <v>328620.12029776606</v>
      </c>
      <c r="BA22" s="7">
        <f t="shared" si="5"/>
        <v>331906.32150074374</v>
      </c>
      <c r="BB22" s="7">
        <f t="shared" si="5"/>
        <v>335225.38471575116</v>
      </c>
      <c r="BC22" s="7">
        <f t="shared" si="5"/>
        <v>338577.63856290869</v>
      </c>
      <c r="BD22" s="7">
        <f t="shared" si="5"/>
        <v>341963.41494853777</v>
      </c>
      <c r="BE22" s="7">
        <f t="shared" si="5"/>
        <v>345383.04909802316</v>
      </c>
      <c r="BF22" s="7">
        <f t="shared" si="5"/>
        <v>348836.87958900339</v>
      </c>
      <c r="BG22" s="7">
        <f t="shared" si="5"/>
        <v>352325.24838489341</v>
      </c>
      <c r="BH22" s="7">
        <f t="shared" si="5"/>
        <v>355848.50086874235</v>
      </c>
      <c r="BI22" s="7">
        <f t="shared" si="5"/>
        <v>359406.98587742978</v>
      </c>
      <c r="BJ22" s="7">
        <f t="shared" si="5"/>
        <v>363001.05573620409</v>
      </c>
      <c r="BK22" s="7">
        <f t="shared" si="5"/>
        <v>366631.06629356614</v>
      </c>
      <c r="BL22" s="7">
        <f t="shared" si="5"/>
        <v>370297.3769565018</v>
      </c>
    </row>
    <row r="23" spans="1:64" s="7" customFormat="1" ht="12.75" customHeight="1" x14ac:dyDescent="0.2">
      <c r="A23" s="8" t="s">
        <v>57</v>
      </c>
      <c r="B23" s="12"/>
      <c r="C23" s="12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23">
        <v>191489.36170212764</v>
      </c>
      <c r="AD23" s="7">
        <f t="shared" si="5"/>
        <v>193404.25531914891</v>
      </c>
      <c r="AE23" s="7">
        <f t="shared" si="5"/>
        <v>195338.29787234039</v>
      </c>
      <c r="AF23" s="7">
        <f t="shared" si="5"/>
        <v>197291.68085106381</v>
      </c>
      <c r="AG23" s="7">
        <f t="shared" si="5"/>
        <v>199264.59765957444</v>
      </c>
      <c r="AH23" s="7">
        <f t="shared" si="5"/>
        <v>201257.2436361702</v>
      </c>
      <c r="AI23" s="7">
        <f t="shared" si="5"/>
        <v>203269.81607253189</v>
      </c>
      <c r="AJ23" s="7">
        <f t="shared" si="5"/>
        <v>205302.51423325721</v>
      </c>
      <c r="AK23" s="7">
        <f t="shared" si="5"/>
        <v>207355.53937558978</v>
      </c>
      <c r="AL23" s="7">
        <f t="shared" si="5"/>
        <v>209429.09476934568</v>
      </c>
      <c r="AM23" s="7">
        <f t="shared" si="5"/>
        <v>211523.38571703914</v>
      </c>
      <c r="AN23" s="7">
        <f t="shared" si="5"/>
        <v>213638.61957420953</v>
      </c>
      <c r="AO23" s="7">
        <f t="shared" si="5"/>
        <v>215775.00576995162</v>
      </c>
      <c r="AP23" s="7">
        <f t="shared" si="5"/>
        <v>217932.75582765113</v>
      </c>
      <c r="AQ23" s="7">
        <f t="shared" si="5"/>
        <v>220112.08338592763</v>
      </c>
      <c r="AR23" s="7">
        <f t="shared" si="5"/>
        <v>222313.20421978692</v>
      </c>
      <c r="AS23" s="7">
        <f t="shared" si="5"/>
        <v>224536.33626198478</v>
      </c>
      <c r="AT23" s="7">
        <f t="shared" si="5"/>
        <v>226781.69962460463</v>
      </c>
      <c r="AU23" s="7">
        <f t="shared" si="5"/>
        <v>229049.51662085069</v>
      </c>
      <c r="AV23" s="7">
        <f t="shared" si="5"/>
        <v>231340.01178705919</v>
      </c>
      <c r="AW23" s="7">
        <f t="shared" si="5"/>
        <v>233653.41190492979</v>
      </c>
      <c r="AX23" s="7">
        <f t="shared" si="5"/>
        <v>235989.94602397908</v>
      </c>
      <c r="AY23" s="7">
        <f t="shared" si="5"/>
        <v>238349.84548421888</v>
      </c>
      <c r="AZ23" s="7">
        <f t="shared" si="5"/>
        <v>240733.34393906107</v>
      </c>
      <c r="BA23" s="7">
        <f t="shared" si="5"/>
        <v>243140.67737845168</v>
      </c>
      <c r="BB23" s="7">
        <f t="shared" si="5"/>
        <v>245572.0841522362</v>
      </c>
      <c r="BC23" s="7">
        <f t="shared" si="5"/>
        <v>248027.80499375856</v>
      </c>
      <c r="BD23" s="7">
        <f t="shared" si="5"/>
        <v>250508.08304369616</v>
      </c>
      <c r="BE23" s="7">
        <f t="shared" si="5"/>
        <v>253013.16387413311</v>
      </c>
      <c r="BF23" s="7">
        <f t="shared" si="5"/>
        <v>255543.29551287444</v>
      </c>
      <c r="BG23" s="7">
        <f t="shared" si="5"/>
        <v>258098.72846800319</v>
      </c>
      <c r="BH23" s="7">
        <f t="shared" si="5"/>
        <v>260679.71575268323</v>
      </c>
      <c r="BI23" s="7">
        <f t="shared" si="5"/>
        <v>263286.51291021006</v>
      </c>
      <c r="BJ23" s="7">
        <f t="shared" si="5"/>
        <v>265919.37803931214</v>
      </c>
      <c r="BK23" s="7">
        <f t="shared" si="5"/>
        <v>268578.57181970525</v>
      </c>
      <c r="BL23" s="7">
        <f t="shared" si="5"/>
        <v>271264.35753790231</v>
      </c>
    </row>
    <row r="24" spans="1:64" s="7" customFormat="1" ht="12.75" customHeight="1" x14ac:dyDescent="0.2">
      <c r="A24" s="8" t="s">
        <v>58</v>
      </c>
      <c r="B24" s="12"/>
      <c r="C24" s="12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23">
        <v>232522.79635258359</v>
      </c>
      <c r="AD24" s="7">
        <f t="shared" si="5"/>
        <v>234848.02431610943</v>
      </c>
      <c r="AE24" s="7">
        <f t="shared" si="5"/>
        <v>237196.50455927051</v>
      </c>
      <c r="AF24" s="7">
        <f t="shared" si="5"/>
        <v>239568.46960486323</v>
      </c>
      <c r="AG24" s="7">
        <f t="shared" si="5"/>
        <v>241964.15430091188</v>
      </c>
      <c r="AH24" s="7">
        <f t="shared" si="5"/>
        <v>244383.79584392099</v>
      </c>
      <c r="AI24" s="7">
        <f t="shared" si="5"/>
        <v>246827.63380236021</v>
      </c>
      <c r="AJ24" s="7">
        <f t="shared" si="5"/>
        <v>249295.91014038381</v>
      </c>
      <c r="AK24" s="7">
        <f t="shared" si="5"/>
        <v>251788.86924178764</v>
      </c>
      <c r="AL24" s="7">
        <f t="shared" si="5"/>
        <v>254306.75793420553</v>
      </c>
      <c r="AM24" s="7">
        <f t="shared" si="5"/>
        <v>256849.82551354758</v>
      </c>
      <c r="AN24" s="7">
        <f t="shared" si="5"/>
        <v>259418.32376868307</v>
      </c>
      <c r="AO24" s="7">
        <f t="shared" si="5"/>
        <v>262012.50700636991</v>
      </c>
      <c r="AP24" s="7">
        <f t="shared" si="5"/>
        <v>264632.63207643363</v>
      </c>
      <c r="AQ24" s="7">
        <f t="shared" si="5"/>
        <v>267278.95839719794</v>
      </c>
      <c r="AR24" s="7">
        <f t="shared" si="5"/>
        <v>269951.7479811699</v>
      </c>
      <c r="AS24" s="7">
        <f t="shared" si="5"/>
        <v>272651.26546098158</v>
      </c>
      <c r="AT24" s="7">
        <f t="shared" si="5"/>
        <v>275377.77811559138</v>
      </c>
      <c r="AU24" s="7">
        <f t="shared" si="5"/>
        <v>278131.55589674728</v>
      </c>
      <c r="AV24" s="7">
        <f t="shared" si="5"/>
        <v>280912.87145571475</v>
      </c>
      <c r="AW24" s="7">
        <f t="shared" si="5"/>
        <v>283722.0001702719</v>
      </c>
      <c r="AX24" s="7">
        <f t="shared" si="5"/>
        <v>286559.22017197462</v>
      </c>
      <c r="AY24" s="7">
        <f t="shared" si="5"/>
        <v>289424.81237369438</v>
      </c>
      <c r="AZ24" s="7">
        <f t="shared" si="5"/>
        <v>292319.06049743132</v>
      </c>
      <c r="BA24" s="7">
        <f t="shared" si="5"/>
        <v>295242.25110240566</v>
      </c>
      <c r="BB24" s="7">
        <f t="shared" si="5"/>
        <v>298194.67361342971</v>
      </c>
      <c r="BC24" s="7">
        <f t="shared" si="5"/>
        <v>301176.62034956401</v>
      </c>
      <c r="BD24" s="7">
        <f t="shared" si="5"/>
        <v>304188.38655305962</v>
      </c>
      <c r="BE24" s="7">
        <f t="shared" si="5"/>
        <v>307230.27041859023</v>
      </c>
      <c r="BF24" s="7">
        <f t="shared" si="5"/>
        <v>310302.57312277611</v>
      </c>
      <c r="BG24" s="7">
        <f t="shared" si="5"/>
        <v>313405.59885400388</v>
      </c>
      <c r="BH24" s="7">
        <f t="shared" si="5"/>
        <v>316539.65484254394</v>
      </c>
      <c r="BI24" s="7">
        <f t="shared" si="5"/>
        <v>319705.05139096937</v>
      </c>
      <c r="BJ24" s="7">
        <f t="shared" si="5"/>
        <v>322902.10190487909</v>
      </c>
      <c r="BK24" s="7">
        <f t="shared" si="5"/>
        <v>326131.12292392791</v>
      </c>
      <c r="BL24" s="7">
        <f t="shared" si="5"/>
        <v>329392.43415316718</v>
      </c>
    </row>
    <row r="25" spans="1:64" s="7" customFormat="1" ht="12.75" customHeight="1" x14ac:dyDescent="0.2">
      <c r="A25" s="8" t="s">
        <v>59</v>
      </c>
      <c r="B25" s="9"/>
      <c r="C25" s="9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3"/>
      <c r="S25" s="3"/>
      <c r="T25" s="3"/>
      <c r="U25" s="3"/>
      <c r="V25" s="3"/>
      <c r="W25" s="3"/>
      <c r="X25" s="3"/>
      <c r="Y25" s="4"/>
      <c r="Z25" s="4"/>
      <c r="AA25" s="4"/>
      <c r="AB25" s="4"/>
      <c r="AC25" s="23">
        <v>170212.76595744683</v>
      </c>
      <c r="AD25" s="7">
        <f t="shared" si="5"/>
        <v>171914.8936170213</v>
      </c>
      <c r="AE25" s="7">
        <f t="shared" si="5"/>
        <v>173634.04255319151</v>
      </c>
      <c r="AF25" s="7">
        <f t="shared" si="5"/>
        <v>175370.38297872341</v>
      </c>
      <c r="AG25" s="7">
        <f t="shared" si="5"/>
        <v>177124.08680851065</v>
      </c>
      <c r="AH25" s="7">
        <f t="shared" si="5"/>
        <v>178895.32767659577</v>
      </c>
      <c r="AI25" s="7">
        <f t="shared" si="5"/>
        <v>180684.28095336174</v>
      </c>
      <c r="AJ25" s="7">
        <f t="shared" si="5"/>
        <v>182491.12376289535</v>
      </c>
      <c r="AK25" s="7">
        <f t="shared" si="5"/>
        <v>184316.03500052431</v>
      </c>
      <c r="AL25" s="7">
        <f t="shared" si="5"/>
        <v>186159.19535052957</v>
      </c>
      <c r="AM25" s="7">
        <f t="shared" si="5"/>
        <v>188020.78730403486</v>
      </c>
      <c r="AN25" s="7">
        <f t="shared" si="5"/>
        <v>189900.99517707521</v>
      </c>
      <c r="AO25" s="7">
        <f t="shared" si="5"/>
        <v>191800.00512884595</v>
      </c>
      <c r="AP25" s="7">
        <f t="shared" si="5"/>
        <v>193718.00518013441</v>
      </c>
      <c r="AQ25" s="7">
        <f t="shared" si="5"/>
        <v>195655.18523193576</v>
      </c>
      <c r="AR25" s="7">
        <f t="shared" si="5"/>
        <v>197611.73708425512</v>
      </c>
      <c r="AS25" s="7">
        <f t="shared" si="5"/>
        <v>199587.85445509767</v>
      </c>
      <c r="AT25" s="7">
        <f t="shared" si="5"/>
        <v>201583.73299964864</v>
      </c>
      <c r="AU25" s="7">
        <f t="shared" si="5"/>
        <v>203599.57032964512</v>
      </c>
      <c r="AV25" s="7">
        <f t="shared" si="5"/>
        <v>205635.56603294157</v>
      </c>
      <c r="AW25" s="7">
        <f t="shared" si="5"/>
        <v>207691.921693271</v>
      </c>
      <c r="AX25" s="7">
        <f t="shared" si="5"/>
        <v>209768.8409102037</v>
      </c>
      <c r="AY25" s="7">
        <f t="shared" si="5"/>
        <v>211866.52931930573</v>
      </c>
      <c r="AZ25" s="7">
        <f t="shared" si="5"/>
        <v>213985.1946124988</v>
      </c>
      <c r="BA25" s="7">
        <f t="shared" si="5"/>
        <v>216125.04655862378</v>
      </c>
      <c r="BB25" s="7">
        <f t="shared" si="5"/>
        <v>218286.29702421001</v>
      </c>
      <c r="BC25" s="7">
        <f t="shared" si="5"/>
        <v>220469.15999445211</v>
      </c>
      <c r="BD25" s="7">
        <f t="shared" si="5"/>
        <v>222673.85159439663</v>
      </c>
      <c r="BE25" s="7">
        <f t="shared" si="5"/>
        <v>224900.59011034059</v>
      </c>
      <c r="BF25" s="7">
        <f t="shared" si="5"/>
        <v>227149.59601144399</v>
      </c>
      <c r="BG25" s="7">
        <f t="shared" si="5"/>
        <v>229421.09197155843</v>
      </c>
      <c r="BH25" s="7">
        <f t="shared" si="5"/>
        <v>231715.30289127401</v>
      </c>
      <c r="BI25" s="7">
        <f t="shared" si="5"/>
        <v>234032.45592018677</v>
      </c>
      <c r="BJ25" s="7">
        <f t="shared" si="5"/>
        <v>236372.78047938863</v>
      </c>
      <c r="BK25" s="7">
        <f t="shared" si="5"/>
        <v>238736.50828418252</v>
      </c>
      <c r="BL25" s="7">
        <f t="shared" si="5"/>
        <v>241123.87336702435</v>
      </c>
    </row>
    <row r="26" spans="1:64" s="7" customFormat="1" ht="12.75" customHeight="1" x14ac:dyDescent="0.2">
      <c r="A26" s="8" t="s">
        <v>60</v>
      </c>
      <c r="B26" s="10"/>
      <c r="C26" s="10"/>
      <c r="D26" s="2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23">
        <v>203647.41641337387</v>
      </c>
      <c r="AD26" s="7">
        <f t="shared" si="5"/>
        <v>205683.89057750761</v>
      </c>
      <c r="AE26" s="7">
        <f t="shared" si="5"/>
        <v>207740.72948328269</v>
      </c>
      <c r="AF26" s="7">
        <f t="shared" si="5"/>
        <v>209818.13677811553</v>
      </c>
      <c r="AG26" s="7">
        <f t="shared" si="5"/>
        <v>211916.31814589669</v>
      </c>
      <c r="AH26" s="7">
        <f t="shared" si="5"/>
        <v>214035.48132735566</v>
      </c>
      <c r="AI26" s="7">
        <f t="shared" si="5"/>
        <v>216175.83614062922</v>
      </c>
      <c r="AJ26" s="7">
        <f t="shared" si="5"/>
        <v>218337.59450203553</v>
      </c>
      <c r="AK26" s="7">
        <f t="shared" si="5"/>
        <v>220520.97044705588</v>
      </c>
      <c r="AL26" s="7">
        <f t="shared" si="5"/>
        <v>222726.18015152644</v>
      </c>
      <c r="AM26" s="7">
        <f t="shared" si="5"/>
        <v>224953.44195304171</v>
      </c>
      <c r="AN26" s="7">
        <f t="shared" ref="AN26:BL26" si="6">1.01*AM26</f>
        <v>227202.97637257213</v>
      </c>
      <c r="AO26" s="7">
        <f t="shared" si="6"/>
        <v>229475.00613629786</v>
      </c>
      <c r="AP26" s="7">
        <f t="shared" si="6"/>
        <v>231769.75619766084</v>
      </c>
      <c r="AQ26" s="7">
        <f t="shared" si="6"/>
        <v>234087.45375963746</v>
      </c>
      <c r="AR26" s="7">
        <f t="shared" si="6"/>
        <v>236428.32829723382</v>
      </c>
      <c r="AS26" s="7">
        <f t="shared" si="6"/>
        <v>238792.61158020617</v>
      </c>
      <c r="AT26" s="7">
        <f t="shared" si="6"/>
        <v>241180.53769600822</v>
      </c>
      <c r="AU26" s="7">
        <f t="shared" si="6"/>
        <v>243592.3430729683</v>
      </c>
      <c r="AV26" s="7">
        <f t="shared" si="6"/>
        <v>246028.26650369799</v>
      </c>
      <c r="AW26" s="7">
        <f t="shared" si="6"/>
        <v>248488.54916873496</v>
      </c>
      <c r="AX26" s="7">
        <f t="shared" si="6"/>
        <v>250973.4346604223</v>
      </c>
      <c r="AY26" s="7">
        <f t="shared" si="6"/>
        <v>253483.16900702653</v>
      </c>
      <c r="AZ26" s="7">
        <f t="shared" si="6"/>
        <v>256018.00069709681</v>
      </c>
      <c r="BA26" s="7">
        <f t="shared" si="6"/>
        <v>258578.18070406778</v>
      </c>
      <c r="BB26" s="7">
        <f t="shared" si="6"/>
        <v>261163.96251110846</v>
      </c>
      <c r="BC26" s="7">
        <f t="shared" si="6"/>
        <v>263775.60213621956</v>
      </c>
      <c r="BD26" s="7">
        <f t="shared" si="6"/>
        <v>266413.35815758177</v>
      </c>
      <c r="BE26" s="7">
        <f t="shared" si="6"/>
        <v>269077.49173915759</v>
      </c>
      <c r="BF26" s="7">
        <f t="shared" si="6"/>
        <v>271768.26665654918</v>
      </c>
      <c r="BG26" s="7">
        <f t="shared" si="6"/>
        <v>274485.94932311465</v>
      </c>
      <c r="BH26" s="7">
        <f t="shared" si="6"/>
        <v>277230.80881634582</v>
      </c>
      <c r="BI26" s="7">
        <f t="shared" si="6"/>
        <v>280003.11690450925</v>
      </c>
      <c r="BJ26" s="7">
        <f t="shared" si="6"/>
        <v>282803.14807355433</v>
      </c>
      <c r="BK26" s="7">
        <f t="shared" si="6"/>
        <v>285631.17955428985</v>
      </c>
      <c r="BL26" s="7">
        <f t="shared" si="6"/>
        <v>288487.49134983274</v>
      </c>
    </row>
    <row r="27" spans="1:64" s="7" customFormat="1" ht="12.75" customHeight="1" x14ac:dyDescent="0.2">
      <c r="A27" s="8" t="s">
        <v>61</v>
      </c>
      <c r="B27" s="9"/>
      <c r="C27" s="9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23">
        <v>193009.11854103344</v>
      </c>
      <c r="AD27" s="7">
        <f t="shared" ref="AD27:BL31" si="7">1.01*AC27</f>
        <v>194939.20972644378</v>
      </c>
      <c r="AE27" s="7">
        <f t="shared" si="7"/>
        <v>196888.60182370822</v>
      </c>
      <c r="AF27" s="7">
        <f t="shared" si="7"/>
        <v>198857.48784194529</v>
      </c>
      <c r="AG27" s="7">
        <f t="shared" si="7"/>
        <v>200846.06272036475</v>
      </c>
      <c r="AH27" s="7">
        <f t="shared" si="7"/>
        <v>202854.52334756841</v>
      </c>
      <c r="AI27" s="7">
        <f t="shared" si="7"/>
        <v>204883.06858104409</v>
      </c>
      <c r="AJ27" s="7">
        <f t="shared" si="7"/>
        <v>206931.89926685454</v>
      </c>
      <c r="AK27" s="7">
        <f t="shared" si="7"/>
        <v>209001.2182595231</v>
      </c>
      <c r="AL27" s="7">
        <f t="shared" si="7"/>
        <v>211091.23044211834</v>
      </c>
      <c r="AM27" s="7">
        <f t="shared" si="7"/>
        <v>213202.14274653952</v>
      </c>
      <c r="AN27" s="7">
        <f t="shared" si="7"/>
        <v>215334.16417400492</v>
      </c>
      <c r="AO27" s="7">
        <f t="shared" si="7"/>
        <v>217487.50581574498</v>
      </c>
      <c r="AP27" s="7">
        <f t="shared" si="7"/>
        <v>219662.38087390244</v>
      </c>
      <c r="AQ27" s="7">
        <f t="shared" si="7"/>
        <v>221859.00468264148</v>
      </c>
      <c r="AR27" s="7">
        <f t="shared" si="7"/>
        <v>224077.59472946791</v>
      </c>
      <c r="AS27" s="7">
        <f t="shared" si="7"/>
        <v>226318.3706767626</v>
      </c>
      <c r="AT27" s="7">
        <f t="shared" si="7"/>
        <v>228581.55438353022</v>
      </c>
      <c r="AU27" s="7">
        <f t="shared" si="7"/>
        <v>230867.36992736554</v>
      </c>
      <c r="AV27" s="7">
        <f t="shared" si="7"/>
        <v>233176.04362663921</v>
      </c>
      <c r="AW27" s="7">
        <f t="shared" si="7"/>
        <v>235507.8040629056</v>
      </c>
      <c r="AX27" s="7">
        <f t="shared" si="7"/>
        <v>237862.88210353468</v>
      </c>
      <c r="AY27" s="7">
        <f t="shared" si="7"/>
        <v>240241.51092457003</v>
      </c>
      <c r="AZ27" s="7">
        <f t="shared" si="7"/>
        <v>242643.92603381572</v>
      </c>
      <c r="BA27" s="7">
        <f t="shared" si="7"/>
        <v>245070.36529415389</v>
      </c>
      <c r="BB27" s="7">
        <f t="shared" si="7"/>
        <v>247521.06894709542</v>
      </c>
      <c r="BC27" s="7">
        <f t="shared" si="7"/>
        <v>249996.27963656638</v>
      </c>
      <c r="BD27" s="7">
        <f t="shared" si="7"/>
        <v>252496.24243293205</v>
      </c>
      <c r="BE27" s="7">
        <f t="shared" si="7"/>
        <v>255021.20485726139</v>
      </c>
      <c r="BF27" s="7">
        <f t="shared" si="7"/>
        <v>257571.41690583399</v>
      </c>
      <c r="BG27" s="7">
        <f t="shared" si="7"/>
        <v>260147.13107489233</v>
      </c>
      <c r="BH27" s="7">
        <f t="shared" si="7"/>
        <v>262748.60238564125</v>
      </c>
      <c r="BI27" s="7">
        <f t="shared" si="7"/>
        <v>265376.08840949769</v>
      </c>
      <c r="BJ27" s="7">
        <f t="shared" si="7"/>
        <v>268029.84929359268</v>
      </c>
      <c r="BK27" s="7">
        <f t="shared" si="7"/>
        <v>270710.14778652863</v>
      </c>
      <c r="BL27" s="7">
        <f t="shared" si="7"/>
        <v>273417.24926439393</v>
      </c>
    </row>
    <row r="28" spans="1:64" s="7" customFormat="1" ht="12.75" customHeight="1" x14ac:dyDescent="0.2">
      <c r="A28" s="8" t="s">
        <v>62</v>
      </c>
      <c r="B28" s="9"/>
      <c r="C28" s="9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23">
        <v>145896.65653495441</v>
      </c>
      <c r="AD28" s="7">
        <f t="shared" si="7"/>
        <v>147355.62310030396</v>
      </c>
      <c r="AE28" s="7">
        <f t="shared" si="7"/>
        <v>148829.17933130701</v>
      </c>
      <c r="AF28" s="7">
        <f t="shared" si="7"/>
        <v>150317.47112462009</v>
      </c>
      <c r="AG28" s="7">
        <f t="shared" si="7"/>
        <v>151820.64583586628</v>
      </c>
      <c r="AH28" s="7">
        <f t="shared" si="7"/>
        <v>153338.85229422495</v>
      </c>
      <c r="AI28" s="7">
        <f t="shared" si="7"/>
        <v>154872.24081716721</v>
      </c>
      <c r="AJ28" s="7">
        <f t="shared" si="7"/>
        <v>156420.9632253389</v>
      </c>
      <c r="AK28" s="7">
        <f t="shared" si="7"/>
        <v>157985.17285759229</v>
      </c>
      <c r="AL28" s="7">
        <f t="shared" si="7"/>
        <v>159565.02458616821</v>
      </c>
      <c r="AM28" s="7">
        <f t="shared" si="7"/>
        <v>161160.67483202988</v>
      </c>
      <c r="AN28" s="7">
        <f t="shared" si="7"/>
        <v>162772.28158035019</v>
      </c>
      <c r="AO28" s="7">
        <f t="shared" si="7"/>
        <v>164400.0043961537</v>
      </c>
      <c r="AP28" s="7">
        <f t="shared" si="7"/>
        <v>166044.00444011524</v>
      </c>
      <c r="AQ28" s="7">
        <f t="shared" si="7"/>
        <v>167704.4444845164</v>
      </c>
      <c r="AR28" s="7">
        <f t="shared" si="7"/>
        <v>169381.48892936157</v>
      </c>
      <c r="AS28" s="7">
        <f t="shared" si="7"/>
        <v>171075.3038186552</v>
      </c>
      <c r="AT28" s="7">
        <f t="shared" si="7"/>
        <v>172786.05685684175</v>
      </c>
      <c r="AU28" s="7">
        <f t="shared" si="7"/>
        <v>174513.91742541018</v>
      </c>
      <c r="AV28" s="7">
        <f t="shared" si="7"/>
        <v>176259.0565996643</v>
      </c>
      <c r="AW28" s="7">
        <f t="shared" si="7"/>
        <v>178021.64716566095</v>
      </c>
      <c r="AX28" s="7">
        <f t="shared" si="7"/>
        <v>179801.86363731755</v>
      </c>
      <c r="AY28" s="7">
        <f t="shared" si="7"/>
        <v>181599.88227369072</v>
      </c>
      <c r="AZ28" s="7">
        <f t="shared" si="7"/>
        <v>183415.88109642762</v>
      </c>
      <c r="BA28" s="7">
        <f t="shared" si="7"/>
        <v>185250.03990739191</v>
      </c>
      <c r="BB28" s="7">
        <f t="shared" si="7"/>
        <v>187102.54030646585</v>
      </c>
      <c r="BC28" s="7">
        <f t="shared" si="7"/>
        <v>188973.56570953049</v>
      </c>
      <c r="BD28" s="7">
        <f t="shared" si="7"/>
        <v>190863.30136662579</v>
      </c>
      <c r="BE28" s="7">
        <f t="shared" si="7"/>
        <v>192771.93438029205</v>
      </c>
      <c r="BF28" s="7">
        <f t="shared" si="7"/>
        <v>194699.65372409497</v>
      </c>
      <c r="BG28" s="7">
        <f t="shared" si="7"/>
        <v>196646.65026133592</v>
      </c>
      <c r="BH28" s="7">
        <f t="shared" si="7"/>
        <v>198613.11676394928</v>
      </c>
      <c r="BI28" s="7">
        <f t="shared" si="7"/>
        <v>200599.24793158876</v>
      </c>
      <c r="BJ28" s="7">
        <f t="shared" si="7"/>
        <v>202605.24041090466</v>
      </c>
      <c r="BK28" s="7">
        <f t="shared" si="7"/>
        <v>204631.2928150137</v>
      </c>
      <c r="BL28" s="7">
        <f t="shared" si="7"/>
        <v>206677.60574316385</v>
      </c>
    </row>
    <row r="29" spans="1:64" s="7" customFormat="1" ht="12.75" customHeight="1" x14ac:dyDescent="0.2">
      <c r="A29" s="8" t="s">
        <v>65</v>
      </c>
      <c r="B29" s="9"/>
      <c r="C29" s="9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23">
        <v>129179.33130699089</v>
      </c>
      <c r="AD29" s="7">
        <f t="shared" si="7"/>
        <v>130471.1246200608</v>
      </c>
      <c r="AE29" s="7">
        <f t="shared" si="7"/>
        <v>131775.83586626142</v>
      </c>
      <c r="AF29" s="7">
        <f t="shared" si="7"/>
        <v>133093.59422492405</v>
      </c>
      <c r="AG29" s="7">
        <f t="shared" si="7"/>
        <v>134424.5301671733</v>
      </c>
      <c r="AH29" s="7">
        <f t="shared" si="7"/>
        <v>135768.77546884504</v>
      </c>
      <c r="AI29" s="7">
        <f t="shared" si="7"/>
        <v>137126.4632235335</v>
      </c>
      <c r="AJ29" s="7">
        <f t="shared" si="7"/>
        <v>138497.72785576884</v>
      </c>
      <c r="AK29" s="7">
        <f t="shared" si="7"/>
        <v>139882.70513432653</v>
      </c>
      <c r="AL29" s="7">
        <f t="shared" si="7"/>
        <v>141281.53218566981</v>
      </c>
      <c r="AM29" s="7">
        <f t="shared" si="7"/>
        <v>142694.34750752652</v>
      </c>
      <c r="AN29" s="7">
        <f t="shared" si="7"/>
        <v>144121.29098260179</v>
      </c>
      <c r="AO29" s="7">
        <f t="shared" si="7"/>
        <v>145562.50389242781</v>
      </c>
      <c r="AP29" s="7">
        <f t="shared" si="7"/>
        <v>147018.12893135208</v>
      </c>
      <c r="AQ29" s="7">
        <f t="shared" si="7"/>
        <v>148488.31022066562</v>
      </c>
      <c r="AR29" s="7">
        <f t="shared" si="7"/>
        <v>149973.19332287228</v>
      </c>
      <c r="AS29" s="7">
        <f t="shared" si="7"/>
        <v>151472.92525610101</v>
      </c>
      <c r="AT29" s="7">
        <f t="shared" si="7"/>
        <v>152987.65450866203</v>
      </c>
      <c r="AU29" s="7">
        <f t="shared" si="7"/>
        <v>154517.53105374865</v>
      </c>
      <c r="AV29" s="7">
        <f t="shared" si="7"/>
        <v>156062.70636428613</v>
      </c>
      <c r="AW29" s="7">
        <f t="shared" si="7"/>
        <v>157623.333427929</v>
      </c>
      <c r="AX29" s="7">
        <f t="shared" si="7"/>
        <v>159199.5667622083</v>
      </c>
      <c r="AY29" s="7">
        <f t="shared" si="7"/>
        <v>160791.56242983037</v>
      </c>
      <c r="AZ29" s="7">
        <f t="shared" si="7"/>
        <v>162399.47805412867</v>
      </c>
      <c r="BA29" s="7">
        <f t="shared" si="7"/>
        <v>164023.47283466996</v>
      </c>
      <c r="BB29" s="7">
        <f t="shared" si="7"/>
        <v>165663.70756301665</v>
      </c>
      <c r="BC29" s="7">
        <f t="shared" si="7"/>
        <v>167320.34463864681</v>
      </c>
      <c r="BD29" s="7">
        <f t="shared" si="7"/>
        <v>168993.54808503328</v>
      </c>
      <c r="BE29" s="7">
        <f t="shared" si="7"/>
        <v>170683.48356588362</v>
      </c>
      <c r="BF29" s="7">
        <f t="shared" si="7"/>
        <v>172390.31840154246</v>
      </c>
      <c r="BG29" s="7">
        <f t="shared" si="7"/>
        <v>174114.22158555788</v>
      </c>
      <c r="BH29" s="7">
        <f t="shared" si="7"/>
        <v>175855.36380141348</v>
      </c>
      <c r="BI29" s="7">
        <f t="shared" si="7"/>
        <v>177613.91743942761</v>
      </c>
      <c r="BJ29" s="7">
        <f t="shared" si="7"/>
        <v>179390.05661382189</v>
      </c>
      <c r="BK29" s="7">
        <f t="shared" si="7"/>
        <v>181183.9571799601</v>
      </c>
      <c r="BL29" s="7">
        <f t="shared" si="7"/>
        <v>182995.79675175968</v>
      </c>
    </row>
    <row r="30" spans="1:64" s="7" customFormat="1" ht="12.75" customHeight="1" x14ac:dyDescent="0.2">
      <c r="A30" s="8" t="s">
        <v>63</v>
      </c>
      <c r="B30" s="9"/>
      <c r="C30" s="9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23">
        <v>180000</v>
      </c>
      <c r="AD30" s="7">
        <f t="shared" si="7"/>
        <v>181800</v>
      </c>
      <c r="AE30" s="7">
        <f t="shared" si="7"/>
        <v>183618</v>
      </c>
      <c r="AF30" s="7">
        <f t="shared" si="7"/>
        <v>185454.18</v>
      </c>
      <c r="AG30" s="7">
        <f t="shared" si="7"/>
        <v>187308.7218</v>
      </c>
      <c r="AH30" s="7">
        <f t="shared" si="7"/>
        <v>189181.809018</v>
      </c>
      <c r="AI30" s="7">
        <f t="shared" si="7"/>
        <v>191073.62710817999</v>
      </c>
      <c r="AJ30" s="7">
        <f t="shared" si="7"/>
        <v>192984.36337926181</v>
      </c>
      <c r="AK30" s="7">
        <f t="shared" si="7"/>
        <v>194914.20701305443</v>
      </c>
      <c r="AL30" s="7">
        <f t="shared" si="7"/>
        <v>196863.34908318496</v>
      </c>
      <c r="AM30" s="7">
        <f t="shared" si="7"/>
        <v>198831.98257401682</v>
      </c>
      <c r="AN30" s="7">
        <f t="shared" si="7"/>
        <v>200820.302399757</v>
      </c>
      <c r="AO30" s="7">
        <f t="shared" si="7"/>
        <v>202828.50542375457</v>
      </c>
      <c r="AP30" s="7">
        <f t="shared" si="7"/>
        <v>204856.79047799212</v>
      </c>
      <c r="AQ30" s="7">
        <f t="shared" si="7"/>
        <v>206905.35838277204</v>
      </c>
      <c r="AR30" s="7">
        <f t="shared" si="7"/>
        <v>208974.41196659976</v>
      </c>
      <c r="AS30" s="7">
        <f t="shared" si="7"/>
        <v>211064.15608626575</v>
      </c>
      <c r="AT30" s="7">
        <f t="shared" si="7"/>
        <v>213174.79764712841</v>
      </c>
      <c r="AU30" s="7">
        <f t="shared" si="7"/>
        <v>215306.5456235997</v>
      </c>
      <c r="AV30" s="7">
        <f t="shared" si="7"/>
        <v>217459.61107983568</v>
      </c>
      <c r="AW30" s="7">
        <f t="shared" si="7"/>
        <v>219634.20719063404</v>
      </c>
      <c r="AX30" s="7">
        <f t="shared" si="7"/>
        <v>221830.54926254039</v>
      </c>
      <c r="AY30" s="7">
        <f t="shared" si="7"/>
        <v>224048.85475516578</v>
      </c>
      <c r="AZ30" s="7">
        <f t="shared" si="7"/>
        <v>226289.34330271743</v>
      </c>
      <c r="BA30" s="7">
        <f t="shared" si="7"/>
        <v>228552.23673574461</v>
      </c>
      <c r="BB30" s="7">
        <f t="shared" si="7"/>
        <v>230837.75910310206</v>
      </c>
      <c r="BC30" s="7">
        <f t="shared" si="7"/>
        <v>233146.13669413308</v>
      </c>
      <c r="BD30" s="7">
        <f t="shared" si="7"/>
        <v>235477.59806107442</v>
      </c>
      <c r="BE30" s="7">
        <f t="shared" si="7"/>
        <v>237832.37404168517</v>
      </c>
      <c r="BF30" s="7">
        <f t="shared" si="7"/>
        <v>240210.69778210201</v>
      </c>
      <c r="BG30" s="7">
        <f t="shared" si="7"/>
        <v>242612.80475992305</v>
      </c>
      <c r="BH30" s="7">
        <f t="shared" si="7"/>
        <v>245038.93280752227</v>
      </c>
      <c r="BI30" s="7">
        <f t="shared" si="7"/>
        <v>247489.3221355975</v>
      </c>
      <c r="BJ30" s="7">
        <f t="shared" si="7"/>
        <v>249964.21535695347</v>
      </c>
      <c r="BK30" s="7">
        <f t="shared" si="7"/>
        <v>252463.857510523</v>
      </c>
      <c r="BL30" s="7">
        <f t="shared" si="7"/>
        <v>254988.49608562823</v>
      </c>
    </row>
    <row r="31" spans="1:64" s="7" customFormat="1" ht="12.75" customHeight="1" x14ac:dyDescent="0.2">
      <c r="A31" s="8" t="s">
        <v>64</v>
      </c>
      <c r="B31" s="9"/>
      <c r="C31" s="9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23">
        <v>180000</v>
      </c>
      <c r="AD31" s="7">
        <f t="shared" si="7"/>
        <v>181800</v>
      </c>
      <c r="AE31" s="7">
        <f t="shared" si="7"/>
        <v>183618</v>
      </c>
      <c r="AF31" s="7">
        <f t="shared" si="7"/>
        <v>185454.18</v>
      </c>
      <c r="AG31" s="7">
        <f t="shared" si="7"/>
        <v>187308.7218</v>
      </c>
      <c r="AH31" s="7">
        <f t="shared" si="7"/>
        <v>189181.809018</v>
      </c>
      <c r="AI31" s="7">
        <f t="shared" si="7"/>
        <v>191073.62710817999</v>
      </c>
      <c r="AJ31" s="7">
        <f t="shared" si="7"/>
        <v>192984.36337926181</v>
      </c>
      <c r="AK31" s="7">
        <f t="shared" si="7"/>
        <v>194914.20701305443</v>
      </c>
      <c r="AL31" s="7">
        <f t="shared" si="7"/>
        <v>196863.34908318496</v>
      </c>
      <c r="AM31" s="7">
        <f t="shared" si="7"/>
        <v>198831.98257401682</v>
      </c>
      <c r="AN31" s="7">
        <f t="shared" si="7"/>
        <v>200820.302399757</v>
      </c>
      <c r="AO31" s="7">
        <f t="shared" si="7"/>
        <v>202828.50542375457</v>
      </c>
      <c r="AP31" s="7">
        <f t="shared" si="7"/>
        <v>204856.79047799212</v>
      </c>
      <c r="AQ31" s="7">
        <f t="shared" si="7"/>
        <v>206905.35838277204</v>
      </c>
      <c r="AR31" s="7">
        <f t="shared" si="7"/>
        <v>208974.41196659976</v>
      </c>
      <c r="AS31" s="7">
        <f t="shared" si="7"/>
        <v>211064.15608626575</v>
      </c>
      <c r="AT31" s="7">
        <f t="shared" si="7"/>
        <v>213174.79764712841</v>
      </c>
      <c r="AU31" s="7">
        <f t="shared" si="7"/>
        <v>215306.5456235997</v>
      </c>
      <c r="AV31" s="7">
        <f t="shared" si="7"/>
        <v>217459.61107983568</v>
      </c>
      <c r="AW31" s="7">
        <f t="shared" si="7"/>
        <v>219634.20719063404</v>
      </c>
      <c r="AX31" s="7">
        <f t="shared" si="7"/>
        <v>221830.54926254039</v>
      </c>
      <c r="AY31" s="7">
        <f t="shared" si="7"/>
        <v>224048.85475516578</v>
      </c>
      <c r="AZ31" s="7">
        <f t="shared" si="7"/>
        <v>226289.34330271743</v>
      </c>
      <c r="BA31" s="7">
        <f t="shared" si="7"/>
        <v>228552.23673574461</v>
      </c>
      <c r="BB31" s="7">
        <f t="shared" si="7"/>
        <v>230837.75910310206</v>
      </c>
      <c r="BC31" s="7">
        <f t="shared" si="7"/>
        <v>233146.13669413308</v>
      </c>
      <c r="BD31" s="7">
        <f t="shared" si="7"/>
        <v>235477.59806107442</v>
      </c>
      <c r="BE31" s="7">
        <f t="shared" si="7"/>
        <v>237832.37404168517</v>
      </c>
      <c r="BF31" s="7">
        <f t="shared" si="7"/>
        <v>240210.69778210201</v>
      </c>
      <c r="BG31" s="7">
        <f t="shared" si="7"/>
        <v>242612.80475992305</v>
      </c>
      <c r="BH31" s="7">
        <f t="shared" si="7"/>
        <v>245038.93280752227</v>
      </c>
      <c r="BI31" s="7">
        <f t="shared" si="7"/>
        <v>247489.3221355975</v>
      </c>
      <c r="BJ31" s="7">
        <f t="shared" si="7"/>
        <v>249964.21535695347</v>
      </c>
      <c r="BK31" s="7">
        <f t="shared" si="7"/>
        <v>252463.857510523</v>
      </c>
      <c r="BL31" s="7">
        <f t="shared" si="7"/>
        <v>254988.49608562823</v>
      </c>
    </row>
    <row r="32" spans="1:64" x14ac:dyDescent="0.25">
      <c r="A32" s="13"/>
    </row>
    <row r="33" spans="1:1" x14ac:dyDescent="0.25">
      <c r="A33" s="15"/>
    </row>
    <row r="34" spans="1:1" x14ac:dyDescent="0.25">
      <c r="A34" s="16"/>
    </row>
    <row r="35" spans="1:1" x14ac:dyDescent="0.25">
      <c r="A35" s="17"/>
    </row>
  </sheetData>
  <conditionalFormatting sqref="B2:AC31">
    <cfRule type="containsBlanks" dxfId="24" priority="1">
      <formula>LEN(TRIM(B2))=0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9EB3E-AAFA-413D-8825-C473278105CE}">
  <dimension ref="A1:BL35"/>
  <sheetViews>
    <sheetView topLeftCell="P1" workbookViewId="0">
      <selection activeCell="AC2" sqref="AC2:AC31"/>
    </sheetView>
  </sheetViews>
  <sheetFormatPr defaultRowHeight="15" x14ac:dyDescent="0.25"/>
  <cols>
    <col min="2" max="16384" width="9.140625" style="13"/>
  </cols>
  <sheetData>
    <row r="1" spans="1:64" s="7" customFormat="1" ht="15" customHeight="1" x14ac:dyDescent="0.2">
      <c r="A1" s="7" t="s">
        <v>33</v>
      </c>
      <c r="B1" s="14">
        <v>1970</v>
      </c>
      <c r="C1" s="14">
        <v>1980</v>
      </c>
      <c r="D1" s="14">
        <v>1990</v>
      </c>
      <c r="E1" s="14">
        <v>1991</v>
      </c>
      <c r="F1" s="14">
        <v>1992</v>
      </c>
      <c r="G1" s="14">
        <v>1993</v>
      </c>
      <c r="H1" s="14">
        <v>1994</v>
      </c>
      <c r="I1" s="14">
        <v>1995</v>
      </c>
      <c r="J1" s="14">
        <v>1996</v>
      </c>
      <c r="K1" s="14">
        <v>1997</v>
      </c>
      <c r="L1" s="14">
        <v>1998</v>
      </c>
      <c r="M1" s="14">
        <v>1999</v>
      </c>
      <c r="N1" s="14">
        <v>2000</v>
      </c>
      <c r="O1" s="14">
        <v>2001</v>
      </c>
      <c r="P1" s="14">
        <v>2002</v>
      </c>
      <c r="Q1" s="14">
        <v>2003</v>
      </c>
      <c r="R1" s="14">
        <v>2004</v>
      </c>
      <c r="S1" s="14">
        <v>2005</v>
      </c>
      <c r="T1" s="14">
        <v>2006</v>
      </c>
      <c r="U1" s="14">
        <v>2007</v>
      </c>
      <c r="V1" s="14">
        <v>2008</v>
      </c>
      <c r="W1" s="14">
        <v>2009</v>
      </c>
      <c r="X1" s="14">
        <v>2010</v>
      </c>
      <c r="Y1" s="14">
        <v>2011</v>
      </c>
      <c r="Z1" s="14">
        <v>2012</v>
      </c>
      <c r="AA1" s="14">
        <v>2013</v>
      </c>
      <c r="AB1" s="14">
        <v>2014</v>
      </c>
      <c r="AC1" s="14">
        <v>2015</v>
      </c>
      <c r="AD1" s="14">
        <v>2016</v>
      </c>
      <c r="AE1" s="14">
        <v>2017</v>
      </c>
      <c r="AF1" s="14">
        <v>2018</v>
      </c>
      <c r="AG1" s="14">
        <v>2019</v>
      </c>
      <c r="AH1" s="14">
        <v>2020</v>
      </c>
      <c r="AI1" s="14">
        <v>2021</v>
      </c>
      <c r="AJ1" s="14">
        <v>2022</v>
      </c>
      <c r="AK1" s="14">
        <v>2023</v>
      </c>
      <c r="AL1" s="14">
        <v>2024</v>
      </c>
      <c r="AM1" s="14">
        <v>2025</v>
      </c>
      <c r="AN1" s="14">
        <v>2026</v>
      </c>
      <c r="AO1" s="14">
        <v>2027</v>
      </c>
      <c r="AP1" s="14">
        <v>2028</v>
      </c>
      <c r="AQ1" s="14">
        <v>2029</v>
      </c>
      <c r="AR1" s="14">
        <v>2030</v>
      </c>
      <c r="AS1" s="14">
        <v>2031</v>
      </c>
      <c r="AT1" s="14">
        <v>2032</v>
      </c>
      <c r="AU1" s="14">
        <v>2033</v>
      </c>
      <c r="AV1" s="14">
        <v>2034</v>
      </c>
      <c r="AW1" s="14">
        <v>2035</v>
      </c>
      <c r="AX1" s="14">
        <v>2036</v>
      </c>
      <c r="AY1" s="14">
        <v>2037</v>
      </c>
      <c r="AZ1" s="14">
        <v>2038</v>
      </c>
      <c r="BA1" s="14">
        <v>2039</v>
      </c>
      <c r="BB1" s="14">
        <v>2040</v>
      </c>
      <c r="BC1" s="14">
        <v>2041</v>
      </c>
      <c r="BD1" s="14">
        <v>2042</v>
      </c>
      <c r="BE1" s="14">
        <v>2043</v>
      </c>
      <c r="BF1" s="14">
        <v>2044</v>
      </c>
      <c r="BG1" s="14">
        <v>2045</v>
      </c>
      <c r="BH1" s="14">
        <v>2046</v>
      </c>
      <c r="BI1" s="14">
        <v>2047</v>
      </c>
      <c r="BJ1" s="14">
        <v>2048</v>
      </c>
      <c r="BK1" s="14">
        <v>2049</v>
      </c>
      <c r="BL1" s="14">
        <v>2050</v>
      </c>
    </row>
    <row r="2" spans="1:64" s="7" customFormat="1" ht="12.75" customHeight="1" x14ac:dyDescent="0.2">
      <c r="A2" s="8" t="s">
        <v>37</v>
      </c>
      <c r="B2" s="9"/>
      <c r="C2" s="9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5"/>
      <c r="AC2" s="23">
        <v>133738.60182370822</v>
      </c>
      <c r="AD2" s="7">
        <f>1.01*AC2</f>
        <v>135075.98784194529</v>
      </c>
      <c r="AE2" s="7">
        <f t="shared" ref="AE2:BL2" si="0">1.01*AD2</f>
        <v>136426.74772036474</v>
      </c>
      <c r="AF2" s="7">
        <f t="shared" si="0"/>
        <v>137791.0151975684</v>
      </c>
      <c r="AG2" s="7">
        <f t="shared" si="0"/>
        <v>139168.92534954409</v>
      </c>
      <c r="AH2" s="7">
        <f t="shared" si="0"/>
        <v>140560.61460303955</v>
      </c>
      <c r="AI2" s="7">
        <f t="shared" si="0"/>
        <v>141966.22074906994</v>
      </c>
      <c r="AJ2" s="7">
        <f t="shared" si="0"/>
        <v>143385.88295656064</v>
      </c>
      <c r="AK2" s="7">
        <f t="shared" si="0"/>
        <v>144819.74178612625</v>
      </c>
      <c r="AL2" s="7">
        <f t="shared" si="0"/>
        <v>146267.93920398751</v>
      </c>
      <c r="AM2" s="7">
        <f t="shared" si="0"/>
        <v>147730.61859602737</v>
      </c>
      <c r="AN2" s="7">
        <f t="shared" si="0"/>
        <v>149207.92478198765</v>
      </c>
      <c r="AO2" s="7">
        <f t="shared" si="0"/>
        <v>150700.00402980752</v>
      </c>
      <c r="AP2" s="7">
        <f t="shared" si="0"/>
        <v>152207.00407010558</v>
      </c>
      <c r="AQ2" s="7">
        <f t="shared" si="0"/>
        <v>153729.07411080663</v>
      </c>
      <c r="AR2" s="7">
        <f t="shared" si="0"/>
        <v>155266.3648519147</v>
      </c>
      <c r="AS2" s="7">
        <f t="shared" si="0"/>
        <v>156819.02850043384</v>
      </c>
      <c r="AT2" s="7">
        <f t="shared" si="0"/>
        <v>158387.21878543816</v>
      </c>
      <c r="AU2" s="7">
        <f t="shared" si="0"/>
        <v>159971.09097329254</v>
      </c>
      <c r="AV2" s="7">
        <f t="shared" si="0"/>
        <v>161570.80188302547</v>
      </c>
      <c r="AW2" s="7">
        <f t="shared" si="0"/>
        <v>163186.50990185572</v>
      </c>
      <c r="AX2" s="7">
        <f t="shared" si="0"/>
        <v>164818.37500087428</v>
      </c>
      <c r="AY2" s="7">
        <f t="shared" si="0"/>
        <v>166466.55875088304</v>
      </c>
      <c r="AZ2" s="7">
        <f t="shared" si="0"/>
        <v>168131.22433839185</v>
      </c>
      <c r="BA2" s="7">
        <f t="shared" si="0"/>
        <v>169812.53658177578</v>
      </c>
      <c r="BB2" s="7">
        <f t="shared" si="0"/>
        <v>171510.66194759356</v>
      </c>
      <c r="BC2" s="7">
        <f t="shared" si="0"/>
        <v>173225.76856706949</v>
      </c>
      <c r="BD2" s="7">
        <f t="shared" si="0"/>
        <v>174958.02625274018</v>
      </c>
      <c r="BE2" s="7">
        <f t="shared" si="0"/>
        <v>176707.60651526757</v>
      </c>
      <c r="BF2" s="7">
        <f t="shared" si="0"/>
        <v>178474.68258042025</v>
      </c>
      <c r="BG2" s="7">
        <f t="shared" si="0"/>
        <v>180259.42940622446</v>
      </c>
      <c r="BH2" s="7">
        <f t="shared" si="0"/>
        <v>182062.02370028669</v>
      </c>
      <c r="BI2" s="7">
        <f t="shared" si="0"/>
        <v>183882.64393728957</v>
      </c>
      <c r="BJ2" s="7">
        <f t="shared" si="0"/>
        <v>185721.47037666247</v>
      </c>
      <c r="BK2" s="7">
        <f t="shared" si="0"/>
        <v>187578.6850804291</v>
      </c>
      <c r="BL2" s="7">
        <f t="shared" si="0"/>
        <v>189454.47193123339</v>
      </c>
    </row>
    <row r="3" spans="1:64" s="7" customFormat="1" ht="12.75" customHeight="1" x14ac:dyDescent="0.2">
      <c r="A3" s="8" t="s">
        <v>38</v>
      </c>
      <c r="B3" s="9"/>
      <c r="C3" s="9"/>
      <c r="D3" s="3"/>
      <c r="E3" s="3"/>
      <c r="F3" s="3"/>
      <c r="G3" s="3"/>
      <c r="H3" s="3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23">
        <v>180000</v>
      </c>
      <c r="AD3" s="7">
        <f t="shared" ref="AD3:BL10" si="1">1.01*AC3</f>
        <v>181800</v>
      </c>
      <c r="AE3" s="7">
        <f t="shared" si="1"/>
        <v>183618</v>
      </c>
      <c r="AF3" s="7">
        <f t="shared" si="1"/>
        <v>185454.18</v>
      </c>
      <c r="AG3" s="7">
        <f t="shared" si="1"/>
        <v>187308.7218</v>
      </c>
      <c r="AH3" s="7">
        <f t="shared" si="1"/>
        <v>189181.809018</v>
      </c>
      <c r="AI3" s="7">
        <f t="shared" si="1"/>
        <v>191073.62710817999</v>
      </c>
      <c r="AJ3" s="7">
        <f t="shared" si="1"/>
        <v>192984.36337926181</v>
      </c>
      <c r="AK3" s="7">
        <f t="shared" si="1"/>
        <v>194914.20701305443</v>
      </c>
      <c r="AL3" s="7">
        <f t="shared" si="1"/>
        <v>196863.34908318496</v>
      </c>
      <c r="AM3" s="7">
        <f t="shared" si="1"/>
        <v>198831.98257401682</v>
      </c>
      <c r="AN3" s="7">
        <f t="shared" si="1"/>
        <v>200820.302399757</v>
      </c>
      <c r="AO3" s="7">
        <f t="shared" si="1"/>
        <v>202828.50542375457</v>
      </c>
      <c r="AP3" s="7">
        <f t="shared" si="1"/>
        <v>204856.79047799212</v>
      </c>
      <c r="AQ3" s="7">
        <f t="shared" si="1"/>
        <v>206905.35838277204</v>
      </c>
      <c r="AR3" s="7">
        <f t="shared" si="1"/>
        <v>208974.41196659976</v>
      </c>
      <c r="AS3" s="7">
        <f t="shared" si="1"/>
        <v>211064.15608626575</v>
      </c>
      <c r="AT3" s="7">
        <f t="shared" si="1"/>
        <v>213174.79764712841</v>
      </c>
      <c r="AU3" s="7">
        <f t="shared" si="1"/>
        <v>215306.5456235997</v>
      </c>
      <c r="AV3" s="7">
        <f t="shared" si="1"/>
        <v>217459.61107983568</v>
      </c>
      <c r="AW3" s="7">
        <f t="shared" si="1"/>
        <v>219634.20719063404</v>
      </c>
      <c r="AX3" s="7">
        <f t="shared" si="1"/>
        <v>221830.54926254039</v>
      </c>
      <c r="AY3" s="7">
        <f t="shared" si="1"/>
        <v>224048.85475516578</v>
      </c>
      <c r="AZ3" s="7">
        <f t="shared" si="1"/>
        <v>226289.34330271743</v>
      </c>
      <c r="BA3" s="7">
        <f t="shared" si="1"/>
        <v>228552.23673574461</v>
      </c>
      <c r="BB3" s="7">
        <f t="shared" si="1"/>
        <v>230837.75910310206</v>
      </c>
      <c r="BC3" s="7">
        <f t="shared" si="1"/>
        <v>233146.13669413308</v>
      </c>
      <c r="BD3" s="7">
        <f t="shared" si="1"/>
        <v>235477.59806107442</v>
      </c>
      <c r="BE3" s="7">
        <f t="shared" si="1"/>
        <v>237832.37404168517</v>
      </c>
      <c r="BF3" s="7">
        <f t="shared" si="1"/>
        <v>240210.69778210201</v>
      </c>
      <c r="BG3" s="7">
        <f t="shared" si="1"/>
        <v>242612.80475992305</v>
      </c>
      <c r="BH3" s="7">
        <f t="shared" si="1"/>
        <v>245038.93280752227</v>
      </c>
      <c r="BI3" s="7">
        <f t="shared" si="1"/>
        <v>247489.3221355975</v>
      </c>
      <c r="BJ3" s="7">
        <f t="shared" si="1"/>
        <v>249964.21535695347</v>
      </c>
      <c r="BK3" s="7">
        <f t="shared" si="1"/>
        <v>252463.857510523</v>
      </c>
      <c r="BL3" s="7">
        <f t="shared" si="1"/>
        <v>254988.49608562823</v>
      </c>
    </row>
    <row r="4" spans="1:64" s="7" customFormat="1" ht="12.75" customHeight="1" x14ac:dyDescent="0.2">
      <c r="A4" s="8" t="s">
        <v>66</v>
      </c>
      <c r="B4" s="10"/>
      <c r="C4" s="10"/>
      <c r="D4" s="2"/>
      <c r="E4" s="3"/>
      <c r="F4" s="3"/>
      <c r="G4" s="3"/>
      <c r="H4" s="3"/>
      <c r="I4" s="3"/>
      <c r="J4" s="3"/>
      <c r="K4" s="3"/>
      <c r="L4" s="4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23">
        <v>220364.7416413374</v>
      </c>
      <c r="AD4" s="7">
        <f t="shared" si="1"/>
        <v>222568.38905775078</v>
      </c>
      <c r="AE4" s="7">
        <f t="shared" si="1"/>
        <v>224794.07294832831</v>
      </c>
      <c r="AF4" s="7">
        <f t="shared" si="1"/>
        <v>227042.0136778116</v>
      </c>
      <c r="AG4" s="7">
        <f t="shared" si="1"/>
        <v>229312.43381458972</v>
      </c>
      <c r="AH4" s="7">
        <f t="shared" si="1"/>
        <v>231605.55815273561</v>
      </c>
      <c r="AI4" s="7">
        <f t="shared" si="1"/>
        <v>233921.61373426297</v>
      </c>
      <c r="AJ4" s="7">
        <f t="shared" si="1"/>
        <v>236260.82987160559</v>
      </c>
      <c r="AK4" s="7">
        <f t="shared" si="1"/>
        <v>238623.43817032163</v>
      </c>
      <c r="AL4" s="7">
        <f t="shared" si="1"/>
        <v>241009.67255202486</v>
      </c>
      <c r="AM4" s="7">
        <f t="shared" si="1"/>
        <v>243419.7692775451</v>
      </c>
      <c r="AN4" s="7">
        <f t="shared" si="1"/>
        <v>245853.96697032056</v>
      </c>
      <c r="AO4" s="7">
        <f t="shared" si="1"/>
        <v>248312.50664002376</v>
      </c>
      <c r="AP4" s="7">
        <f t="shared" si="1"/>
        <v>250795.631706424</v>
      </c>
      <c r="AQ4" s="7">
        <f t="shared" si="1"/>
        <v>253303.58802348824</v>
      </c>
      <c r="AR4" s="7">
        <f t="shared" si="1"/>
        <v>255836.62390372311</v>
      </c>
      <c r="AS4" s="7">
        <f t="shared" si="1"/>
        <v>258394.99014276033</v>
      </c>
      <c r="AT4" s="7">
        <f t="shared" si="1"/>
        <v>260978.94004418794</v>
      </c>
      <c r="AU4" s="7">
        <f t="shared" si="1"/>
        <v>263588.7294446298</v>
      </c>
      <c r="AV4" s="7">
        <f t="shared" si="1"/>
        <v>266224.6167390761</v>
      </c>
      <c r="AW4" s="7">
        <f t="shared" si="1"/>
        <v>268886.86290646688</v>
      </c>
      <c r="AX4" s="7">
        <f t="shared" si="1"/>
        <v>271575.73153553152</v>
      </c>
      <c r="AY4" s="7">
        <f t="shared" si="1"/>
        <v>274291.48885088682</v>
      </c>
      <c r="AZ4" s="7">
        <f t="shared" si="1"/>
        <v>277034.40373939567</v>
      </c>
      <c r="BA4" s="7">
        <f t="shared" si="1"/>
        <v>279804.74777678965</v>
      </c>
      <c r="BB4" s="7">
        <f t="shared" si="1"/>
        <v>282602.79525455757</v>
      </c>
      <c r="BC4" s="7">
        <f t="shared" si="1"/>
        <v>285428.82320710312</v>
      </c>
      <c r="BD4" s="7">
        <f t="shared" si="1"/>
        <v>288283.11143917416</v>
      </c>
      <c r="BE4" s="7">
        <f t="shared" si="1"/>
        <v>291165.9425535659</v>
      </c>
      <c r="BF4" s="7">
        <f t="shared" si="1"/>
        <v>294077.60197910154</v>
      </c>
      <c r="BG4" s="7">
        <f t="shared" si="1"/>
        <v>297018.37799889257</v>
      </c>
      <c r="BH4" s="7">
        <f t="shared" si="1"/>
        <v>299988.56177888147</v>
      </c>
      <c r="BI4" s="7">
        <f t="shared" si="1"/>
        <v>302988.44739667029</v>
      </c>
      <c r="BJ4" s="7">
        <f t="shared" si="1"/>
        <v>306018.33187063702</v>
      </c>
      <c r="BK4" s="7">
        <f t="shared" si="1"/>
        <v>309078.51518934336</v>
      </c>
      <c r="BL4" s="7">
        <f t="shared" si="1"/>
        <v>312169.30034123681</v>
      </c>
    </row>
    <row r="5" spans="1:64" s="7" customFormat="1" ht="12.75" customHeight="1" x14ac:dyDescent="0.2">
      <c r="A5" s="8" t="s">
        <v>39</v>
      </c>
      <c r="B5" s="9"/>
      <c r="C5" s="9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23">
        <v>129179.33130699089</v>
      </c>
      <c r="AD5" s="7">
        <f t="shared" si="1"/>
        <v>130471.1246200608</v>
      </c>
      <c r="AE5" s="7">
        <f t="shared" si="1"/>
        <v>131775.83586626142</v>
      </c>
      <c r="AF5" s="7">
        <f t="shared" si="1"/>
        <v>133093.59422492405</v>
      </c>
      <c r="AG5" s="7">
        <f t="shared" si="1"/>
        <v>134424.5301671733</v>
      </c>
      <c r="AH5" s="7">
        <f t="shared" si="1"/>
        <v>135768.77546884504</v>
      </c>
      <c r="AI5" s="7">
        <f t="shared" si="1"/>
        <v>137126.4632235335</v>
      </c>
      <c r="AJ5" s="7">
        <f t="shared" si="1"/>
        <v>138497.72785576884</v>
      </c>
      <c r="AK5" s="7">
        <f t="shared" si="1"/>
        <v>139882.70513432653</v>
      </c>
      <c r="AL5" s="7">
        <f t="shared" si="1"/>
        <v>141281.53218566981</v>
      </c>
      <c r="AM5" s="7">
        <f t="shared" si="1"/>
        <v>142694.34750752652</v>
      </c>
      <c r="AN5" s="7">
        <f t="shared" si="1"/>
        <v>144121.29098260179</v>
      </c>
      <c r="AO5" s="7">
        <f t="shared" si="1"/>
        <v>145562.50389242781</v>
      </c>
      <c r="AP5" s="7">
        <f t="shared" si="1"/>
        <v>147018.12893135208</v>
      </c>
      <c r="AQ5" s="7">
        <f t="shared" si="1"/>
        <v>148488.31022066562</v>
      </c>
      <c r="AR5" s="7">
        <f t="shared" si="1"/>
        <v>149973.19332287228</v>
      </c>
      <c r="AS5" s="7">
        <f t="shared" si="1"/>
        <v>151472.92525610101</v>
      </c>
      <c r="AT5" s="7">
        <f t="shared" si="1"/>
        <v>152987.65450866203</v>
      </c>
      <c r="AU5" s="7">
        <f t="shared" si="1"/>
        <v>154517.53105374865</v>
      </c>
      <c r="AV5" s="7">
        <f t="shared" si="1"/>
        <v>156062.70636428613</v>
      </c>
      <c r="AW5" s="7">
        <f t="shared" si="1"/>
        <v>157623.333427929</v>
      </c>
      <c r="AX5" s="7">
        <f t="shared" si="1"/>
        <v>159199.5667622083</v>
      </c>
      <c r="AY5" s="7">
        <f t="shared" si="1"/>
        <v>160791.56242983037</v>
      </c>
      <c r="AZ5" s="7">
        <f t="shared" si="1"/>
        <v>162399.47805412867</v>
      </c>
      <c r="BA5" s="7">
        <f t="shared" si="1"/>
        <v>164023.47283466996</v>
      </c>
      <c r="BB5" s="7">
        <f t="shared" si="1"/>
        <v>165663.70756301665</v>
      </c>
      <c r="BC5" s="7">
        <f t="shared" si="1"/>
        <v>167320.34463864681</v>
      </c>
      <c r="BD5" s="7">
        <f t="shared" si="1"/>
        <v>168993.54808503328</v>
      </c>
      <c r="BE5" s="7">
        <f t="shared" si="1"/>
        <v>170683.48356588362</v>
      </c>
      <c r="BF5" s="7">
        <f t="shared" si="1"/>
        <v>172390.31840154246</v>
      </c>
      <c r="BG5" s="7">
        <f t="shared" si="1"/>
        <v>174114.22158555788</v>
      </c>
      <c r="BH5" s="7">
        <f t="shared" si="1"/>
        <v>175855.36380141348</v>
      </c>
      <c r="BI5" s="7">
        <f t="shared" si="1"/>
        <v>177613.91743942761</v>
      </c>
      <c r="BJ5" s="7">
        <f t="shared" si="1"/>
        <v>179390.05661382189</v>
      </c>
      <c r="BK5" s="7">
        <f t="shared" si="1"/>
        <v>181183.9571799601</v>
      </c>
      <c r="BL5" s="7">
        <f t="shared" si="1"/>
        <v>182995.79675175968</v>
      </c>
    </row>
    <row r="6" spans="1:64" s="7" customFormat="1" ht="12.75" customHeight="1" x14ac:dyDescent="0.2">
      <c r="A6" s="8" t="s">
        <v>40</v>
      </c>
      <c r="B6" s="9"/>
      <c r="C6" s="9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23">
        <v>135258.35866261399</v>
      </c>
      <c r="AD6" s="7">
        <f t="shared" si="1"/>
        <v>136610.94224924012</v>
      </c>
      <c r="AE6" s="7">
        <f t="shared" si="1"/>
        <v>137977.05167173254</v>
      </c>
      <c r="AF6" s="7">
        <f t="shared" si="1"/>
        <v>139356.82218844988</v>
      </c>
      <c r="AG6" s="7">
        <f t="shared" si="1"/>
        <v>140750.39041033437</v>
      </c>
      <c r="AH6" s="7">
        <f t="shared" si="1"/>
        <v>142157.8943144377</v>
      </c>
      <c r="AI6" s="7">
        <f t="shared" si="1"/>
        <v>143579.47325758208</v>
      </c>
      <c r="AJ6" s="7">
        <f t="shared" si="1"/>
        <v>145015.26799015791</v>
      </c>
      <c r="AK6" s="7">
        <f t="shared" si="1"/>
        <v>146465.42067005948</v>
      </c>
      <c r="AL6" s="7">
        <f t="shared" si="1"/>
        <v>147930.07487676007</v>
      </c>
      <c r="AM6" s="7">
        <f t="shared" si="1"/>
        <v>149409.37562552767</v>
      </c>
      <c r="AN6" s="7">
        <f t="shared" si="1"/>
        <v>150903.46938178295</v>
      </c>
      <c r="AO6" s="7">
        <f t="shared" si="1"/>
        <v>152412.50407560079</v>
      </c>
      <c r="AP6" s="7">
        <f t="shared" si="1"/>
        <v>153936.62911635681</v>
      </c>
      <c r="AQ6" s="7">
        <f t="shared" si="1"/>
        <v>155475.99540752039</v>
      </c>
      <c r="AR6" s="7">
        <f t="shared" si="1"/>
        <v>157030.7553615956</v>
      </c>
      <c r="AS6" s="7">
        <f t="shared" si="1"/>
        <v>158601.06291521154</v>
      </c>
      <c r="AT6" s="7">
        <f t="shared" si="1"/>
        <v>160187.07354436367</v>
      </c>
      <c r="AU6" s="7">
        <f t="shared" si="1"/>
        <v>161788.9442798073</v>
      </c>
      <c r="AV6" s="7">
        <f t="shared" si="1"/>
        <v>163406.83372260537</v>
      </c>
      <c r="AW6" s="7">
        <f t="shared" si="1"/>
        <v>165040.90205983142</v>
      </c>
      <c r="AX6" s="7">
        <f t="shared" si="1"/>
        <v>166691.31108042973</v>
      </c>
      <c r="AY6" s="7">
        <f t="shared" si="1"/>
        <v>168358.22419123404</v>
      </c>
      <c r="AZ6" s="7">
        <f t="shared" si="1"/>
        <v>170041.80643314638</v>
      </c>
      <c r="BA6" s="7">
        <f t="shared" si="1"/>
        <v>171742.22449747784</v>
      </c>
      <c r="BB6" s="7">
        <f t="shared" si="1"/>
        <v>173459.64674245263</v>
      </c>
      <c r="BC6" s="7">
        <f t="shared" si="1"/>
        <v>175194.24320987717</v>
      </c>
      <c r="BD6" s="7">
        <f t="shared" si="1"/>
        <v>176946.18564197593</v>
      </c>
      <c r="BE6" s="7">
        <f t="shared" si="1"/>
        <v>178715.6474983957</v>
      </c>
      <c r="BF6" s="7">
        <f t="shared" si="1"/>
        <v>180502.80397337966</v>
      </c>
      <c r="BG6" s="7">
        <f t="shared" si="1"/>
        <v>182307.83201311345</v>
      </c>
      <c r="BH6" s="7">
        <f t="shared" si="1"/>
        <v>184130.9103332446</v>
      </c>
      <c r="BI6" s="7">
        <f t="shared" si="1"/>
        <v>185972.21943657706</v>
      </c>
      <c r="BJ6" s="7">
        <f t="shared" si="1"/>
        <v>187831.94163094283</v>
      </c>
      <c r="BK6" s="7">
        <f t="shared" si="1"/>
        <v>189710.26104725225</v>
      </c>
      <c r="BL6" s="7">
        <f t="shared" si="1"/>
        <v>191607.36365772478</v>
      </c>
    </row>
    <row r="7" spans="1:64" s="7" customFormat="1" ht="13.5" customHeight="1" x14ac:dyDescent="0.2">
      <c r="A7" s="8" t="s">
        <v>41</v>
      </c>
      <c r="B7" s="9"/>
      <c r="C7" s="9"/>
      <c r="D7" s="3"/>
      <c r="E7" s="3"/>
      <c r="F7" s="3"/>
      <c r="G7" s="3"/>
      <c r="H7" s="3"/>
      <c r="I7" s="4"/>
      <c r="J7" s="4"/>
      <c r="K7" s="4"/>
      <c r="L7" s="4"/>
      <c r="M7" s="4"/>
      <c r="N7" s="4"/>
      <c r="O7" s="4"/>
      <c r="P7" s="4"/>
      <c r="Q7" s="4"/>
      <c r="R7" s="3"/>
      <c r="S7" s="3"/>
      <c r="T7" s="3"/>
      <c r="U7" s="4"/>
      <c r="V7" s="4"/>
      <c r="W7" s="4"/>
      <c r="X7" s="4"/>
      <c r="Y7" s="4"/>
      <c r="Z7" s="4"/>
      <c r="AA7" s="4"/>
      <c r="AB7" s="4"/>
      <c r="AC7" s="23">
        <v>229483.28267477205</v>
      </c>
      <c r="AD7" s="7">
        <f t="shared" si="1"/>
        <v>231778.11550151979</v>
      </c>
      <c r="AE7" s="7">
        <f t="shared" si="1"/>
        <v>234095.89665653498</v>
      </c>
      <c r="AF7" s="7">
        <f t="shared" si="1"/>
        <v>236436.85562310033</v>
      </c>
      <c r="AG7" s="7">
        <f t="shared" si="1"/>
        <v>238801.22417933133</v>
      </c>
      <c r="AH7" s="7">
        <f t="shared" si="1"/>
        <v>241189.23642112463</v>
      </c>
      <c r="AI7" s="7">
        <f t="shared" si="1"/>
        <v>243601.12878533587</v>
      </c>
      <c r="AJ7" s="7">
        <f t="shared" si="1"/>
        <v>246037.14007318922</v>
      </c>
      <c r="AK7" s="7">
        <f t="shared" si="1"/>
        <v>248497.51147392113</v>
      </c>
      <c r="AL7" s="7">
        <f t="shared" si="1"/>
        <v>250982.48658866034</v>
      </c>
      <c r="AM7" s="7">
        <f t="shared" si="1"/>
        <v>253492.31145454693</v>
      </c>
      <c r="AN7" s="7">
        <f t="shared" si="1"/>
        <v>256027.2345690924</v>
      </c>
      <c r="AO7" s="7">
        <f t="shared" si="1"/>
        <v>258587.50691478333</v>
      </c>
      <c r="AP7" s="7">
        <f t="shared" si="1"/>
        <v>261173.38198393118</v>
      </c>
      <c r="AQ7" s="7">
        <f t="shared" si="1"/>
        <v>263785.11580377049</v>
      </c>
      <c r="AR7" s="7">
        <f t="shared" si="1"/>
        <v>266422.96696180821</v>
      </c>
      <c r="AS7" s="7">
        <f t="shared" si="1"/>
        <v>269087.19663142628</v>
      </c>
      <c r="AT7" s="7">
        <f t="shared" si="1"/>
        <v>271778.06859774055</v>
      </c>
      <c r="AU7" s="7">
        <f t="shared" si="1"/>
        <v>274495.84928371798</v>
      </c>
      <c r="AV7" s="7">
        <f t="shared" si="1"/>
        <v>277240.80777655519</v>
      </c>
      <c r="AW7" s="7">
        <f t="shared" si="1"/>
        <v>280013.21585432073</v>
      </c>
      <c r="AX7" s="7">
        <f t="shared" si="1"/>
        <v>282813.34801286395</v>
      </c>
      <c r="AY7" s="7">
        <f t="shared" si="1"/>
        <v>285641.48149299261</v>
      </c>
      <c r="AZ7" s="7">
        <f t="shared" si="1"/>
        <v>288497.89630792255</v>
      </c>
      <c r="BA7" s="7">
        <f t="shared" si="1"/>
        <v>291382.87527100177</v>
      </c>
      <c r="BB7" s="7">
        <f t="shared" si="1"/>
        <v>294296.70402371179</v>
      </c>
      <c r="BC7" s="7">
        <f t="shared" si="1"/>
        <v>297239.67106394889</v>
      </c>
      <c r="BD7" s="7">
        <f t="shared" si="1"/>
        <v>300212.06777458836</v>
      </c>
      <c r="BE7" s="7">
        <f t="shared" si="1"/>
        <v>303214.18845233426</v>
      </c>
      <c r="BF7" s="7">
        <f t="shared" si="1"/>
        <v>306246.33033685759</v>
      </c>
      <c r="BG7" s="7">
        <f t="shared" si="1"/>
        <v>309308.79364022618</v>
      </c>
      <c r="BH7" s="7">
        <f t="shared" si="1"/>
        <v>312401.88157662842</v>
      </c>
      <c r="BI7" s="7">
        <f t="shared" si="1"/>
        <v>315525.90039239469</v>
      </c>
      <c r="BJ7" s="7">
        <f t="shared" si="1"/>
        <v>318681.15939631866</v>
      </c>
      <c r="BK7" s="7">
        <f t="shared" si="1"/>
        <v>321867.97099028184</v>
      </c>
      <c r="BL7" s="7">
        <f t="shared" si="1"/>
        <v>325086.65070018469</v>
      </c>
    </row>
    <row r="8" spans="1:64" s="7" customFormat="1" ht="12.75" customHeight="1" x14ac:dyDescent="0.2">
      <c r="A8" s="8" t="s">
        <v>42</v>
      </c>
      <c r="B8" s="11"/>
      <c r="C8" s="11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23">
        <v>136778.11550151976</v>
      </c>
      <c r="AD8" s="7">
        <f t="shared" si="1"/>
        <v>138145.89665653495</v>
      </c>
      <c r="AE8" s="7">
        <f t="shared" si="1"/>
        <v>139527.3556231003</v>
      </c>
      <c r="AF8" s="7">
        <f t="shared" si="1"/>
        <v>140922.6291793313</v>
      </c>
      <c r="AG8" s="7">
        <f t="shared" si="1"/>
        <v>142331.85547112461</v>
      </c>
      <c r="AH8" s="7">
        <f t="shared" si="1"/>
        <v>143755.17402583585</v>
      </c>
      <c r="AI8" s="7">
        <f t="shared" si="1"/>
        <v>145192.7257660942</v>
      </c>
      <c r="AJ8" s="7">
        <f t="shared" si="1"/>
        <v>146644.65302375515</v>
      </c>
      <c r="AK8" s="7">
        <f t="shared" si="1"/>
        <v>148111.09955399271</v>
      </c>
      <c r="AL8" s="7">
        <f t="shared" si="1"/>
        <v>149592.21054953264</v>
      </c>
      <c r="AM8" s="7">
        <f t="shared" si="1"/>
        <v>151088.13265502796</v>
      </c>
      <c r="AN8" s="7">
        <f t="shared" si="1"/>
        <v>152599.01398157823</v>
      </c>
      <c r="AO8" s="7">
        <f t="shared" si="1"/>
        <v>154125.00412139401</v>
      </c>
      <c r="AP8" s="7">
        <f t="shared" si="1"/>
        <v>155666.25416260795</v>
      </c>
      <c r="AQ8" s="7">
        <f t="shared" si="1"/>
        <v>157222.91670423403</v>
      </c>
      <c r="AR8" s="7">
        <f t="shared" si="1"/>
        <v>158795.14587127636</v>
      </c>
      <c r="AS8" s="7">
        <f t="shared" si="1"/>
        <v>160383.09732998913</v>
      </c>
      <c r="AT8" s="7">
        <f t="shared" si="1"/>
        <v>161986.92830328902</v>
      </c>
      <c r="AU8" s="7">
        <f t="shared" si="1"/>
        <v>163606.79758632192</v>
      </c>
      <c r="AV8" s="7">
        <f t="shared" si="1"/>
        <v>165242.86556218515</v>
      </c>
      <c r="AW8" s="7">
        <f t="shared" si="1"/>
        <v>166895.29421780701</v>
      </c>
      <c r="AX8" s="7">
        <f t="shared" si="1"/>
        <v>168564.24715998507</v>
      </c>
      <c r="AY8" s="7">
        <f t="shared" si="1"/>
        <v>170249.88963158493</v>
      </c>
      <c r="AZ8" s="7">
        <f t="shared" si="1"/>
        <v>171952.38852790077</v>
      </c>
      <c r="BA8" s="7">
        <f t="shared" si="1"/>
        <v>173671.91241317979</v>
      </c>
      <c r="BB8" s="7">
        <f t="shared" si="1"/>
        <v>175408.63153731159</v>
      </c>
      <c r="BC8" s="7">
        <f t="shared" si="1"/>
        <v>177162.7178526847</v>
      </c>
      <c r="BD8" s="7">
        <f t="shared" si="1"/>
        <v>178934.34503121156</v>
      </c>
      <c r="BE8" s="7">
        <f t="shared" si="1"/>
        <v>180723.68848152368</v>
      </c>
      <c r="BF8" s="7">
        <f t="shared" si="1"/>
        <v>182530.92536633892</v>
      </c>
      <c r="BG8" s="7">
        <f t="shared" si="1"/>
        <v>184356.2346200023</v>
      </c>
      <c r="BH8" s="7">
        <f t="shared" si="1"/>
        <v>186199.79696620232</v>
      </c>
      <c r="BI8" s="7">
        <f t="shared" si="1"/>
        <v>188061.79493586434</v>
      </c>
      <c r="BJ8" s="7">
        <f t="shared" si="1"/>
        <v>189942.41288522299</v>
      </c>
      <c r="BK8" s="7">
        <f t="shared" si="1"/>
        <v>191841.83701407522</v>
      </c>
      <c r="BL8" s="7">
        <f t="shared" si="1"/>
        <v>193760.25538421597</v>
      </c>
    </row>
    <row r="9" spans="1:64" s="7" customFormat="1" ht="12.75" customHeight="1" x14ac:dyDescent="0.2">
      <c r="A9" s="8" t="s">
        <v>43</v>
      </c>
      <c r="B9" s="12"/>
      <c r="C9" s="12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23">
        <v>205167.17325227964</v>
      </c>
      <c r="AD9" s="7">
        <f t="shared" si="1"/>
        <v>207218.84498480245</v>
      </c>
      <c r="AE9" s="7">
        <f t="shared" si="1"/>
        <v>209291.03343465048</v>
      </c>
      <c r="AF9" s="7">
        <f t="shared" si="1"/>
        <v>211383.94376899698</v>
      </c>
      <c r="AG9" s="7">
        <f t="shared" si="1"/>
        <v>213497.78320668696</v>
      </c>
      <c r="AH9" s="7">
        <f t="shared" si="1"/>
        <v>215632.76103875384</v>
      </c>
      <c r="AI9" s="7">
        <f t="shared" si="1"/>
        <v>217789.0886491414</v>
      </c>
      <c r="AJ9" s="7">
        <f t="shared" si="1"/>
        <v>219966.97953563282</v>
      </c>
      <c r="AK9" s="7">
        <f t="shared" si="1"/>
        <v>222166.64933098917</v>
      </c>
      <c r="AL9" s="7">
        <f t="shared" si="1"/>
        <v>224388.31582429906</v>
      </c>
      <c r="AM9" s="7">
        <f t="shared" si="1"/>
        <v>226632.19898254206</v>
      </c>
      <c r="AN9" s="7">
        <f t="shared" si="1"/>
        <v>228898.52097236749</v>
      </c>
      <c r="AO9" s="7">
        <f t="shared" si="1"/>
        <v>231187.50618209117</v>
      </c>
      <c r="AP9" s="7">
        <f t="shared" si="1"/>
        <v>233499.38124391207</v>
      </c>
      <c r="AQ9" s="7">
        <f t="shared" si="1"/>
        <v>235834.37505635119</v>
      </c>
      <c r="AR9" s="7">
        <f t="shared" si="1"/>
        <v>238192.71880691469</v>
      </c>
      <c r="AS9" s="7">
        <f t="shared" si="1"/>
        <v>240574.64599498385</v>
      </c>
      <c r="AT9" s="7">
        <f t="shared" si="1"/>
        <v>242980.3924549337</v>
      </c>
      <c r="AU9" s="7">
        <f t="shared" si="1"/>
        <v>245410.19637948304</v>
      </c>
      <c r="AV9" s="7">
        <f t="shared" si="1"/>
        <v>247864.29834327786</v>
      </c>
      <c r="AW9" s="7">
        <f t="shared" si="1"/>
        <v>250342.94132671063</v>
      </c>
      <c r="AX9" s="7">
        <f t="shared" si="1"/>
        <v>252846.37073997775</v>
      </c>
      <c r="AY9" s="7">
        <f t="shared" si="1"/>
        <v>255374.83444737754</v>
      </c>
      <c r="AZ9" s="7">
        <f t="shared" si="1"/>
        <v>257928.58279185131</v>
      </c>
      <c r="BA9" s="7">
        <f t="shared" si="1"/>
        <v>260507.86861976981</v>
      </c>
      <c r="BB9" s="7">
        <f t="shared" si="1"/>
        <v>263112.94730596751</v>
      </c>
      <c r="BC9" s="7">
        <f t="shared" si="1"/>
        <v>265744.07677902718</v>
      </c>
      <c r="BD9" s="7">
        <f t="shared" si="1"/>
        <v>268401.51754681743</v>
      </c>
      <c r="BE9" s="7">
        <f t="shared" si="1"/>
        <v>271085.5327222856</v>
      </c>
      <c r="BF9" s="7">
        <f t="shared" si="1"/>
        <v>273796.38804950844</v>
      </c>
      <c r="BG9" s="7">
        <f t="shared" si="1"/>
        <v>276534.35193000356</v>
      </c>
      <c r="BH9" s="7">
        <f t="shared" si="1"/>
        <v>279299.6954493036</v>
      </c>
      <c r="BI9" s="7">
        <f t="shared" si="1"/>
        <v>282092.69240379665</v>
      </c>
      <c r="BJ9" s="7">
        <f t="shared" si="1"/>
        <v>284913.61932783463</v>
      </c>
      <c r="BK9" s="7">
        <f t="shared" si="1"/>
        <v>287762.75552111299</v>
      </c>
      <c r="BL9" s="7">
        <f t="shared" si="1"/>
        <v>290640.38307632413</v>
      </c>
    </row>
    <row r="10" spans="1:64" s="7" customFormat="1" ht="12.75" customHeight="1" x14ac:dyDescent="0.2">
      <c r="A10" s="8" t="s">
        <v>44</v>
      </c>
      <c r="B10" s="9"/>
      <c r="C10" s="9"/>
      <c r="D10" s="3"/>
      <c r="E10" s="3"/>
      <c r="F10" s="4"/>
      <c r="G10" s="4"/>
      <c r="H10" s="4"/>
      <c r="I10" s="3"/>
      <c r="J10" s="4"/>
      <c r="K10" s="4"/>
      <c r="L10" s="3"/>
      <c r="M10" s="3"/>
      <c r="N10" s="3"/>
      <c r="O10" s="3"/>
      <c r="P10" s="4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23">
        <v>173252.27963525837</v>
      </c>
      <c r="AD10" s="7">
        <f t="shared" si="1"/>
        <v>174984.80243161097</v>
      </c>
      <c r="AE10" s="7">
        <f t="shared" si="1"/>
        <v>176734.65045592707</v>
      </c>
      <c r="AF10" s="7">
        <f t="shared" si="1"/>
        <v>178501.99696048634</v>
      </c>
      <c r="AG10" s="7">
        <f t="shared" si="1"/>
        <v>180287.01693009119</v>
      </c>
      <c r="AH10" s="7">
        <f t="shared" si="1"/>
        <v>182089.8870993921</v>
      </c>
      <c r="AI10" s="7">
        <f t="shared" si="1"/>
        <v>183910.78597038603</v>
      </c>
      <c r="AJ10" s="7">
        <f t="shared" si="1"/>
        <v>185749.89383008989</v>
      </c>
      <c r="AK10" s="7">
        <f t="shared" si="1"/>
        <v>187607.3927683908</v>
      </c>
      <c r="AL10" s="7">
        <f t="shared" si="1"/>
        <v>189483.4666960747</v>
      </c>
      <c r="AM10" s="7">
        <f t="shared" si="1"/>
        <v>191378.30136303545</v>
      </c>
      <c r="AN10" s="7">
        <f t="shared" ref="AN10:BL10" si="2">1.01*AM10</f>
        <v>193292.08437666582</v>
      </c>
      <c r="AO10" s="7">
        <f t="shared" si="2"/>
        <v>195225.00522043247</v>
      </c>
      <c r="AP10" s="7">
        <f t="shared" si="2"/>
        <v>197177.2552726368</v>
      </c>
      <c r="AQ10" s="7">
        <f t="shared" si="2"/>
        <v>199149.02782536318</v>
      </c>
      <c r="AR10" s="7">
        <f t="shared" si="2"/>
        <v>201140.51810361681</v>
      </c>
      <c r="AS10" s="7">
        <f t="shared" si="2"/>
        <v>203151.92328465296</v>
      </c>
      <c r="AT10" s="7">
        <f t="shared" si="2"/>
        <v>205183.4425174995</v>
      </c>
      <c r="AU10" s="7">
        <f t="shared" si="2"/>
        <v>207235.27694267451</v>
      </c>
      <c r="AV10" s="7">
        <f t="shared" si="2"/>
        <v>209307.62971210125</v>
      </c>
      <c r="AW10" s="7">
        <f t="shared" si="2"/>
        <v>211400.70600922225</v>
      </c>
      <c r="AX10" s="7">
        <f t="shared" si="2"/>
        <v>213514.71306931449</v>
      </c>
      <c r="AY10" s="7">
        <f t="shared" si="2"/>
        <v>215649.86020000762</v>
      </c>
      <c r="AZ10" s="7">
        <f t="shared" si="2"/>
        <v>217806.35880200769</v>
      </c>
      <c r="BA10" s="7">
        <f t="shared" si="2"/>
        <v>219984.42239002776</v>
      </c>
      <c r="BB10" s="7">
        <f t="shared" si="2"/>
        <v>222184.26661392805</v>
      </c>
      <c r="BC10" s="7">
        <f t="shared" si="2"/>
        <v>224406.10928006732</v>
      </c>
      <c r="BD10" s="7">
        <f t="shared" si="2"/>
        <v>226650.17037286799</v>
      </c>
      <c r="BE10" s="7">
        <f t="shared" si="2"/>
        <v>228916.67207659667</v>
      </c>
      <c r="BF10" s="7">
        <f t="shared" si="2"/>
        <v>231205.83879736264</v>
      </c>
      <c r="BG10" s="7">
        <f t="shared" si="2"/>
        <v>233517.89718533627</v>
      </c>
      <c r="BH10" s="7">
        <f t="shared" si="2"/>
        <v>235853.07615718964</v>
      </c>
      <c r="BI10" s="7">
        <f t="shared" si="2"/>
        <v>238211.60691876154</v>
      </c>
      <c r="BJ10" s="7">
        <f t="shared" si="2"/>
        <v>240593.72298794915</v>
      </c>
      <c r="BK10" s="7">
        <f t="shared" si="2"/>
        <v>242999.66021782864</v>
      </c>
      <c r="BL10" s="7">
        <f t="shared" si="2"/>
        <v>245429.65682000693</v>
      </c>
    </row>
    <row r="11" spans="1:64" s="7" customFormat="1" ht="12.75" customHeight="1" x14ac:dyDescent="0.2">
      <c r="A11" s="8" t="s">
        <v>45</v>
      </c>
      <c r="B11" s="9"/>
      <c r="C11" s="9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23">
        <v>136778.11550151976</v>
      </c>
      <c r="AD11" s="7">
        <f t="shared" ref="AD11:BL18" si="3">1.01*AC11</f>
        <v>138145.89665653495</v>
      </c>
      <c r="AE11" s="7">
        <f t="shared" si="3"/>
        <v>139527.3556231003</v>
      </c>
      <c r="AF11" s="7">
        <f t="shared" si="3"/>
        <v>140922.6291793313</v>
      </c>
      <c r="AG11" s="7">
        <f t="shared" si="3"/>
        <v>142331.85547112461</v>
      </c>
      <c r="AH11" s="7">
        <f t="shared" si="3"/>
        <v>143755.17402583585</v>
      </c>
      <c r="AI11" s="7">
        <f t="shared" si="3"/>
        <v>145192.7257660942</v>
      </c>
      <c r="AJ11" s="7">
        <f t="shared" si="3"/>
        <v>146644.65302375515</v>
      </c>
      <c r="AK11" s="7">
        <f t="shared" si="3"/>
        <v>148111.09955399271</v>
      </c>
      <c r="AL11" s="7">
        <f t="shared" si="3"/>
        <v>149592.21054953264</v>
      </c>
      <c r="AM11" s="7">
        <f t="shared" si="3"/>
        <v>151088.13265502796</v>
      </c>
      <c r="AN11" s="7">
        <f t="shared" si="3"/>
        <v>152599.01398157823</v>
      </c>
      <c r="AO11" s="7">
        <f t="shared" si="3"/>
        <v>154125.00412139401</v>
      </c>
      <c r="AP11" s="7">
        <f t="shared" si="3"/>
        <v>155666.25416260795</v>
      </c>
      <c r="AQ11" s="7">
        <f t="shared" si="3"/>
        <v>157222.91670423403</v>
      </c>
      <c r="AR11" s="7">
        <f t="shared" si="3"/>
        <v>158795.14587127636</v>
      </c>
      <c r="AS11" s="7">
        <f t="shared" si="3"/>
        <v>160383.09732998913</v>
      </c>
      <c r="AT11" s="7">
        <f t="shared" si="3"/>
        <v>161986.92830328902</v>
      </c>
      <c r="AU11" s="7">
        <f t="shared" si="3"/>
        <v>163606.79758632192</v>
      </c>
      <c r="AV11" s="7">
        <f t="shared" si="3"/>
        <v>165242.86556218515</v>
      </c>
      <c r="AW11" s="7">
        <f t="shared" si="3"/>
        <v>166895.29421780701</v>
      </c>
      <c r="AX11" s="7">
        <f t="shared" si="3"/>
        <v>168564.24715998507</v>
      </c>
      <c r="AY11" s="7">
        <f t="shared" si="3"/>
        <v>170249.88963158493</v>
      </c>
      <c r="AZ11" s="7">
        <f t="shared" si="3"/>
        <v>171952.38852790077</v>
      </c>
      <c r="BA11" s="7">
        <f t="shared" si="3"/>
        <v>173671.91241317979</v>
      </c>
      <c r="BB11" s="7">
        <f t="shared" si="3"/>
        <v>175408.63153731159</v>
      </c>
      <c r="BC11" s="7">
        <f t="shared" si="3"/>
        <v>177162.7178526847</v>
      </c>
      <c r="BD11" s="7">
        <f t="shared" si="3"/>
        <v>178934.34503121156</v>
      </c>
      <c r="BE11" s="7">
        <f t="shared" si="3"/>
        <v>180723.68848152368</v>
      </c>
      <c r="BF11" s="7">
        <f t="shared" si="3"/>
        <v>182530.92536633892</v>
      </c>
      <c r="BG11" s="7">
        <f t="shared" si="3"/>
        <v>184356.2346200023</v>
      </c>
      <c r="BH11" s="7">
        <f t="shared" si="3"/>
        <v>186199.79696620232</v>
      </c>
      <c r="BI11" s="7">
        <f t="shared" si="3"/>
        <v>188061.79493586434</v>
      </c>
      <c r="BJ11" s="7">
        <f t="shared" si="3"/>
        <v>189942.41288522299</v>
      </c>
      <c r="BK11" s="7">
        <f t="shared" si="3"/>
        <v>191841.83701407522</v>
      </c>
      <c r="BL11" s="7">
        <f t="shared" si="3"/>
        <v>193760.25538421597</v>
      </c>
    </row>
    <row r="12" spans="1:64" s="7" customFormat="1" ht="12.75" customHeight="1" x14ac:dyDescent="0.2">
      <c r="A12" s="8" t="s">
        <v>46</v>
      </c>
      <c r="B12" s="9"/>
      <c r="C12" s="9"/>
      <c r="D12" s="3"/>
      <c r="E12" s="3"/>
      <c r="F12" s="3"/>
      <c r="G12" s="3"/>
      <c r="H12" s="3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3"/>
      <c r="Z12" s="3"/>
      <c r="AA12" s="3"/>
      <c r="AB12" s="3"/>
      <c r="AC12" s="23">
        <v>214285.71428571429</v>
      </c>
      <c r="AD12" s="7">
        <f t="shared" si="3"/>
        <v>216428.57142857142</v>
      </c>
      <c r="AE12" s="7">
        <f t="shared" si="3"/>
        <v>218592.85714285713</v>
      </c>
      <c r="AF12" s="7">
        <f t="shared" si="3"/>
        <v>220778.78571428571</v>
      </c>
      <c r="AG12" s="7">
        <f t="shared" si="3"/>
        <v>222986.57357142857</v>
      </c>
      <c r="AH12" s="7">
        <f t="shared" si="3"/>
        <v>225216.43930714286</v>
      </c>
      <c r="AI12" s="7">
        <f t="shared" si="3"/>
        <v>227468.6037002143</v>
      </c>
      <c r="AJ12" s="7">
        <f t="shared" si="3"/>
        <v>229743.28973721643</v>
      </c>
      <c r="AK12" s="7">
        <f t="shared" si="3"/>
        <v>232040.7226345886</v>
      </c>
      <c r="AL12" s="7">
        <f t="shared" si="3"/>
        <v>234361.12986093448</v>
      </c>
      <c r="AM12" s="7">
        <f t="shared" si="3"/>
        <v>236704.74115954383</v>
      </c>
      <c r="AN12" s="7">
        <f t="shared" si="3"/>
        <v>239071.78857113927</v>
      </c>
      <c r="AO12" s="7">
        <f t="shared" si="3"/>
        <v>241462.50645685068</v>
      </c>
      <c r="AP12" s="7">
        <f t="shared" si="3"/>
        <v>243877.13152141919</v>
      </c>
      <c r="AQ12" s="7">
        <f t="shared" si="3"/>
        <v>246315.90283663338</v>
      </c>
      <c r="AR12" s="7">
        <f t="shared" si="3"/>
        <v>248779.0618649997</v>
      </c>
      <c r="AS12" s="7">
        <f t="shared" si="3"/>
        <v>251266.85248364971</v>
      </c>
      <c r="AT12" s="7">
        <f t="shared" si="3"/>
        <v>253779.52100848622</v>
      </c>
      <c r="AU12" s="7">
        <f t="shared" si="3"/>
        <v>256317.3162185711</v>
      </c>
      <c r="AV12" s="7">
        <f t="shared" si="3"/>
        <v>258880.4893807568</v>
      </c>
      <c r="AW12" s="7">
        <f t="shared" si="3"/>
        <v>261469.29427456437</v>
      </c>
      <c r="AX12" s="7">
        <f t="shared" si="3"/>
        <v>264083.98721731</v>
      </c>
      <c r="AY12" s="7">
        <f t="shared" si="3"/>
        <v>266724.82708948309</v>
      </c>
      <c r="AZ12" s="7">
        <f t="shared" si="3"/>
        <v>269392.0753603779</v>
      </c>
      <c r="BA12" s="7">
        <f t="shared" si="3"/>
        <v>272085.9961139817</v>
      </c>
      <c r="BB12" s="7">
        <f t="shared" si="3"/>
        <v>274806.8560751215</v>
      </c>
      <c r="BC12" s="7">
        <f t="shared" si="3"/>
        <v>277554.92463587271</v>
      </c>
      <c r="BD12" s="7">
        <f t="shared" si="3"/>
        <v>280330.47388223145</v>
      </c>
      <c r="BE12" s="7">
        <f t="shared" si="3"/>
        <v>283133.77862105379</v>
      </c>
      <c r="BF12" s="7">
        <f t="shared" si="3"/>
        <v>285965.11640726432</v>
      </c>
      <c r="BG12" s="7">
        <f t="shared" si="3"/>
        <v>288824.76757133694</v>
      </c>
      <c r="BH12" s="7">
        <f t="shared" si="3"/>
        <v>291713.01524705032</v>
      </c>
      <c r="BI12" s="7">
        <f t="shared" si="3"/>
        <v>294630.14539952081</v>
      </c>
      <c r="BJ12" s="7">
        <f t="shared" si="3"/>
        <v>297576.44685351604</v>
      </c>
      <c r="BK12" s="7">
        <f t="shared" si="3"/>
        <v>300552.21132205118</v>
      </c>
      <c r="BL12" s="7">
        <f t="shared" si="3"/>
        <v>303557.73343527172</v>
      </c>
    </row>
    <row r="13" spans="1:64" s="7" customFormat="1" ht="12.75" customHeight="1" x14ac:dyDescent="0.2">
      <c r="A13" s="8" t="s">
        <v>47</v>
      </c>
      <c r="B13" s="9"/>
      <c r="C13" s="9"/>
      <c r="D13" s="3"/>
      <c r="E13" s="4"/>
      <c r="F13" s="4"/>
      <c r="G13" s="4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23">
        <v>162613.98176291792</v>
      </c>
      <c r="AD13" s="7">
        <f t="shared" si="3"/>
        <v>164240.1215805471</v>
      </c>
      <c r="AE13" s="7">
        <f t="shared" si="3"/>
        <v>165882.52279635257</v>
      </c>
      <c r="AF13" s="7">
        <f t="shared" si="3"/>
        <v>167541.3480243161</v>
      </c>
      <c r="AG13" s="7">
        <f t="shared" si="3"/>
        <v>169216.76150455925</v>
      </c>
      <c r="AH13" s="7">
        <f t="shared" si="3"/>
        <v>170908.92911960484</v>
      </c>
      <c r="AI13" s="7">
        <f t="shared" si="3"/>
        <v>172618.0184108009</v>
      </c>
      <c r="AJ13" s="7">
        <f t="shared" si="3"/>
        <v>174344.1985949089</v>
      </c>
      <c r="AK13" s="7">
        <f t="shared" si="3"/>
        <v>176087.64058085799</v>
      </c>
      <c r="AL13" s="7">
        <f t="shared" si="3"/>
        <v>177848.51698666657</v>
      </c>
      <c r="AM13" s="7">
        <f t="shared" si="3"/>
        <v>179627.00215653324</v>
      </c>
      <c r="AN13" s="7">
        <f t="shared" si="3"/>
        <v>181423.27217809859</v>
      </c>
      <c r="AO13" s="7">
        <f t="shared" si="3"/>
        <v>183237.50489987957</v>
      </c>
      <c r="AP13" s="7">
        <f t="shared" si="3"/>
        <v>185069.87994887837</v>
      </c>
      <c r="AQ13" s="7">
        <f t="shared" si="3"/>
        <v>186920.57874836714</v>
      </c>
      <c r="AR13" s="7">
        <f t="shared" si="3"/>
        <v>188789.78453585081</v>
      </c>
      <c r="AS13" s="7">
        <f t="shared" si="3"/>
        <v>190677.68238120931</v>
      </c>
      <c r="AT13" s="7">
        <f t="shared" si="3"/>
        <v>192584.45920502141</v>
      </c>
      <c r="AU13" s="7">
        <f t="shared" si="3"/>
        <v>194510.30379707163</v>
      </c>
      <c r="AV13" s="7">
        <f t="shared" si="3"/>
        <v>196455.40683504235</v>
      </c>
      <c r="AW13" s="7">
        <f t="shared" si="3"/>
        <v>198419.96090339278</v>
      </c>
      <c r="AX13" s="7">
        <f t="shared" si="3"/>
        <v>200404.16051242672</v>
      </c>
      <c r="AY13" s="7">
        <f t="shared" si="3"/>
        <v>202408.202117551</v>
      </c>
      <c r="AZ13" s="7">
        <f t="shared" si="3"/>
        <v>204432.28413872651</v>
      </c>
      <c r="BA13" s="7">
        <f t="shared" si="3"/>
        <v>206476.60698011378</v>
      </c>
      <c r="BB13" s="7">
        <f t="shared" si="3"/>
        <v>208541.37304991492</v>
      </c>
      <c r="BC13" s="7">
        <f t="shared" si="3"/>
        <v>210626.78678041408</v>
      </c>
      <c r="BD13" s="7">
        <f t="shared" si="3"/>
        <v>212733.05464821824</v>
      </c>
      <c r="BE13" s="7">
        <f t="shared" si="3"/>
        <v>214860.38519470042</v>
      </c>
      <c r="BF13" s="7">
        <f t="shared" si="3"/>
        <v>217008.98904664742</v>
      </c>
      <c r="BG13" s="7">
        <f t="shared" si="3"/>
        <v>219179.0789371139</v>
      </c>
      <c r="BH13" s="7">
        <f t="shared" si="3"/>
        <v>221370.86972648505</v>
      </c>
      <c r="BI13" s="7">
        <f t="shared" si="3"/>
        <v>223584.57842374989</v>
      </c>
      <c r="BJ13" s="7">
        <f t="shared" si="3"/>
        <v>225820.42420798738</v>
      </c>
      <c r="BK13" s="7">
        <f t="shared" si="3"/>
        <v>228078.62845006725</v>
      </c>
      <c r="BL13" s="7">
        <f t="shared" si="3"/>
        <v>230359.41473456792</v>
      </c>
    </row>
    <row r="14" spans="1:64" s="7" customFormat="1" ht="12.75" customHeight="1" x14ac:dyDescent="0.2">
      <c r="A14" s="8" t="s">
        <v>48</v>
      </c>
      <c r="B14" s="9"/>
      <c r="C14" s="9"/>
      <c r="D14" s="3"/>
      <c r="E14" s="3"/>
      <c r="F14" s="3"/>
      <c r="G14" s="3"/>
      <c r="H14" s="3"/>
      <c r="I14" s="5"/>
      <c r="J14" s="5"/>
      <c r="K14" s="5"/>
      <c r="L14" s="5"/>
      <c r="M14" s="5"/>
      <c r="N14" s="5"/>
      <c r="O14" s="5"/>
      <c r="P14" s="5"/>
      <c r="Q14" s="5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23">
        <v>180000</v>
      </c>
      <c r="AD14" s="7">
        <f t="shared" si="3"/>
        <v>181800</v>
      </c>
      <c r="AE14" s="7">
        <f t="shared" si="3"/>
        <v>183618</v>
      </c>
      <c r="AF14" s="7">
        <f t="shared" si="3"/>
        <v>185454.18</v>
      </c>
      <c r="AG14" s="7">
        <f t="shared" si="3"/>
        <v>187308.7218</v>
      </c>
      <c r="AH14" s="7">
        <f t="shared" si="3"/>
        <v>189181.809018</v>
      </c>
      <c r="AI14" s="7">
        <f t="shared" si="3"/>
        <v>191073.62710817999</v>
      </c>
      <c r="AJ14" s="7">
        <f t="shared" si="3"/>
        <v>192984.36337926181</v>
      </c>
      <c r="AK14" s="7">
        <f t="shared" si="3"/>
        <v>194914.20701305443</v>
      </c>
      <c r="AL14" s="7">
        <f t="shared" si="3"/>
        <v>196863.34908318496</v>
      </c>
      <c r="AM14" s="7">
        <f t="shared" si="3"/>
        <v>198831.98257401682</v>
      </c>
      <c r="AN14" s="7">
        <f t="shared" si="3"/>
        <v>200820.302399757</v>
      </c>
      <c r="AO14" s="7">
        <f t="shared" si="3"/>
        <v>202828.50542375457</v>
      </c>
      <c r="AP14" s="7">
        <f t="shared" si="3"/>
        <v>204856.79047799212</v>
      </c>
      <c r="AQ14" s="7">
        <f t="shared" si="3"/>
        <v>206905.35838277204</v>
      </c>
      <c r="AR14" s="7">
        <f t="shared" si="3"/>
        <v>208974.41196659976</v>
      </c>
      <c r="AS14" s="7">
        <f t="shared" si="3"/>
        <v>211064.15608626575</v>
      </c>
      <c r="AT14" s="7">
        <f t="shared" si="3"/>
        <v>213174.79764712841</v>
      </c>
      <c r="AU14" s="7">
        <f t="shared" si="3"/>
        <v>215306.5456235997</v>
      </c>
      <c r="AV14" s="7">
        <f t="shared" si="3"/>
        <v>217459.61107983568</v>
      </c>
      <c r="AW14" s="7">
        <f t="shared" si="3"/>
        <v>219634.20719063404</v>
      </c>
      <c r="AX14" s="7">
        <f t="shared" si="3"/>
        <v>221830.54926254039</v>
      </c>
      <c r="AY14" s="7">
        <f t="shared" si="3"/>
        <v>224048.85475516578</v>
      </c>
      <c r="AZ14" s="7">
        <f t="shared" si="3"/>
        <v>226289.34330271743</v>
      </c>
      <c r="BA14" s="7">
        <f t="shared" si="3"/>
        <v>228552.23673574461</v>
      </c>
      <c r="BB14" s="7">
        <f t="shared" si="3"/>
        <v>230837.75910310206</v>
      </c>
      <c r="BC14" s="7">
        <f t="shared" si="3"/>
        <v>233146.13669413308</v>
      </c>
      <c r="BD14" s="7">
        <f t="shared" si="3"/>
        <v>235477.59806107442</v>
      </c>
      <c r="BE14" s="7">
        <f t="shared" si="3"/>
        <v>237832.37404168517</v>
      </c>
      <c r="BF14" s="7">
        <f t="shared" si="3"/>
        <v>240210.69778210201</v>
      </c>
      <c r="BG14" s="7">
        <f t="shared" si="3"/>
        <v>242612.80475992305</v>
      </c>
      <c r="BH14" s="7">
        <f t="shared" si="3"/>
        <v>245038.93280752227</v>
      </c>
      <c r="BI14" s="7">
        <f t="shared" si="3"/>
        <v>247489.3221355975</v>
      </c>
      <c r="BJ14" s="7">
        <f t="shared" si="3"/>
        <v>249964.21535695347</v>
      </c>
      <c r="BK14" s="7">
        <f t="shared" si="3"/>
        <v>252463.857510523</v>
      </c>
      <c r="BL14" s="7">
        <f t="shared" si="3"/>
        <v>254988.49608562823</v>
      </c>
    </row>
    <row r="15" spans="1:64" s="7" customFormat="1" ht="12.75" customHeight="1" x14ac:dyDescent="0.2">
      <c r="A15" s="8" t="s">
        <v>49</v>
      </c>
      <c r="B15" s="9"/>
      <c r="C15" s="9"/>
      <c r="D15" s="3"/>
      <c r="E15" s="3"/>
      <c r="F15" s="3"/>
      <c r="G15" s="3"/>
      <c r="H15" s="3"/>
      <c r="I15" s="5"/>
      <c r="J15" s="5"/>
      <c r="K15" s="5"/>
      <c r="L15" s="5"/>
      <c r="M15" s="5"/>
      <c r="N15" s="5"/>
      <c r="O15" s="5"/>
      <c r="P15" s="5"/>
      <c r="Q15" s="5"/>
      <c r="R15" s="4"/>
      <c r="S15" s="3"/>
      <c r="T15" s="4"/>
      <c r="U15" s="4"/>
      <c r="V15" s="3"/>
      <c r="W15" s="3"/>
      <c r="X15" s="3"/>
      <c r="Y15" s="3"/>
      <c r="Z15" s="3"/>
      <c r="AA15" s="3"/>
      <c r="AB15" s="3"/>
      <c r="AC15" s="23">
        <v>247720.36474164136</v>
      </c>
      <c r="AD15" s="7">
        <f t="shared" si="3"/>
        <v>250197.56838905776</v>
      </c>
      <c r="AE15" s="7">
        <f t="shared" si="3"/>
        <v>252699.54407294834</v>
      </c>
      <c r="AF15" s="7">
        <f t="shared" si="3"/>
        <v>255226.53951367782</v>
      </c>
      <c r="AG15" s="7">
        <f t="shared" si="3"/>
        <v>257778.80490881461</v>
      </c>
      <c r="AH15" s="7">
        <f t="shared" si="3"/>
        <v>260356.59295790276</v>
      </c>
      <c r="AI15" s="7">
        <f t="shared" si="3"/>
        <v>262960.15888748178</v>
      </c>
      <c r="AJ15" s="7">
        <f t="shared" si="3"/>
        <v>265589.76047635661</v>
      </c>
      <c r="AK15" s="7">
        <f t="shared" si="3"/>
        <v>268245.65808112017</v>
      </c>
      <c r="AL15" s="7">
        <f t="shared" si="3"/>
        <v>270928.11466193135</v>
      </c>
      <c r="AM15" s="7">
        <f t="shared" si="3"/>
        <v>273637.39580855065</v>
      </c>
      <c r="AN15" s="7">
        <f t="shared" si="3"/>
        <v>276373.76976663613</v>
      </c>
      <c r="AO15" s="7">
        <f t="shared" si="3"/>
        <v>279137.50746430247</v>
      </c>
      <c r="AP15" s="7">
        <f t="shared" si="3"/>
        <v>281928.88253894547</v>
      </c>
      <c r="AQ15" s="7">
        <f t="shared" si="3"/>
        <v>284748.17136433494</v>
      </c>
      <c r="AR15" s="7">
        <f t="shared" si="3"/>
        <v>287595.65307797829</v>
      </c>
      <c r="AS15" s="7">
        <f t="shared" si="3"/>
        <v>290471.60960875807</v>
      </c>
      <c r="AT15" s="7">
        <f t="shared" si="3"/>
        <v>293376.32570484566</v>
      </c>
      <c r="AU15" s="7">
        <f t="shared" si="3"/>
        <v>296310.0889618941</v>
      </c>
      <c r="AV15" s="7">
        <f t="shared" si="3"/>
        <v>299273.18985151302</v>
      </c>
      <c r="AW15" s="7">
        <f t="shared" si="3"/>
        <v>302265.92175002815</v>
      </c>
      <c r="AX15" s="7">
        <f t="shared" si="3"/>
        <v>305288.58096752845</v>
      </c>
      <c r="AY15" s="7">
        <f t="shared" si="3"/>
        <v>308341.46677720372</v>
      </c>
      <c r="AZ15" s="7">
        <f t="shared" si="3"/>
        <v>311424.88144497573</v>
      </c>
      <c r="BA15" s="7">
        <f t="shared" si="3"/>
        <v>314539.1302594255</v>
      </c>
      <c r="BB15" s="7">
        <f t="shared" si="3"/>
        <v>317684.52156201977</v>
      </c>
      <c r="BC15" s="7">
        <f t="shared" si="3"/>
        <v>320861.36677763995</v>
      </c>
      <c r="BD15" s="7">
        <f t="shared" si="3"/>
        <v>324069.98044541635</v>
      </c>
      <c r="BE15" s="7">
        <f t="shared" si="3"/>
        <v>327310.68024987052</v>
      </c>
      <c r="BF15" s="7">
        <f t="shared" si="3"/>
        <v>330583.78705236921</v>
      </c>
      <c r="BG15" s="7">
        <f t="shared" si="3"/>
        <v>333889.62492289289</v>
      </c>
      <c r="BH15" s="7">
        <f t="shared" si="3"/>
        <v>337228.52117212181</v>
      </c>
      <c r="BI15" s="7">
        <f t="shared" si="3"/>
        <v>340600.80638384301</v>
      </c>
      <c r="BJ15" s="7">
        <f t="shared" si="3"/>
        <v>344006.81444768142</v>
      </c>
      <c r="BK15" s="7">
        <f t="shared" si="3"/>
        <v>347446.88259215822</v>
      </c>
      <c r="BL15" s="7">
        <f t="shared" si="3"/>
        <v>350921.35141807981</v>
      </c>
    </row>
    <row r="16" spans="1:64" s="7" customFormat="1" ht="12.75" customHeight="1" x14ac:dyDescent="0.2">
      <c r="A16" s="8" t="s">
        <v>50</v>
      </c>
      <c r="B16" s="9"/>
      <c r="C16" s="9"/>
      <c r="D16" s="3"/>
      <c r="E16" s="3"/>
      <c r="F16" s="3"/>
      <c r="G16" s="3"/>
      <c r="H16" s="3"/>
      <c r="I16" s="4"/>
      <c r="J16" s="4"/>
      <c r="K16" s="4"/>
      <c r="L16" s="4"/>
      <c r="M16" s="4"/>
      <c r="N16" s="4"/>
      <c r="O16" s="4"/>
      <c r="P16" s="4"/>
      <c r="Q16" s="4"/>
      <c r="R16" s="4"/>
      <c r="S16" s="3"/>
      <c r="T16" s="3"/>
      <c r="U16" s="3"/>
      <c r="V16" s="3"/>
      <c r="W16" s="3"/>
      <c r="X16" s="3"/>
      <c r="Y16" s="3"/>
      <c r="Z16" s="3"/>
      <c r="AA16" s="3"/>
      <c r="AB16" s="3"/>
      <c r="AC16" s="23">
        <v>253799.39209726444</v>
      </c>
      <c r="AD16" s="7">
        <f t="shared" si="3"/>
        <v>256337.3860182371</v>
      </c>
      <c r="AE16" s="7">
        <f t="shared" si="3"/>
        <v>258900.75987841949</v>
      </c>
      <c r="AF16" s="7">
        <f t="shared" si="3"/>
        <v>261489.76747720368</v>
      </c>
      <c r="AG16" s="7">
        <f t="shared" si="3"/>
        <v>264104.6651519757</v>
      </c>
      <c r="AH16" s="7">
        <f t="shared" si="3"/>
        <v>266745.71180349548</v>
      </c>
      <c r="AI16" s="7">
        <f t="shared" si="3"/>
        <v>269413.16892153042</v>
      </c>
      <c r="AJ16" s="7">
        <f t="shared" si="3"/>
        <v>272107.30061074573</v>
      </c>
      <c r="AK16" s="7">
        <f t="shared" si="3"/>
        <v>274828.37361685321</v>
      </c>
      <c r="AL16" s="7">
        <f t="shared" si="3"/>
        <v>277576.65735302173</v>
      </c>
      <c r="AM16" s="7">
        <f t="shared" si="3"/>
        <v>280352.42392655194</v>
      </c>
      <c r="AN16" s="7">
        <f t="shared" si="3"/>
        <v>283155.94816581748</v>
      </c>
      <c r="AO16" s="7">
        <f t="shared" si="3"/>
        <v>285987.50764747564</v>
      </c>
      <c r="AP16" s="7">
        <f t="shared" si="3"/>
        <v>288847.38272395037</v>
      </c>
      <c r="AQ16" s="7">
        <f t="shared" si="3"/>
        <v>291735.85655118991</v>
      </c>
      <c r="AR16" s="7">
        <f t="shared" si="3"/>
        <v>294653.21511670179</v>
      </c>
      <c r="AS16" s="7">
        <f t="shared" si="3"/>
        <v>297599.74726786884</v>
      </c>
      <c r="AT16" s="7">
        <f t="shared" si="3"/>
        <v>300575.74474054755</v>
      </c>
      <c r="AU16" s="7">
        <f t="shared" si="3"/>
        <v>303581.50218795304</v>
      </c>
      <c r="AV16" s="7">
        <f t="shared" si="3"/>
        <v>306617.31720983254</v>
      </c>
      <c r="AW16" s="7">
        <f t="shared" si="3"/>
        <v>309683.4903819309</v>
      </c>
      <c r="AX16" s="7">
        <f t="shared" si="3"/>
        <v>312780.32528575021</v>
      </c>
      <c r="AY16" s="7">
        <f t="shared" si="3"/>
        <v>315908.12853860774</v>
      </c>
      <c r="AZ16" s="7">
        <f t="shared" si="3"/>
        <v>319067.20982399379</v>
      </c>
      <c r="BA16" s="7">
        <f t="shared" si="3"/>
        <v>322257.88192223373</v>
      </c>
      <c r="BB16" s="7">
        <f t="shared" si="3"/>
        <v>325480.46074145607</v>
      </c>
      <c r="BC16" s="7">
        <f t="shared" si="3"/>
        <v>328735.26534887066</v>
      </c>
      <c r="BD16" s="7">
        <f t="shared" si="3"/>
        <v>332022.61800235935</v>
      </c>
      <c r="BE16" s="7">
        <f t="shared" si="3"/>
        <v>335342.84418238292</v>
      </c>
      <c r="BF16" s="7">
        <f t="shared" si="3"/>
        <v>338696.27262420673</v>
      </c>
      <c r="BG16" s="7">
        <f t="shared" si="3"/>
        <v>342083.23535044881</v>
      </c>
      <c r="BH16" s="7">
        <f t="shared" si="3"/>
        <v>345504.0677039533</v>
      </c>
      <c r="BI16" s="7">
        <f t="shared" si="3"/>
        <v>348959.10838099284</v>
      </c>
      <c r="BJ16" s="7">
        <f t="shared" si="3"/>
        <v>352448.69946480275</v>
      </c>
      <c r="BK16" s="7">
        <f t="shared" si="3"/>
        <v>355973.18645945075</v>
      </c>
      <c r="BL16" s="7">
        <f t="shared" si="3"/>
        <v>359532.91832404525</v>
      </c>
    </row>
    <row r="17" spans="1:64" s="7" customFormat="1" ht="12.75" customHeight="1" x14ac:dyDescent="0.2">
      <c r="A17" s="8" t="s">
        <v>51</v>
      </c>
      <c r="B17" s="12"/>
      <c r="C17" s="12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23">
        <v>94224.924012158066</v>
      </c>
      <c r="AD17" s="7">
        <f t="shared" si="3"/>
        <v>95167.173252279652</v>
      </c>
      <c r="AE17" s="7">
        <f t="shared" si="3"/>
        <v>96118.844984802447</v>
      </c>
      <c r="AF17" s="7">
        <f t="shared" si="3"/>
        <v>97080.033434650468</v>
      </c>
      <c r="AG17" s="7">
        <f t="shared" si="3"/>
        <v>98050.833768996978</v>
      </c>
      <c r="AH17" s="7">
        <f t="shared" si="3"/>
        <v>99031.342106686949</v>
      </c>
      <c r="AI17" s="7">
        <f t="shared" si="3"/>
        <v>100021.65552775381</v>
      </c>
      <c r="AJ17" s="7">
        <f t="shared" si="3"/>
        <v>101021.87208303135</v>
      </c>
      <c r="AK17" s="7">
        <f t="shared" si="3"/>
        <v>102032.09080386166</v>
      </c>
      <c r="AL17" s="7">
        <f t="shared" si="3"/>
        <v>103052.41171190028</v>
      </c>
      <c r="AM17" s="7">
        <f t="shared" si="3"/>
        <v>104082.93582901928</v>
      </c>
      <c r="AN17" s="7">
        <f t="shared" si="3"/>
        <v>105123.76518730947</v>
      </c>
      <c r="AO17" s="7">
        <f t="shared" si="3"/>
        <v>106175.00283918256</v>
      </c>
      <c r="AP17" s="7">
        <f t="shared" si="3"/>
        <v>107236.75286757438</v>
      </c>
      <c r="AQ17" s="7">
        <f t="shared" si="3"/>
        <v>108309.12039625013</v>
      </c>
      <c r="AR17" s="7">
        <f t="shared" si="3"/>
        <v>109392.21160021263</v>
      </c>
      <c r="AS17" s="7">
        <f t="shared" si="3"/>
        <v>110486.13371621475</v>
      </c>
      <c r="AT17" s="7">
        <f t="shared" si="3"/>
        <v>111590.9950533769</v>
      </c>
      <c r="AU17" s="7">
        <f t="shared" si="3"/>
        <v>112706.90500391067</v>
      </c>
      <c r="AV17" s="7">
        <f t="shared" si="3"/>
        <v>113833.97405394977</v>
      </c>
      <c r="AW17" s="7">
        <f t="shared" si="3"/>
        <v>114972.31379448927</v>
      </c>
      <c r="AX17" s="7">
        <f t="shared" si="3"/>
        <v>116122.03693243416</v>
      </c>
      <c r="AY17" s="7">
        <f t="shared" si="3"/>
        <v>117283.25730175849</v>
      </c>
      <c r="AZ17" s="7">
        <f t="shared" si="3"/>
        <v>118456.08987477608</v>
      </c>
      <c r="BA17" s="7">
        <f t="shared" si="3"/>
        <v>119640.65077352384</v>
      </c>
      <c r="BB17" s="7">
        <f t="shared" si="3"/>
        <v>120837.05728125908</v>
      </c>
      <c r="BC17" s="7">
        <f t="shared" si="3"/>
        <v>122045.42785407168</v>
      </c>
      <c r="BD17" s="7">
        <f t="shared" si="3"/>
        <v>123265.8821326124</v>
      </c>
      <c r="BE17" s="7">
        <f t="shared" si="3"/>
        <v>124498.54095393853</v>
      </c>
      <c r="BF17" s="7">
        <f t="shared" si="3"/>
        <v>125743.52636347791</v>
      </c>
      <c r="BG17" s="7">
        <f t="shared" si="3"/>
        <v>127000.96162711269</v>
      </c>
      <c r="BH17" s="7">
        <f t="shared" si="3"/>
        <v>128270.97124338381</v>
      </c>
      <c r="BI17" s="7">
        <f t="shared" si="3"/>
        <v>129553.68095581765</v>
      </c>
      <c r="BJ17" s="7">
        <f t="shared" si="3"/>
        <v>130849.21776537583</v>
      </c>
      <c r="BK17" s="7">
        <f t="shared" si="3"/>
        <v>132157.70994302959</v>
      </c>
      <c r="BL17" s="7">
        <f t="shared" si="3"/>
        <v>133479.28704245988</v>
      </c>
    </row>
    <row r="18" spans="1:64" s="7" customFormat="1" ht="12.75" customHeight="1" x14ac:dyDescent="0.2">
      <c r="A18" s="8" t="s">
        <v>52</v>
      </c>
      <c r="B18" s="9"/>
      <c r="C18" s="9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23">
        <v>220364.7416413374</v>
      </c>
      <c r="AD18" s="7">
        <f t="shared" si="3"/>
        <v>222568.38905775078</v>
      </c>
      <c r="AE18" s="7">
        <f t="shared" si="3"/>
        <v>224794.07294832831</v>
      </c>
      <c r="AF18" s="7">
        <f t="shared" si="3"/>
        <v>227042.0136778116</v>
      </c>
      <c r="AG18" s="7">
        <f t="shared" si="3"/>
        <v>229312.43381458972</v>
      </c>
      <c r="AH18" s="7">
        <f t="shared" si="3"/>
        <v>231605.55815273561</v>
      </c>
      <c r="AI18" s="7">
        <f t="shared" si="3"/>
        <v>233921.61373426297</v>
      </c>
      <c r="AJ18" s="7">
        <f t="shared" si="3"/>
        <v>236260.82987160559</v>
      </c>
      <c r="AK18" s="7">
        <f t="shared" si="3"/>
        <v>238623.43817032163</v>
      </c>
      <c r="AL18" s="7">
        <f t="shared" si="3"/>
        <v>241009.67255202486</v>
      </c>
      <c r="AM18" s="7">
        <f t="shared" si="3"/>
        <v>243419.7692775451</v>
      </c>
      <c r="AN18" s="7">
        <f t="shared" ref="AN18:BL18" si="4">1.01*AM18</f>
        <v>245853.96697032056</v>
      </c>
      <c r="AO18" s="7">
        <f t="shared" si="4"/>
        <v>248312.50664002376</v>
      </c>
      <c r="AP18" s="7">
        <f t="shared" si="4"/>
        <v>250795.631706424</v>
      </c>
      <c r="AQ18" s="7">
        <f t="shared" si="4"/>
        <v>253303.58802348824</v>
      </c>
      <c r="AR18" s="7">
        <f t="shared" si="4"/>
        <v>255836.62390372311</v>
      </c>
      <c r="AS18" s="7">
        <f t="shared" si="4"/>
        <v>258394.99014276033</v>
      </c>
      <c r="AT18" s="7">
        <f t="shared" si="4"/>
        <v>260978.94004418794</v>
      </c>
      <c r="AU18" s="7">
        <f t="shared" si="4"/>
        <v>263588.7294446298</v>
      </c>
      <c r="AV18" s="7">
        <f t="shared" si="4"/>
        <v>266224.6167390761</v>
      </c>
      <c r="AW18" s="7">
        <f t="shared" si="4"/>
        <v>268886.86290646688</v>
      </c>
      <c r="AX18" s="7">
        <f t="shared" si="4"/>
        <v>271575.73153553152</v>
      </c>
      <c r="AY18" s="7">
        <f t="shared" si="4"/>
        <v>274291.48885088682</v>
      </c>
      <c r="AZ18" s="7">
        <f t="shared" si="4"/>
        <v>277034.40373939567</v>
      </c>
      <c r="BA18" s="7">
        <f t="shared" si="4"/>
        <v>279804.74777678965</v>
      </c>
      <c r="BB18" s="7">
        <f t="shared" si="4"/>
        <v>282602.79525455757</v>
      </c>
      <c r="BC18" s="7">
        <f t="shared" si="4"/>
        <v>285428.82320710312</v>
      </c>
      <c r="BD18" s="7">
        <f t="shared" si="4"/>
        <v>288283.11143917416</v>
      </c>
      <c r="BE18" s="7">
        <f t="shared" si="4"/>
        <v>291165.9425535659</v>
      </c>
      <c r="BF18" s="7">
        <f t="shared" si="4"/>
        <v>294077.60197910154</v>
      </c>
      <c r="BG18" s="7">
        <f t="shared" si="4"/>
        <v>297018.37799889257</v>
      </c>
      <c r="BH18" s="7">
        <f t="shared" si="4"/>
        <v>299988.56177888147</v>
      </c>
      <c r="BI18" s="7">
        <f t="shared" si="4"/>
        <v>302988.44739667029</v>
      </c>
      <c r="BJ18" s="7">
        <f t="shared" si="4"/>
        <v>306018.33187063702</v>
      </c>
      <c r="BK18" s="7">
        <f t="shared" si="4"/>
        <v>309078.51518934336</v>
      </c>
      <c r="BL18" s="7">
        <f t="shared" si="4"/>
        <v>312169.30034123681</v>
      </c>
    </row>
    <row r="19" spans="1:64" s="7" customFormat="1" ht="12.75" customHeight="1" x14ac:dyDescent="0.2">
      <c r="A19" s="8" t="s">
        <v>53</v>
      </c>
      <c r="B19" s="9"/>
      <c r="C19" s="9"/>
      <c r="D19" s="3"/>
      <c r="E19" s="3"/>
      <c r="F19" s="3"/>
      <c r="G19" s="3"/>
      <c r="H19" s="3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23">
        <v>180000</v>
      </c>
      <c r="AD19" s="7">
        <f t="shared" ref="AD19:BL26" si="5">1.01*AC19</f>
        <v>181800</v>
      </c>
      <c r="AE19" s="7">
        <f t="shared" si="5"/>
        <v>183618</v>
      </c>
      <c r="AF19" s="7">
        <f t="shared" si="5"/>
        <v>185454.18</v>
      </c>
      <c r="AG19" s="7">
        <f t="shared" si="5"/>
        <v>187308.7218</v>
      </c>
      <c r="AH19" s="7">
        <f t="shared" si="5"/>
        <v>189181.809018</v>
      </c>
      <c r="AI19" s="7">
        <f t="shared" si="5"/>
        <v>191073.62710817999</v>
      </c>
      <c r="AJ19" s="7">
        <f t="shared" si="5"/>
        <v>192984.36337926181</v>
      </c>
      <c r="AK19" s="7">
        <f t="shared" si="5"/>
        <v>194914.20701305443</v>
      </c>
      <c r="AL19" s="7">
        <f t="shared" si="5"/>
        <v>196863.34908318496</v>
      </c>
      <c r="AM19" s="7">
        <f t="shared" si="5"/>
        <v>198831.98257401682</v>
      </c>
      <c r="AN19" s="7">
        <f t="shared" si="5"/>
        <v>200820.302399757</v>
      </c>
      <c r="AO19" s="7">
        <f t="shared" si="5"/>
        <v>202828.50542375457</v>
      </c>
      <c r="AP19" s="7">
        <f t="shared" si="5"/>
        <v>204856.79047799212</v>
      </c>
      <c r="AQ19" s="7">
        <f t="shared" si="5"/>
        <v>206905.35838277204</v>
      </c>
      <c r="AR19" s="7">
        <f t="shared" si="5"/>
        <v>208974.41196659976</v>
      </c>
      <c r="AS19" s="7">
        <f t="shared" si="5"/>
        <v>211064.15608626575</v>
      </c>
      <c r="AT19" s="7">
        <f t="shared" si="5"/>
        <v>213174.79764712841</v>
      </c>
      <c r="AU19" s="7">
        <f t="shared" si="5"/>
        <v>215306.5456235997</v>
      </c>
      <c r="AV19" s="7">
        <f t="shared" si="5"/>
        <v>217459.61107983568</v>
      </c>
      <c r="AW19" s="7">
        <f t="shared" si="5"/>
        <v>219634.20719063404</v>
      </c>
      <c r="AX19" s="7">
        <f t="shared" si="5"/>
        <v>221830.54926254039</v>
      </c>
      <c r="AY19" s="7">
        <f t="shared" si="5"/>
        <v>224048.85475516578</v>
      </c>
      <c r="AZ19" s="7">
        <f t="shared" si="5"/>
        <v>226289.34330271743</v>
      </c>
      <c r="BA19" s="7">
        <f t="shared" si="5"/>
        <v>228552.23673574461</v>
      </c>
      <c r="BB19" s="7">
        <f t="shared" si="5"/>
        <v>230837.75910310206</v>
      </c>
      <c r="BC19" s="7">
        <f t="shared" si="5"/>
        <v>233146.13669413308</v>
      </c>
      <c r="BD19" s="7">
        <f t="shared" si="5"/>
        <v>235477.59806107442</v>
      </c>
      <c r="BE19" s="7">
        <f t="shared" si="5"/>
        <v>237832.37404168517</v>
      </c>
      <c r="BF19" s="7">
        <f t="shared" si="5"/>
        <v>240210.69778210201</v>
      </c>
      <c r="BG19" s="7">
        <f t="shared" si="5"/>
        <v>242612.80475992305</v>
      </c>
      <c r="BH19" s="7">
        <f t="shared" si="5"/>
        <v>245038.93280752227</v>
      </c>
      <c r="BI19" s="7">
        <f t="shared" si="5"/>
        <v>247489.3221355975</v>
      </c>
      <c r="BJ19" s="7">
        <f t="shared" si="5"/>
        <v>249964.21535695347</v>
      </c>
      <c r="BK19" s="7">
        <f t="shared" si="5"/>
        <v>252463.857510523</v>
      </c>
      <c r="BL19" s="7">
        <f t="shared" si="5"/>
        <v>254988.49608562823</v>
      </c>
    </row>
    <row r="20" spans="1:64" s="7" customFormat="1" ht="12.75" customHeight="1" x14ac:dyDescent="0.2">
      <c r="A20" s="8" t="s">
        <v>54</v>
      </c>
      <c r="B20" s="9"/>
      <c r="C20" s="9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4"/>
      <c r="X20" s="3"/>
      <c r="Y20" s="3"/>
      <c r="Z20" s="3"/>
      <c r="AA20" s="3"/>
      <c r="AB20" s="3"/>
      <c r="AC20" s="23">
        <v>144376.89969604864</v>
      </c>
      <c r="AD20" s="7">
        <f t="shared" si="5"/>
        <v>145820.66869300912</v>
      </c>
      <c r="AE20" s="7">
        <f t="shared" si="5"/>
        <v>147278.87537993921</v>
      </c>
      <c r="AF20" s="7">
        <f t="shared" si="5"/>
        <v>148751.66413373861</v>
      </c>
      <c r="AG20" s="7">
        <f t="shared" si="5"/>
        <v>150239.18077507601</v>
      </c>
      <c r="AH20" s="7">
        <f t="shared" si="5"/>
        <v>151741.57258282678</v>
      </c>
      <c r="AI20" s="7">
        <f t="shared" si="5"/>
        <v>153258.98830865504</v>
      </c>
      <c r="AJ20" s="7">
        <f t="shared" si="5"/>
        <v>154791.5781917416</v>
      </c>
      <c r="AK20" s="7">
        <f t="shared" si="5"/>
        <v>156339.49397365903</v>
      </c>
      <c r="AL20" s="7">
        <f t="shared" si="5"/>
        <v>157902.88891339561</v>
      </c>
      <c r="AM20" s="7">
        <f t="shared" si="5"/>
        <v>159481.91780252956</v>
      </c>
      <c r="AN20" s="7">
        <f t="shared" si="5"/>
        <v>161076.73698055485</v>
      </c>
      <c r="AO20" s="7">
        <f t="shared" si="5"/>
        <v>162687.5043503604</v>
      </c>
      <c r="AP20" s="7">
        <f t="shared" si="5"/>
        <v>164314.37939386399</v>
      </c>
      <c r="AQ20" s="7">
        <f t="shared" si="5"/>
        <v>165957.52318780264</v>
      </c>
      <c r="AR20" s="7">
        <f t="shared" si="5"/>
        <v>167617.09841968067</v>
      </c>
      <c r="AS20" s="7">
        <f t="shared" si="5"/>
        <v>169293.26940387746</v>
      </c>
      <c r="AT20" s="7">
        <f t="shared" si="5"/>
        <v>170986.20209791625</v>
      </c>
      <c r="AU20" s="7">
        <f t="shared" si="5"/>
        <v>172696.06411889542</v>
      </c>
      <c r="AV20" s="7">
        <f t="shared" si="5"/>
        <v>174423.02476008437</v>
      </c>
      <c r="AW20" s="7">
        <f t="shared" si="5"/>
        <v>176167.25500768522</v>
      </c>
      <c r="AX20" s="7">
        <f t="shared" si="5"/>
        <v>177928.92755776207</v>
      </c>
      <c r="AY20" s="7">
        <f t="shared" si="5"/>
        <v>179708.21683333968</v>
      </c>
      <c r="AZ20" s="7">
        <f t="shared" si="5"/>
        <v>181505.29900167309</v>
      </c>
      <c r="BA20" s="7">
        <f t="shared" si="5"/>
        <v>183320.35199168982</v>
      </c>
      <c r="BB20" s="7">
        <f t="shared" si="5"/>
        <v>185153.55551160671</v>
      </c>
      <c r="BC20" s="7">
        <f t="shared" si="5"/>
        <v>187005.09106672279</v>
      </c>
      <c r="BD20" s="7">
        <f t="shared" si="5"/>
        <v>188875.14197739001</v>
      </c>
      <c r="BE20" s="7">
        <f t="shared" si="5"/>
        <v>190763.89339716392</v>
      </c>
      <c r="BF20" s="7">
        <f t="shared" si="5"/>
        <v>192671.53233113556</v>
      </c>
      <c r="BG20" s="7">
        <f t="shared" si="5"/>
        <v>194598.24765444692</v>
      </c>
      <c r="BH20" s="7">
        <f t="shared" si="5"/>
        <v>196544.2301309914</v>
      </c>
      <c r="BI20" s="7">
        <f t="shared" si="5"/>
        <v>198509.67243230133</v>
      </c>
      <c r="BJ20" s="7">
        <f t="shared" si="5"/>
        <v>200494.76915662436</v>
      </c>
      <c r="BK20" s="7">
        <f t="shared" si="5"/>
        <v>202499.71684819061</v>
      </c>
      <c r="BL20" s="7">
        <f t="shared" si="5"/>
        <v>204524.71401667251</v>
      </c>
    </row>
    <row r="21" spans="1:64" s="7" customFormat="1" ht="12.75" customHeight="1" x14ac:dyDescent="0.2">
      <c r="A21" s="8" t="s">
        <v>55</v>
      </c>
      <c r="B21" s="9"/>
      <c r="C21" s="9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23">
        <v>135258.35866261399</v>
      </c>
      <c r="AD21" s="7">
        <f t="shared" si="5"/>
        <v>136610.94224924012</v>
      </c>
      <c r="AE21" s="7">
        <f t="shared" si="5"/>
        <v>137977.05167173254</v>
      </c>
      <c r="AF21" s="7">
        <f t="shared" si="5"/>
        <v>139356.82218844988</v>
      </c>
      <c r="AG21" s="7">
        <f t="shared" si="5"/>
        <v>140750.39041033437</v>
      </c>
      <c r="AH21" s="7">
        <f t="shared" si="5"/>
        <v>142157.8943144377</v>
      </c>
      <c r="AI21" s="7">
        <f t="shared" si="5"/>
        <v>143579.47325758208</v>
      </c>
      <c r="AJ21" s="7">
        <f t="shared" si="5"/>
        <v>145015.26799015791</v>
      </c>
      <c r="AK21" s="7">
        <f t="shared" si="5"/>
        <v>146465.42067005948</v>
      </c>
      <c r="AL21" s="7">
        <f t="shared" si="5"/>
        <v>147930.07487676007</v>
      </c>
      <c r="AM21" s="7">
        <f t="shared" si="5"/>
        <v>149409.37562552767</v>
      </c>
      <c r="AN21" s="7">
        <f t="shared" si="5"/>
        <v>150903.46938178295</v>
      </c>
      <c r="AO21" s="7">
        <f t="shared" si="5"/>
        <v>152412.50407560079</v>
      </c>
      <c r="AP21" s="7">
        <f t="shared" si="5"/>
        <v>153936.62911635681</v>
      </c>
      <c r="AQ21" s="7">
        <f t="shared" si="5"/>
        <v>155475.99540752039</v>
      </c>
      <c r="AR21" s="7">
        <f t="shared" si="5"/>
        <v>157030.7553615956</v>
      </c>
      <c r="AS21" s="7">
        <f t="shared" si="5"/>
        <v>158601.06291521154</v>
      </c>
      <c r="AT21" s="7">
        <f t="shared" si="5"/>
        <v>160187.07354436367</v>
      </c>
      <c r="AU21" s="7">
        <f t="shared" si="5"/>
        <v>161788.9442798073</v>
      </c>
      <c r="AV21" s="7">
        <f t="shared" si="5"/>
        <v>163406.83372260537</v>
      </c>
      <c r="AW21" s="7">
        <f t="shared" si="5"/>
        <v>165040.90205983142</v>
      </c>
      <c r="AX21" s="7">
        <f t="shared" si="5"/>
        <v>166691.31108042973</v>
      </c>
      <c r="AY21" s="7">
        <f t="shared" si="5"/>
        <v>168358.22419123404</v>
      </c>
      <c r="AZ21" s="7">
        <f t="shared" si="5"/>
        <v>170041.80643314638</v>
      </c>
      <c r="BA21" s="7">
        <f t="shared" si="5"/>
        <v>171742.22449747784</v>
      </c>
      <c r="BB21" s="7">
        <f t="shared" si="5"/>
        <v>173459.64674245263</v>
      </c>
      <c r="BC21" s="7">
        <f t="shared" si="5"/>
        <v>175194.24320987717</v>
      </c>
      <c r="BD21" s="7">
        <f t="shared" si="5"/>
        <v>176946.18564197593</v>
      </c>
      <c r="BE21" s="7">
        <f t="shared" si="5"/>
        <v>178715.6474983957</v>
      </c>
      <c r="BF21" s="7">
        <f t="shared" si="5"/>
        <v>180502.80397337966</v>
      </c>
      <c r="BG21" s="7">
        <f t="shared" si="5"/>
        <v>182307.83201311345</v>
      </c>
      <c r="BH21" s="7">
        <f t="shared" si="5"/>
        <v>184130.9103332446</v>
      </c>
      <c r="BI21" s="7">
        <f t="shared" si="5"/>
        <v>185972.21943657706</v>
      </c>
      <c r="BJ21" s="7">
        <f t="shared" si="5"/>
        <v>187831.94163094283</v>
      </c>
      <c r="BK21" s="7">
        <f t="shared" si="5"/>
        <v>189710.26104725225</v>
      </c>
      <c r="BL21" s="7">
        <f t="shared" si="5"/>
        <v>191607.36365772478</v>
      </c>
    </row>
    <row r="22" spans="1:64" s="7" customFormat="1" ht="12.75" customHeight="1" x14ac:dyDescent="0.2">
      <c r="A22" s="8" t="s">
        <v>56</v>
      </c>
      <c r="B22" s="9"/>
      <c r="C22" s="9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23">
        <v>261398.17629179332</v>
      </c>
      <c r="AD22" s="7">
        <f t="shared" si="5"/>
        <v>264012.15805471124</v>
      </c>
      <c r="AE22" s="7">
        <f t="shared" si="5"/>
        <v>266652.27963525837</v>
      </c>
      <c r="AF22" s="7">
        <f t="shared" si="5"/>
        <v>269318.80243161094</v>
      </c>
      <c r="AG22" s="7">
        <f t="shared" si="5"/>
        <v>272011.99045592704</v>
      </c>
      <c r="AH22" s="7">
        <f t="shared" si="5"/>
        <v>274732.11036048632</v>
      </c>
      <c r="AI22" s="7">
        <f t="shared" si="5"/>
        <v>277479.43146409118</v>
      </c>
      <c r="AJ22" s="7">
        <f t="shared" si="5"/>
        <v>280254.2257787321</v>
      </c>
      <c r="AK22" s="7">
        <f t="shared" si="5"/>
        <v>283056.76803651941</v>
      </c>
      <c r="AL22" s="7">
        <f t="shared" si="5"/>
        <v>285887.33571688458</v>
      </c>
      <c r="AM22" s="7">
        <f t="shared" si="5"/>
        <v>288746.20907405345</v>
      </c>
      <c r="AN22" s="7">
        <f t="shared" si="5"/>
        <v>291633.67116479401</v>
      </c>
      <c r="AO22" s="7">
        <f t="shared" si="5"/>
        <v>294550.00787644193</v>
      </c>
      <c r="AP22" s="7">
        <f t="shared" si="5"/>
        <v>297495.50795520633</v>
      </c>
      <c r="AQ22" s="7">
        <f t="shared" si="5"/>
        <v>300470.4630347584</v>
      </c>
      <c r="AR22" s="7">
        <f t="shared" si="5"/>
        <v>303475.16766510601</v>
      </c>
      <c r="AS22" s="7">
        <f t="shared" si="5"/>
        <v>306509.91934175708</v>
      </c>
      <c r="AT22" s="7">
        <f t="shared" si="5"/>
        <v>309575.01853517466</v>
      </c>
      <c r="AU22" s="7">
        <f t="shared" si="5"/>
        <v>312670.76872052642</v>
      </c>
      <c r="AV22" s="7">
        <f t="shared" si="5"/>
        <v>315797.47640773171</v>
      </c>
      <c r="AW22" s="7">
        <f t="shared" si="5"/>
        <v>318955.45117180905</v>
      </c>
      <c r="AX22" s="7">
        <f t="shared" si="5"/>
        <v>322145.00568352715</v>
      </c>
      <c r="AY22" s="7">
        <f t="shared" si="5"/>
        <v>325366.45574036241</v>
      </c>
      <c r="AZ22" s="7">
        <f t="shared" si="5"/>
        <v>328620.12029776606</v>
      </c>
      <c r="BA22" s="7">
        <f t="shared" si="5"/>
        <v>331906.32150074374</v>
      </c>
      <c r="BB22" s="7">
        <f t="shared" si="5"/>
        <v>335225.38471575116</v>
      </c>
      <c r="BC22" s="7">
        <f t="shared" si="5"/>
        <v>338577.63856290869</v>
      </c>
      <c r="BD22" s="7">
        <f t="shared" si="5"/>
        <v>341963.41494853777</v>
      </c>
      <c r="BE22" s="7">
        <f t="shared" si="5"/>
        <v>345383.04909802316</v>
      </c>
      <c r="BF22" s="7">
        <f t="shared" si="5"/>
        <v>348836.87958900339</v>
      </c>
      <c r="BG22" s="7">
        <f t="shared" si="5"/>
        <v>352325.24838489341</v>
      </c>
      <c r="BH22" s="7">
        <f t="shared" si="5"/>
        <v>355848.50086874235</v>
      </c>
      <c r="BI22" s="7">
        <f t="shared" si="5"/>
        <v>359406.98587742978</v>
      </c>
      <c r="BJ22" s="7">
        <f t="shared" si="5"/>
        <v>363001.05573620409</v>
      </c>
      <c r="BK22" s="7">
        <f t="shared" si="5"/>
        <v>366631.06629356614</v>
      </c>
      <c r="BL22" s="7">
        <f t="shared" si="5"/>
        <v>370297.3769565018</v>
      </c>
    </row>
    <row r="23" spans="1:64" s="7" customFormat="1" ht="12.75" customHeight="1" x14ac:dyDescent="0.2">
      <c r="A23" s="8" t="s">
        <v>57</v>
      </c>
      <c r="B23" s="12"/>
      <c r="C23" s="12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23">
        <v>191489.36170212764</v>
      </c>
      <c r="AD23" s="7">
        <f t="shared" si="5"/>
        <v>193404.25531914891</v>
      </c>
      <c r="AE23" s="7">
        <f t="shared" si="5"/>
        <v>195338.29787234039</v>
      </c>
      <c r="AF23" s="7">
        <f t="shared" si="5"/>
        <v>197291.68085106381</v>
      </c>
      <c r="AG23" s="7">
        <f t="shared" si="5"/>
        <v>199264.59765957444</v>
      </c>
      <c r="AH23" s="7">
        <f t="shared" si="5"/>
        <v>201257.2436361702</v>
      </c>
      <c r="AI23" s="7">
        <f t="shared" si="5"/>
        <v>203269.81607253189</v>
      </c>
      <c r="AJ23" s="7">
        <f t="shared" si="5"/>
        <v>205302.51423325721</v>
      </c>
      <c r="AK23" s="7">
        <f t="shared" si="5"/>
        <v>207355.53937558978</v>
      </c>
      <c r="AL23" s="7">
        <f t="shared" si="5"/>
        <v>209429.09476934568</v>
      </c>
      <c r="AM23" s="7">
        <f t="shared" si="5"/>
        <v>211523.38571703914</v>
      </c>
      <c r="AN23" s="7">
        <f t="shared" si="5"/>
        <v>213638.61957420953</v>
      </c>
      <c r="AO23" s="7">
        <f t="shared" si="5"/>
        <v>215775.00576995162</v>
      </c>
      <c r="AP23" s="7">
        <f t="shared" si="5"/>
        <v>217932.75582765113</v>
      </c>
      <c r="AQ23" s="7">
        <f t="shared" si="5"/>
        <v>220112.08338592763</v>
      </c>
      <c r="AR23" s="7">
        <f t="shared" si="5"/>
        <v>222313.20421978692</v>
      </c>
      <c r="AS23" s="7">
        <f t="shared" si="5"/>
        <v>224536.33626198478</v>
      </c>
      <c r="AT23" s="7">
        <f t="shared" si="5"/>
        <v>226781.69962460463</v>
      </c>
      <c r="AU23" s="7">
        <f t="shared" si="5"/>
        <v>229049.51662085069</v>
      </c>
      <c r="AV23" s="7">
        <f t="shared" si="5"/>
        <v>231340.01178705919</v>
      </c>
      <c r="AW23" s="7">
        <f t="shared" si="5"/>
        <v>233653.41190492979</v>
      </c>
      <c r="AX23" s="7">
        <f t="shared" si="5"/>
        <v>235989.94602397908</v>
      </c>
      <c r="AY23" s="7">
        <f t="shared" si="5"/>
        <v>238349.84548421888</v>
      </c>
      <c r="AZ23" s="7">
        <f t="shared" si="5"/>
        <v>240733.34393906107</v>
      </c>
      <c r="BA23" s="7">
        <f t="shared" si="5"/>
        <v>243140.67737845168</v>
      </c>
      <c r="BB23" s="7">
        <f t="shared" si="5"/>
        <v>245572.0841522362</v>
      </c>
      <c r="BC23" s="7">
        <f t="shared" si="5"/>
        <v>248027.80499375856</v>
      </c>
      <c r="BD23" s="7">
        <f t="shared" si="5"/>
        <v>250508.08304369616</v>
      </c>
      <c r="BE23" s="7">
        <f t="shared" si="5"/>
        <v>253013.16387413311</v>
      </c>
      <c r="BF23" s="7">
        <f t="shared" si="5"/>
        <v>255543.29551287444</v>
      </c>
      <c r="BG23" s="7">
        <f t="shared" si="5"/>
        <v>258098.72846800319</v>
      </c>
      <c r="BH23" s="7">
        <f t="shared" si="5"/>
        <v>260679.71575268323</v>
      </c>
      <c r="BI23" s="7">
        <f t="shared" si="5"/>
        <v>263286.51291021006</v>
      </c>
      <c r="BJ23" s="7">
        <f t="shared" si="5"/>
        <v>265919.37803931214</v>
      </c>
      <c r="BK23" s="7">
        <f t="shared" si="5"/>
        <v>268578.57181970525</v>
      </c>
      <c r="BL23" s="7">
        <f t="shared" si="5"/>
        <v>271264.35753790231</v>
      </c>
    </row>
    <row r="24" spans="1:64" s="7" customFormat="1" ht="12.75" customHeight="1" x14ac:dyDescent="0.2">
      <c r="A24" s="8" t="s">
        <v>58</v>
      </c>
      <c r="B24" s="12"/>
      <c r="C24" s="12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23">
        <v>232522.79635258359</v>
      </c>
      <c r="AD24" s="7">
        <f t="shared" si="5"/>
        <v>234848.02431610943</v>
      </c>
      <c r="AE24" s="7">
        <f t="shared" si="5"/>
        <v>237196.50455927051</v>
      </c>
      <c r="AF24" s="7">
        <f t="shared" si="5"/>
        <v>239568.46960486323</v>
      </c>
      <c r="AG24" s="7">
        <f t="shared" si="5"/>
        <v>241964.15430091188</v>
      </c>
      <c r="AH24" s="7">
        <f t="shared" si="5"/>
        <v>244383.79584392099</v>
      </c>
      <c r="AI24" s="7">
        <f t="shared" si="5"/>
        <v>246827.63380236021</v>
      </c>
      <c r="AJ24" s="7">
        <f t="shared" si="5"/>
        <v>249295.91014038381</v>
      </c>
      <c r="AK24" s="7">
        <f t="shared" si="5"/>
        <v>251788.86924178764</v>
      </c>
      <c r="AL24" s="7">
        <f t="shared" si="5"/>
        <v>254306.75793420553</v>
      </c>
      <c r="AM24" s="7">
        <f t="shared" si="5"/>
        <v>256849.82551354758</v>
      </c>
      <c r="AN24" s="7">
        <f t="shared" si="5"/>
        <v>259418.32376868307</v>
      </c>
      <c r="AO24" s="7">
        <f t="shared" si="5"/>
        <v>262012.50700636991</v>
      </c>
      <c r="AP24" s="7">
        <f t="shared" si="5"/>
        <v>264632.63207643363</v>
      </c>
      <c r="AQ24" s="7">
        <f t="shared" si="5"/>
        <v>267278.95839719794</v>
      </c>
      <c r="AR24" s="7">
        <f t="shared" si="5"/>
        <v>269951.7479811699</v>
      </c>
      <c r="AS24" s="7">
        <f t="shared" si="5"/>
        <v>272651.26546098158</v>
      </c>
      <c r="AT24" s="7">
        <f t="shared" si="5"/>
        <v>275377.77811559138</v>
      </c>
      <c r="AU24" s="7">
        <f t="shared" si="5"/>
        <v>278131.55589674728</v>
      </c>
      <c r="AV24" s="7">
        <f t="shared" si="5"/>
        <v>280912.87145571475</v>
      </c>
      <c r="AW24" s="7">
        <f t="shared" si="5"/>
        <v>283722.0001702719</v>
      </c>
      <c r="AX24" s="7">
        <f t="shared" si="5"/>
        <v>286559.22017197462</v>
      </c>
      <c r="AY24" s="7">
        <f t="shared" si="5"/>
        <v>289424.81237369438</v>
      </c>
      <c r="AZ24" s="7">
        <f t="shared" si="5"/>
        <v>292319.06049743132</v>
      </c>
      <c r="BA24" s="7">
        <f t="shared" si="5"/>
        <v>295242.25110240566</v>
      </c>
      <c r="BB24" s="7">
        <f t="shared" si="5"/>
        <v>298194.67361342971</v>
      </c>
      <c r="BC24" s="7">
        <f t="shared" si="5"/>
        <v>301176.62034956401</v>
      </c>
      <c r="BD24" s="7">
        <f t="shared" si="5"/>
        <v>304188.38655305962</v>
      </c>
      <c r="BE24" s="7">
        <f t="shared" si="5"/>
        <v>307230.27041859023</v>
      </c>
      <c r="BF24" s="7">
        <f t="shared" si="5"/>
        <v>310302.57312277611</v>
      </c>
      <c r="BG24" s="7">
        <f t="shared" si="5"/>
        <v>313405.59885400388</v>
      </c>
      <c r="BH24" s="7">
        <f t="shared" si="5"/>
        <v>316539.65484254394</v>
      </c>
      <c r="BI24" s="7">
        <f t="shared" si="5"/>
        <v>319705.05139096937</v>
      </c>
      <c r="BJ24" s="7">
        <f t="shared" si="5"/>
        <v>322902.10190487909</v>
      </c>
      <c r="BK24" s="7">
        <f t="shared" si="5"/>
        <v>326131.12292392791</v>
      </c>
      <c r="BL24" s="7">
        <f t="shared" si="5"/>
        <v>329392.43415316718</v>
      </c>
    </row>
    <row r="25" spans="1:64" s="7" customFormat="1" ht="12.75" customHeight="1" x14ac:dyDescent="0.2">
      <c r="A25" s="8" t="s">
        <v>59</v>
      </c>
      <c r="B25" s="9"/>
      <c r="C25" s="9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3"/>
      <c r="S25" s="3"/>
      <c r="T25" s="3"/>
      <c r="U25" s="3"/>
      <c r="V25" s="3"/>
      <c r="W25" s="3"/>
      <c r="X25" s="3"/>
      <c r="Y25" s="4"/>
      <c r="Z25" s="4"/>
      <c r="AA25" s="4"/>
      <c r="AB25" s="4"/>
      <c r="AC25" s="23">
        <v>170212.76595744683</v>
      </c>
      <c r="AD25" s="7">
        <f t="shared" si="5"/>
        <v>171914.8936170213</v>
      </c>
      <c r="AE25" s="7">
        <f t="shared" si="5"/>
        <v>173634.04255319151</v>
      </c>
      <c r="AF25" s="7">
        <f t="shared" si="5"/>
        <v>175370.38297872341</v>
      </c>
      <c r="AG25" s="7">
        <f t="shared" si="5"/>
        <v>177124.08680851065</v>
      </c>
      <c r="AH25" s="7">
        <f t="shared" si="5"/>
        <v>178895.32767659577</v>
      </c>
      <c r="AI25" s="7">
        <f t="shared" si="5"/>
        <v>180684.28095336174</v>
      </c>
      <c r="AJ25" s="7">
        <f t="shared" si="5"/>
        <v>182491.12376289535</v>
      </c>
      <c r="AK25" s="7">
        <f t="shared" si="5"/>
        <v>184316.03500052431</v>
      </c>
      <c r="AL25" s="7">
        <f t="shared" si="5"/>
        <v>186159.19535052957</v>
      </c>
      <c r="AM25" s="7">
        <f t="shared" si="5"/>
        <v>188020.78730403486</v>
      </c>
      <c r="AN25" s="7">
        <f t="shared" si="5"/>
        <v>189900.99517707521</v>
      </c>
      <c r="AO25" s="7">
        <f t="shared" si="5"/>
        <v>191800.00512884595</v>
      </c>
      <c r="AP25" s="7">
        <f t="shared" si="5"/>
        <v>193718.00518013441</v>
      </c>
      <c r="AQ25" s="7">
        <f t="shared" si="5"/>
        <v>195655.18523193576</v>
      </c>
      <c r="AR25" s="7">
        <f t="shared" si="5"/>
        <v>197611.73708425512</v>
      </c>
      <c r="AS25" s="7">
        <f t="shared" si="5"/>
        <v>199587.85445509767</v>
      </c>
      <c r="AT25" s="7">
        <f t="shared" si="5"/>
        <v>201583.73299964864</v>
      </c>
      <c r="AU25" s="7">
        <f t="shared" si="5"/>
        <v>203599.57032964512</v>
      </c>
      <c r="AV25" s="7">
        <f t="shared" si="5"/>
        <v>205635.56603294157</v>
      </c>
      <c r="AW25" s="7">
        <f t="shared" si="5"/>
        <v>207691.921693271</v>
      </c>
      <c r="AX25" s="7">
        <f t="shared" si="5"/>
        <v>209768.8409102037</v>
      </c>
      <c r="AY25" s="7">
        <f t="shared" si="5"/>
        <v>211866.52931930573</v>
      </c>
      <c r="AZ25" s="7">
        <f t="shared" si="5"/>
        <v>213985.1946124988</v>
      </c>
      <c r="BA25" s="7">
        <f t="shared" si="5"/>
        <v>216125.04655862378</v>
      </c>
      <c r="BB25" s="7">
        <f t="shared" si="5"/>
        <v>218286.29702421001</v>
      </c>
      <c r="BC25" s="7">
        <f t="shared" si="5"/>
        <v>220469.15999445211</v>
      </c>
      <c r="BD25" s="7">
        <f t="shared" si="5"/>
        <v>222673.85159439663</v>
      </c>
      <c r="BE25" s="7">
        <f t="shared" si="5"/>
        <v>224900.59011034059</v>
      </c>
      <c r="BF25" s="7">
        <f t="shared" si="5"/>
        <v>227149.59601144399</v>
      </c>
      <c r="BG25" s="7">
        <f t="shared" si="5"/>
        <v>229421.09197155843</v>
      </c>
      <c r="BH25" s="7">
        <f t="shared" si="5"/>
        <v>231715.30289127401</v>
      </c>
      <c r="BI25" s="7">
        <f t="shared" si="5"/>
        <v>234032.45592018677</v>
      </c>
      <c r="BJ25" s="7">
        <f t="shared" si="5"/>
        <v>236372.78047938863</v>
      </c>
      <c r="BK25" s="7">
        <f t="shared" si="5"/>
        <v>238736.50828418252</v>
      </c>
      <c r="BL25" s="7">
        <f t="shared" si="5"/>
        <v>241123.87336702435</v>
      </c>
    </row>
    <row r="26" spans="1:64" s="7" customFormat="1" ht="12.75" customHeight="1" x14ac:dyDescent="0.2">
      <c r="A26" s="8" t="s">
        <v>60</v>
      </c>
      <c r="B26" s="10"/>
      <c r="C26" s="10"/>
      <c r="D26" s="2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23">
        <v>203647.41641337387</v>
      </c>
      <c r="AD26" s="7">
        <f t="shared" si="5"/>
        <v>205683.89057750761</v>
      </c>
      <c r="AE26" s="7">
        <f t="shared" si="5"/>
        <v>207740.72948328269</v>
      </c>
      <c r="AF26" s="7">
        <f t="shared" si="5"/>
        <v>209818.13677811553</v>
      </c>
      <c r="AG26" s="7">
        <f t="shared" si="5"/>
        <v>211916.31814589669</v>
      </c>
      <c r="AH26" s="7">
        <f t="shared" si="5"/>
        <v>214035.48132735566</v>
      </c>
      <c r="AI26" s="7">
        <f t="shared" si="5"/>
        <v>216175.83614062922</v>
      </c>
      <c r="AJ26" s="7">
        <f t="shared" si="5"/>
        <v>218337.59450203553</v>
      </c>
      <c r="AK26" s="7">
        <f t="shared" si="5"/>
        <v>220520.97044705588</v>
      </c>
      <c r="AL26" s="7">
        <f t="shared" si="5"/>
        <v>222726.18015152644</v>
      </c>
      <c r="AM26" s="7">
        <f t="shared" si="5"/>
        <v>224953.44195304171</v>
      </c>
      <c r="AN26" s="7">
        <f t="shared" ref="AN26:BL26" si="6">1.01*AM26</f>
        <v>227202.97637257213</v>
      </c>
      <c r="AO26" s="7">
        <f t="shared" si="6"/>
        <v>229475.00613629786</v>
      </c>
      <c r="AP26" s="7">
        <f t="shared" si="6"/>
        <v>231769.75619766084</v>
      </c>
      <c r="AQ26" s="7">
        <f t="shared" si="6"/>
        <v>234087.45375963746</v>
      </c>
      <c r="AR26" s="7">
        <f t="shared" si="6"/>
        <v>236428.32829723382</v>
      </c>
      <c r="AS26" s="7">
        <f t="shared" si="6"/>
        <v>238792.61158020617</v>
      </c>
      <c r="AT26" s="7">
        <f t="shared" si="6"/>
        <v>241180.53769600822</v>
      </c>
      <c r="AU26" s="7">
        <f t="shared" si="6"/>
        <v>243592.3430729683</v>
      </c>
      <c r="AV26" s="7">
        <f t="shared" si="6"/>
        <v>246028.26650369799</v>
      </c>
      <c r="AW26" s="7">
        <f t="shared" si="6"/>
        <v>248488.54916873496</v>
      </c>
      <c r="AX26" s="7">
        <f t="shared" si="6"/>
        <v>250973.4346604223</v>
      </c>
      <c r="AY26" s="7">
        <f t="shared" si="6"/>
        <v>253483.16900702653</v>
      </c>
      <c r="AZ26" s="7">
        <f t="shared" si="6"/>
        <v>256018.00069709681</v>
      </c>
      <c r="BA26" s="7">
        <f t="shared" si="6"/>
        <v>258578.18070406778</v>
      </c>
      <c r="BB26" s="7">
        <f t="shared" si="6"/>
        <v>261163.96251110846</v>
      </c>
      <c r="BC26" s="7">
        <f t="shared" si="6"/>
        <v>263775.60213621956</v>
      </c>
      <c r="BD26" s="7">
        <f t="shared" si="6"/>
        <v>266413.35815758177</v>
      </c>
      <c r="BE26" s="7">
        <f t="shared" si="6"/>
        <v>269077.49173915759</v>
      </c>
      <c r="BF26" s="7">
        <f t="shared" si="6"/>
        <v>271768.26665654918</v>
      </c>
      <c r="BG26" s="7">
        <f t="shared" si="6"/>
        <v>274485.94932311465</v>
      </c>
      <c r="BH26" s="7">
        <f t="shared" si="6"/>
        <v>277230.80881634582</v>
      </c>
      <c r="BI26" s="7">
        <f t="shared" si="6"/>
        <v>280003.11690450925</v>
      </c>
      <c r="BJ26" s="7">
        <f t="shared" si="6"/>
        <v>282803.14807355433</v>
      </c>
      <c r="BK26" s="7">
        <f t="shared" si="6"/>
        <v>285631.17955428985</v>
      </c>
      <c r="BL26" s="7">
        <f t="shared" si="6"/>
        <v>288487.49134983274</v>
      </c>
    </row>
    <row r="27" spans="1:64" s="7" customFormat="1" ht="12.75" customHeight="1" x14ac:dyDescent="0.2">
      <c r="A27" s="8" t="s">
        <v>61</v>
      </c>
      <c r="B27" s="9"/>
      <c r="C27" s="9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23">
        <v>193009.11854103344</v>
      </c>
      <c r="AD27" s="7">
        <f t="shared" ref="AD27:BL31" si="7">1.01*AC27</f>
        <v>194939.20972644378</v>
      </c>
      <c r="AE27" s="7">
        <f t="shared" si="7"/>
        <v>196888.60182370822</v>
      </c>
      <c r="AF27" s="7">
        <f t="shared" si="7"/>
        <v>198857.48784194529</v>
      </c>
      <c r="AG27" s="7">
        <f t="shared" si="7"/>
        <v>200846.06272036475</v>
      </c>
      <c r="AH27" s="7">
        <f t="shared" si="7"/>
        <v>202854.52334756841</v>
      </c>
      <c r="AI27" s="7">
        <f t="shared" si="7"/>
        <v>204883.06858104409</v>
      </c>
      <c r="AJ27" s="7">
        <f t="shared" si="7"/>
        <v>206931.89926685454</v>
      </c>
      <c r="AK27" s="7">
        <f t="shared" si="7"/>
        <v>209001.2182595231</v>
      </c>
      <c r="AL27" s="7">
        <f t="shared" si="7"/>
        <v>211091.23044211834</v>
      </c>
      <c r="AM27" s="7">
        <f t="shared" si="7"/>
        <v>213202.14274653952</v>
      </c>
      <c r="AN27" s="7">
        <f t="shared" si="7"/>
        <v>215334.16417400492</v>
      </c>
      <c r="AO27" s="7">
        <f t="shared" si="7"/>
        <v>217487.50581574498</v>
      </c>
      <c r="AP27" s="7">
        <f t="shared" si="7"/>
        <v>219662.38087390244</v>
      </c>
      <c r="AQ27" s="7">
        <f t="shared" si="7"/>
        <v>221859.00468264148</v>
      </c>
      <c r="AR27" s="7">
        <f t="shared" si="7"/>
        <v>224077.59472946791</v>
      </c>
      <c r="AS27" s="7">
        <f t="shared" si="7"/>
        <v>226318.3706767626</v>
      </c>
      <c r="AT27" s="7">
        <f t="shared" si="7"/>
        <v>228581.55438353022</v>
      </c>
      <c r="AU27" s="7">
        <f t="shared" si="7"/>
        <v>230867.36992736554</v>
      </c>
      <c r="AV27" s="7">
        <f t="shared" si="7"/>
        <v>233176.04362663921</v>
      </c>
      <c r="AW27" s="7">
        <f t="shared" si="7"/>
        <v>235507.8040629056</v>
      </c>
      <c r="AX27" s="7">
        <f t="shared" si="7"/>
        <v>237862.88210353468</v>
      </c>
      <c r="AY27" s="7">
        <f t="shared" si="7"/>
        <v>240241.51092457003</v>
      </c>
      <c r="AZ27" s="7">
        <f t="shared" si="7"/>
        <v>242643.92603381572</v>
      </c>
      <c r="BA27" s="7">
        <f t="shared" si="7"/>
        <v>245070.36529415389</v>
      </c>
      <c r="BB27" s="7">
        <f t="shared" si="7"/>
        <v>247521.06894709542</v>
      </c>
      <c r="BC27" s="7">
        <f t="shared" si="7"/>
        <v>249996.27963656638</v>
      </c>
      <c r="BD27" s="7">
        <f t="shared" si="7"/>
        <v>252496.24243293205</v>
      </c>
      <c r="BE27" s="7">
        <f t="shared" si="7"/>
        <v>255021.20485726139</v>
      </c>
      <c r="BF27" s="7">
        <f t="shared" si="7"/>
        <v>257571.41690583399</v>
      </c>
      <c r="BG27" s="7">
        <f t="shared" si="7"/>
        <v>260147.13107489233</v>
      </c>
      <c r="BH27" s="7">
        <f t="shared" si="7"/>
        <v>262748.60238564125</v>
      </c>
      <c r="BI27" s="7">
        <f t="shared" si="7"/>
        <v>265376.08840949769</v>
      </c>
      <c r="BJ27" s="7">
        <f t="shared" si="7"/>
        <v>268029.84929359268</v>
      </c>
      <c r="BK27" s="7">
        <f t="shared" si="7"/>
        <v>270710.14778652863</v>
      </c>
      <c r="BL27" s="7">
        <f t="shared" si="7"/>
        <v>273417.24926439393</v>
      </c>
    </row>
    <row r="28" spans="1:64" s="7" customFormat="1" ht="12.75" customHeight="1" x14ac:dyDescent="0.2">
      <c r="A28" s="8" t="s">
        <v>62</v>
      </c>
      <c r="B28" s="9"/>
      <c r="C28" s="9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23">
        <v>145896.65653495441</v>
      </c>
      <c r="AD28" s="7">
        <f t="shared" si="7"/>
        <v>147355.62310030396</v>
      </c>
      <c r="AE28" s="7">
        <f t="shared" si="7"/>
        <v>148829.17933130701</v>
      </c>
      <c r="AF28" s="7">
        <f t="shared" si="7"/>
        <v>150317.47112462009</v>
      </c>
      <c r="AG28" s="7">
        <f t="shared" si="7"/>
        <v>151820.64583586628</v>
      </c>
      <c r="AH28" s="7">
        <f t="shared" si="7"/>
        <v>153338.85229422495</v>
      </c>
      <c r="AI28" s="7">
        <f t="shared" si="7"/>
        <v>154872.24081716721</v>
      </c>
      <c r="AJ28" s="7">
        <f t="shared" si="7"/>
        <v>156420.9632253389</v>
      </c>
      <c r="AK28" s="7">
        <f t="shared" si="7"/>
        <v>157985.17285759229</v>
      </c>
      <c r="AL28" s="7">
        <f t="shared" si="7"/>
        <v>159565.02458616821</v>
      </c>
      <c r="AM28" s="7">
        <f t="shared" si="7"/>
        <v>161160.67483202988</v>
      </c>
      <c r="AN28" s="7">
        <f t="shared" si="7"/>
        <v>162772.28158035019</v>
      </c>
      <c r="AO28" s="7">
        <f t="shared" si="7"/>
        <v>164400.0043961537</v>
      </c>
      <c r="AP28" s="7">
        <f t="shared" si="7"/>
        <v>166044.00444011524</v>
      </c>
      <c r="AQ28" s="7">
        <f t="shared" si="7"/>
        <v>167704.4444845164</v>
      </c>
      <c r="AR28" s="7">
        <f t="shared" si="7"/>
        <v>169381.48892936157</v>
      </c>
      <c r="AS28" s="7">
        <f t="shared" si="7"/>
        <v>171075.3038186552</v>
      </c>
      <c r="AT28" s="7">
        <f t="shared" si="7"/>
        <v>172786.05685684175</v>
      </c>
      <c r="AU28" s="7">
        <f t="shared" si="7"/>
        <v>174513.91742541018</v>
      </c>
      <c r="AV28" s="7">
        <f t="shared" si="7"/>
        <v>176259.0565996643</v>
      </c>
      <c r="AW28" s="7">
        <f t="shared" si="7"/>
        <v>178021.64716566095</v>
      </c>
      <c r="AX28" s="7">
        <f t="shared" si="7"/>
        <v>179801.86363731755</v>
      </c>
      <c r="AY28" s="7">
        <f t="shared" si="7"/>
        <v>181599.88227369072</v>
      </c>
      <c r="AZ28" s="7">
        <f t="shared" si="7"/>
        <v>183415.88109642762</v>
      </c>
      <c r="BA28" s="7">
        <f t="shared" si="7"/>
        <v>185250.03990739191</v>
      </c>
      <c r="BB28" s="7">
        <f t="shared" si="7"/>
        <v>187102.54030646585</v>
      </c>
      <c r="BC28" s="7">
        <f t="shared" si="7"/>
        <v>188973.56570953049</v>
      </c>
      <c r="BD28" s="7">
        <f t="shared" si="7"/>
        <v>190863.30136662579</v>
      </c>
      <c r="BE28" s="7">
        <f t="shared" si="7"/>
        <v>192771.93438029205</v>
      </c>
      <c r="BF28" s="7">
        <f t="shared" si="7"/>
        <v>194699.65372409497</v>
      </c>
      <c r="BG28" s="7">
        <f t="shared" si="7"/>
        <v>196646.65026133592</v>
      </c>
      <c r="BH28" s="7">
        <f t="shared" si="7"/>
        <v>198613.11676394928</v>
      </c>
      <c r="BI28" s="7">
        <f t="shared" si="7"/>
        <v>200599.24793158876</v>
      </c>
      <c r="BJ28" s="7">
        <f t="shared" si="7"/>
        <v>202605.24041090466</v>
      </c>
      <c r="BK28" s="7">
        <f t="shared" si="7"/>
        <v>204631.2928150137</v>
      </c>
      <c r="BL28" s="7">
        <f t="shared" si="7"/>
        <v>206677.60574316385</v>
      </c>
    </row>
    <row r="29" spans="1:64" s="7" customFormat="1" ht="12.75" customHeight="1" x14ac:dyDescent="0.2">
      <c r="A29" s="8" t="s">
        <v>65</v>
      </c>
      <c r="B29" s="9"/>
      <c r="C29" s="9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23">
        <v>129179.33130699089</v>
      </c>
      <c r="AD29" s="7">
        <f t="shared" si="7"/>
        <v>130471.1246200608</v>
      </c>
      <c r="AE29" s="7">
        <f t="shared" si="7"/>
        <v>131775.83586626142</v>
      </c>
      <c r="AF29" s="7">
        <f t="shared" si="7"/>
        <v>133093.59422492405</v>
      </c>
      <c r="AG29" s="7">
        <f t="shared" si="7"/>
        <v>134424.5301671733</v>
      </c>
      <c r="AH29" s="7">
        <f t="shared" si="7"/>
        <v>135768.77546884504</v>
      </c>
      <c r="AI29" s="7">
        <f t="shared" si="7"/>
        <v>137126.4632235335</v>
      </c>
      <c r="AJ29" s="7">
        <f t="shared" si="7"/>
        <v>138497.72785576884</v>
      </c>
      <c r="AK29" s="7">
        <f t="shared" si="7"/>
        <v>139882.70513432653</v>
      </c>
      <c r="AL29" s="7">
        <f t="shared" si="7"/>
        <v>141281.53218566981</v>
      </c>
      <c r="AM29" s="7">
        <f t="shared" si="7"/>
        <v>142694.34750752652</v>
      </c>
      <c r="AN29" s="7">
        <f t="shared" si="7"/>
        <v>144121.29098260179</v>
      </c>
      <c r="AO29" s="7">
        <f t="shared" si="7"/>
        <v>145562.50389242781</v>
      </c>
      <c r="AP29" s="7">
        <f t="shared" si="7"/>
        <v>147018.12893135208</v>
      </c>
      <c r="AQ29" s="7">
        <f t="shared" si="7"/>
        <v>148488.31022066562</v>
      </c>
      <c r="AR29" s="7">
        <f t="shared" si="7"/>
        <v>149973.19332287228</v>
      </c>
      <c r="AS29" s="7">
        <f t="shared" si="7"/>
        <v>151472.92525610101</v>
      </c>
      <c r="AT29" s="7">
        <f t="shared" si="7"/>
        <v>152987.65450866203</v>
      </c>
      <c r="AU29" s="7">
        <f t="shared" si="7"/>
        <v>154517.53105374865</v>
      </c>
      <c r="AV29" s="7">
        <f t="shared" si="7"/>
        <v>156062.70636428613</v>
      </c>
      <c r="AW29" s="7">
        <f t="shared" si="7"/>
        <v>157623.333427929</v>
      </c>
      <c r="AX29" s="7">
        <f t="shared" si="7"/>
        <v>159199.5667622083</v>
      </c>
      <c r="AY29" s="7">
        <f t="shared" si="7"/>
        <v>160791.56242983037</v>
      </c>
      <c r="AZ29" s="7">
        <f t="shared" si="7"/>
        <v>162399.47805412867</v>
      </c>
      <c r="BA29" s="7">
        <f t="shared" si="7"/>
        <v>164023.47283466996</v>
      </c>
      <c r="BB29" s="7">
        <f t="shared" si="7"/>
        <v>165663.70756301665</v>
      </c>
      <c r="BC29" s="7">
        <f t="shared" si="7"/>
        <v>167320.34463864681</v>
      </c>
      <c r="BD29" s="7">
        <f t="shared" si="7"/>
        <v>168993.54808503328</v>
      </c>
      <c r="BE29" s="7">
        <f t="shared" si="7"/>
        <v>170683.48356588362</v>
      </c>
      <c r="BF29" s="7">
        <f t="shared" si="7"/>
        <v>172390.31840154246</v>
      </c>
      <c r="BG29" s="7">
        <f t="shared" si="7"/>
        <v>174114.22158555788</v>
      </c>
      <c r="BH29" s="7">
        <f t="shared" si="7"/>
        <v>175855.36380141348</v>
      </c>
      <c r="BI29" s="7">
        <f t="shared" si="7"/>
        <v>177613.91743942761</v>
      </c>
      <c r="BJ29" s="7">
        <f t="shared" si="7"/>
        <v>179390.05661382189</v>
      </c>
      <c r="BK29" s="7">
        <f t="shared" si="7"/>
        <v>181183.9571799601</v>
      </c>
      <c r="BL29" s="7">
        <f t="shared" si="7"/>
        <v>182995.79675175968</v>
      </c>
    </row>
    <row r="30" spans="1:64" s="7" customFormat="1" ht="12.75" customHeight="1" x14ac:dyDescent="0.2">
      <c r="A30" s="8" t="s">
        <v>63</v>
      </c>
      <c r="B30" s="9"/>
      <c r="C30" s="9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23">
        <v>180000</v>
      </c>
      <c r="AD30" s="7">
        <f t="shared" si="7"/>
        <v>181800</v>
      </c>
      <c r="AE30" s="7">
        <f t="shared" si="7"/>
        <v>183618</v>
      </c>
      <c r="AF30" s="7">
        <f t="shared" si="7"/>
        <v>185454.18</v>
      </c>
      <c r="AG30" s="7">
        <f t="shared" si="7"/>
        <v>187308.7218</v>
      </c>
      <c r="AH30" s="7">
        <f t="shared" si="7"/>
        <v>189181.809018</v>
      </c>
      <c r="AI30" s="7">
        <f t="shared" si="7"/>
        <v>191073.62710817999</v>
      </c>
      <c r="AJ30" s="7">
        <f t="shared" si="7"/>
        <v>192984.36337926181</v>
      </c>
      <c r="AK30" s="7">
        <f t="shared" si="7"/>
        <v>194914.20701305443</v>
      </c>
      <c r="AL30" s="7">
        <f t="shared" si="7"/>
        <v>196863.34908318496</v>
      </c>
      <c r="AM30" s="7">
        <f t="shared" si="7"/>
        <v>198831.98257401682</v>
      </c>
      <c r="AN30" s="7">
        <f t="shared" si="7"/>
        <v>200820.302399757</v>
      </c>
      <c r="AO30" s="7">
        <f t="shared" si="7"/>
        <v>202828.50542375457</v>
      </c>
      <c r="AP30" s="7">
        <f t="shared" si="7"/>
        <v>204856.79047799212</v>
      </c>
      <c r="AQ30" s="7">
        <f t="shared" si="7"/>
        <v>206905.35838277204</v>
      </c>
      <c r="AR30" s="7">
        <f t="shared" si="7"/>
        <v>208974.41196659976</v>
      </c>
      <c r="AS30" s="7">
        <f t="shared" si="7"/>
        <v>211064.15608626575</v>
      </c>
      <c r="AT30" s="7">
        <f t="shared" si="7"/>
        <v>213174.79764712841</v>
      </c>
      <c r="AU30" s="7">
        <f t="shared" si="7"/>
        <v>215306.5456235997</v>
      </c>
      <c r="AV30" s="7">
        <f t="shared" si="7"/>
        <v>217459.61107983568</v>
      </c>
      <c r="AW30" s="7">
        <f t="shared" si="7"/>
        <v>219634.20719063404</v>
      </c>
      <c r="AX30" s="7">
        <f t="shared" si="7"/>
        <v>221830.54926254039</v>
      </c>
      <c r="AY30" s="7">
        <f t="shared" si="7"/>
        <v>224048.85475516578</v>
      </c>
      <c r="AZ30" s="7">
        <f t="shared" si="7"/>
        <v>226289.34330271743</v>
      </c>
      <c r="BA30" s="7">
        <f t="shared" si="7"/>
        <v>228552.23673574461</v>
      </c>
      <c r="BB30" s="7">
        <f t="shared" si="7"/>
        <v>230837.75910310206</v>
      </c>
      <c r="BC30" s="7">
        <f t="shared" si="7"/>
        <v>233146.13669413308</v>
      </c>
      <c r="BD30" s="7">
        <f t="shared" si="7"/>
        <v>235477.59806107442</v>
      </c>
      <c r="BE30" s="7">
        <f t="shared" si="7"/>
        <v>237832.37404168517</v>
      </c>
      <c r="BF30" s="7">
        <f t="shared" si="7"/>
        <v>240210.69778210201</v>
      </c>
      <c r="BG30" s="7">
        <f t="shared" si="7"/>
        <v>242612.80475992305</v>
      </c>
      <c r="BH30" s="7">
        <f t="shared" si="7"/>
        <v>245038.93280752227</v>
      </c>
      <c r="BI30" s="7">
        <f t="shared" si="7"/>
        <v>247489.3221355975</v>
      </c>
      <c r="BJ30" s="7">
        <f t="shared" si="7"/>
        <v>249964.21535695347</v>
      </c>
      <c r="BK30" s="7">
        <f t="shared" si="7"/>
        <v>252463.857510523</v>
      </c>
      <c r="BL30" s="7">
        <f t="shared" si="7"/>
        <v>254988.49608562823</v>
      </c>
    </row>
    <row r="31" spans="1:64" s="7" customFormat="1" ht="12.75" customHeight="1" x14ac:dyDescent="0.2">
      <c r="A31" s="8" t="s">
        <v>64</v>
      </c>
      <c r="B31" s="9"/>
      <c r="C31" s="9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23">
        <v>180000</v>
      </c>
      <c r="AD31" s="7">
        <f t="shared" si="7"/>
        <v>181800</v>
      </c>
      <c r="AE31" s="7">
        <f t="shared" si="7"/>
        <v>183618</v>
      </c>
      <c r="AF31" s="7">
        <f t="shared" si="7"/>
        <v>185454.18</v>
      </c>
      <c r="AG31" s="7">
        <f t="shared" si="7"/>
        <v>187308.7218</v>
      </c>
      <c r="AH31" s="7">
        <f t="shared" si="7"/>
        <v>189181.809018</v>
      </c>
      <c r="AI31" s="7">
        <f t="shared" si="7"/>
        <v>191073.62710817999</v>
      </c>
      <c r="AJ31" s="7">
        <f t="shared" si="7"/>
        <v>192984.36337926181</v>
      </c>
      <c r="AK31" s="7">
        <f t="shared" si="7"/>
        <v>194914.20701305443</v>
      </c>
      <c r="AL31" s="7">
        <f t="shared" si="7"/>
        <v>196863.34908318496</v>
      </c>
      <c r="AM31" s="7">
        <f t="shared" si="7"/>
        <v>198831.98257401682</v>
      </c>
      <c r="AN31" s="7">
        <f t="shared" si="7"/>
        <v>200820.302399757</v>
      </c>
      <c r="AO31" s="7">
        <f t="shared" si="7"/>
        <v>202828.50542375457</v>
      </c>
      <c r="AP31" s="7">
        <f t="shared" si="7"/>
        <v>204856.79047799212</v>
      </c>
      <c r="AQ31" s="7">
        <f t="shared" si="7"/>
        <v>206905.35838277204</v>
      </c>
      <c r="AR31" s="7">
        <f t="shared" si="7"/>
        <v>208974.41196659976</v>
      </c>
      <c r="AS31" s="7">
        <f t="shared" si="7"/>
        <v>211064.15608626575</v>
      </c>
      <c r="AT31" s="7">
        <f t="shared" si="7"/>
        <v>213174.79764712841</v>
      </c>
      <c r="AU31" s="7">
        <f t="shared" si="7"/>
        <v>215306.5456235997</v>
      </c>
      <c r="AV31" s="7">
        <f t="shared" si="7"/>
        <v>217459.61107983568</v>
      </c>
      <c r="AW31" s="7">
        <f t="shared" si="7"/>
        <v>219634.20719063404</v>
      </c>
      <c r="AX31" s="7">
        <f t="shared" si="7"/>
        <v>221830.54926254039</v>
      </c>
      <c r="AY31" s="7">
        <f t="shared" si="7"/>
        <v>224048.85475516578</v>
      </c>
      <c r="AZ31" s="7">
        <f t="shared" si="7"/>
        <v>226289.34330271743</v>
      </c>
      <c r="BA31" s="7">
        <f t="shared" si="7"/>
        <v>228552.23673574461</v>
      </c>
      <c r="BB31" s="7">
        <f t="shared" si="7"/>
        <v>230837.75910310206</v>
      </c>
      <c r="BC31" s="7">
        <f t="shared" si="7"/>
        <v>233146.13669413308</v>
      </c>
      <c r="BD31" s="7">
        <f t="shared" si="7"/>
        <v>235477.59806107442</v>
      </c>
      <c r="BE31" s="7">
        <f t="shared" si="7"/>
        <v>237832.37404168517</v>
      </c>
      <c r="BF31" s="7">
        <f t="shared" si="7"/>
        <v>240210.69778210201</v>
      </c>
      <c r="BG31" s="7">
        <f t="shared" si="7"/>
        <v>242612.80475992305</v>
      </c>
      <c r="BH31" s="7">
        <f t="shared" si="7"/>
        <v>245038.93280752227</v>
      </c>
      <c r="BI31" s="7">
        <f t="shared" si="7"/>
        <v>247489.3221355975</v>
      </c>
      <c r="BJ31" s="7">
        <f t="shared" si="7"/>
        <v>249964.21535695347</v>
      </c>
      <c r="BK31" s="7">
        <f t="shared" si="7"/>
        <v>252463.857510523</v>
      </c>
      <c r="BL31" s="7">
        <f t="shared" si="7"/>
        <v>254988.49608562823</v>
      </c>
    </row>
    <row r="32" spans="1:64" x14ac:dyDescent="0.25">
      <c r="A32" s="13"/>
    </row>
    <row r="33" spans="1:1" x14ac:dyDescent="0.25">
      <c r="A33" s="15"/>
    </row>
    <row r="34" spans="1:1" x14ac:dyDescent="0.25">
      <c r="A34" s="16"/>
    </row>
    <row r="35" spans="1:1" x14ac:dyDescent="0.25">
      <c r="A35" s="17"/>
    </row>
  </sheetData>
  <conditionalFormatting sqref="B2:AC31">
    <cfRule type="containsBlanks" dxfId="23" priority="1">
      <formula>LEN(TRIM(B2))=0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E1CEC-46A4-4799-B157-E5E9ED530C52}">
  <dimension ref="A1:BL35"/>
  <sheetViews>
    <sheetView topLeftCell="P1" workbookViewId="0">
      <selection activeCell="AC2" sqref="AC2:AC31"/>
    </sheetView>
  </sheetViews>
  <sheetFormatPr defaultRowHeight="15" x14ac:dyDescent="0.25"/>
  <cols>
    <col min="2" max="16384" width="9.140625" style="13"/>
  </cols>
  <sheetData>
    <row r="1" spans="1:64" s="7" customFormat="1" ht="15" customHeight="1" x14ac:dyDescent="0.2">
      <c r="A1" s="7" t="s">
        <v>33</v>
      </c>
      <c r="B1" s="14">
        <v>1970</v>
      </c>
      <c r="C1" s="14">
        <v>1980</v>
      </c>
      <c r="D1" s="14">
        <v>1990</v>
      </c>
      <c r="E1" s="14">
        <v>1991</v>
      </c>
      <c r="F1" s="14">
        <v>1992</v>
      </c>
      <c r="G1" s="14">
        <v>1993</v>
      </c>
      <c r="H1" s="14">
        <v>1994</v>
      </c>
      <c r="I1" s="14">
        <v>1995</v>
      </c>
      <c r="J1" s="14">
        <v>1996</v>
      </c>
      <c r="K1" s="14">
        <v>1997</v>
      </c>
      <c r="L1" s="14">
        <v>1998</v>
      </c>
      <c r="M1" s="14">
        <v>1999</v>
      </c>
      <c r="N1" s="14">
        <v>2000</v>
      </c>
      <c r="O1" s="14">
        <v>2001</v>
      </c>
      <c r="P1" s="14">
        <v>2002</v>
      </c>
      <c r="Q1" s="14">
        <v>2003</v>
      </c>
      <c r="R1" s="14">
        <v>2004</v>
      </c>
      <c r="S1" s="14">
        <v>2005</v>
      </c>
      <c r="T1" s="14">
        <v>2006</v>
      </c>
      <c r="U1" s="14">
        <v>2007</v>
      </c>
      <c r="V1" s="14">
        <v>2008</v>
      </c>
      <c r="W1" s="14">
        <v>2009</v>
      </c>
      <c r="X1" s="14">
        <v>2010</v>
      </c>
      <c r="Y1" s="14">
        <v>2011</v>
      </c>
      <c r="Z1" s="14">
        <v>2012</v>
      </c>
      <c r="AA1" s="14">
        <v>2013</v>
      </c>
      <c r="AB1" s="14">
        <v>2014</v>
      </c>
      <c r="AC1" s="14">
        <v>2015</v>
      </c>
      <c r="AD1" s="14">
        <v>2016</v>
      </c>
      <c r="AE1" s="14">
        <v>2017</v>
      </c>
      <c r="AF1" s="14">
        <v>2018</v>
      </c>
      <c r="AG1" s="14">
        <v>2019</v>
      </c>
      <c r="AH1" s="14">
        <v>2020</v>
      </c>
      <c r="AI1" s="14">
        <v>2021</v>
      </c>
      <c r="AJ1" s="14">
        <v>2022</v>
      </c>
      <c r="AK1" s="14">
        <v>2023</v>
      </c>
      <c r="AL1" s="14">
        <v>2024</v>
      </c>
      <c r="AM1" s="14">
        <v>2025</v>
      </c>
      <c r="AN1" s="14">
        <v>2026</v>
      </c>
      <c r="AO1" s="14">
        <v>2027</v>
      </c>
      <c r="AP1" s="14">
        <v>2028</v>
      </c>
      <c r="AQ1" s="14">
        <v>2029</v>
      </c>
      <c r="AR1" s="14">
        <v>2030</v>
      </c>
      <c r="AS1" s="14">
        <v>2031</v>
      </c>
      <c r="AT1" s="14">
        <v>2032</v>
      </c>
      <c r="AU1" s="14">
        <v>2033</v>
      </c>
      <c r="AV1" s="14">
        <v>2034</v>
      </c>
      <c r="AW1" s="14">
        <v>2035</v>
      </c>
      <c r="AX1" s="14">
        <v>2036</v>
      </c>
      <c r="AY1" s="14">
        <v>2037</v>
      </c>
      <c r="AZ1" s="14">
        <v>2038</v>
      </c>
      <c r="BA1" s="14">
        <v>2039</v>
      </c>
      <c r="BB1" s="14">
        <v>2040</v>
      </c>
      <c r="BC1" s="14">
        <v>2041</v>
      </c>
      <c r="BD1" s="14">
        <v>2042</v>
      </c>
      <c r="BE1" s="14">
        <v>2043</v>
      </c>
      <c r="BF1" s="14">
        <v>2044</v>
      </c>
      <c r="BG1" s="14">
        <v>2045</v>
      </c>
      <c r="BH1" s="14">
        <v>2046</v>
      </c>
      <c r="BI1" s="14">
        <v>2047</v>
      </c>
      <c r="BJ1" s="14">
        <v>2048</v>
      </c>
      <c r="BK1" s="14">
        <v>2049</v>
      </c>
      <c r="BL1" s="14">
        <v>2050</v>
      </c>
    </row>
    <row r="2" spans="1:64" s="7" customFormat="1" ht="12.75" customHeight="1" x14ac:dyDescent="0.2">
      <c r="A2" s="8" t="s">
        <v>37</v>
      </c>
      <c r="B2" s="9"/>
      <c r="C2" s="9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5"/>
      <c r="AC2" s="23">
        <v>133738.60182370822</v>
      </c>
      <c r="AD2" s="7">
        <f>1.01*AC2</f>
        <v>135075.98784194529</v>
      </c>
      <c r="AE2" s="7">
        <f t="shared" ref="AE2:BL2" si="0">1.01*AD2</f>
        <v>136426.74772036474</v>
      </c>
      <c r="AF2" s="7">
        <f t="shared" si="0"/>
        <v>137791.0151975684</v>
      </c>
      <c r="AG2" s="7">
        <f t="shared" si="0"/>
        <v>139168.92534954409</v>
      </c>
      <c r="AH2" s="7">
        <f t="shared" si="0"/>
        <v>140560.61460303955</v>
      </c>
      <c r="AI2" s="7">
        <f t="shared" si="0"/>
        <v>141966.22074906994</v>
      </c>
      <c r="AJ2" s="7">
        <f t="shared" si="0"/>
        <v>143385.88295656064</v>
      </c>
      <c r="AK2" s="7">
        <f t="shared" si="0"/>
        <v>144819.74178612625</v>
      </c>
      <c r="AL2" s="7">
        <f t="shared" si="0"/>
        <v>146267.93920398751</v>
      </c>
      <c r="AM2" s="7">
        <f t="shared" si="0"/>
        <v>147730.61859602737</v>
      </c>
      <c r="AN2" s="7">
        <f t="shared" si="0"/>
        <v>149207.92478198765</v>
      </c>
      <c r="AO2" s="7">
        <f t="shared" si="0"/>
        <v>150700.00402980752</v>
      </c>
      <c r="AP2" s="7">
        <f t="shared" si="0"/>
        <v>152207.00407010558</v>
      </c>
      <c r="AQ2" s="7">
        <f t="shared" si="0"/>
        <v>153729.07411080663</v>
      </c>
      <c r="AR2" s="7">
        <f t="shared" si="0"/>
        <v>155266.3648519147</v>
      </c>
      <c r="AS2" s="7">
        <f t="shared" si="0"/>
        <v>156819.02850043384</v>
      </c>
      <c r="AT2" s="7">
        <f t="shared" si="0"/>
        <v>158387.21878543816</v>
      </c>
      <c r="AU2" s="7">
        <f t="shared" si="0"/>
        <v>159971.09097329254</v>
      </c>
      <c r="AV2" s="7">
        <f t="shared" si="0"/>
        <v>161570.80188302547</v>
      </c>
      <c r="AW2" s="7">
        <f t="shared" si="0"/>
        <v>163186.50990185572</v>
      </c>
      <c r="AX2" s="7">
        <f t="shared" si="0"/>
        <v>164818.37500087428</v>
      </c>
      <c r="AY2" s="7">
        <f t="shared" si="0"/>
        <v>166466.55875088304</v>
      </c>
      <c r="AZ2" s="7">
        <f t="shared" si="0"/>
        <v>168131.22433839185</v>
      </c>
      <c r="BA2" s="7">
        <f t="shared" si="0"/>
        <v>169812.53658177578</v>
      </c>
      <c r="BB2" s="7">
        <f t="shared" si="0"/>
        <v>171510.66194759356</v>
      </c>
      <c r="BC2" s="7">
        <f t="shared" si="0"/>
        <v>173225.76856706949</v>
      </c>
      <c r="BD2" s="7">
        <f t="shared" si="0"/>
        <v>174958.02625274018</v>
      </c>
      <c r="BE2" s="7">
        <f t="shared" si="0"/>
        <v>176707.60651526757</v>
      </c>
      <c r="BF2" s="7">
        <f t="shared" si="0"/>
        <v>178474.68258042025</v>
      </c>
      <c r="BG2" s="7">
        <f t="shared" si="0"/>
        <v>180259.42940622446</v>
      </c>
      <c r="BH2" s="7">
        <f t="shared" si="0"/>
        <v>182062.02370028669</v>
      </c>
      <c r="BI2" s="7">
        <f t="shared" si="0"/>
        <v>183882.64393728957</v>
      </c>
      <c r="BJ2" s="7">
        <f t="shared" si="0"/>
        <v>185721.47037666247</v>
      </c>
      <c r="BK2" s="7">
        <f t="shared" si="0"/>
        <v>187578.6850804291</v>
      </c>
      <c r="BL2" s="7">
        <f t="shared" si="0"/>
        <v>189454.47193123339</v>
      </c>
    </row>
    <row r="3" spans="1:64" s="7" customFormat="1" ht="12.75" customHeight="1" x14ac:dyDescent="0.2">
      <c r="A3" s="8" t="s">
        <v>38</v>
      </c>
      <c r="B3" s="9"/>
      <c r="C3" s="9"/>
      <c r="D3" s="3"/>
      <c r="E3" s="3"/>
      <c r="F3" s="3"/>
      <c r="G3" s="3"/>
      <c r="H3" s="3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23">
        <v>180000</v>
      </c>
      <c r="AD3" s="7">
        <f t="shared" ref="AD3:BL10" si="1">1.01*AC3</f>
        <v>181800</v>
      </c>
      <c r="AE3" s="7">
        <f t="shared" si="1"/>
        <v>183618</v>
      </c>
      <c r="AF3" s="7">
        <f t="shared" si="1"/>
        <v>185454.18</v>
      </c>
      <c r="AG3" s="7">
        <f t="shared" si="1"/>
        <v>187308.7218</v>
      </c>
      <c r="AH3" s="7">
        <f t="shared" si="1"/>
        <v>189181.809018</v>
      </c>
      <c r="AI3" s="7">
        <f t="shared" si="1"/>
        <v>191073.62710817999</v>
      </c>
      <c r="AJ3" s="7">
        <f t="shared" si="1"/>
        <v>192984.36337926181</v>
      </c>
      <c r="AK3" s="7">
        <f t="shared" si="1"/>
        <v>194914.20701305443</v>
      </c>
      <c r="AL3" s="7">
        <f t="shared" si="1"/>
        <v>196863.34908318496</v>
      </c>
      <c r="AM3" s="7">
        <f t="shared" si="1"/>
        <v>198831.98257401682</v>
      </c>
      <c r="AN3" s="7">
        <f t="shared" si="1"/>
        <v>200820.302399757</v>
      </c>
      <c r="AO3" s="7">
        <f t="shared" si="1"/>
        <v>202828.50542375457</v>
      </c>
      <c r="AP3" s="7">
        <f t="shared" si="1"/>
        <v>204856.79047799212</v>
      </c>
      <c r="AQ3" s="7">
        <f t="shared" si="1"/>
        <v>206905.35838277204</v>
      </c>
      <c r="AR3" s="7">
        <f t="shared" si="1"/>
        <v>208974.41196659976</v>
      </c>
      <c r="AS3" s="7">
        <f t="shared" si="1"/>
        <v>211064.15608626575</v>
      </c>
      <c r="AT3" s="7">
        <f t="shared" si="1"/>
        <v>213174.79764712841</v>
      </c>
      <c r="AU3" s="7">
        <f t="shared" si="1"/>
        <v>215306.5456235997</v>
      </c>
      <c r="AV3" s="7">
        <f t="shared" si="1"/>
        <v>217459.61107983568</v>
      </c>
      <c r="AW3" s="7">
        <f t="shared" si="1"/>
        <v>219634.20719063404</v>
      </c>
      <c r="AX3" s="7">
        <f t="shared" si="1"/>
        <v>221830.54926254039</v>
      </c>
      <c r="AY3" s="7">
        <f t="shared" si="1"/>
        <v>224048.85475516578</v>
      </c>
      <c r="AZ3" s="7">
        <f t="shared" si="1"/>
        <v>226289.34330271743</v>
      </c>
      <c r="BA3" s="7">
        <f t="shared" si="1"/>
        <v>228552.23673574461</v>
      </c>
      <c r="BB3" s="7">
        <f t="shared" si="1"/>
        <v>230837.75910310206</v>
      </c>
      <c r="BC3" s="7">
        <f t="shared" si="1"/>
        <v>233146.13669413308</v>
      </c>
      <c r="BD3" s="7">
        <f t="shared" si="1"/>
        <v>235477.59806107442</v>
      </c>
      <c r="BE3" s="7">
        <f t="shared" si="1"/>
        <v>237832.37404168517</v>
      </c>
      <c r="BF3" s="7">
        <f t="shared" si="1"/>
        <v>240210.69778210201</v>
      </c>
      <c r="BG3" s="7">
        <f t="shared" si="1"/>
        <v>242612.80475992305</v>
      </c>
      <c r="BH3" s="7">
        <f t="shared" si="1"/>
        <v>245038.93280752227</v>
      </c>
      <c r="BI3" s="7">
        <f t="shared" si="1"/>
        <v>247489.3221355975</v>
      </c>
      <c r="BJ3" s="7">
        <f t="shared" si="1"/>
        <v>249964.21535695347</v>
      </c>
      <c r="BK3" s="7">
        <f t="shared" si="1"/>
        <v>252463.857510523</v>
      </c>
      <c r="BL3" s="7">
        <f t="shared" si="1"/>
        <v>254988.49608562823</v>
      </c>
    </row>
    <row r="4" spans="1:64" s="7" customFormat="1" ht="12.75" customHeight="1" x14ac:dyDescent="0.2">
      <c r="A4" s="8" t="s">
        <v>66</v>
      </c>
      <c r="B4" s="10"/>
      <c r="C4" s="10"/>
      <c r="D4" s="2"/>
      <c r="E4" s="3"/>
      <c r="F4" s="3"/>
      <c r="G4" s="3"/>
      <c r="H4" s="3"/>
      <c r="I4" s="3"/>
      <c r="J4" s="3"/>
      <c r="K4" s="3"/>
      <c r="L4" s="4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23">
        <v>220364.7416413374</v>
      </c>
      <c r="AD4" s="7">
        <f t="shared" si="1"/>
        <v>222568.38905775078</v>
      </c>
      <c r="AE4" s="7">
        <f t="shared" si="1"/>
        <v>224794.07294832831</v>
      </c>
      <c r="AF4" s="7">
        <f t="shared" si="1"/>
        <v>227042.0136778116</v>
      </c>
      <c r="AG4" s="7">
        <f t="shared" si="1"/>
        <v>229312.43381458972</v>
      </c>
      <c r="AH4" s="7">
        <f t="shared" si="1"/>
        <v>231605.55815273561</v>
      </c>
      <c r="AI4" s="7">
        <f t="shared" si="1"/>
        <v>233921.61373426297</v>
      </c>
      <c r="AJ4" s="7">
        <f t="shared" si="1"/>
        <v>236260.82987160559</v>
      </c>
      <c r="AK4" s="7">
        <f t="shared" si="1"/>
        <v>238623.43817032163</v>
      </c>
      <c r="AL4" s="7">
        <f t="shared" si="1"/>
        <v>241009.67255202486</v>
      </c>
      <c r="AM4" s="7">
        <f t="shared" si="1"/>
        <v>243419.7692775451</v>
      </c>
      <c r="AN4" s="7">
        <f t="shared" si="1"/>
        <v>245853.96697032056</v>
      </c>
      <c r="AO4" s="7">
        <f t="shared" si="1"/>
        <v>248312.50664002376</v>
      </c>
      <c r="AP4" s="7">
        <f t="shared" si="1"/>
        <v>250795.631706424</v>
      </c>
      <c r="AQ4" s="7">
        <f t="shared" si="1"/>
        <v>253303.58802348824</v>
      </c>
      <c r="AR4" s="7">
        <f t="shared" si="1"/>
        <v>255836.62390372311</v>
      </c>
      <c r="AS4" s="7">
        <f t="shared" si="1"/>
        <v>258394.99014276033</v>
      </c>
      <c r="AT4" s="7">
        <f t="shared" si="1"/>
        <v>260978.94004418794</v>
      </c>
      <c r="AU4" s="7">
        <f t="shared" si="1"/>
        <v>263588.7294446298</v>
      </c>
      <c r="AV4" s="7">
        <f t="shared" si="1"/>
        <v>266224.6167390761</v>
      </c>
      <c r="AW4" s="7">
        <f t="shared" si="1"/>
        <v>268886.86290646688</v>
      </c>
      <c r="AX4" s="7">
        <f t="shared" si="1"/>
        <v>271575.73153553152</v>
      </c>
      <c r="AY4" s="7">
        <f t="shared" si="1"/>
        <v>274291.48885088682</v>
      </c>
      <c r="AZ4" s="7">
        <f t="shared" si="1"/>
        <v>277034.40373939567</v>
      </c>
      <c r="BA4" s="7">
        <f t="shared" si="1"/>
        <v>279804.74777678965</v>
      </c>
      <c r="BB4" s="7">
        <f t="shared" si="1"/>
        <v>282602.79525455757</v>
      </c>
      <c r="BC4" s="7">
        <f t="shared" si="1"/>
        <v>285428.82320710312</v>
      </c>
      <c r="BD4" s="7">
        <f t="shared" si="1"/>
        <v>288283.11143917416</v>
      </c>
      <c r="BE4" s="7">
        <f t="shared" si="1"/>
        <v>291165.9425535659</v>
      </c>
      <c r="BF4" s="7">
        <f t="shared" si="1"/>
        <v>294077.60197910154</v>
      </c>
      <c r="BG4" s="7">
        <f t="shared" si="1"/>
        <v>297018.37799889257</v>
      </c>
      <c r="BH4" s="7">
        <f t="shared" si="1"/>
        <v>299988.56177888147</v>
      </c>
      <c r="BI4" s="7">
        <f t="shared" si="1"/>
        <v>302988.44739667029</v>
      </c>
      <c r="BJ4" s="7">
        <f t="shared" si="1"/>
        <v>306018.33187063702</v>
      </c>
      <c r="BK4" s="7">
        <f t="shared" si="1"/>
        <v>309078.51518934336</v>
      </c>
      <c r="BL4" s="7">
        <f t="shared" si="1"/>
        <v>312169.30034123681</v>
      </c>
    </row>
    <row r="5" spans="1:64" s="7" customFormat="1" ht="12.75" customHeight="1" x14ac:dyDescent="0.2">
      <c r="A5" s="8" t="s">
        <v>39</v>
      </c>
      <c r="B5" s="9"/>
      <c r="C5" s="9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23">
        <v>129179.33130699089</v>
      </c>
      <c r="AD5" s="7">
        <f t="shared" si="1"/>
        <v>130471.1246200608</v>
      </c>
      <c r="AE5" s="7">
        <f t="shared" si="1"/>
        <v>131775.83586626142</v>
      </c>
      <c r="AF5" s="7">
        <f t="shared" si="1"/>
        <v>133093.59422492405</v>
      </c>
      <c r="AG5" s="7">
        <f t="shared" si="1"/>
        <v>134424.5301671733</v>
      </c>
      <c r="AH5" s="7">
        <f t="shared" si="1"/>
        <v>135768.77546884504</v>
      </c>
      <c r="AI5" s="7">
        <f t="shared" si="1"/>
        <v>137126.4632235335</v>
      </c>
      <c r="AJ5" s="7">
        <f t="shared" si="1"/>
        <v>138497.72785576884</v>
      </c>
      <c r="AK5" s="7">
        <f t="shared" si="1"/>
        <v>139882.70513432653</v>
      </c>
      <c r="AL5" s="7">
        <f t="shared" si="1"/>
        <v>141281.53218566981</v>
      </c>
      <c r="AM5" s="7">
        <f t="shared" si="1"/>
        <v>142694.34750752652</v>
      </c>
      <c r="AN5" s="7">
        <f t="shared" si="1"/>
        <v>144121.29098260179</v>
      </c>
      <c r="AO5" s="7">
        <f t="shared" si="1"/>
        <v>145562.50389242781</v>
      </c>
      <c r="AP5" s="7">
        <f t="shared" si="1"/>
        <v>147018.12893135208</v>
      </c>
      <c r="AQ5" s="7">
        <f t="shared" si="1"/>
        <v>148488.31022066562</v>
      </c>
      <c r="AR5" s="7">
        <f t="shared" si="1"/>
        <v>149973.19332287228</v>
      </c>
      <c r="AS5" s="7">
        <f t="shared" si="1"/>
        <v>151472.92525610101</v>
      </c>
      <c r="AT5" s="7">
        <f t="shared" si="1"/>
        <v>152987.65450866203</v>
      </c>
      <c r="AU5" s="7">
        <f t="shared" si="1"/>
        <v>154517.53105374865</v>
      </c>
      <c r="AV5" s="7">
        <f t="shared" si="1"/>
        <v>156062.70636428613</v>
      </c>
      <c r="AW5" s="7">
        <f t="shared" si="1"/>
        <v>157623.333427929</v>
      </c>
      <c r="AX5" s="7">
        <f t="shared" si="1"/>
        <v>159199.5667622083</v>
      </c>
      <c r="AY5" s="7">
        <f t="shared" si="1"/>
        <v>160791.56242983037</v>
      </c>
      <c r="AZ5" s="7">
        <f t="shared" si="1"/>
        <v>162399.47805412867</v>
      </c>
      <c r="BA5" s="7">
        <f t="shared" si="1"/>
        <v>164023.47283466996</v>
      </c>
      <c r="BB5" s="7">
        <f t="shared" si="1"/>
        <v>165663.70756301665</v>
      </c>
      <c r="BC5" s="7">
        <f t="shared" si="1"/>
        <v>167320.34463864681</v>
      </c>
      <c r="BD5" s="7">
        <f t="shared" si="1"/>
        <v>168993.54808503328</v>
      </c>
      <c r="BE5" s="7">
        <f t="shared" si="1"/>
        <v>170683.48356588362</v>
      </c>
      <c r="BF5" s="7">
        <f t="shared" si="1"/>
        <v>172390.31840154246</v>
      </c>
      <c r="BG5" s="7">
        <f t="shared" si="1"/>
        <v>174114.22158555788</v>
      </c>
      <c r="BH5" s="7">
        <f t="shared" si="1"/>
        <v>175855.36380141348</v>
      </c>
      <c r="BI5" s="7">
        <f t="shared" si="1"/>
        <v>177613.91743942761</v>
      </c>
      <c r="BJ5" s="7">
        <f t="shared" si="1"/>
        <v>179390.05661382189</v>
      </c>
      <c r="BK5" s="7">
        <f t="shared" si="1"/>
        <v>181183.9571799601</v>
      </c>
      <c r="BL5" s="7">
        <f t="shared" si="1"/>
        <v>182995.79675175968</v>
      </c>
    </row>
    <row r="6" spans="1:64" s="7" customFormat="1" ht="12.75" customHeight="1" x14ac:dyDescent="0.2">
      <c r="A6" s="8" t="s">
        <v>40</v>
      </c>
      <c r="B6" s="9"/>
      <c r="C6" s="9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23">
        <v>135258.35866261399</v>
      </c>
      <c r="AD6" s="7">
        <f t="shared" si="1"/>
        <v>136610.94224924012</v>
      </c>
      <c r="AE6" s="7">
        <f t="shared" si="1"/>
        <v>137977.05167173254</v>
      </c>
      <c r="AF6" s="7">
        <f t="shared" si="1"/>
        <v>139356.82218844988</v>
      </c>
      <c r="AG6" s="7">
        <f t="shared" si="1"/>
        <v>140750.39041033437</v>
      </c>
      <c r="AH6" s="7">
        <f t="shared" si="1"/>
        <v>142157.8943144377</v>
      </c>
      <c r="AI6" s="7">
        <f t="shared" si="1"/>
        <v>143579.47325758208</v>
      </c>
      <c r="AJ6" s="7">
        <f t="shared" si="1"/>
        <v>145015.26799015791</v>
      </c>
      <c r="AK6" s="7">
        <f t="shared" si="1"/>
        <v>146465.42067005948</v>
      </c>
      <c r="AL6" s="7">
        <f t="shared" si="1"/>
        <v>147930.07487676007</v>
      </c>
      <c r="AM6" s="7">
        <f t="shared" si="1"/>
        <v>149409.37562552767</v>
      </c>
      <c r="AN6" s="7">
        <f t="shared" si="1"/>
        <v>150903.46938178295</v>
      </c>
      <c r="AO6" s="7">
        <f t="shared" si="1"/>
        <v>152412.50407560079</v>
      </c>
      <c r="AP6" s="7">
        <f t="shared" si="1"/>
        <v>153936.62911635681</v>
      </c>
      <c r="AQ6" s="7">
        <f t="shared" si="1"/>
        <v>155475.99540752039</v>
      </c>
      <c r="AR6" s="7">
        <f t="shared" si="1"/>
        <v>157030.7553615956</v>
      </c>
      <c r="AS6" s="7">
        <f t="shared" si="1"/>
        <v>158601.06291521154</v>
      </c>
      <c r="AT6" s="7">
        <f t="shared" si="1"/>
        <v>160187.07354436367</v>
      </c>
      <c r="AU6" s="7">
        <f t="shared" si="1"/>
        <v>161788.9442798073</v>
      </c>
      <c r="AV6" s="7">
        <f t="shared" si="1"/>
        <v>163406.83372260537</v>
      </c>
      <c r="AW6" s="7">
        <f t="shared" si="1"/>
        <v>165040.90205983142</v>
      </c>
      <c r="AX6" s="7">
        <f t="shared" si="1"/>
        <v>166691.31108042973</v>
      </c>
      <c r="AY6" s="7">
        <f t="shared" si="1"/>
        <v>168358.22419123404</v>
      </c>
      <c r="AZ6" s="7">
        <f t="shared" si="1"/>
        <v>170041.80643314638</v>
      </c>
      <c r="BA6" s="7">
        <f t="shared" si="1"/>
        <v>171742.22449747784</v>
      </c>
      <c r="BB6" s="7">
        <f t="shared" si="1"/>
        <v>173459.64674245263</v>
      </c>
      <c r="BC6" s="7">
        <f t="shared" si="1"/>
        <v>175194.24320987717</v>
      </c>
      <c r="BD6" s="7">
        <f t="shared" si="1"/>
        <v>176946.18564197593</v>
      </c>
      <c r="BE6" s="7">
        <f t="shared" si="1"/>
        <v>178715.6474983957</v>
      </c>
      <c r="BF6" s="7">
        <f t="shared" si="1"/>
        <v>180502.80397337966</v>
      </c>
      <c r="BG6" s="7">
        <f t="shared" si="1"/>
        <v>182307.83201311345</v>
      </c>
      <c r="BH6" s="7">
        <f t="shared" si="1"/>
        <v>184130.9103332446</v>
      </c>
      <c r="BI6" s="7">
        <f t="shared" si="1"/>
        <v>185972.21943657706</v>
      </c>
      <c r="BJ6" s="7">
        <f t="shared" si="1"/>
        <v>187831.94163094283</v>
      </c>
      <c r="BK6" s="7">
        <f t="shared" si="1"/>
        <v>189710.26104725225</v>
      </c>
      <c r="BL6" s="7">
        <f t="shared" si="1"/>
        <v>191607.36365772478</v>
      </c>
    </row>
    <row r="7" spans="1:64" s="7" customFormat="1" ht="13.5" customHeight="1" x14ac:dyDescent="0.2">
      <c r="A7" s="8" t="s">
        <v>41</v>
      </c>
      <c r="B7" s="9"/>
      <c r="C7" s="9"/>
      <c r="D7" s="3"/>
      <c r="E7" s="3"/>
      <c r="F7" s="3"/>
      <c r="G7" s="3"/>
      <c r="H7" s="3"/>
      <c r="I7" s="4"/>
      <c r="J7" s="4"/>
      <c r="K7" s="4"/>
      <c r="L7" s="4"/>
      <c r="M7" s="4"/>
      <c r="N7" s="4"/>
      <c r="O7" s="4"/>
      <c r="P7" s="4"/>
      <c r="Q7" s="4"/>
      <c r="R7" s="3"/>
      <c r="S7" s="3"/>
      <c r="T7" s="3"/>
      <c r="U7" s="4"/>
      <c r="V7" s="4"/>
      <c r="W7" s="4"/>
      <c r="X7" s="4"/>
      <c r="Y7" s="4"/>
      <c r="Z7" s="4"/>
      <c r="AA7" s="4"/>
      <c r="AB7" s="4"/>
      <c r="AC7" s="23">
        <v>229483.28267477205</v>
      </c>
      <c r="AD7" s="7">
        <f t="shared" si="1"/>
        <v>231778.11550151979</v>
      </c>
      <c r="AE7" s="7">
        <f t="shared" si="1"/>
        <v>234095.89665653498</v>
      </c>
      <c r="AF7" s="7">
        <f t="shared" si="1"/>
        <v>236436.85562310033</v>
      </c>
      <c r="AG7" s="7">
        <f t="shared" si="1"/>
        <v>238801.22417933133</v>
      </c>
      <c r="AH7" s="7">
        <f t="shared" si="1"/>
        <v>241189.23642112463</v>
      </c>
      <c r="AI7" s="7">
        <f t="shared" si="1"/>
        <v>243601.12878533587</v>
      </c>
      <c r="AJ7" s="7">
        <f t="shared" si="1"/>
        <v>246037.14007318922</v>
      </c>
      <c r="AK7" s="7">
        <f t="shared" si="1"/>
        <v>248497.51147392113</v>
      </c>
      <c r="AL7" s="7">
        <f t="shared" si="1"/>
        <v>250982.48658866034</v>
      </c>
      <c r="AM7" s="7">
        <f t="shared" si="1"/>
        <v>253492.31145454693</v>
      </c>
      <c r="AN7" s="7">
        <f t="shared" si="1"/>
        <v>256027.2345690924</v>
      </c>
      <c r="AO7" s="7">
        <f t="shared" si="1"/>
        <v>258587.50691478333</v>
      </c>
      <c r="AP7" s="7">
        <f t="shared" si="1"/>
        <v>261173.38198393118</v>
      </c>
      <c r="AQ7" s="7">
        <f t="shared" si="1"/>
        <v>263785.11580377049</v>
      </c>
      <c r="AR7" s="7">
        <f t="shared" si="1"/>
        <v>266422.96696180821</v>
      </c>
      <c r="AS7" s="7">
        <f t="shared" si="1"/>
        <v>269087.19663142628</v>
      </c>
      <c r="AT7" s="7">
        <f t="shared" si="1"/>
        <v>271778.06859774055</v>
      </c>
      <c r="AU7" s="7">
        <f t="shared" si="1"/>
        <v>274495.84928371798</v>
      </c>
      <c r="AV7" s="7">
        <f t="shared" si="1"/>
        <v>277240.80777655519</v>
      </c>
      <c r="AW7" s="7">
        <f t="shared" si="1"/>
        <v>280013.21585432073</v>
      </c>
      <c r="AX7" s="7">
        <f t="shared" si="1"/>
        <v>282813.34801286395</v>
      </c>
      <c r="AY7" s="7">
        <f t="shared" si="1"/>
        <v>285641.48149299261</v>
      </c>
      <c r="AZ7" s="7">
        <f t="shared" si="1"/>
        <v>288497.89630792255</v>
      </c>
      <c r="BA7" s="7">
        <f t="shared" si="1"/>
        <v>291382.87527100177</v>
      </c>
      <c r="BB7" s="7">
        <f t="shared" si="1"/>
        <v>294296.70402371179</v>
      </c>
      <c r="BC7" s="7">
        <f t="shared" si="1"/>
        <v>297239.67106394889</v>
      </c>
      <c r="BD7" s="7">
        <f t="shared" si="1"/>
        <v>300212.06777458836</v>
      </c>
      <c r="BE7" s="7">
        <f t="shared" si="1"/>
        <v>303214.18845233426</v>
      </c>
      <c r="BF7" s="7">
        <f t="shared" si="1"/>
        <v>306246.33033685759</v>
      </c>
      <c r="BG7" s="7">
        <f t="shared" si="1"/>
        <v>309308.79364022618</v>
      </c>
      <c r="BH7" s="7">
        <f t="shared" si="1"/>
        <v>312401.88157662842</v>
      </c>
      <c r="BI7" s="7">
        <f t="shared" si="1"/>
        <v>315525.90039239469</v>
      </c>
      <c r="BJ7" s="7">
        <f t="shared" si="1"/>
        <v>318681.15939631866</v>
      </c>
      <c r="BK7" s="7">
        <f t="shared" si="1"/>
        <v>321867.97099028184</v>
      </c>
      <c r="BL7" s="7">
        <f t="shared" si="1"/>
        <v>325086.65070018469</v>
      </c>
    </row>
    <row r="8" spans="1:64" s="7" customFormat="1" ht="12.75" customHeight="1" x14ac:dyDescent="0.2">
      <c r="A8" s="8" t="s">
        <v>42</v>
      </c>
      <c r="B8" s="11"/>
      <c r="C8" s="11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23">
        <v>136778.11550151976</v>
      </c>
      <c r="AD8" s="7">
        <f t="shared" si="1"/>
        <v>138145.89665653495</v>
      </c>
      <c r="AE8" s="7">
        <f t="shared" si="1"/>
        <v>139527.3556231003</v>
      </c>
      <c r="AF8" s="7">
        <f t="shared" si="1"/>
        <v>140922.6291793313</v>
      </c>
      <c r="AG8" s="7">
        <f t="shared" si="1"/>
        <v>142331.85547112461</v>
      </c>
      <c r="AH8" s="7">
        <f t="shared" si="1"/>
        <v>143755.17402583585</v>
      </c>
      <c r="AI8" s="7">
        <f t="shared" si="1"/>
        <v>145192.7257660942</v>
      </c>
      <c r="AJ8" s="7">
        <f t="shared" si="1"/>
        <v>146644.65302375515</v>
      </c>
      <c r="AK8" s="7">
        <f t="shared" si="1"/>
        <v>148111.09955399271</v>
      </c>
      <c r="AL8" s="7">
        <f t="shared" si="1"/>
        <v>149592.21054953264</v>
      </c>
      <c r="AM8" s="7">
        <f t="shared" si="1"/>
        <v>151088.13265502796</v>
      </c>
      <c r="AN8" s="7">
        <f t="shared" si="1"/>
        <v>152599.01398157823</v>
      </c>
      <c r="AO8" s="7">
        <f t="shared" si="1"/>
        <v>154125.00412139401</v>
      </c>
      <c r="AP8" s="7">
        <f t="shared" si="1"/>
        <v>155666.25416260795</v>
      </c>
      <c r="AQ8" s="7">
        <f t="shared" si="1"/>
        <v>157222.91670423403</v>
      </c>
      <c r="AR8" s="7">
        <f t="shared" si="1"/>
        <v>158795.14587127636</v>
      </c>
      <c r="AS8" s="7">
        <f t="shared" si="1"/>
        <v>160383.09732998913</v>
      </c>
      <c r="AT8" s="7">
        <f t="shared" si="1"/>
        <v>161986.92830328902</v>
      </c>
      <c r="AU8" s="7">
        <f t="shared" si="1"/>
        <v>163606.79758632192</v>
      </c>
      <c r="AV8" s="7">
        <f t="shared" si="1"/>
        <v>165242.86556218515</v>
      </c>
      <c r="AW8" s="7">
        <f t="shared" si="1"/>
        <v>166895.29421780701</v>
      </c>
      <c r="AX8" s="7">
        <f t="shared" si="1"/>
        <v>168564.24715998507</v>
      </c>
      <c r="AY8" s="7">
        <f t="shared" si="1"/>
        <v>170249.88963158493</v>
      </c>
      <c r="AZ8" s="7">
        <f t="shared" si="1"/>
        <v>171952.38852790077</v>
      </c>
      <c r="BA8" s="7">
        <f t="shared" si="1"/>
        <v>173671.91241317979</v>
      </c>
      <c r="BB8" s="7">
        <f t="shared" si="1"/>
        <v>175408.63153731159</v>
      </c>
      <c r="BC8" s="7">
        <f t="shared" si="1"/>
        <v>177162.7178526847</v>
      </c>
      <c r="BD8" s="7">
        <f t="shared" si="1"/>
        <v>178934.34503121156</v>
      </c>
      <c r="BE8" s="7">
        <f t="shared" si="1"/>
        <v>180723.68848152368</v>
      </c>
      <c r="BF8" s="7">
        <f t="shared" si="1"/>
        <v>182530.92536633892</v>
      </c>
      <c r="BG8" s="7">
        <f t="shared" si="1"/>
        <v>184356.2346200023</v>
      </c>
      <c r="BH8" s="7">
        <f t="shared" si="1"/>
        <v>186199.79696620232</v>
      </c>
      <c r="BI8" s="7">
        <f t="shared" si="1"/>
        <v>188061.79493586434</v>
      </c>
      <c r="BJ8" s="7">
        <f t="shared" si="1"/>
        <v>189942.41288522299</v>
      </c>
      <c r="BK8" s="7">
        <f t="shared" si="1"/>
        <v>191841.83701407522</v>
      </c>
      <c r="BL8" s="7">
        <f t="shared" si="1"/>
        <v>193760.25538421597</v>
      </c>
    </row>
    <row r="9" spans="1:64" s="7" customFormat="1" ht="12.75" customHeight="1" x14ac:dyDescent="0.2">
      <c r="A9" s="8" t="s">
        <v>43</v>
      </c>
      <c r="B9" s="12"/>
      <c r="C9" s="12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23">
        <v>205167.17325227964</v>
      </c>
      <c r="AD9" s="7">
        <f t="shared" si="1"/>
        <v>207218.84498480245</v>
      </c>
      <c r="AE9" s="7">
        <f t="shared" si="1"/>
        <v>209291.03343465048</v>
      </c>
      <c r="AF9" s="7">
        <f t="shared" si="1"/>
        <v>211383.94376899698</v>
      </c>
      <c r="AG9" s="7">
        <f t="shared" si="1"/>
        <v>213497.78320668696</v>
      </c>
      <c r="AH9" s="7">
        <f t="shared" si="1"/>
        <v>215632.76103875384</v>
      </c>
      <c r="AI9" s="7">
        <f t="shared" si="1"/>
        <v>217789.0886491414</v>
      </c>
      <c r="AJ9" s="7">
        <f t="shared" si="1"/>
        <v>219966.97953563282</v>
      </c>
      <c r="AK9" s="7">
        <f t="shared" si="1"/>
        <v>222166.64933098917</v>
      </c>
      <c r="AL9" s="7">
        <f t="shared" si="1"/>
        <v>224388.31582429906</v>
      </c>
      <c r="AM9" s="7">
        <f t="shared" si="1"/>
        <v>226632.19898254206</v>
      </c>
      <c r="AN9" s="7">
        <f t="shared" si="1"/>
        <v>228898.52097236749</v>
      </c>
      <c r="AO9" s="7">
        <f t="shared" si="1"/>
        <v>231187.50618209117</v>
      </c>
      <c r="AP9" s="7">
        <f t="shared" si="1"/>
        <v>233499.38124391207</v>
      </c>
      <c r="AQ9" s="7">
        <f t="shared" si="1"/>
        <v>235834.37505635119</v>
      </c>
      <c r="AR9" s="7">
        <f t="shared" si="1"/>
        <v>238192.71880691469</v>
      </c>
      <c r="AS9" s="7">
        <f t="shared" si="1"/>
        <v>240574.64599498385</v>
      </c>
      <c r="AT9" s="7">
        <f t="shared" si="1"/>
        <v>242980.3924549337</v>
      </c>
      <c r="AU9" s="7">
        <f t="shared" si="1"/>
        <v>245410.19637948304</v>
      </c>
      <c r="AV9" s="7">
        <f t="shared" si="1"/>
        <v>247864.29834327786</v>
      </c>
      <c r="AW9" s="7">
        <f t="shared" si="1"/>
        <v>250342.94132671063</v>
      </c>
      <c r="AX9" s="7">
        <f t="shared" si="1"/>
        <v>252846.37073997775</v>
      </c>
      <c r="AY9" s="7">
        <f t="shared" si="1"/>
        <v>255374.83444737754</v>
      </c>
      <c r="AZ9" s="7">
        <f t="shared" si="1"/>
        <v>257928.58279185131</v>
      </c>
      <c r="BA9" s="7">
        <f t="shared" si="1"/>
        <v>260507.86861976981</v>
      </c>
      <c r="BB9" s="7">
        <f t="shared" si="1"/>
        <v>263112.94730596751</v>
      </c>
      <c r="BC9" s="7">
        <f t="shared" si="1"/>
        <v>265744.07677902718</v>
      </c>
      <c r="BD9" s="7">
        <f t="shared" si="1"/>
        <v>268401.51754681743</v>
      </c>
      <c r="BE9" s="7">
        <f t="shared" si="1"/>
        <v>271085.5327222856</v>
      </c>
      <c r="BF9" s="7">
        <f t="shared" si="1"/>
        <v>273796.38804950844</v>
      </c>
      <c r="BG9" s="7">
        <f t="shared" si="1"/>
        <v>276534.35193000356</v>
      </c>
      <c r="BH9" s="7">
        <f t="shared" si="1"/>
        <v>279299.6954493036</v>
      </c>
      <c r="BI9" s="7">
        <f t="shared" si="1"/>
        <v>282092.69240379665</v>
      </c>
      <c r="BJ9" s="7">
        <f t="shared" si="1"/>
        <v>284913.61932783463</v>
      </c>
      <c r="BK9" s="7">
        <f t="shared" si="1"/>
        <v>287762.75552111299</v>
      </c>
      <c r="BL9" s="7">
        <f t="shared" si="1"/>
        <v>290640.38307632413</v>
      </c>
    </row>
    <row r="10" spans="1:64" s="7" customFormat="1" ht="12.75" customHeight="1" x14ac:dyDescent="0.2">
      <c r="A10" s="8" t="s">
        <v>44</v>
      </c>
      <c r="B10" s="9"/>
      <c r="C10" s="9"/>
      <c r="D10" s="3"/>
      <c r="E10" s="3"/>
      <c r="F10" s="4"/>
      <c r="G10" s="4"/>
      <c r="H10" s="4"/>
      <c r="I10" s="3"/>
      <c r="J10" s="4"/>
      <c r="K10" s="4"/>
      <c r="L10" s="3"/>
      <c r="M10" s="3"/>
      <c r="N10" s="3"/>
      <c r="O10" s="3"/>
      <c r="P10" s="4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23">
        <v>173252.27963525837</v>
      </c>
      <c r="AD10" s="7">
        <f t="shared" si="1"/>
        <v>174984.80243161097</v>
      </c>
      <c r="AE10" s="7">
        <f t="shared" si="1"/>
        <v>176734.65045592707</v>
      </c>
      <c r="AF10" s="7">
        <f t="shared" si="1"/>
        <v>178501.99696048634</v>
      </c>
      <c r="AG10" s="7">
        <f t="shared" si="1"/>
        <v>180287.01693009119</v>
      </c>
      <c r="AH10" s="7">
        <f t="shared" si="1"/>
        <v>182089.8870993921</v>
      </c>
      <c r="AI10" s="7">
        <f t="shared" si="1"/>
        <v>183910.78597038603</v>
      </c>
      <c r="AJ10" s="7">
        <f t="shared" si="1"/>
        <v>185749.89383008989</v>
      </c>
      <c r="AK10" s="7">
        <f t="shared" si="1"/>
        <v>187607.3927683908</v>
      </c>
      <c r="AL10" s="7">
        <f t="shared" si="1"/>
        <v>189483.4666960747</v>
      </c>
      <c r="AM10" s="7">
        <f t="shared" si="1"/>
        <v>191378.30136303545</v>
      </c>
      <c r="AN10" s="7">
        <f t="shared" ref="AN10:BL10" si="2">1.01*AM10</f>
        <v>193292.08437666582</v>
      </c>
      <c r="AO10" s="7">
        <f t="shared" si="2"/>
        <v>195225.00522043247</v>
      </c>
      <c r="AP10" s="7">
        <f t="shared" si="2"/>
        <v>197177.2552726368</v>
      </c>
      <c r="AQ10" s="7">
        <f t="shared" si="2"/>
        <v>199149.02782536318</v>
      </c>
      <c r="AR10" s="7">
        <f t="shared" si="2"/>
        <v>201140.51810361681</v>
      </c>
      <c r="AS10" s="7">
        <f t="shared" si="2"/>
        <v>203151.92328465296</v>
      </c>
      <c r="AT10" s="7">
        <f t="shared" si="2"/>
        <v>205183.4425174995</v>
      </c>
      <c r="AU10" s="7">
        <f t="shared" si="2"/>
        <v>207235.27694267451</v>
      </c>
      <c r="AV10" s="7">
        <f t="shared" si="2"/>
        <v>209307.62971210125</v>
      </c>
      <c r="AW10" s="7">
        <f t="shared" si="2"/>
        <v>211400.70600922225</v>
      </c>
      <c r="AX10" s="7">
        <f t="shared" si="2"/>
        <v>213514.71306931449</v>
      </c>
      <c r="AY10" s="7">
        <f t="shared" si="2"/>
        <v>215649.86020000762</v>
      </c>
      <c r="AZ10" s="7">
        <f t="shared" si="2"/>
        <v>217806.35880200769</v>
      </c>
      <c r="BA10" s="7">
        <f t="shared" si="2"/>
        <v>219984.42239002776</v>
      </c>
      <c r="BB10" s="7">
        <f t="shared" si="2"/>
        <v>222184.26661392805</v>
      </c>
      <c r="BC10" s="7">
        <f t="shared" si="2"/>
        <v>224406.10928006732</v>
      </c>
      <c r="BD10" s="7">
        <f t="shared" si="2"/>
        <v>226650.17037286799</v>
      </c>
      <c r="BE10" s="7">
        <f t="shared" si="2"/>
        <v>228916.67207659667</v>
      </c>
      <c r="BF10" s="7">
        <f t="shared" si="2"/>
        <v>231205.83879736264</v>
      </c>
      <c r="BG10" s="7">
        <f t="shared" si="2"/>
        <v>233517.89718533627</v>
      </c>
      <c r="BH10" s="7">
        <f t="shared" si="2"/>
        <v>235853.07615718964</v>
      </c>
      <c r="BI10" s="7">
        <f t="shared" si="2"/>
        <v>238211.60691876154</v>
      </c>
      <c r="BJ10" s="7">
        <f t="shared" si="2"/>
        <v>240593.72298794915</v>
      </c>
      <c r="BK10" s="7">
        <f t="shared" si="2"/>
        <v>242999.66021782864</v>
      </c>
      <c r="BL10" s="7">
        <f t="shared" si="2"/>
        <v>245429.65682000693</v>
      </c>
    </row>
    <row r="11" spans="1:64" s="7" customFormat="1" ht="12.75" customHeight="1" x14ac:dyDescent="0.2">
      <c r="A11" s="8" t="s">
        <v>45</v>
      </c>
      <c r="B11" s="9"/>
      <c r="C11" s="9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23">
        <v>136778.11550151976</v>
      </c>
      <c r="AD11" s="7">
        <f t="shared" ref="AD11:BL18" si="3">1.01*AC11</f>
        <v>138145.89665653495</v>
      </c>
      <c r="AE11" s="7">
        <f t="shared" si="3"/>
        <v>139527.3556231003</v>
      </c>
      <c r="AF11" s="7">
        <f t="shared" si="3"/>
        <v>140922.6291793313</v>
      </c>
      <c r="AG11" s="7">
        <f t="shared" si="3"/>
        <v>142331.85547112461</v>
      </c>
      <c r="AH11" s="7">
        <f t="shared" si="3"/>
        <v>143755.17402583585</v>
      </c>
      <c r="AI11" s="7">
        <f t="shared" si="3"/>
        <v>145192.7257660942</v>
      </c>
      <c r="AJ11" s="7">
        <f t="shared" si="3"/>
        <v>146644.65302375515</v>
      </c>
      <c r="AK11" s="7">
        <f t="shared" si="3"/>
        <v>148111.09955399271</v>
      </c>
      <c r="AL11" s="7">
        <f t="shared" si="3"/>
        <v>149592.21054953264</v>
      </c>
      <c r="AM11" s="7">
        <f t="shared" si="3"/>
        <v>151088.13265502796</v>
      </c>
      <c r="AN11" s="7">
        <f t="shared" si="3"/>
        <v>152599.01398157823</v>
      </c>
      <c r="AO11" s="7">
        <f t="shared" si="3"/>
        <v>154125.00412139401</v>
      </c>
      <c r="AP11" s="7">
        <f t="shared" si="3"/>
        <v>155666.25416260795</v>
      </c>
      <c r="AQ11" s="7">
        <f t="shared" si="3"/>
        <v>157222.91670423403</v>
      </c>
      <c r="AR11" s="7">
        <f t="shared" si="3"/>
        <v>158795.14587127636</v>
      </c>
      <c r="AS11" s="7">
        <f t="shared" si="3"/>
        <v>160383.09732998913</v>
      </c>
      <c r="AT11" s="7">
        <f t="shared" si="3"/>
        <v>161986.92830328902</v>
      </c>
      <c r="AU11" s="7">
        <f t="shared" si="3"/>
        <v>163606.79758632192</v>
      </c>
      <c r="AV11" s="7">
        <f t="shared" si="3"/>
        <v>165242.86556218515</v>
      </c>
      <c r="AW11" s="7">
        <f t="shared" si="3"/>
        <v>166895.29421780701</v>
      </c>
      <c r="AX11" s="7">
        <f t="shared" si="3"/>
        <v>168564.24715998507</v>
      </c>
      <c r="AY11" s="7">
        <f t="shared" si="3"/>
        <v>170249.88963158493</v>
      </c>
      <c r="AZ11" s="7">
        <f t="shared" si="3"/>
        <v>171952.38852790077</v>
      </c>
      <c r="BA11" s="7">
        <f t="shared" si="3"/>
        <v>173671.91241317979</v>
      </c>
      <c r="BB11" s="7">
        <f t="shared" si="3"/>
        <v>175408.63153731159</v>
      </c>
      <c r="BC11" s="7">
        <f t="shared" si="3"/>
        <v>177162.7178526847</v>
      </c>
      <c r="BD11" s="7">
        <f t="shared" si="3"/>
        <v>178934.34503121156</v>
      </c>
      <c r="BE11" s="7">
        <f t="shared" si="3"/>
        <v>180723.68848152368</v>
      </c>
      <c r="BF11" s="7">
        <f t="shared" si="3"/>
        <v>182530.92536633892</v>
      </c>
      <c r="BG11" s="7">
        <f t="shared" si="3"/>
        <v>184356.2346200023</v>
      </c>
      <c r="BH11" s="7">
        <f t="shared" si="3"/>
        <v>186199.79696620232</v>
      </c>
      <c r="BI11" s="7">
        <f t="shared" si="3"/>
        <v>188061.79493586434</v>
      </c>
      <c r="BJ11" s="7">
        <f t="shared" si="3"/>
        <v>189942.41288522299</v>
      </c>
      <c r="BK11" s="7">
        <f t="shared" si="3"/>
        <v>191841.83701407522</v>
      </c>
      <c r="BL11" s="7">
        <f t="shared" si="3"/>
        <v>193760.25538421597</v>
      </c>
    </row>
    <row r="12" spans="1:64" s="7" customFormat="1" ht="12.75" customHeight="1" x14ac:dyDescent="0.2">
      <c r="A12" s="8" t="s">
        <v>46</v>
      </c>
      <c r="B12" s="9"/>
      <c r="C12" s="9"/>
      <c r="D12" s="3"/>
      <c r="E12" s="3"/>
      <c r="F12" s="3"/>
      <c r="G12" s="3"/>
      <c r="H12" s="3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3"/>
      <c r="Z12" s="3"/>
      <c r="AA12" s="3"/>
      <c r="AB12" s="3"/>
      <c r="AC12" s="23">
        <v>214285.71428571429</v>
      </c>
      <c r="AD12" s="7">
        <f t="shared" si="3"/>
        <v>216428.57142857142</v>
      </c>
      <c r="AE12" s="7">
        <f t="shared" si="3"/>
        <v>218592.85714285713</v>
      </c>
      <c r="AF12" s="7">
        <f t="shared" si="3"/>
        <v>220778.78571428571</v>
      </c>
      <c r="AG12" s="7">
        <f t="shared" si="3"/>
        <v>222986.57357142857</v>
      </c>
      <c r="AH12" s="7">
        <f t="shared" si="3"/>
        <v>225216.43930714286</v>
      </c>
      <c r="AI12" s="7">
        <f t="shared" si="3"/>
        <v>227468.6037002143</v>
      </c>
      <c r="AJ12" s="7">
        <f t="shared" si="3"/>
        <v>229743.28973721643</v>
      </c>
      <c r="AK12" s="7">
        <f t="shared" si="3"/>
        <v>232040.7226345886</v>
      </c>
      <c r="AL12" s="7">
        <f t="shared" si="3"/>
        <v>234361.12986093448</v>
      </c>
      <c r="AM12" s="7">
        <f t="shared" si="3"/>
        <v>236704.74115954383</v>
      </c>
      <c r="AN12" s="7">
        <f t="shared" si="3"/>
        <v>239071.78857113927</v>
      </c>
      <c r="AO12" s="7">
        <f t="shared" si="3"/>
        <v>241462.50645685068</v>
      </c>
      <c r="AP12" s="7">
        <f t="shared" si="3"/>
        <v>243877.13152141919</v>
      </c>
      <c r="AQ12" s="7">
        <f t="shared" si="3"/>
        <v>246315.90283663338</v>
      </c>
      <c r="AR12" s="7">
        <f t="shared" si="3"/>
        <v>248779.0618649997</v>
      </c>
      <c r="AS12" s="7">
        <f t="shared" si="3"/>
        <v>251266.85248364971</v>
      </c>
      <c r="AT12" s="7">
        <f t="shared" si="3"/>
        <v>253779.52100848622</v>
      </c>
      <c r="AU12" s="7">
        <f t="shared" si="3"/>
        <v>256317.3162185711</v>
      </c>
      <c r="AV12" s="7">
        <f t="shared" si="3"/>
        <v>258880.4893807568</v>
      </c>
      <c r="AW12" s="7">
        <f t="shared" si="3"/>
        <v>261469.29427456437</v>
      </c>
      <c r="AX12" s="7">
        <f t="shared" si="3"/>
        <v>264083.98721731</v>
      </c>
      <c r="AY12" s="7">
        <f t="shared" si="3"/>
        <v>266724.82708948309</v>
      </c>
      <c r="AZ12" s="7">
        <f t="shared" si="3"/>
        <v>269392.0753603779</v>
      </c>
      <c r="BA12" s="7">
        <f t="shared" si="3"/>
        <v>272085.9961139817</v>
      </c>
      <c r="BB12" s="7">
        <f t="shared" si="3"/>
        <v>274806.8560751215</v>
      </c>
      <c r="BC12" s="7">
        <f t="shared" si="3"/>
        <v>277554.92463587271</v>
      </c>
      <c r="BD12" s="7">
        <f t="shared" si="3"/>
        <v>280330.47388223145</v>
      </c>
      <c r="BE12" s="7">
        <f t="shared" si="3"/>
        <v>283133.77862105379</v>
      </c>
      <c r="BF12" s="7">
        <f t="shared" si="3"/>
        <v>285965.11640726432</v>
      </c>
      <c r="BG12" s="7">
        <f t="shared" si="3"/>
        <v>288824.76757133694</v>
      </c>
      <c r="BH12" s="7">
        <f t="shared" si="3"/>
        <v>291713.01524705032</v>
      </c>
      <c r="BI12" s="7">
        <f t="shared" si="3"/>
        <v>294630.14539952081</v>
      </c>
      <c r="BJ12" s="7">
        <f t="shared" si="3"/>
        <v>297576.44685351604</v>
      </c>
      <c r="BK12" s="7">
        <f t="shared" si="3"/>
        <v>300552.21132205118</v>
      </c>
      <c r="BL12" s="7">
        <f t="shared" si="3"/>
        <v>303557.73343527172</v>
      </c>
    </row>
    <row r="13" spans="1:64" s="7" customFormat="1" ht="12.75" customHeight="1" x14ac:dyDescent="0.2">
      <c r="A13" s="8" t="s">
        <v>47</v>
      </c>
      <c r="B13" s="9"/>
      <c r="C13" s="9"/>
      <c r="D13" s="3"/>
      <c r="E13" s="4"/>
      <c r="F13" s="4"/>
      <c r="G13" s="4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23">
        <v>162613.98176291792</v>
      </c>
      <c r="AD13" s="7">
        <f t="shared" si="3"/>
        <v>164240.1215805471</v>
      </c>
      <c r="AE13" s="7">
        <f t="shared" si="3"/>
        <v>165882.52279635257</v>
      </c>
      <c r="AF13" s="7">
        <f t="shared" si="3"/>
        <v>167541.3480243161</v>
      </c>
      <c r="AG13" s="7">
        <f t="shared" si="3"/>
        <v>169216.76150455925</v>
      </c>
      <c r="AH13" s="7">
        <f t="shared" si="3"/>
        <v>170908.92911960484</v>
      </c>
      <c r="AI13" s="7">
        <f t="shared" si="3"/>
        <v>172618.0184108009</v>
      </c>
      <c r="AJ13" s="7">
        <f t="shared" si="3"/>
        <v>174344.1985949089</v>
      </c>
      <c r="AK13" s="7">
        <f t="shared" si="3"/>
        <v>176087.64058085799</v>
      </c>
      <c r="AL13" s="7">
        <f t="shared" si="3"/>
        <v>177848.51698666657</v>
      </c>
      <c r="AM13" s="7">
        <f t="shared" si="3"/>
        <v>179627.00215653324</v>
      </c>
      <c r="AN13" s="7">
        <f t="shared" si="3"/>
        <v>181423.27217809859</v>
      </c>
      <c r="AO13" s="7">
        <f t="shared" si="3"/>
        <v>183237.50489987957</v>
      </c>
      <c r="AP13" s="7">
        <f t="shared" si="3"/>
        <v>185069.87994887837</v>
      </c>
      <c r="AQ13" s="7">
        <f t="shared" si="3"/>
        <v>186920.57874836714</v>
      </c>
      <c r="AR13" s="7">
        <f t="shared" si="3"/>
        <v>188789.78453585081</v>
      </c>
      <c r="AS13" s="7">
        <f t="shared" si="3"/>
        <v>190677.68238120931</v>
      </c>
      <c r="AT13" s="7">
        <f t="shared" si="3"/>
        <v>192584.45920502141</v>
      </c>
      <c r="AU13" s="7">
        <f t="shared" si="3"/>
        <v>194510.30379707163</v>
      </c>
      <c r="AV13" s="7">
        <f t="shared" si="3"/>
        <v>196455.40683504235</v>
      </c>
      <c r="AW13" s="7">
        <f t="shared" si="3"/>
        <v>198419.96090339278</v>
      </c>
      <c r="AX13" s="7">
        <f t="shared" si="3"/>
        <v>200404.16051242672</v>
      </c>
      <c r="AY13" s="7">
        <f t="shared" si="3"/>
        <v>202408.202117551</v>
      </c>
      <c r="AZ13" s="7">
        <f t="shared" si="3"/>
        <v>204432.28413872651</v>
      </c>
      <c r="BA13" s="7">
        <f t="shared" si="3"/>
        <v>206476.60698011378</v>
      </c>
      <c r="BB13" s="7">
        <f t="shared" si="3"/>
        <v>208541.37304991492</v>
      </c>
      <c r="BC13" s="7">
        <f t="shared" si="3"/>
        <v>210626.78678041408</v>
      </c>
      <c r="BD13" s="7">
        <f t="shared" si="3"/>
        <v>212733.05464821824</v>
      </c>
      <c r="BE13" s="7">
        <f t="shared" si="3"/>
        <v>214860.38519470042</v>
      </c>
      <c r="BF13" s="7">
        <f t="shared" si="3"/>
        <v>217008.98904664742</v>
      </c>
      <c r="BG13" s="7">
        <f t="shared" si="3"/>
        <v>219179.0789371139</v>
      </c>
      <c r="BH13" s="7">
        <f t="shared" si="3"/>
        <v>221370.86972648505</v>
      </c>
      <c r="BI13" s="7">
        <f t="shared" si="3"/>
        <v>223584.57842374989</v>
      </c>
      <c r="BJ13" s="7">
        <f t="shared" si="3"/>
        <v>225820.42420798738</v>
      </c>
      <c r="BK13" s="7">
        <f t="shared" si="3"/>
        <v>228078.62845006725</v>
      </c>
      <c r="BL13" s="7">
        <f t="shared" si="3"/>
        <v>230359.41473456792</v>
      </c>
    </row>
    <row r="14" spans="1:64" s="7" customFormat="1" ht="12.75" customHeight="1" x14ac:dyDescent="0.2">
      <c r="A14" s="8" t="s">
        <v>48</v>
      </c>
      <c r="B14" s="9"/>
      <c r="C14" s="9"/>
      <c r="D14" s="3"/>
      <c r="E14" s="3"/>
      <c r="F14" s="3"/>
      <c r="G14" s="3"/>
      <c r="H14" s="3"/>
      <c r="I14" s="5"/>
      <c r="J14" s="5"/>
      <c r="K14" s="5"/>
      <c r="L14" s="5"/>
      <c r="M14" s="5"/>
      <c r="N14" s="5"/>
      <c r="O14" s="5"/>
      <c r="P14" s="5"/>
      <c r="Q14" s="5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23">
        <v>180000</v>
      </c>
      <c r="AD14" s="7">
        <f t="shared" si="3"/>
        <v>181800</v>
      </c>
      <c r="AE14" s="7">
        <f t="shared" si="3"/>
        <v>183618</v>
      </c>
      <c r="AF14" s="7">
        <f t="shared" si="3"/>
        <v>185454.18</v>
      </c>
      <c r="AG14" s="7">
        <f t="shared" si="3"/>
        <v>187308.7218</v>
      </c>
      <c r="AH14" s="7">
        <f t="shared" si="3"/>
        <v>189181.809018</v>
      </c>
      <c r="AI14" s="7">
        <f t="shared" si="3"/>
        <v>191073.62710817999</v>
      </c>
      <c r="AJ14" s="7">
        <f t="shared" si="3"/>
        <v>192984.36337926181</v>
      </c>
      <c r="AK14" s="7">
        <f t="shared" si="3"/>
        <v>194914.20701305443</v>
      </c>
      <c r="AL14" s="7">
        <f t="shared" si="3"/>
        <v>196863.34908318496</v>
      </c>
      <c r="AM14" s="7">
        <f t="shared" si="3"/>
        <v>198831.98257401682</v>
      </c>
      <c r="AN14" s="7">
        <f t="shared" si="3"/>
        <v>200820.302399757</v>
      </c>
      <c r="AO14" s="7">
        <f t="shared" si="3"/>
        <v>202828.50542375457</v>
      </c>
      <c r="AP14" s="7">
        <f t="shared" si="3"/>
        <v>204856.79047799212</v>
      </c>
      <c r="AQ14" s="7">
        <f t="shared" si="3"/>
        <v>206905.35838277204</v>
      </c>
      <c r="AR14" s="7">
        <f t="shared" si="3"/>
        <v>208974.41196659976</v>
      </c>
      <c r="AS14" s="7">
        <f t="shared" si="3"/>
        <v>211064.15608626575</v>
      </c>
      <c r="AT14" s="7">
        <f t="shared" si="3"/>
        <v>213174.79764712841</v>
      </c>
      <c r="AU14" s="7">
        <f t="shared" si="3"/>
        <v>215306.5456235997</v>
      </c>
      <c r="AV14" s="7">
        <f t="shared" si="3"/>
        <v>217459.61107983568</v>
      </c>
      <c r="AW14" s="7">
        <f t="shared" si="3"/>
        <v>219634.20719063404</v>
      </c>
      <c r="AX14" s="7">
        <f t="shared" si="3"/>
        <v>221830.54926254039</v>
      </c>
      <c r="AY14" s="7">
        <f t="shared" si="3"/>
        <v>224048.85475516578</v>
      </c>
      <c r="AZ14" s="7">
        <f t="shared" si="3"/>
        <v>226289.34330271743</v>
      </c>
      <c r="BA14" s="7">
        <f t="shared" si="3"/>
        <v>228552.23673574461</v>
      </c>
      <c r="BB14" s="7">
        <f t="shared" si="3"/>
        <v>230837.75910310206</v>
      </c>
      <c r="BC14" s="7">
        <f t="shared" si="3"/>
        <v>233146.13669413308</v>
      </c>
      <c r="BD14" s="7">
        <f t="shared" si="3"/>
        <v>235477.59806107442</v>
      </c>
      <c r="BE14" s="7">
        <f t="shared" si="3"/>
        <v>237832.37404168517</v>
      </c>
      <c r="BF14" s="7">
        <f t="shared" si="3"/>
        <v>240210.69778210201</v>
      </c>
      <c r="BG14" s="7">
        <f t="shared" si="3"/>
        <v>242612.80475992305</v>
      </c>
      <c r="BH14" s="7">
        <f t="shared" si="3"/>
        <v>245038.93280752227</v>
      </c>
      <c r="BI14" s="7">
        <f t="shared" si="3"/>
        <v>247489.3221355975</v>
      </c>
      <c r="BJ14" s="7">
        <f t="shared" si="3"/>
        <v>249964.21535695347</v>
      </c>
      <c r="BK14" s="7">
        <f t="shared" si="3"/>
        <v>252463.857510523</v>
      </c>
      <c r="BL14" s="7">
        <f t="shared" si="3"/>
        <v>254988.49608562823</v>
      </c>
    </row>
    <row r="15" spans="1:64" s="7" customFormat="1" ht="12.75" customHeight="1" x14ac:dyDescent="0.2">
      <c r="A15" s="8" t="s">
        <v>49</v>
      </c>
      <c r="B15" s="9"/>
      <c r="C15" s="9"/>
      <c r="D15" s="3"/>
      <c r="E15" s="3"/>
      <c r="F15" s="3"/>
      <c r="G15" s="3"/>
      <c r="H15" s="3"/>
      <c r="I15" s="5"/>
      <c r="J15" s="5"/>
      <c r="K15" s="5"/>
      <c r="L15" s="5"/>
      <c r="M15" s="5"/>
      <c r="N15" s="5"/>
      <c r="O15" s="5"/>
      <c r="P15" s="5"/>
      <c r="Q15" s="5"/>
      <c r="R15" s="4"/>
      <c r="S15" s="3"/>
      <c r="T15" s="4"/>
      <c r="U15" s="4"/>
      <c r="V15" s="3"/>
      <c r="W15" s="3"/>
      <c r="X15" s="3"/>
      <c r="Y15" s="3"/>
      <c r="Z15" s="3"/>
      <c r="AA15" s="3"/>
      <c r="AB15" s="3"/>
      <c r="AC15" s="23">
        <v>247720.36474164136</v>
      </c>
      <c r="AD15" s="7">
        <f t="shared" si="3"/>
        <v>250197.56838905776</v>
      </c>
      <c r="AE15" s="7">
        <f t="shared" si="3"/>
        <v>252699.54407294834</v>
      </c>
      <c r="AF15" s="7">
        <f t="shared" si="3"/>
        <v>255226.53951367782</v>
      </c>
      <c r="AG15" s="7">
        <f t="shared" si="3"/>
        <v>257778.80490881461</v>
      </c>
      <c r="AH15" s="7">
        <f t="shared" si="3"/>
        <v>260356.59295790276</v>
      </c>
      <c r="AI15" s="7">
        <f t="shared" si="3"/>
        <v>262960.15888748178</v>
      </c>
      <c r="AJ15" s="7">
        <f t="shared" si="3"/>
        <v>265589.76047635661</v>
      </c>
      <c r="AK15" s="7">
        <f t="shared" si="3"/>
        <v>268245.65808112017</v>
      </c>
      <c r="AL15" s="7">
        <f t="shared" si="3"/>
        <v>270928.11466193135</v>
      </c>
      <c r="AM15" s="7">
        <f t="shared" si="3"/>
        <v>273637.39580855065</v>
      </c>
      <c r="AN15" s="7">
        <f t="shared" si="3"/>
        <v>276373.76976663613</v>
      </c>
      <c r="AO15" s="7">
        <f t="shared" si="3"/>
        <v>279137.50746430247</v>
      </c>
      <c r="AP15" s="7">
        <f t="shared" si="3"/>
        <v>281928.88253894547</v>
      </c>
      <c r="AQ15" s="7">
        <f t="shared" si="3"/>
        <v>284748.17136433494</v>
      </c>
      <c r="AR15" s="7">
        <f t="shared" si="3"/>
        <v>287595.65307797829</v>
      </c>
      <c r="AS15" s="7">
        <f t="shared" si="3"/>
        <v>290471.60960875807</v>
      </c>
      <c r="AT15" s="7">
        <f t="shared" si="3"/>
        <v>293376.32570484566</v>
      </c>
      <c r="AU15" s="7">
        <f t="shared" si="3"/>
        <v>296310.0889618941</v>
      </c>
      <c r="AV15" s="7">
        <f t="shared" si="3"/>
        <v>299273.18985151302</v>
      </c>
      <c r="AW15" s="7">
        <f t="shared" si="3"/>
        <v>302265.92175002815</v>
      </c>
      <c r="AX15" s="7">
        <f t="shared" si="3"/>
        <v>305288.58096752845</v>
      </c>
      <c r="AY15" s="7">
        <f t="shared" si="3"/>
        <v>308341.46677720372</v>
      </c>
      <c r="AZ15" s="7">
        <f t="shared" si="3"/>
        <v>311424.88144497573</v>
      </c>
      <c r="BA15" s="7">
        <f t="shared" si="3"/>
        <v>314539.1302594255</v>
      </c>
      <c r="BB15" s="7">
        <f t="shared" si="3"/>
        <v>317684.52156201977</v>
      </c>
      <c r="BC15" s="7">
        <f t="shared" si="3"/>
        <v>320861.36677763995</v>
      </c>
      <c r="BD15" s="7">
        <f t="shared" si="3"/>
        <v>324069.98044541635</v>
      </c>
      <c r="BE15" s="7">
        <f t="shared" si="3"/>
        <v>327310.68024987052</v>
      </c>
      <c r="BF15" s="7">
        <f t="shared" si="3"/>
        <v>330583.78705236921</v>
      </c>
      <c r="BG15" s="7">
        <f t="shared" si="3"/>
        <v>333889.62492289289</v>
      </c>
      <c r="BH15" s="7">
        <f t="shared" si="3"/>
        <v>337228.52117212181</v>
      </c>
      <c r="BI15" s="7">
        <f t="shared" si="3"/>
        <v>340600.80638384301</v>
      </c>
      <c r="BJ15" s="7">
        <f t="shared" si="3"/>
        <v>344006.81444768142</v>
      </c>
      <c r="BK15" s="7">
        <f t="shared" si="3"/>
        <v>347446.88259215822</v>
      </c>
      <c r="BL15" s="7">
        <f t="shared" si="3"/>
        <v>350921.35141807981</v>
      </c>
    </row>
    <row r="16" spans="1:64" s="7" customFormat="1" ht="12.75" customHeight="1" x14ac:dyDescent="0.2">
      <c r="A16" s="8" t="s">
        <v>50</v>
      </c>
      <c r="B16" s="9"/>
      <c r="C16" s="9"/>
      <c r="D16" s="3"/>
      <c r="E16" s="3"/>
      <c r="F16" s="3"/>
      <c r="G16" s="3"/>
      <c r="H16" s="3"/>
      <c r="I16" s="4"/>
      <c r="J16" s="4"/>
      <c r="K16" s="4"/>
      <c r="L16" s="4"/>
      <c r="M16" s="4"/>
      <c r="N16" s="4"/>
      <c r="O16" s="4"/>
      <c r="P16" s="4"/>
      <c r="Q16" s="4"/>
      <c r="R16" s="4"/>
      <c r="S16" s="3"/>
      <c r="T16" s="3"/>
      <c r="U16" s="3"/>
      <c r="V16" s="3"/>
      <c r="W16" s="3"/>
      <c r="X16" s="3"/>
      <c r="Y16" s="3"/>
      <c r="Z16" s="3"/>
      <c r="AA16" s="3"/>
      <c r="AB16" s="3"/>
      <c r="AC16" s="23">
        <v>253799.39209726444</v>
      </c>
      <c r="AD16" s="7">
        <f t="shared" si="3"/>
        <v>256337.3860182371</v>
      </c>
      <c r="AE16" s="7">
        <f t="shared" si="3"/>
        <v>258900.75987841949</v>
      </c>
      <c r="AF16" s="7">
        <f t="shared" si="3"/>
        <v>261489.76747720368</v>
      </c>
      <c r="AG16" s="7">
        <f t="shared" si="3"/>
        <v>264104.6651519757</v>
      </c>
      <c r="AH16" s="7">
        <f t="shared" si="3"/>
        <v>266745.71180349548</v>
      </c>
      <c r="AI16" s="7">
        <f t="shared" si="3"/>
        <v>269413.16892153042</v>
      </c>
      <c r="AJ16" s="7">
        <f t="shared" si="3"/>
        <v>272107.30061074573</v>
      </c>
      <c r="AK16" s="7">
        <f t="shared" si="3"/>
        <v>274828.37361685321</v>
      </c>
      <c r="AL16" s="7">
        <f t="shared" si="3"/>
        <v>277576.65735302173</v>
      </c>
      <c r="AM16" s="7">
        <f t="shared" si="3"/>
        <v>280352.42392655194</v>
      </c>
      <c r="AN16" s="7">
        <f t="shared" si="3"/>
        <v>283155.94816581748</v>
      </c>
      <c r="AO16" s="7">
        <f t="shared" si="3"/>
        <v>285987.50764747564</v>
      </c>
      <c r="AP16" s="7">
        <f t="shared" si="3"/>
        <v>288847.38272395037</v>
      </c>
      <c r="AQ16" s="7">
        <f t="shared" si="3"/>
        <v>291735.85655118991</v>
      </c>
      <c r="AR16" s="7">
        <f t="shared" si="3"/>
        <v>294653.21511670179</v>
      </c>
      <c r="AS16" s="7">
        <f t="shared" si="3"/>
        <v>297599.74726786884</v>
      </c>
      <c r="AT16" s="7">
        <f t="shared" si="3"/>
        <v>300575.74474054755</v>
      </c>
      <c r="AU16" s="7">
        <f t="shared" si="3"/>
        <v>303581.50218795304</v>
      </c>
      <c r="AV16" s="7">
        <f t="shared" si="3"/>
        <v>306617.31720983254</v>
      </c>
      <c r="AW16" s="7">
        <f t="shared" si="3"/>
        <v>309683.4903819309</v>
      </c>
      <c r="AX16" s="7">
        <f t="shared" si="3"/>
        <v>312780.32528575021</v>
      </c>
      <c r="AY16" s="7">
        <f t="shared" si="3"/>
        <v>315908.12853860774</v>
      </c>
      <c r="AZ16" s="7">
        <f t="shared" si="3"/>
        <v>319067.20982399379</v>
      </c>
      <c r="BA16" s="7">
        <f t="shared" si="3"/>
        <v>322257.88192223373</v>
      </c>
      <c r="BB16" s="7">
        <f t="shared" si="3"/>
        <v>325480.46074145607</v>
      </c>
      <c r="BC16" s="7">
        <f t="shared" si="3"/>
        <v>328735.26534887066</v>
      </c>
      <c r="BD16" s="7">
        <f t="shared" si="3"/>
        <v>332022.61800235935</v>
      </c>
      <c r="BE16" s="7">
        <f t="shared" si="3"/>
        <v>335342.84418238292</v>
      </c>
      <c r="BF16" s="7">
        <f t="shared" si="3"/>
        <v>338696.27262420673</v>
      </c>
      <c r="BG16" s="7">
        <f t="shared" si="3"/>
        <v>342083.23535044881</v>
      </c>
      <c r="BH16" s="7">
        <f t="shared" si="3"/>
        <v>345504.0677039533</v>
      </c>
      <c r="BI16" s="7">
        <f t="shared" si="3"/>
        <v>348959.10838099284</v>
      </c>
      <c r="BJ16" s="7">
        <f t="shared" si="3"/>
        <v>352448.69946480275</v>
      </c>
      <c r="BK16" s="7">
        <f t="shared" si="3"/>
        <v>355973.18645945075</v>
      </c>
      <c r="BL16" s="7">
        <f t="shared" si="3"/>
        <v>359532.91832404525</v>
      </c>
    </row>
    <row r="17" spans="1:64" s="7" customFormat="1" ht="12.75" customHeight="1" x14ac:dyDescent="0.2">
      <c r="A17" s="8" t="s">
        <v>51</v>
      </c>
      <c r="B17" s="12"/>
      <c r="C17" s="12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23">
        <v>94224.924012158066</v>
      </c>
      <c r="AD17" s="7">
        <f t="shared" si="3"/>
        <v>95167.173252279652</v>
      </c>
      <c r="AE17" s="7">
        <f t="shared" si="3"/>
        <v>96118.844984802447</v>
      </c>
      <c r="AF17" s="7">
        <f t="shared" si="3"/>
        <v>97080.033434650468</v>
      </c>
      <c r="AG17" s="7">
        <f t="shared" si="3"/>
        <v>98050.833768996978</v>
      </c>
      <c r="AH17" s="7">
        <f t="shared" si="3"/>
        <v>99031.342106686949</v>
      </c>
      <c r="AI17" s="7">
        <f t="shared" si="3"/>
        <v>100021.65552775381</v>
      </c>
      <c r="AJ17" s="7">
        <f t="shared" si="3"/>
        <v>101021.87208303135</v>
      </c>
      <c r="AK17" s="7">
        <f t="shared" si="3"/>
        <v>102032.09080386166</v>
      </c>
      <c r="AL17" s="7">
        <f t="shared" si="3"/>
        <v>103052.41171190028</v>
      </c>
      <c r="AM17" s="7">
        <f t="shared" si="3"/>
        <v>104082.93582901928</v>
      </c>
      <c r="AN17" s="7">
        <f t="shared" si="3"/>
        <v>105123.76518730947</v>
      </c>
      <c r="AO17" s="7">
        <f t="shared" si="3"/>
        <v>106175.00283918256</v>
      </c>
      <c r="AP17" s="7">
        <f t="shared" si="3"/>
        <v>107236.75286757438</v>
      </c>
      <c r="AQ17" s="7">
        <f t="shared" si="3"/>
        <v>108309.12039625013</v>
      </c>
      <c r="AR17" s="7">
        <f t="shared" si="3"/>
        <v>109392.21160021263</v>
      </c>
      <c r="AS17" s="7">
        <f t="shared" si="3"/>
        <v>110486.13371621475</v>
      </c>
      <c r="AT17" s="7">
        <f t="shared" si="3"/>
        <v>111590.9950533769</v>
      </c>
      <c r="AU17" s="7">
        <f t="shared" si="3"/>
        <v>112706.90500391067</v>
      </c>
      <c r="AV17" s="7">
        <f t="shared" si="3"/>
        <v>113833.97405394977</v>
      </c>
      <c r="AW17" s="7">
        <f t="shared" si="3"/>
        <v>114972.31379448927</v>
      </c>
      <c r="AX17" s="7">
        <f t="shared" si="3"/>
        <v>116122.03693243416</v>
      </c>
      <c r="AY17" s="7">
        <f t="shared" si="3"/>
        <v>117283.25730175849</v>
      </c>
      <c r="AZ17" s="7">
        <f t="shared" si="3"/>
        <v>118456.08987477608</v>
      </c>
      <c r="BA17" s="7">
        <f t="shared" si="3"/>
        <v>119640.65077352384</v>
      </c>
      <c r="BB17" s="7">
        <f t="shared" si="3"/>
        <v>120837.05728125908</v>
      </c>
      <c r="BC17" s="7">
        <f t="shared" si="3"/>
        <v>122045.42785407168</v>
      </c>
      <c r="BD17" s="7">
        <f t="shared" si="3"/>
        <v>123265.8821326124</v>
      </c>
      <c r="BE17" s="7">
        <f t="shared" si="3"/>
        <v>124498.54095393853</v>
      </c>
      <c r="BF17" s="7">
        <f t="shared" si="3"/>
        <v>125743.52636347791</v>
      </c>
      <c r="BG17" s="7">
        <f t="shared" si="3"/>
        <v>127000.96162711269</v>
      </c>
      <c r="BH17" s="7">
        <f t="shared" si="3"/>
        <v>128270.97124338381</v>
      </c>
      <c r="BI17" s="7">
        <f t="shared" si="3"/>
        <v>129553.68095581765</v>
      </c>
      <c r="BJ17" s="7">
        <f t="shared" si="3"/>
        <v>130849.21776537583</v>
      </c>
      <c r="BK17" s="7">
        <f t="shared" si="3"/>
        <v>132157.70994302959</v>
      </c>
      <c r="BL17" s="7">
        <f t="shared" si="3"/>
        <v>133479.28704245988</v>
      </c>
    </row>
    <row r="18" spans="1:64" s="7" customFormat="1" ht="12.75" customHeight="1" x14ac:dyDescent="0.2">
      <c r="A18" s="8" t="s">
        <v>52</v>
      </c>
      <c r="B18" s="9"/>
      <c r="C18" s="9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23">
        <v>220364.7416413374</v>
      </c>
      <c r="AD18" s="7">
        <f t="shared" si="3"/>
        <v>222568.38905775078</v>
      </c>
      <c r="AE18" s="7">
        <f t="shared" si="3"/>
        <v>224794.07294832831</v>
      </c>
      <c r="AF18" s="7">
        <f t="shared" si="3"/>
        <v>227042.0136778116</v>
      </c>
      <c r="AG18" s="7">
        <f t="shared" si="3"/>
        <v>229312.43381458972</v>
      </c>
      <c r="AH18" s="7">
        <f t="shared" si="3"/>
        <v>231605.55815273561</v>
      </c>
      <c r="AI18" s="7">
        <f t="shared" si="3"/>
        <v>233921.61373426297</v>
      </c>
      <c r="AJ18" s="7">
        <f t="shared" si="3"/>
        <v>236260.82987160559</v>
      </c>
      <c r="AK18" s="7">
        <f t="shared" si="3"/>
        <v>238623.43817032163</v>
      </c>
      <c r="AL18" s="7">
        <f t="shared" si="3"/>
        <v>241009.67255202486</v>
      </c>
      <c r="AM18" s="7">
        <f t="shared" si="3"/>
        <v>243419.7692775451</v>
      </c>
      <c r="AN18" s="7">
        <f t="shared" ref="AN18:BL18" si="4">1.01*AM18</f>
        <v>245853.96697032056</v>
      </c>
      <c r="AO18" s="7">
        <f t="shared" si="4"/>
        <v>248312.50664002376</v>
      </c>
      <c r="AP18" s="7">
        <f t="shared" si="4"/>
        <v>250795.631706424</v>
      </c>
      <c r="AQ18" s="7">
        <f t="shared" si="4"/>
        <v>253303.58802348824</v>
      </c>
      <c r="AR18" s="7">
        <f t="shared" si="4"/>
        <v>255836.62390372311</v>
      </c>
      <c r="AS18" s="7">
        <f t="shared" si="4"/>
        <v>258394.99014276033</v>
      </c>
      <c r="AT18" s="7">
        <f t="shared" si="4"/>
        <v>260978.94004418794</v>
      </c>
      <c r="AU18" s="7">
        <f t="shared" si="4"/>
        <v>263588.7294446298</v>
      </c>
      <c r="AV18" s="7">
        <f t="shared" si="4"/>
        <v>266224.6167390761</v>
      </c>
      <c r="AW18" s="7">
        <f t="shared" si="4"/>
        <v>268886.86290646688</v>
      </c>
      <c r="AX18" s="7">
        <f t="shared" si="4"/>
        <v>271575.73153553152</v>
      </c>
      <c r="AY18" s="7">
        <f t="shared" si="4"/>
        <v>274291.48885088682</v>
      </c>
      <c r="AZ18" s="7">
        <f t="shared" si="4"/>
        <v>277034.40373939567</v>
      </c>
      <c r="BA18" s="7">
        <f t="shared" si="4"/>
        <v>279804.74777678965</v>
      </c>
      <c r="BB18" s="7">
        <f t="shared" si="4"/>
        <v>282602.79525455757</v>
      </c>
      <c r="BC18" s="7">
        <f t="shared" si="4"/>
        <v>285428.82320710312</v>
      </c>
      <c r="BD18" s="7">
        <f t="shared" si="4"/>
        <v>288283.11143917416</v>
      </c>
      <c r="BE18" s="7">
        <f t="shared" si="4"/>
        <v>291165.9425535659</v>
      </c>
      <c r="BF18" s="7">
        <f t="shared" si="4"/>
        <v>294077.60197910154</v>
      </c>
      <c r="BG18" s="7">
        <f t="shared" si="4"/>
        <v>297018.37799889257</v>
      </c>
      <c r="BH18" s="7">
        <f t="shared" si="4"/>
        <v>299988.56177888147</v>
      </c>
      <c r="BI18" s="7">
        <f t="shared" si="4"/>
        <v>302988.44739667029</v>
      </c>
      <c r="BJ18" s="7">
        <f t="shared" si="4"/>
        <v>306018.33187063702</v>
      </c>
      <c r="BK18" s="7">
        <f t="shared" si="4"/>
        <v>309078.51518934336</v>
      </c>
      <c r="BL18" s="7">
        <f t="shared" si="4"/>
        <v>312169.30034123681</v>
      </c>
    </row>
    <row r="19" spans="1:64" s="7" customFormat="1" ht="12.75" customHeight="1" x14ac:dyDescent="0.2">
      <c r="A19" s="8" t="s">
        <v>53</v>
      </c>
      <c r="B19" s="9"/>
      <c r="C19" s="9"/>
      <c r="D19" s="3"/>
      <c r="E19" s="3"/>
      <c r="F19" s="3"/>
      <c r="G19" s="3"/>
      <c r="H19" s="3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23">
        <v>180000</v>
      </c>
      <c r="AD19" s="7">
        <f t="shared" ref="AD19:BL26" si="5">1.01*AC19</f>
        <v>181800</v>
      </c>
      <c r="AE19" s="7">
        <f t="shared" si="5"/>
        <v>183618</v>
      </c>
      <c r="AF19" s="7">
        <f t="shared" si="5"/>
        <v>185454.18</v>
      </c>
      <c r="AG19" s="7">
        <f t="shared" si="5"/>
        <v>187308.7218</v>
      </c>
      <c r="AH19" s="7">
        <f t="shared" si="5"/>
        <v>189181.809018</v>
      </c>
      <c r="AI19" s="7">
        <f t="shared" si="5"/>
        <v>191073.62710817999</v>
      </c>
      <c r="AJ19" s="7">
        <f t="shared" si="5"/>
        <v>192984.36337926181</v>
      </c>
      <c r="AK19" s="7">
        <f t="shared" si="5"/>
        <v>194914.20701305443</v>
      </c>
      <c r="AL19" s="7">
        <f t="shared" si="5"/>
        <v>196863.34908318496</v>
      </c>
      <c r="AM19" s="7">
        <f t="shared" si="5"/>
        <v>198831.98257401682</v>
      </c>
      <c r="AN19" s="7">
        <f t="shared" si="5"/>
        <v>200820.302399757</v>
      </c>
      <c r="AO19" s="7">
        <f t="shared" si="5"/>
        <v>202828.50542375457</v>
      </c>
      <c r="AP19" s="7">
        <f t="shared" si="5"/>
        <v>204856.79047799212</v>
      </c>
      <c r="AQ19" s="7">
        <f t="shared" si="5"/>
        <v>206905.35838277204</v>
      </c>
      <c r="AR19" s="7">
        <f t="shared" si="5"/>
        <v>208974.41196659976</v>
      </c>
      <c r="AS19" s="7">
        <f t="shared" si="5"/>
        <v>211064.15608626575</v>
      </c>
      <c r="AT19" s="7">
        <f t="shared" si="5"/>
        <v>213174.79764712841</v>
      </c>
      <c r="AU19" s="7">
        <f t="shared" si="5"/>
        <v>215306.5456235997</v>
      </c>
      <c r="AV19" s="7">
        <f t="shared" si="5"/>
        <v>217459.61107983568</v>
      </c>
      <c r="AW19" s="7">
        <f t="shared" si="5"/>
        <v>219634.20719063404</v>
      </c>
      <c r="AX19" s="7">
        <f t="shared" si="5"/>
        <v>221830.54926254039</v>
      </c>
      <c r="AY19" s="7">
        <f t="shared" si="5"/>
        <v>224048.85475516578</v>
      </c>
      <c r="AZ19" s="7">
        <f t="shared" si="5"/>
        <v>226289.34330271743</v>
      </c>
      <c r="BA19" s="7">
        <f t="shared" si="5"/>
        <v>228552.23673574461</v>
      </c>
      <c r="BB19" s="7">
        <f t="shared" si="5"/>
        <v>230837.75910310206</v>
      </c>
      <c r="BC19" s="7">
        <f t="shared" si="5"/>
        <v>233146.13669413308</v>
      </c>
      <c r="BD19" s="7">
        <f t="shared" si="5"/>
        <v>235477.59806107442</v>
      </c>
      <c r="BE19" s="7">
        <f t="shared" si="5"/>
        <v>237832.37404168517</v>
      </c>
      <c r="BF19" s="7">
        <f t="shared" si="5"/>
        <v>240210.69778210201</v>
      </c>
      <c r="BG19" s="7">
        <f t="shared" si="5"/>
        <v>242612.80475992305</v>
      </c>
      <c r="BH19" s="7">
        <f t="shared" si="5"/>
        <v>245038.93280752227</v>
      </c>
      <c r="BI19" s="7">
        <f t="shared" si="5"/>
        <v>247489.3221355975</v>
      </c>
      <c r="BJ19" s="7">
        <f t="shared" si="5"/>
        <v>249964.21535695347</v>
      </c>
      <c r="BK19" s="7">
        <f t="shared" si="5"/>
        <v>252463.857510523</v>
      </c>
      <c r="BL19" s="7">
        <f t="shared" si="5"/>
        <v>254988.49608562823</v>
      </c>
    </row>
    <row r="20" spans="1:64" s="7" customFormat="1" ht="12.75" customHeight="1" x14ac:dyDescent="0.2">
      <c r="A20" s="8" t="s">
        <v>54</v>
      </c>
      <c r="B20" s="9"/>
      <c r="C20" s="9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4"/>
      <c r="X20" s="3"/>
      <c r="Y20" s="3"/>
      <c r="Z20" s="3"/>
      <c r="AA20" s="3"/>
      <c r="AB20" s="3"/>
      <c r="AC20" s="23">
        <v>144376.89969604864</v>
      </c>
      <c r="AD20" s="7">
        <f t="shared" si="5"/>
        <v>145820.66869300912</v>
      </c>
      <c r="AE20" s="7">
        <f t="shared" si="5"/>
        <v>147278.87537993921</v>
      </c>
      <c r="AF20" s="7">
        <f t="shared" si="5"/>
        <v>148751.66413373861</v>
      </c>
      <c r="AG20" s="7">
        <f t="shared" si="5"/>
        <v>150239.18077507601</v>
      </c>
      <c r="AH20" s="7">
        <f t="shared" si="5"/>
        <v>151741.57258282678</v>
      </c>
      <c r="AI20" s="7">
        <f t="shared" si="5"/>
        <v>153258.98830865504</v>
      </c>
      <c r="AJ20" s="7">
        <f t="shared" si="5"/>
        <v>154791.5781917416</v>
      </c>
      <c r="AK20" s="7">
        <f t="shared" si="5"/>
        <v>156339.49397365903</v>
      </c>
      <c r="AL20" s="7">
        <f t="shared" si="5"/>
        <v>157902.88891339561</v>
      </c>
      <c r="AM20" s="7">
        <f t="shared" si="5"/>
        <v>159481.91780252956</v>
      </c>
      <c r="AN20" s="7">
        <f t="shared" si="5"/>
        <v>161076.73698055485</v>
      </c>
      <c r="AO20" s="7">
        <f t="shared" si="5"/>
        <v>162687.5043503604</v>
      </c>
      <c r="AP20" s="7">
        <f t="shared" si="5"/>
        <v>164314.37939386399</v>
      </c>
      <c r="AQ20" s="7">
        <f t="shared" si="5"/>
        <v>165957.52318780264</v>
      </c>
      <c r="AR20" s="7">
        <f t="shared" si="5"/>
        <v>167617.09841968067</v>
      </c>
      <c r="AS20" s="7">
        <f t="shared" si="5"/>
        <v>169293.26940387746</v>
      </c>
      <c r="AT20" s="7">
        <f t="shared" si="5"/>
        <v>170986.20209791625</v>
      </c>
      <c r="AU20" s="7">
        <f t="shared" si="5"/>
        <v>172696.06411889542</v>
      </c>
      <c r="AV20" s="7">
        <f t="shared" si="5"/>
        <v>174423.02476008437</v>
      </c>
      <c r="AW20" s="7">
        <f t="shared" si="5"/>
        <v>176167.25500768522</v>
      </c>
      <c r="AX20" s="7">
        <f t="shared" si="5"/>
        <v>177928.92755776207</v>
      </c>
      <c r="AY20" s="7">
        <f t="shared" si="5"/>
        <v>179708.21683333968</v>
      </c>
      <c r="AZ20" s="7">
        <f t="shared" si="5"/>
        <v>181505.29900167309</v>
      </c>
      <c r="BA20" s="7">
        <f t="shared" si="5"/>
        <v>183320.35199168982</v>
      </c>
      <c r="BB20" s="7">
        <f t="shared" si="5"/>
        <v>185153.55551160671</v>
      </c>
      <c r="BC20" s="7">
        <f t="shared" si="5"/>
        <v>187005.09106672279</v>
      </c>
      <c r="BD20" s="7">
        <f t="shared" si="5"/>
        <v>188875.14197739001</v>
      </c>
      <c r="BE20" s="7">
        <f t="shared" si="5"/>
        <v>190763.89339716392</v>
      </c>
      <c r="BF20" s="7">
        <f t="shared" si="5"/>
        <v>192671.53233113556</v>
      </c>
      <c r="BG20" s="7">
        <f t="shared" si="5"/>
        <v>194598.24765444692</v>
      </c>
      <c r="BH20" s="7">
        <f t="shared" si="5"/>
        <v>196544.2301309914</v>
      </c>
      <c r="BI20" s="7">
        <f t="shared" si="5"/>
        <v>198509.67243230133</v>
      </c>
      <c r="BJ20" s="7">
        <f t="shared" si="5"/>
        <v>200494.76915662436</v>
      </c>
      <c r="BK20" s="7">
        <f t="shared" si="5"/>
        <v>202499.71684819061</v>
      </c>
      <c r="BL20" s="7">
        <f t="shared" si="5"/>
        <v>204524.71401667251</v>
      </c>
    </row>
    <row r="21" spans="1:64" s="7" customFormat="1" ht="12.75" customHeight="1" x14ac:dyDescent="0.2">
      <c r="A21" s="8" t="s">
        <v>55</v>
      </c>
      <c r="B21" s="9"/>
      <c r="C21" s="9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23">
        <v>135258.35866261399</v>
      </c>
      <c r="AD21" s="7">
        <f t="shared" si="5"/>
        <v>136610.94224924012</v>
      </c>
      <c r="AE21" s="7">
        <f t="shared" si="5"/>
        <v>137977.05167173254</v>
      </c>
      <c r="AF21" s="7">
        <f t="shared" si="5"/>
        <v>139356.82218844988</v>
      </c>
      <c r="AG21" s="7">
        <f t="shared" si="5"/>
        <v>140750.39041033437</v>
      </c>
      <c r="AH21" s="7">
        <f t="shared" si="5"/>
        <v>142157.8943144377</v>
      </c>
      <c r="AI21" s="7">
        <f t="shared" si="5"/>
        <v>143579.47325758208</v>
      </c>
      <c r="AJ21" s="7">
        <f t="shared" si="5"/>
        <v>145015.26799015791</v>
      </c>
      <c r="AK21" s="7">
        <f t="shared" si="5"/>
        <v>146465.42067005948</v>
      </c>
      <c r="AL21" s="7">
        <f t="shared" si="5"/>
        <v>147930.07487676007</v>
      </c>
      <c r="AM21" s="7">
        <f t="shared" si="5"/>
        <v>149409.37562552767</v>
      </c>
      <c r="AN21" s="7">
        <f t="shared" si="5"/>
        <v>150903.46938178295</v>
      </c>
      <c r="AO21" s="7">
        <f t="shared" si="5"/>
        <v>152412.50407560079</v>
      </c>
      <c r="AP21" s="7">
        <f t="shared" si="5"/>
        <v>153936.62911635681</v>
      </c>
      <c r="AQ21" s="7">
        <f t="shared" si="5"/>
        <v>155475.99540752039</v>
      </c>
      <c r="AR21" s="7">
        <f t="shared" si="5"/>
        <v>157030.7553615956</v>
      </c>
      <c r="AS21" s="7">
        <f t="shared" si="5"/>
        <v>158601.06291521154</v>
      </c>
      <c r="AT21" s="7">
        <f t="shared" si="5"/>
        <v>160187.07354436367</v>
      </c>
      <c r="AU21" s="7">
        <f t="shared" si="5"/>
        <v>161788.9442798073</v>
      </c>
      <c r="AV21" s="7">
        <f t="shared" si="5"/>
        <v>163406.83372260537</v>
      </c>
      <c r="AW21" s="7">
        <f t="shared" si="5"/>
        <v>165040.90205983142</v>
      </c>
      <c r="AX21" s="7">
        <f t="shared" si="5"/>
        <v>166691.31108042973</v>
      </c>
      <c r="AY21" s="7">
        <f t="shared" si="5"/>
        <v>168358.22419123404</v>
      </c>
      <c r="AZ21" s="7">
        <f t="shared" si="5"/>
        <v>170041.80643314638</v>
      </c>
      <c r="BA21" s="7">
        <f t="shared" si="5"/>
        <v>171742.22449747784</v>
      </c>
      <c r="BB21" s="7">
        <f t="shared" si="5"/>
        <v>173459.64674245263</v>
      </c>
      <c r="BC21" s="7">
        <f t="shared" si="5"/>
        <v>175194.24320987717</v>
      </c>
      <c r="BD21" s="7">
        <f t="shared" si="5"/>
        <v>176946.18564197593</v>
      </c>
      <c r="BE21" s="7">
        <f t="shared" si="5"/>
        <v>178715.6474983957</v>
      </c>
      <c r="BF21" s="7">
        <f t="shared" si="5"/>
        <v>180502.80397337966</v>
      </c>
      <c r="BG21" s="7">
        <f t="shared" si="5"/>
        <v>182307.83201311345</v>
      </c>
      <c r="BH21" s="7">
        <f t="shared" si="5"/>
        <v>184130.9103332446</v>
      </c>
      <c r="BI21" s="7">
        <f t="shared" si="5"/>
        <v>185972.21943657706</v>
      </c>
      <c r="BJ21" s="7">
        <f t="shared" si="5"/>
        <v>187831.94163094283</v>
      </c>
      <c r="BK21" s="7">
        <f t="shared" si="5"/>
        <v>189710.26104725225</v>
      </c>
      <c r="BL21" s="7">
        <f t="shared" si="5"/>
        <v>191607.36365772478</v>
      </c>
    </row>
    <row r="22" spans="1:64" s="7" customFormat="1" ht="12.75" customHeight="1" x14ac:dyDescent="0.2">
      <c r="A22" s="8" t="s">
        <v>56</v>
      </c>
      <c r="B22" s="9"/>
      <c r="C22" s="9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23">
        <v>261398.17629179332</v>
      </c>
      <c r="AD22" s="7">
        <f t="shared" si="5"/>
        <v>264012.15805471124</v>
      </c>
      <c r="AE22" s="7">
        <f t="shared" si="5"/>
        <v>266652.27963525837</v>
      </c>
      <c r="AF22" s="7">
        <f t="shared" si="5"/>
        <v>269318.80243161094</v>
      </c>
      <c r="AG22" s="7">
        <f t="shared" si="5"/>
        <v>272011.99045592704</v>
      </c>
      <c r="AH22" s="7">
        <f t="shared" si="5"/>
        <v>274732.11036048632</v>
      </c>
      <c r="AI22" s="7">
        <f t="shared" si="5"/>
        <v>277479.43146409118</v>
      </c>
      <c r="AJ22" s="7">
        <f t="shared" si="5"/>
        <v>280254.2257787321</v>
      </c>
      <c r="AK22" s="7">
        <f t="shared" si="5"/>
        <v>283056.76803651941</v>
      </c>
      <c r="AL22" s="7">
        <f t="shared" si="5"/>
        <v>285887.33571688458</v>
      </c>
      <c r="AM22" s="7">
        <f t="shared" si="5"/>
        <v>288746.20907405345</v>
      </c>
      <c r="AN22" s="7">
        <f t="shared" si="5"/>
        <v>291633.67116479401</v>
      </c>
      <c r="AO22" s="7">
        <f t="shared" si="5"/>
        <v>294550.00787644193</v>
      </c>
      <c r="AP22" s="7">
        <f t="shared" si="5"/>
        <v>297495.50795520633</v>
      </c>
      <c r="AQ22" s="7">
        <f t="shared" si="5"/>
        <v>300470.4630347584</v>
      </c>
      <c r="AR22" s="7">
        <f t="shared" si="5"/>
        <v>303475.16766510601</v>
      </c>
      <c r="AS22" s="7">
        <f t="shared" si="5"/>
        <v>306509.91934175708</v>
      </c>
      <c r="AT22" s="7">
        <f t="shared" si="5"/>
        <v>309575.01853517466</v>
      </c>
      <c r="AU22" s="7">
        <f t="shared" si="5"/>
        <v>312670.76872052642</v>
      </c>
      <c r="AV22" s="7">
        <f t="shared" si="5"/>
        <v>315797.47640773171</v>
      </c>
      <c r="AW22" s="7">
        <f t="shared" si="5"/>
        <v>318955.45117180905</v>
      </c>
      <c r="AX22" s="7">
        <f t="shared" si="5"/>
        <v>322145.00568352715</v>
      </c>
      <c r="AY22" s="7">
        <f t="shared" si="5"/>
        <v>325366.45574036241</v>
      </c>
      <c r="AZ22" s="7">
        <f t="shared" si="5"/>
        <v>328620.12029776606</v>
      </c>
      <c r="BA22" s="7">
        <f t="shared" si="5"/>
        <v>331906.32150074374</v>
      </c>
      <c r="BB22" s="7">
        <f t="shared" si="5"/>
        <v>335225.38471575116</v>
      </c>
      <c r="BC22" s="7">
        <f t="shared" si="5"/>
        <v>338577.63856290869</v>
      </c>
      <c r="BD22" s="7">
        <f t="shared" si="5"/>
        <v>341963.41494853777</v>
      </c>
      <c r="BE22" s="7">
        <f t="shared" si="5"/>
        <v>345383.04909802316</v>
      </c>
      <c r="BF22" s="7">
        <f t="shared" si="5"/>
        <v>348836.87958900339</v>
      </c>
      <c r="BG22" s="7">
        <f t="shared" si="5"/>
        <v>352325.24838489341</v>
      </c>
      <c r="BH22" s="7">
        <f t="shared" si="5"/>
        <v>355848.50086874235</v>
      </c>
      <c r="BI22" s="7">
        <f t="shared" si="5"/>
        <v>359406.98587742978</v>
      </c>
      <c r="BJ22" s="7">
        <f t="shared" si="5"/>
        <v>363001.05573620409</v>
      </c>
      <c r="BK22" s="7">
        <f t="shared" si="5"/>
        <v>366631.06629356614</v>
      </c>
      <c r="BL22" s="7">
        <f t="shared" si="5"/>
        <v>370297.3769565018</v>
      </c>
    </row>
    <row r="23" spans="1:64" s="7" customFormat="1" ht="12.75" customHeight="1" x14ac:dyDescent="0.2">
      <c r="A23" s="8" t="s">
        <v>57</v>
      </c>
      <c r="B23" s="12"/>
      <c r="C23" s="12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23">
        <v>191489.36170212764</v>
      </c>
      <c r="AD23" s="7">
        <f t="shared" si="5"/>
        <v>193404.25531914891</v>
      </c>
      <c r="AE23" s="7">
        <f t="shared" si="5"/>
        <v>195338.29787234039</v>
      </c>
      <c r="AF23" s="7">
        <f t="shared" si="5"/>
        <v>197291.68085106381</v>
      </c>
      <c r="AG23" s="7">
        <f t="shared" si="5"/>
        <v>199264.59765957444</v>
      </c>
      <c r="AH23" s="7">
        <f t="shared" si="5"/>
        <v>201257.2436361702</v>
      </c>
      <c r="AI23" s="7">
        <f t="shared" si="5"/>
        <v>203269.81607253189</v>
      </c>
      <c r="AJ23" s="7">
        <f t="shared" si="5"/>
        <v>205302.51423325721</v>
      </c>
      <c r="AK23" s="7">
        <f t="shared" si="5"/>
        <v>207355.53937558978</v>
      </c>
      <c r="AL23" s="7">
        <f t="shared" si="5"/>
        <v>209429.09476934568</v>
      </c>
      <c r="AM23" s="7">
        <f t="shared" si="5"/>
        <v>211523.38571703914</v>
      </c>
      <c r="AN23" s="7">
        <f t="shared" si="5"/>
        <v>213638.61957420953</v>
      </c>
      <c r="AO23" s="7">
        <f t="shared" si="5"/>
        <v>215775.00576995162</v>
      </c>
      <c r="AP23" s="7">
        <f t="shared" si="5"/>
        <v>217932.75582765113</v>
      </c>
      <c r="AQ23" s="7">
        <f t="shared" si="5"/>
        <v>220112.08338592763</v>
      </c>
      <c r="AR23" s="7">
        <f t="shared" si="5"/>
        <v>222313.20421978692</v>
      </c>
      <c r="AS23" s="7">
        <f t="shared" si="5"/>
        <v>224536.33626198478</v>
      </c>
      <c r="AT23" s="7">
        <f t="shared" si="5"/>
        <v>226781.69962460463</v>
      </c>
      <c r="AU23" s="7">
        <f t="shared" si="5"/>
        <v>229049.51662085069</v>
      </c>
      <c r="AV23" s="7">
        <f t="shared" si="5"/>
        <v>231340.01178705919</v>
      </c>
      <c r="AW23" s="7">
        <f t="shared" si="5"/>
        <v>233653.41190492979</v>
      </c>
      <c r="AX23" s="7">
        <f t="shared" si="5"/>
        <v>235989.94602397908</v>
      </c>
      <c r="AY23" s="7">
        <f t="shared" si="5"/>
        <v>238349.84548421888</v>
      </c>
      <c r="AZ23" s="7">
        <f t="shared" si="5"/>
        <v>240733.34393906107</v>
      </c>
      <c r="BA23" s="7">
        <f t="shared" si="5"/>
        <v>243140.67737845168</v>
      </c>
      <c r="BB23" s="7">
        <f t="shared" si="5"/>
        <v>245572.0841522362</v>
      </c>
      <c r="BC23" s="7">
        <f t="shared" si="5"/>
        <v>248027.80499375856</v>
      </c>
      <c r="BD23" s="7">
        <f t="shared" si="5"/>
        <v>250508.08304369616</v>
      </c>
      <c r="BE23" s="7">
        <f t="shared" si="5"/>
        <v>253013.16387413311</v>
      </c>
      <c r="BF23" s="7">
        <f t="shared" si="5"/>
        <v>255543.29551287444</v>
      </c>
      <c r="BG23" s="7">
        <f t="shared" si="5"/>
        <v>258098.72846800319</v>
      </c>
      <c r="BH23" s="7">
        <f t="shared" si="5"/>
        <v>260679.71575268323</v>
      </c>
      <c r="BI23" s="7">
        <f t="shared" si="5"/>
        <v>263286.51291021006</v>
      </c>
      <c r="BJ23" s="7">
        <f t="shared" si="5"/>
        <v>265919.37803931214</v>
      </c>
      <c r="BK23" s="7">
        <f t="shared" si="5"/>
        <v>268578.57181970525</v>
      </c>
      <c r="BL23" s="7">
        <f t="shared" si="5"/>
        <v>271264.35753790231</v>
      </c>
    </row>
    <row r="24" spans="1:64" s="7" customFormat="1" ht="12.75" customHeight="1" x14ac:dyDescent="0.2">
      <c r="A24" s="8" t="s">
        <v>58</v>
      </c>
      <c r="B24" s="12"/>
      <c r="C24" s="12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23">
        <v>232522.79635258359</v>
      </c>
      <c r="AD24" s="7">
        <f t="shared" si="5"/>
        <v>234848.02431610943</v>
      </c>
      <c r="AE24" s="7">
        <f t="shared" si="5"/>
        <v>237196.50455927051</v>
      </c>
      <c r="AF24" s="7">
        <f t="shared" si="5"/>
        <v>239568.46960486323</v>
      </c>
      <c r="AG24" s="7">
        <f t="shared" si="5"/>
        <v>241964.15430091188</v>
      </c>
      <c r="AH24" s="7">
        <f t="shared" si="5"/>
        <v>244383.79584392099</v>
      </c>
      <c r="AI24" s="7">
        <f t="shared" si="5"/>
        <v>246827.63380236021</v>
      </c>
      <c r="AJ24" s="7">
        <f t="shared" si="5"/>
        <v>249295.91014038381</v>
      </c>
      <c r="AK24" s="7">
        <f t="shared" si="5"/>
        <v>251788.86924178764</v>
      </c>
      <c r="AL24" s="7">
        <f t="shared" si="5"/>
        <v>254306.75793420553</v>
      </c>
      <c r="AM24" s="7">
        <f t="shared" si="5"/>
        <v>256849.82551354758</v>
      </c>
      <c r="AN24" s="7">
        <f t="shared" si="5"/>
        <v>259418.32376868307</v>
      </c>
      <c r="AO24" s="7">
        <f t="shared" si="5"/>
        <v>262012.50700636991</v>
      </c>
      <c r="AP24" s="7">
        <f t="shared" si="5"/>
        <v>264632.63207643363</v>
      </c>
      <c r="AQ24" s="7">
        <f t="shared" si="5"/>
        <v>267278.95839719794</v>
      </c>
      <c r="AR24" s="7">
        <f t="shared" si="5"/>
        <v>269951.7479811699</v>
      </c>
      <c r="AS24" s="7">
        <f t="shared" si="5"/>
        <v>272651.26546098158</v>
      </c>
      <c r="AT24" s="7">
        <f t="shared" si="5"/>
        <v>275377.77811559138</v>
      </c>
      <c r="AU24" s="7">
        <f t="shared" si="5"/>
        <v>278131.55589674728</v>
      </c>
      <c r="AV24" s="7">
        <f t="shared" si="5"/>
        <v>280912.87145571475</v>
      </c>
      <c r="AW24" s="7">
        <f t="shared" si="5"/>
        <v>283722.0001702719</v>
      </c>
      <c r="AX24" s="7">
        <f t="shared" si="5"/>
        <v>286559.22017197462</v>
      </c>
      <c r="AY24" s="7">
        <f t="shared" si="5"/>
        <v>289424.81237369438</v>
      </c>
      <c r="AZ24" s="7">
        <f t="shared" si="5"/>
        <v>292319.06049743132</v>
      </c>
      <c r="BA24" s="7">
        <f t="shared" si="5"/>
        <v>295242.25110240566</v>
      </c>
      <c r="BB24" s="7">
        <f t="shared" si="5"/>
        <v>298194.67361342971</v>
      </c>
      <c r="BC24" s="7">
        <f t="shared" si="5"/>
        <v>301176.62034956401</v>
      </c>
      <c r="BD24" s="7">
        <f t="shared" si="5"/>
        <v>304188.38655305962</v>
      </c>
      <c r="BE24" s="7">
        <f t="shared" si="5"/>
        <v>307230.27041859023</v>
      </c>
      <c r="BF24" s="7">
        <f t="shared" si="5"/>
        <v>310302.57312277611</v>
      </c>
      <c r="BG24" s="7">
        <f t="shared" si="5"/>
        <v>313405.59885400388</v>
      </c>
      <c r="BH24" s="7">
        <f t="shared" si="5"/>
        <v>316539.65484254394</v>
      </c>
      <c r="BI24" s="7">
        <f t="shared" si="5"/>
        <v>319705.05139096937</v>
      </c>
      <c r="BJ24" s="7">
        <f t="shared" si="5"/>
        <v>322902.10190487909</v>
      </c>
      <c r="BK24" s="7">
        <f t="shared" si="5"/>
        <v>326131.12292392791</v>
      </c>
      <c r="BL24" s="7">
        <f t="shared" si="5"/>
        <v>329392.43415316718</v>
      </c>
    </row>
    <row r="25" spans="1:64" s="7" customFormat="1" ht="12.75" customHeight="1" x14ac:dyDescent="0.2">
      <c r="A25" s="8" t="s">
        <v>59</v>
      </c>
      <c r="B25" s="9"/>
      <c r="C25" s="9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3"/>
      <c r="S25" s="3"/>
      <c r="T25" s="3"/>
      <c r="U25" s="3"/>
      <c r="V25" s="3"/>
      <c r="W25" s="3"/>
      <c r="X25" s="3"/>
      <c r="Y25" s="4"/>
      <c r="Z25" s="4"/>
      <c r="AA25" s="4"/>
      <c r="AB25" s="4"/>
      <c r="AC25" s="23">
        <v>170212.76595744683</v>
      </c>
      <c r="AD25" s="7">
        <f t="shared" si="5"/>
        <v>171914.8936170213</v>
      </c>
      <c r="AE25" s="7">
        <f t="shared" si="5"/>
        <v>173634.04255319151</v>
      </c>
      <c r="AF25" s="7">
        <f t="shared" si="5"/>
        <v>175370.38297872341</v>
      </c>
      <c r="AG25" s="7">
        <f t="shared" si="5"/>
        <v>177124.08680851065</v>
      </c>
      <c r="AH25" s="7">
        <f t="shared" si="5"/>
        <v>178895.32767659577</v>
      </c>
      <c r="AI25" s="7">
        <f t="shared" si="5"/>
        <v>180684.28095336174</v>
      </c>
      <c r="AJ25" s="7">
        <f t="shared" si="5"/>
        <v>182491.12376289535</v>
      </c>
      <c r="AK25" s="7">
        <f t="shared" si="5"/>
        <v>184316.03500052431</v>
      </c>
      <c r="AL25" s="7">
        <f t="shared" si="5"/>
        <v>186159.19535052957</v>
      </c>
      <c r="AM25" s="7">
        <f t="shared" si="5"/>
        <v>188020.78730403486</v>
      </c>
      <c r="AN25" s="7">
        <f t="shared" si="5"/>
        <v>189900.99517707521</v>
      </c>
      <c r="AO25" s="7">
        <f t="shared" si="5"/>
        <v>191800.00512884595</v>
      </c>
      <c r="AP25" s="7">
        <f t="shared" si="5"/>
        <v>193718.00518013441</v>
      </c>
      <c r="AQ25" s="7">
        <f t="shared" si="5"/>
        <v>195655.18523193576</v>
      </c>
      <c r="AR25" s="7">
        <f t="shared" si="5"/>
        <v>197611.73708425512</v>
      </c>
      <c r="AS25" s="7">
        <f t="shared" si="5"/>
        <v>199587.85445509767</v>
      </c>
      <c r="AT25" s="7">
        <f t="shared" si="5"/>
        <v>201583.73299964864</v>
      </c>
      <c r="AU25" s="7">
        <f t="shared" si="5"/>
        <v>203599.57032964512</v>
      </c>
      <c r="AV25" s="7">
        <f t="shared" si="5"/>
        <v>205635.56603294157</v>
      </c>
      <c r="AW25" s="7">
        <f t="shared" si="5"/>
        <v>207691.921693271</v>
      </c>
      <c r="AX25" s="7">
        <f t="shared" si="5"/>
        <v>209768.8409102037</v>
      </c>
      <c r="AY25" s="7">
        <f t="shared" si="5"/>
        <v>211866.52931930573</v>
      </c>
      <c r="AZ25" s="7">
        <f t="shared" si="5"/>
        <v>213985.1946124988</v>
      </c>
      <c r="BA25" s="7">
        <f t="shared" si="5"/>
        <v>216125.04655862378</v>
      </c>
      <c r="BB25" s="7">
        <f t="shared" si="5"/>
        <v>218286.29702421001</v>
      </c>
      <c r="BC25" s="7">
        <f t="shared" si="5"/>
        <v>220469.15999445211</v>
      </c>
      <c r="BD25" s="7">
        <f t="shared" si="5"/>
        <v>222673.85159439663</v>
      </c>
      <c r="BE25" s="7">
        <f t="shared" si="5"/>
        <v>224900.59011034059</v>
      </c>
      <c r="BF25" s="7">
        <f t="shared" si="5"/>
        <v>227149.59601144399</v>
      </c>
      <c r="BG25" s="7">
        <f t="shared" si="5"/>
        <v>229421.09197155843</v>
      </c>
      <c r="BH25" s="7">
        <f t="shared" si="5"/>
        <v>231715.30289127401</v>
      </c>
      <c r="BI25" s="7">
        <f t="shared" si="5"/>
        <v>234032.45592018677</v>
      </c>
      <c r="BJ25" s="7">
        <f t="shared" si="5"/>
        <v>236372.78047938863</v>
      </c>
      <c r="BK25" s="7">
        <f t="shared" si="5"/>
        <v>238736.50828418252</v>
      </c>
      <c r="BL25" s="7">
        <f t="shared" si="5"/>
        <v>241123.87336702435</v>
      </c>
    </row>
    <row r="26" spans="1:64" s="7" customFormat="1" ht="12.75" customHeight="1" x14ac:dyDescent="0.2">
      <c r="A26" s="8" t="s">
        <v>60</v>
      </c>
      <c r="B26" s="10"/>
      <c r="C26" s="10"/>
      <c r="D26" s="2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23">
        <v>203647.41641337387</v>
      </c>
      <c r="AD26" s="7">
        <f t="shared" si="5"/>
        <v>205683.89057750761</v>
      </c>
      <c r="AE26" s="7">
        <f t="shared" si="5"/>
        <v>207740.72948328269</v>
      </c>
      <c r="AF26" s="7">
        <f t="shared" si="5"/>
        <v>209818.13677811553</v>
      </c>
      <c r="AG26" s="7">
        <f t="shared" si="5"/>
        <v>211916.31814589669</v>
      </c>
      <c r="AH26" s="7">
        <f t="shared" si="5"/>
        <v>214035.48132735566</v>
      </c>
      <c r="AI26" s="7">
        <f t="shared" si="5"/>
        <v>216175.83614062922</v>
      </c>
      <c r="AJ26" s="7">
        <f t="shared" si="5"/>
        <v>218337.59450203553</v>
      </c>
      <c r="AK26" s="7">
        <f t="shared" si="5"/>
        <v>220520.97044705588</v>
      </c>
      <c r="AL26" s="7">
        <f t="shared" si="5"/>
        <v>222726.18015152644</v>
      </c>
      <c r="AM26" s="7">
        <f t="shared" si="5"/>
        <v>224953.44195304171</v>
      </c>
      <c r="AN26" s="7">
        <f t="shared" ref="AN26:BL26" si="6">1.01*AM26</f>
        <v>227202.97637257213</v>
      </c>
      <c r="AO26" s="7">
        <f t="shared" si="6"/>
        <v>229475.00613629786</v>
      </c>
      <c r="AP26" s="7">
        <f t="shared" si="6"/>
        <v>231769.75619766084</v>
      </c>
      <c r="AQ26" s="7">
        <f t="shared" si="6"/>
        <v>234087.45375963746</v>
      </c>
      <c r="AR26" s="7">
        <f t="shared" si="6"/>
        <v>236428.32829723382</v>
      </c>
      <c r="AS26" s="7">
        <f t="shared" si="6"/>
        <v>238792.61158020617</v>
      </c>
      <c r="AT26" s="7">
        <f t="shared" si="6"/>
        <v>241180.53769600822</v>
      </c>
      <c r="AU26" s="7">
        <f t="shared" si="6"/>
        <v>243592.3430729683</v>
      </c>
      <c r="AV26" s="7">
        <f t="shared" si="6"/>
        <v>246028.26650369799</v>
      </c>
      <c r="AW26" s="7">
        <f t="shared" si="6"/>
        <v>248488.54916873496</v>
      </c>
      <c r="AX26" s="7">
        <f t="shared" si="6"/>
        <v>250973.4346604223</v>
      </c>
      <c r="AY26" s="7">
        <f t="shared" si="6"/>
        <v>253483.16900702653</v>
      </c>
      <c r="AZ26" s="7">
        <f t="shared" si="6"/>
        <v>256018.00069709681</v>
      </c>
      <c r="BA26" s="7">
        <f t="shared" si="6"/>
        <v>258578.18070406778</v>
      </c>
      <c r="BB26" s="7">
        <f t="shared" si="6"/>
        <v>261163.96251110846</v>
      </c>
      <c r="BC26" s="7">
        <f t="shared" si="6"/>
        <v>263775.60213621956</v>
      </c>
      <c r="BD26" s="7">
        <f t="shared" si="6"/>
        <v>266413.35815758177</v>
      </c>
      <c r="BE26" s="7">
        <f t="shared" si="6"/>
        <v>269077.49173915759</v>
      </c>
      <c r="BF26" s="7">
        <f t="shared" si="6"/>
        <v>271768.26665654918</v>
      </c>
      <c r="BG26" s="7">
        <f t="shared" si="6"/>
        <v>274485.94932311465</v>
      </c>
      <c r="BH26" s="7">
        <f t="shared" si="6"/>
        <v>277230.80881634582</v>
      </c>
      <c r="BI26" s="7">
        <f t="shared" si="6"/>
        <v>280003.11690450925</v>
      </c>
      <c r="BJ26" s="7">
        <f t="shared" si="6"/>
        <v>282803.14807355433</v>
      </c>
      <c r="BK26" s="7">
        <f t="shared" si="6"/>
        <v>285631.17955428985</v>
      </c>
      <c r="BL26" s="7">
        <f t="shared" si="6"/>
        <v>288487.49134983274</v>
      </c>
    </row>
    <row r="27" spans="1:64" s="7" customFormat="1" ht="12.75" customHeight="1" x14ac:dyDescent="0.2">
      <c r="A27" s="8" t="s">
        <v>61</v>
      </c>
      <c r="B27" s="9"/>
      <c r="C27" s="9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23">
        <v>193009.11854103344</v>
      </c>
      <c r="AD27" s="7">
        <f t="shared" ref="AD27:BL31" si="7">1.01*AC27</f>
        <v>194939.20972644378</v>
      </c>
      <c r="AE27" s="7">
        <f t="shared" si="7"/>
        <v>196888.60182370822</v>
      </c>
      <c r="AF27" s="7">
        <f t="shared" si="7"/>
        <v>198857.48784194529</v>
      </c>
      <c r="AG27" s="7">
        <f t="shared" si="7"/>
        <v>200846.06272036475</v>
      </c>
      <c r="AH27" s="7">
        <f t="shared" si="7"/>
        <v>202854.52334756841</v>
      </c>
      <c r="AI27" s="7">
        <f t="shared" si="7"/>
        <v>204883.06858104409</v>
      </c>
      <c r="AJ27" s="7">
        <f t="shared" si="7"/>
        <v>206931.89926685454</v>
      </c>
      <c r="AK27" s="7">
        <f t="shared" si="7"/>
        <v>209001.2182595231</v>
      </c>
      <c r="AL27" s="7">
        <f t="shared" si="7"/>
        <v>211091.23044211834</v>
      </c>
      <c r="AM27" s="7">
        <f t="shared" si="7"/>
        <v>213202.14274653952</v>
      </c>
      <c r="AN27" s="7">
        <f t="shared" si="7"/>
        <v>215334.16417400492</v>
      </c>
      <c r="AO27" s="7">
        <f t="shared" si="7"/>
        <v>217487.50581574498</v>
      </c>
      <c r="AP27" s="7">
        <f t="shared" si="7"/>
        <v>219662.38087390244</v>
      </c>
      <c r="AQ27" s="7">
        <f t="shared" si="7"/>
        <v>221859.00468264148</v>
      </c>
      <c r="AR27" s="7">
        <f t="shared" si="7"/>
        <v>224077.59472946791</v>
      </c>
      <c r="AS27" s="7">
        <f t="shared" si="7"/>
        <v>226318.3706767626</v>
      </c>
      <c r="AT27" s="7">
        <f t="shared" si="7"/>
        <v>228581.55438353022</v>
      </c>
      <c r="AU27" s="7">
        <f t="shared" si="7"/>
        <v>230867.36992736554</v>
      </c>
      <c r="AV27" s="7">
        <f t="shared" si="7"/>
        <v>233176.04362663921</v>
      </c>
      <c r="AW27" s="7">
        <f t="shared" si="7"/>
        <v>235507.8040629056</v>
      </c>
      <c r="AX27" s="7">
        <f t="shared" si="7"/>
        <v>237862.88210353468</v>
      </c>
      <c r="AY27" s="7">
        <f t="shared" si="7"/>
        <v>240241.51092457003</v>
      </c>
      <c r="AZ27" s="7">
        <f t="shared" si="7"/>
        <v>242643.92603381572</v>
      </c>
      <c r="BA27" s="7">
        <f t="shared" si="7"/>
        <v>245070.36529415389</v>
      </c>
      <c r="BB27" s="7">
        <f t="shared" si="7"/>
        <v>247521.06894709542</v>
      </c>
      <c r="BC27" s="7">
        <f t="shared" si="7"/>
        <v>249996.27963656638</v>
      </c>
      <c r="BD27" s="7">
        <f t="shared" si="7"/>
        <v>252496.24243293205</v>
      </c>
      <c r="BE27" s="7">
        <f t="shared" si="7"/>
        <v>255021.20485726139</v>
      </c>
      <c r="BF27" s="7">
        <f t="shared" si="7"/>
        <v>257571.41690583399</v>
      </c>
      <c r="BG27" s="7">
        <f t="shared" si="7"/>
        <v>260147.13107489233</v>
      </c>
      <c r="BH27" s="7">
        <f t="shared" si="7"/>
        <v>262748.60238564125</v>
      </c>
      <c r="BI27" s="7">
        <f t="shared" si="7"/>
        <v>265376.08840949769</v>
      </c>
      <c r="BJ27" s="7">
        <f t="shared" si="7"/>
        <v>268029.84929359268</v>
      </c>
      <c r="BK27" s="7">
        <f t="shared" si="7"/>
        <v>270710.14778652863</v>
      </c>
      <c r="BL27" s="7">
        <f t="shared" si="7"/>
        <v>273417.24926439393</v>
      </c>
    </row>
    <row r="28" spans="1:64" s="7" customFormat="1" ht="12.75" customHeight="1" x14ac:dyDescent="0.2">
      <c r="A28" s="8" t="s">
        <v>62</v>
      </c>
      <c r="B28" s="9"/>
      <c r="C28" s="9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23">
        <v>145896.65653495441</v>
      </c>
      <c r="AD28" s="7">
        <f t="shared" si="7"/>
        <v>147355.62310030396</v>
      </c>
      <c r="AE28" s="7">
        <f t="shared" si="7"/>
        <v>148829.17933130701</v>
      </c>
      <c r="AF28" s="7">
        <f t="shared" si="7"/>
        <v>150317.47112462009</v>
      </c>
      <c r="AG28" s="7">
        <f t="shared" si="7"/>
        <v>151820.64583586628</v>
      </c>
      <c r="AH28" s="7">
        <f t="shared" si="7"/>
        <v>153338.85229422495</v>
      </c>
      <c r="AI28" s="7">
        <f t="shared" si="7"/>
        <v>154872.24081716721</v>
      </c>
      <c r="AJ28" s="7">
        <f t="shared" si="7"/>
        <v>156420.9632253389</v>
      </c>
      <c r="AK28" s="7">
        <f t="shared" si="7"/>
        <v>157985.17285759229</v>
      </c>
      <c r="AL28" s="7">
        <f t="shared" si="7"/>
        <v>159565.02458616821</v>
      </c>
      <c r="AM28" s="7">
        <f t="shared" si="7"/>
        <v>161160.67483202988</v>
      </c>
      <c r="AN28" s="7">
        <f t="shared" si="7"/>
        <v>162772.28158035019</v>
      </c>
      <c r="AO28" s="7">
        <f t="shared" si="7"/>
        <v>164400.0043961537</v>
      </c>
      <c r="AP28" s="7">
        <f t="shared" si="7"/>
        <v>166044.00444011524</v>
      </c>
      <c r="AQ28" s="7">
        <f t="shared" si="7"/>
        <v>167704.4444845164</v>
      </c>
      <c r="AR28" s="7">
        <f t="shared" si="7"/>
        <v>169381.48892936157</v>
      </c>
      <c r="AS28" s="7">
        <f t="shared" si="7"/>
        <v>171075.3038186552</v>
      </c>
      <c r="AT28" s="7">
        <f t="shared" si="7"/>
        <v>172786.05685684175</v>
      </c>
      <c r="AU28" s="7">
        <f t="shared" si="7"/>
        <v>174513.91742541018</v>
      </c>
      <c r="AV28" s="7">
        <f t="shared" si="7"/>
        <v>176259.0565996643</v>
      </c>
      <c r="AW28" s="7">
        <f t="shared" si="7"/>
        <v>178021.64716566095</v>
      </c>
      <c r="AX28" s="7">
        <f t="shared" si="7"/>
        <v>179801.86363731755</v>
      </c>
      <c r="AY28" s="7">
        <f t="shared" si="7"/>
        <v>181599.88227369072</v>
      </c>
      <c r="AZ28" s="7">
        <f t="shared" si="7"/>
        <v>183415.88109642762</v>
      </c>
      <c r="BA28" s="7">
        <f t="shared" si="7"/>
        <v>185250.03990739191</v>
      </c>
      <c r="BB28" s="7">
        <f t="shared" si="7"/>
        <v>187102.54030646585</v>
      </c>
      <c r="BC28" s="7">
        <f t="shared" si="7"/>
        <v>188973.56570953049</v>
      </c>
      <c r="BD28" s="7">
        <f t="shared" si="7"/>
        <v>190863.30136662579</v>
      </c>
      <c r="BE28" s="7">
        <f t="shared" si="7"/>
        <v>192771.93438029205</v>
      </c>
      <c r="BF28" s="7">
        <f t="shared" si="7"/>
        <v>194699.65372409497</v>
      </c>
      <c r="BG28" s="7">
        <f t="shared" si="7"/>
        <v>196646.65026133592</v>
      </c>
      <c r="BH28" s="7">
        <f t="shared" si="7"/>
        <v>198613.11676394928</v>
      </c>
      <c r="BI28" s="7">
        <f t="shared" si="7"/>
        <v>200599.24793158876</v>
      </c>
      <c r="BJ28" s="7">
        <f t="shared" si="7"/>
        <v>202605.24041090466</v>
      </c>
      <c r="BK28" s="7">
        <f t="shared" si="7"/>
        <v>204631.2928150137</v>
      </c>
      <c r="BL28" s="7">
        <f t="shared" si="7"/>
        <v>206677.60574316385</v>
      </c>
    </row>
    <row r="29" spans="1:64" s="7" customFormat="1" ht="12.75" customHeight="1" x14ac:dyDescent="0.2">
      <c r="A29" s="8" t="s">
        <v>65</v>
      </c>
      <c r="B29" s="9"/>
      <c r="C29" s="9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23">
        <v>129179.33130699089</v>
      </c>
      <c r="AD29" s="7">
        <f t="shared" si="7"/>
        <v>130471.1246200608</v>
      </c>
      <c r="AE29" s="7">
        <f t="shared" si="7"/>
        <v>131775.83586626142</v>
      </c>
      <c r="AF29" s="7">
        <f t="shared" si="7"/>
        <v>133093.59422492405</v>
      </c>
      <c r="AG29" s="7">
        <f t="shared" si="7"/>
        <v>134424.5301671733</v>
      </c>
      <c r="AH29" s="7">
        <f t="shared" si="7"/>
        <v>135768.77546884504</v>
      </c>
      <c r="AI29" s="7">
        <f t="shared" si="7"/>
        <v>137126.4632235335</v>
      </c>
      <c r="AJ29" s="7">
        <f t="shared" si="7"/>
        <v>138497.72785576884</v>
      </c>
      <c r="AK29" s="7">
        <f t="shared" si="7"/>
        <v>139882.70513432653</v>
      </c>
      <c r="AL29" s="7">
        <f t="shared" si="7"/>
        <v>141281.53218566981</v>
      </c>
      <c r="AM29" s="7">
        <f t="shared" si="7"/>
        <v>142694.34750752652</v>
      </c>
      <c r="AN29" s="7">
        <f t="shared" si="7"/>
        <v>144121.29098260179</v>
      </c>
      <c r="AO29" s="7">
        <f t="shared" si="7"/>
        <v>145562.50389242781</v>
      </c>
      <c r="AP29" s="7">
        <f t="shared" si="7"/>
        <v>147018.12893135208</v>
      </c>
      <c r="AQ29" s="7">
        <f t="shared" si="7"/>
        <v>148488.31022066562</v>
      </c>
      <c r="AR29" s="7">
        <f t="shared" si="7"/>
        <v>149973.19332287228</v>
      </c>
      <c r="AS29" s="7">
        <f t="shared" si="7"/>
        <v>151472.92525610101</v>
      </c>
      <c r="AT29" s="7">
        <f t="shared" si="7"/>
        <v>152987.65450866203</v>
      </c>
      <c r="AU29" s="7">
        <f t="shared" si="7"/>
        <v>154517.53105374865</v>
      </c>
      <c r="AV29" s="7">
        <f t="shared" si="7"/>
        <v>156062.70636428613</v>
      </c>
      <c r="AW29" s="7">
        <f t="shared" si="7"/>
        <v>157623.333427929</v>
      </c>
      <c r="AX29" s="7">
        <f t="shared" si="7"/>
        <v>159199.5667622083</v>
      </c>
      <c r="AY29" s="7">
        <f t="shared" si="7"/>
        <v>160791.56242983037</v>
      </c>
      <c r="AZ29" s="7">
        <f t="shared" si="7"/>
        <v>162399.47805412867</v>
      </c>
      <c r="BA29" s="7">
        <f t="shared" si="7"/>
        <v>164023.47283466996</v>
      </c>
      <c r="BB29" s="7">
        <f t="shared" si="7"/>
        <v>165663.70756301665</v>
      </c>
      <c r="BC29" s="7">
        <f t="shared" si="7"/>
        <v>167320.34463864681</v>
      </c>
      <c r="BD29" s="7">
        <f t="shared" si="7"/>
        <v>168993.54808503328</v>
      </c>
      <c r="BE29" s="7">
        <f t="shared" si="7"/>
        <v>170683.48356588362</v>
      </c>
      <c r="BF29" s="7">
        <f t="shared" si="7"/>
        <v>172390.31840154246</v>
      </c>
      <c r="BG29" s="7">
        <f t="shared" si="7"/>
        <v>174114.22158555788</v>
      </c>
      <c r="BH29" s="7">
        <f t="shared" si="7"/>
        <v>175855.36380141348</v>
      </c>
      <c r="BI29" s="7">
        <f t="shared" si="7"/>
        <v>177613.91743942761</v>
      </c>
      <c r="BJ29" s="7">
        <f t="shared" si="7"/>
        <v>179390.05661382189</v>
      </c>
      <c r="BK29" s="7">
        <f t="shared" si="7"/>
        <v>181183.9571799601</v>
      </c>
      <c r="BL29" s="7">
        <f t="shared" si="7"/>
        <v>182995.79675175968</v>
      </c>
    </row>
    <row r="30" spans="1:64" s="7" customFormat="1" ht="12.75" customHeight="1" x14ac:dyDescent="0.2">
      <c r="A30" s="8" t="s">
        <v>63</v>
      </c>
      <c r="B30" s="9"/>
      <c r="C30" s="9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23">
        <v>180000</v>
      </c>
      <c r="AD30" s="7">
        <f t="shared" si="7"/>
        <v>181800</v>
      </c>
      <c r="AE30" s="7">
        <f t="shared" si="7"/>
        <v>183618</v>
      </c>
      <c r="AF30" s="7">
        <f t="shared" si="7"/>
        <v>185454.18</v>
      </c>
      <c r="AG30" s="7">
        <f t="shared" si="7"/>
        <v>187308.7218</v>
      </c>
      <c r="AH30" s="7">
        <f t="shared" si="7"/>
        <v>189181.809018</v>
      </c>
      <c r="AI30" s="7">
        <f t="shared" si="7"/>
        <v>191073.62710817999</v>
      </c>
      <c r="AJ30" s="7">
        <f t="shared" si="7"/>
        <v>192984.36337926181</v>
      </c>
      <c r="AK30" s="7">
        <f t="shared" si="7"/>
        <v>194914.20701305443</v>
      </c>
      <c r="AL30" s="7">
        <f t="shared" si="7"/>
        <v>196863.34908318496</v>
      </c>
      <c r="AM30" s="7">
        <f t="shared" si="7"/>
        <v>198831.98257401682</v>
      </c>
      <c r="AN30" s="7">
        <f t="shared" si="7"/>
        <v>200820.302399757</v>
      </c>
      <c r="AO30" s="7">
        <f t="shared" si="7"/>
        <v>202828.50542375457</v>
      </c>
      <c r="AP30" s="7">
        <f t="shared" si="7"/>
        <v>204856.79047799212</v>
      </c>
      <c r="AQ30" s="7">
        <f t="shared" si="7"/>
        <v>206905.35838277204</v>
      </c>
      <c r="AR30" s="7">
        <f t="shared" si="7"/>
        <v>208974.41196659976</v>
      </c>
      <c r="AS30" s="7">
        <f t="shared" si="7"/>
        <v>211064.15608626575</v>
      </c>
      <c r="AT30" s="7">
        <f t="shared" si="7"/>
        <v>213174.79764712841</v>
      </c>
      <c r="AU30" s="7">
        <f t="shared" si="7"/>
        <v>215306.5456235997</v>
      </c>
      <c r="AV30" s="7">
        <f t="shared" si="7"/>
        <v>217459.61107983568</v>
      </c>
      <c r="AW30" s="7">
        <f t="shared" si="7"/>
        <v>219634.20719063404</v>
      </c>
      <c r="AX30" s="7">
        <f t="shared" si="7"/>
        <v>221830.54926254039</v>
      </c>
      <c r="AY30" s="7">
        <f t="shared" si="7"/>
        <v>224048.85475516578</v>
      </c>
      <c r="AZ30" s="7">
        <f t="shared" si="7"/>
        <v>226289.34330271743</v>
      </c>
      <c r="BA30" s="7">
        <f t="shared" si="7"/>
        <v>228552.23673574461</v>
      </c>
      <c r="BB30" s="7">
        <f t="shared" si="7"/>
        <v>230837.75910310206</v>
      </c>
      <c r="BC30" s="7">
        <f t="shared" si="7"/>
        <v>233146.13669413308</v>
      </c>
      <c r="BD30" s="7">
        <f t="shared" si="7"/>
        <v>235477.59806107442</v>
      </c>
      <c r="BE30" s="7">
        <f t="shared" si="7"/>
        <v>237832.37404168517</v>
      </c>
      <c r="BF30" s="7">
        <f t="shared" si="7"/>
        <v>240210.69778210201</v>
      </c>
      <c r="BG30" s="7">
        <f t="shared" si="7"/>
        <v>242612.80475992305</v>
      </c>
      <c r="BH30" s="7">
        <f t="shared" si="7"/>
        <v>245038.93280752227</v>
      </c>
      <c r="BI30" s="7">
        <f t="shared" si="7"/>
        <v>247489.3221355975</v>
      </c>
      <c r="BJ30" s="7">
        <f t="shared" si="7"/>
        <v>249964.21535695347</v>
      </c>
      <c r="BK30" s="7">
        <f t="shared" si="7"/>
        <v>252463.857510523</v>
      </c>
      <c r="BL30" s="7">
        <f t="shared" si="7"/>
        <v>254988.49608562823</v>
      </c>
    </row>
    <row r="31" spans="1:64" s="7" customFormat="1" ht="12.75" customHeight="1" x14ac:dyDescent="0.2">
      <c r="A31" s="8" t="s">
        <v>64</v>
      </c>
      <c r="B31" s="9"/>
      <c r="C31" s="9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23">
        <v>180000</v>
      </c>
      <c r="AD31" s="7">
        <f t="shared" si="7"/>
        <v>181800</v>
      </c>
      <c r="AE31" s="7">
        <f t="shared" si="7"/>
        <v>183618</v>
      </c>
      <c r="AF31" s="7">
        <f t="shared" si="7"/>
        <v>185454.18</v>
      </c>
      <c r="AG31" s="7">
        <f t="shared" si="7"/>
        <v>187308.7218</v>
      </c>
      <c r="AH31" s="7">
        <f t="shared" si="7"/>
        <v>189181.809018</v>
      </c>
      <c r="AI31" s="7">
        <f t="shared" si="7"/>
        <v>191073.62710817999</v>
      </c>
      <c r="AJ31" s="7">
        <f t="shared" si="7"/>
        <v>192984.36337926181</v>
      </c>
      <c r="AK31" s="7">
        <f t="shared" si="7"/>
        <v>194914.20701305443</v>
      </c>
      <c r="AL31" s="7">
        <f t="shared" si="7"/>
        <v>196863.34908318496</v>
      </c>
      <c r="AM31" s="7">
        <f t="shared" si="7"/>
        <v>198831.98257401682</v>
      </c>
      <c r="AN31" s="7">
        <f t="shared" si="7"/>
        <v>200820.302399757</v>
      </c>
      <c r="AO31" s="7">
        <f t="shared" si="7"/>
        <v>202828.50542375457</v>
      </c>
      <c r="AP31" s="7">
        <f t="shared" si="7"/>
        <v>204856.79047799212</v>
      </c>
      <c r="AQ31" s="7">
        <f t="shared" si="7"/>
        <v>206905.35838277204</v>
      </c>
      <c r="AR31" s="7">
        <f t="shared" si="7"/>
        <v>208974.41196659976</v>
      </c>
      <c r="AS31" s="7">
        <f t="shared" si="7"/>
        <v>211064.15608626575</v>
      </c>
      <c r="AT31" s="7">
        <f t="shared" si="7"/>
        <v>213174.79764712841</v>
      </c>
      <c r="AU31" s="7">
        <f t="shared" si="7"/>
        <v>215306.5456235997</v>
      </c>
      <c r="AV31" s="7">
        <f t="shared" si="7"/>
        <v>217459.61107983568</v>
      </c>
      <c r="AW31" s="7">
        <f t="shared" si="7"/>
        <v>219634.20719063404</v>
      </c>
      <c r="AX31" s="7">
        <f t="shared" si="7"/>
        <v>221830.54926254039</v>
      </c>
      <c r="AY31" s="7">
        <f t="shared" si="7"/>
        <v>224048.85475516578</v>
      </c>
      <c r="AZ31" s="7">
        <f t="shared" si="7"/>
        <v>226289.34330271743</v>
      </c>
      <c r="BA31" s="7">
        <f t="shared" si="7"/>
        <v>228552.23673574461</v>
      </c>
      <c r="BB31" s="7">
        <f t="shared" si="7"/>
        <v>230837.75910310206</v>
      </c>
      <c r="BC31" s="7">
        <f t="shared" si="7"/>
        <v>233146.13669413308</v>
      </c>
      <c r="BD31" s="7">
        <f t="shared" si="7"/>
        <v>235477.59806107442</v>
      </c>
      <c r="BE31" s="7">
        <f t="shared" si="7"/>
        <v>237832.37404168517</v>
      </c>
      <c r="BF31" s="7">
        <f t="shared" si="7"/>
        <v>240210.69778210201</v>
      </c>
      <c r="BG31" s="7">
        <f t="shared" si="7"/>
        <v>242612.80475992305</v>
      </c>
      <c r="BH31" s="7">
        <f t="shared" si="7"/>
        <v>245038.93280752227</v>
      </c>
      <c r="BI31" s="7">
        <f t="shared" si="7"/>
        <v>247489.3221355975</v>
      </c>
      <c r="BJ31" s="7">
        <f t="shared" si="7"/>
        <v>249964.21535695347</v>
      </c>
      <c r="BK31" s="7">
        <f t="shared" si="7"/>
        <v>252463.857510523</v>
      </c>
      <c r="BL31" s="7">
        <f t="shared" si="7"/>
        <v>254988.49608562823</v>
      </c>
    </row>
    <row r="32" spans="1:64" x14ac:dyDescent="0.25">
      <c r="A32" s="13"/>
    </row>
    <row r="33" spans="1:1" x14ac:dyDescent="0.25">
      <c r="A33" s="15"/>
    </row>
    <row r="34" spans="1:1" x14ac:dyDescent="0.25">
      <c r="A34" s="16"/>
    </row>
    <row r="35" spans="1:1" x14ac:dyDescent="0.25">
      <c r="A35" s="17"/>
    </row>
  </sheetData>
  <conditionalFormatting sqref="B2:AC31">
    <cfRule type="containsBlanks" dxfId="22" priority="1">
      <formula>LEN(TRIM(B2))=0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5AC58-6B8E-453D-B005-A61A808382C7}">
  <dimension ref="A1:BL35"/>
  <sheetViews>
    <sheetView topLeftCell="AK1" workbookViewId="0">
      <selection activeCell="AD1" sqref="AD1:BL31"/>
    </sheetView>
  </sheetViews>
  <sheetFormatPr defaultRowHeight="15" x14ac:dyDescent="0.25"/>
  <cols>
    <col min="2" max="16384" width="9.140625" style="13"/>
  </cols>
  <sheetData>
    <row r="1" spans="1:64" s="7" customFormat="1" ht="15" customHeight="1" x14ac:dyDescent="0.2">
      <c r="A1" s="7" t="s">
        <v>33</v>
      </c>
      <c r="B1" s="14">
        <v>1970</v>
      </c>
      <c r="C1" s="14">
        <v>1980</v>
      </c>
      <c r="D1" s="14">
        <v>1990</v>
      </c>
      <c r="E1" s="14">
        <v>1991</v>
      </c>
      <c r="F1" s="14">
        <v>1992</v>
      </c>
      <c r="G1" s="14">
        <v>1993</v>
      </c>
      <c r="H1" s="14">
        <v>1994</v>
      </c>
      <c r="I1" s="14">
        <v>1995</v>
      </c>
      <c r="J1" s="14">
        <v>1996</v>
      </c>
      <c r="K1" s="14">
        <v>1997</v>
      </c>
      <c r="L1" s="14">
        <v>1998</v>
      </c>
      <c r="M1" s="14">
        <v>1999</v>
      </c>
      <c r="N1" s="14">
        <v>2000</v>
      </c>
      <c r="O1" s="14">
        <v>2001</v>
      </c>
      <c r="P1" s="14">
        <v>2002</v>
      </c>
      <c r="Q1" s="14">
        <v>2003</v>
      </c>
      <c r="R1" s="14">
        <v>2004</v>
      </c>
      <c r="S1" s="14">
        <v>2005</v>
      </c>
      <c r="T1" s="14">
        <v>2006</v>
      </c>
      <c r="U1" s="14">
        <v>2007</v>
      </c>
      <c r="V1" s="14">
        <v>2008</v>
      </c>
      <c r="W1" s="14">
        <v>2009</v>
      </c>
      <c r="X1" s="14">
        <v>2010</v>
      </c>
      <c r="Y1" s="14">
        <v>2011</v>
      </c>
      <c r="Z1" s="14">
        <v>2012</v>
      </c>
      <c r="AA1" s="14">
        <v>2013</v>
      </c>
      <c r="AB1" s="14">
        <v>2014</v>
      </c>
      <c r="AC1" s="14">
        <v>2015</v>
      </c>
      <c r="AD1" s="14">
        <v>2016</v>
      </c>
      <c r="AE1" s="14">
        <v>2017</v>
      </c>
      <c r="AF1" s="14">
        <v>2018</v>
      </c>
      <c r="AG1" s="14">
        <v>2019</v>
      </c>
      <c r="AH1" s="14">
        <v>2020</v>
      </c>
      <c r="AI1" s="14">
        <v>2021</v>
      </c>
      <c r="AJ1" s="14">
        <v>2022</v>
      </c>
      <c r="AK1" s="14">
        <v>2023</v>
      </c>
      <c r="AL1" s="14">
        <v>2024</v>
      </c>
      <c r="AM1" s="14">
        <v>2025</v>
      </c>
      <c r="AN1" s="14">
        <v>2026</v>
      </c>
      <c r="AO1" s="14">
        <v>2027</v>
      </c>
      <c r="AP1" s="14">
        <v>2028</v>
      </c>
      <c r="AQ1" s="14">
        <v>2029</v>
      </c>
      <c r="AR1" s="14">
        <v>2030</v>
      </c>
      <c r="AS1" s="14">
        <v>2031</v>
      </c>
      <c r="AT1" s="14">
        <v>2032</v>
      </c>
      <c r="AU1" s="14">
        <v>2033</v>
      </c>
      <c r="AV1" s="14">
        <v>2034</v>
      </c>
      <c r="AW1" s="14">
        <v>2035</v>
      </c>
      <c r="AX1" s="14">
        <v>2036</v>
      </c>
      <c r="AY1" s="14">
        <v>2037</v>
      </c>
      <c r="AZ1" s="14">
        <v>2038</v>
      </c>
      <c r="BA1" s="14">
        <v>2039</v>
      </c>
      <c r="BB1" s="14">
        <v>2040</v>
      </c>
      <c r="BC1" s="14">
        <v>2041</v>
      </c>
      <c r="BD1" s="14">
        <v>2042</v>
      </c>
      <c r="BE1" s="14">
        <v>2043</v>
      </c>
      <c r="BF1" s="14">
        <v>2044</v>
      </c>
      <c r="BG1" s="14">
        <v>2045</v>
      </c>
      <c r="BH1" s="14">
        <v>2046</v>
      </c>
      <c r="BI1" s="14">
        <v>2047</v>
      </c>
      <c r="BJ1" s="14">
        <v>2048</v>
      </c>
      <c r="BK1" s="14">
        <v>2049</v>
      </c>
      <c r="BL1" s="14">
        <v>2050</v>
      </c>
    </row>
    <row r="2" spans="1:64" s="7" customFormat="1" ht="12.75" customHeight="1" x14ac:dyDescent="0.2">
      <c r="A2" s="8" t="s">
        <v>37</v>
      </c>
      <c r="B2" s="9"/>
      <c r="C2" s="9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5"/>
      <c r="AC2" s="23">
        <v>133738.60182370822</v>
      </c>
      <c r="AD2" s="7">
        <f>1.01*AC2</f>
        <v>135075.98784194529</v>
      </c>
      <c r="AE2" s="7">
        <f t="shared" ref="AE2:BL2" si="0">1.01*AD2</f>
        <v>136426.74772036474</v>
      </c>
      <c r="AF2" s="7">
        <f t="shared" si="0"/>
        <v>137791.0151975684</v>
      </c>
      <c r="AG2" s="7">
        <f t="shared" si="0"/>
        <v>139168.92534954409</v>
      </c>
      <c r="AH2" s="7">
        <f t="shared" si="0"/>
        <v>140560.61460303955</v>
      </c>
      <c r="AI2" s="7">
        <f t="shared" si="0"/>
        <v>141966.22074906994</v>
      </c>
      <c r="AJ2" s="7">
        <f t="shared" si="0"/>
        <v>143385.88295656064</v>
      </c>
      <c r="AK2" s="7">
        <f t="shared" si="0"/>
        <v>144819.74178612625</v>
      </c>
      <c r="AL2" s="7">
        <f t="shared" si="0"/>
        <v>146267.93920398751</v>
      </c>
      <c r="AM2" s="7">
        <f t="shared" si="0"/>
        <v>147730.61859602737</v>
      </c>
      <c r="AN2" s="7">
        <f t="shared" si="0"/>
        <v>149207.92478198765</v>
      </c>
      <c r="AO2" s="7">
        <f t="shared" si="0"/>
        <v>150700.00402980752</v>
      </c>
      <c r="AP2" s="7">
        <f t="shared" si="0"/>
        <v>152207.00407010558</v>
      </c>
      <c r="AQ2" s="7">
        <f t="shared" si="0"/>
        <v>153729.07411080663</v>
      </c>
      <c r="AR2" s="7">
        <f t="shared" si="0"/>
        <v>155266.3648519147</v>
      </c>
      <c r="AS2" s="7">
        <f t="shared" si="0"/>
        <v>156819.02850043384</v>
      </c>
      <c r="AT2" s="7">
        <f t="shared" si="0"/>
        <v>158387.21878543816</v>
      </c>
      <c r="AU2" s="7">
        <f t="shared" si="0"/>
        <v>159971.09097329254</v>
      </c>
      <c r="AV2" s="7">
        <f t="shared" si="0"/>
        <v>161570.80188302547</v>
      </c>
      <c r="AW2" s="7">
        <f t="shared" si="0"/>
        <v>163186.50990185572</v>
      </c>
      <c r="AX2" s="7">
        <f t="shared" si="0"/>
        <v>164818.37500087428</v>
      </c>
      <c r="AY2" s="7">
        <f t="shared" si="0"/>
        <v>166466.55875088304</v>
      </c>
      <c r="AZ2" s="7">
        <f t="shared" si="0"/>
        <v>168131.22433839185</v>
      </c>
      <c r="BA2" s="7">
        <f t="shared" si="0"/>
        <v>169812.53658177578</v>
      </c>
      <c r="BB2" s="7">
        <f t="shared" si="0"/>
        <v>171510.66194759356</v>
      </c>
      <c r="BC2" s="7">
        <f t="shared" si="0"/>
        <v>173225.76856706949</v>
      </c>
      <c r="BD2" s="7">
        <f t="shared" si="0"/>
        <v>174958.02625274018</v>
      </c>
      <c r="BE2" s="7">
        <f t="shared" si="0"/>
        <v>176707.60651526757</v>
      </c>
      <c r="BF2" s="7">
        <f t="shared" si="0"/>
        <v>178474.68258042025</v>
      </c>
      <c r="BG2" s="7">
        <f t="shared" si="0"/>
        <v>180259.42940622446</v>
      </c>
      <c r="BH2" s="7">
        <f t="shared" si="0"/>
        <v>182062.02370028669</v>
      </c>
      <c r="BI2" s="7">
        <f t="shared" si="0"/>
        <v>183882.64393728957</v>
      </c>
      <c r="BJ2" s="7">
        <f t="shared" si="0"/>
        <v>185721.47037666247</v>
      </c>
      <c r="BK2" s="7">
        <f t="shared" si="0"/>
        <v>187578.6850804291</v>
      </c>
      <c r="BL2" s="7">
        <f t="shared" si="0"/>
        <v>189454.47193123339</v>
      </c>
    </row>
    <row r="3" spans="1:64" s="7" customFormat="1" ht="12.75" customHeight="1" x14ac:dyDescent="0.2">
      <c r="A3" s="8" t="s">
        <v>38</v>
      </c>
      <c r="B3" s="9"/>
      <c r="C3" s="9"/>
      <c r="D3" s="3"/>
      <c r="E3" s="3"/>
      <c r="F3" s="3"/>
      <c r="G3" s="3"/>
      <c r="H3" s="3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23">
        <v>180000</v>
      </c>
      <c r="AD3" s="7">
        <f t="shared" ref="AD3:BL10" si="1">1.01*AC3</f>
        <v>181800</v>
      </c>
      <c r="AE3" s="7">
        <f t="shared" si="1"/>
        <v>183618</v>
      </c>
      <c r="AF3" s="7">
        <f t="shared" si="1"/>
        <v>185454.18</v>
      </c>
      <c r="AG3" s="7">
        <f t="shared" si="1"/>
        <v>187308.7218</v>
      </c>
      <c r="AH3" s="7">
        <f t="shared" si="1"/>
        <v>189181.809018</v>
      </c>
      <c r="AI3" s="7">
        <f t="shared" si="1"/>
        <v>191073.62710817999</v>
      </c>
      <c r="AJ3" s="7">
        <f t="shared" si="1"/>
        <v>192984.36337926181</v>
      </c>
      <c r="AK3" s="7">
        <f t="shared" si="1"/>
        <v>194914.20701305443</v>
      </c>
      <c r="AL3" s="7">
        <f t="shared" si="1"/>
        <v>196863.34908318496</v>
      </c>
      <c r="AM3" s="7">
        <f t="shared" si="1"/>
        <v>198831.98257401682</v>
      </c>
      <c r="AN3" s="7">
        <f t="shared" si="1"/>
        <v>200820.302399757</v>
      </c>
      <c r="AO3" s="7">
        <f t="shared" si="1"/>
        <v>202828.50542375457</v>
      </c>
      <c r="AP3" s="7">
        <f t="shared" si="1"/>
        <v>204856.79047799212</v>
      </c>
      <c r="AQ3" s="7">
        <f t="shared" si="1"/>
        <v>206905.35838277204</v>
      </c>
      <c r="AR3" s="7">
        <f t="shared" si="1"/>
        <v>208974.41196659976</v>
      </c>
      <c r="AS3" s="7">
        <f t="shared" si="1"/>
        <v>211064.15608626575</v>
      </c>
      <c r="AT3" s="7">
        <f t="shared" si="1"/>
        <v>213174.79764712841</v>
      </c>
      <c r="AU3" s="7">
        <f t="shared" si="1"/>
        <v>215306.5456235997</v>
      </c>
      <c r="AV3" s="7">
        <f t="shared" si="1"/>
        <v>217459.61107983568</v>
      </c>
      <c r="AW3" s="7">
        <f t="shared" si="1"/>
        <v>219634.20719063404</v>
      </c>
      <c r="AX3" s="7">
        <f t="shared" si="1"/>
        <v>221830.54926254039</v>
      </c>
      <c r="AY3" s="7">
        <f t="shared" si="1"/>
        <v>224048.85475516578</v>
      </c>
      <c r="AZ3" s="7">
        <f t="shared" si="1"/>
        <v>226289.34330271743</v>
      </c>
      <c r="BA3" s="7">
        <f t="shared" si="1"/>
        <v>228552.23673574461</v>
      </c>
      <c r="BB3" s="7">
        <f t="shared" si="1"/>
        <v>230837.75910310206</v>
      </c>
      <c r="BC3" s="7">
        <f t="shared" si="1"/>
        <v>233146.13669413308</v>
      </c>
      <c r="BD3" s="7">
        <f t="shared" si="1"/>
        <v>235477.59806107442</v>
      </c>
      <c r="BE3" s="7">
        <f t="shared" si="1"/>
        <v>237832.37404168517</v>
      </c>
      <c r="BF3" s="7">
        <f t="shared" si="1"/>
        <v>240210.69778210201</v>
      </c>
      <c r="BG3" s="7">
        <f t="shared" si="1"/>
        <v>242612.80475992305</v>
      </c>
      <c r="BH3" s="7">
        <f t="shared" si="1"/>
        <v>245038.93280752227</v>
      </c>
      <c r="BI3" s="7">
        <f t="shared" si="1"/>
        <v>247489.3221355975</v>
      </c>
      <c r="BJ3" s="7">
        <f t="shared" si="1"/>
        <v>249964.21535695347</v>
      </c>
      <c r="BK3" s="7">
        <f t="shared" si="1"/>
        <v>252463.857510523</v>
      </c>
      <c r="BL3" s="7">
        <f t="shared" si="1"/>
        <v>254988.49608562823</v>
      </c>
    </row>
    <row r="4" spans="1:64" s="7" customFormat="1" ht="12.75" customHeight="1" x14ac:dyDescent="0.2">
      <c r="A4" s="8" t="s">
        <v>66</v>
      </c>
      <c r="B4" s="10"/>
      <c r="C4" s="10"/>
      <c r="D4" s="2"/>
      <c r="E4" s="3"/>
      <c r="F4" s="3"/>
      <c r="G4" s="3"/>
      <c r="H4" s="3"/>
      <c r="I4" s="3"/>
      <c r="J4" s="3"/>
      <c r="K4" s="3"/>
      <c r="L4" s="4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23">
        <v>220364.7416413374</v>
      </c>
      <c r="AD4" s="7">
        <f t="shared" si="1"/>
        <v>222568.38905775078</v>
      </c>
      <c r="AE4" s="7">
        <f t="shared" si="1"/>
        <v>224794.07294832831</v>
      </c>
      <c r="AF4" s="7">
        <f t="shared" si="1"/>
        <v>227042.0136778116</v>
      </c>
      <c r="AG4" s="7">
        <f t="shared" si="1"/>
        <v>229312.43381458972</v>
      </c>
      <c r="AH4" s="7">
        <f t="shared" si="1"/>
        <v>231605.55815273561</v>
      </c>
      <c r="AI4" s="7">
        <f t="shared" si="1"/>
        <v>233921.61373426297</v>
      </c>
      <c r="AJ4" s="7">
        <f t="shared" si="1"/>
        <v>236260.82987160559</v>
      </c>
      <c r="AK4" s="7">
        <f t="shared" si="1"/>
        <v>238623.43817032163</v>
      </c>
      <c r="AL4" s="7">
        <f t="shared" si="1"/>
        <v>241009.67255202486</v>
      </c>
      <c r="AM4" s="7">
        <f t="shared" si="1"/>
        <v>243419.7692775451</v>
      </c>
      <c r="AN4" s="7">
        <f t="shared" si="1"/>
        <v>245853.96697032056</v>
      </c>
      <c r="AO4" s="7">
        <f t="shared" si="1"/>
        <v>248312.50664002376</v>
      </c>
      <c r="AP4" s="7">
        <f t="shared" si="1"/>
        <v>250795.631706424</v>
      </c>
      <c r="AQ4" s="7">
        <f t="shared" si="1"/>
        <v>253303.58802348824</v>
      </c>
      <c r="AR4" s="7">
        <f t="shared" si="1"/>
        <v>255836.62390372311</v>
      </c>
      <c r="AS4" s="7">
        <f t="shared" si="1"/>
        <v>258394.99014276033</v>
      </c>
      <c r="AT4" s="7">
        <f t="shared" si="1"/>
        <v>260978.94004418794</v>
      </c>
      <c r="AU4" s="7">
        <f t="shared" si="1"/>
        <v>263588.7294446298</v>
      </c>
      <c r="AV4" s="7">
        <f t="shared" si="1"/>
        <v>266224.6167390761</v>
      </c>
      <c r="AW4" s="7">
        <f t="shared" si="1"/>
        <v>268886.86290646688</v>
      </c>
      <c r="AX4" s="7">
        <f t="shared" si="1"/>
        <v>271575.73153553152</v>
      </c>
      <c r="AY4" s="7">
        <f t="shared" si="1"/>
        <v>274291.48885088682</v>
      </c>
      <c r="AZ4" s="7">
        <f t="shared" si="1"/>
        <v>277034.40373939567</v>
      </c>
      <c r="BA4" s="7">
        <f t="shared" si="1"/>
        <v>279804.74777678965</v>
      </c>
      <c r="BB4" s="7">
        <f t="shared" si="1"/>
        <v>282602.79525455757</v>
      </c>
      <c r="BC4" s="7">
        <f t="shared" si="1"/>
        <v>285428.82320710312</v>
      </c>
      <c r="BD4" s="7">
        <f t="shared" si="1"/>
        <v>288283.11143917416</v>
      </c>
      <c r="BE4" s="7">
        <f t="shared" si="1"/>
        <v>291165.9425535659</v>
      </c>
      <c r="BF4" s="7">
        <f t="shared" si="1"/>
        <v>294077.60197910154</v>
      </c>
      <c r="BG4" s="7">
        <f t="shared" si="1"/>
        <v>297018.37799889257</v>
      </c>
      <c r="BH4" s="7">
        <f t="shared" si="1"/>
        <v>299988.56177888147</v>
      </c>
      <c r="BI4" s="7">
        <f t="shared" si="1"/>
        <v>302988.44739667029</v>
      </c>
      <c r="BJ4" s="7">
        <f t="shared" si="1"/>
        <v>306018.33187063702</v>
      </c>
      <c r="BK4" s="7">
        <f t="shared" si="1"/>
        <v>309078.51518934336</v>
      </c>
      <c r="BL4" s="7">
        <f t="shared" si="1"/>
        <v>312169.30034123681</v>
      </c>
    </row>
    <row r="5" spans="1:64" s="7" customFormat="1" ht="12.75" customHeight="1" x14ac:dyDescent="0.2">
      <c r="A5" s="8" t="s">
        <v>39</v>
      </c>
      <c r="B5" s="9"/>
      <c r="C5" s="9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23">
        <v>129179.33130699089</v>
      </c>
      <c r="AD5" s="7">
        <f t="shared" si="1"/>
        <v>130471.1246200608</v>
      </c>
      <c r="AE5" s="7">
        <f t="shared" si="1"/>
        <v>131775.83586626142</v>
      </c>
      <c r="AF5" s="7">
        <f t="shared" si="1"/>
        <v>133093.59422492405</v>
      </c>
      <c r="AG5" s="7">
        <f t="shared" si="1"/>
        <v>134424.5301671733</v>
      </c>
      <c r="AH5" s="7">
        <f t="shared" si="1"/>
        <v>135768.77546884504</v>
      </c>
      <c r="AI5" s="7">
        <f t="shared" si="1"/>
        <v>137126.4632235335</v>
      </c>
      <c r="AJ5" s="7">
        <f t="shared" si="1"/>
        <v>138497.72785576884</v>
      </c>
      <c r="AK5" s="7">
        <f t="shared" si="1"/>
        <v>139882.70513432653</v>
      </c>
      <c r="AL5" s="7">
        <f t="shared" si="1"/>
        <v>141281.53218566981</v>
      </c>
      <c r="AM5" s="7">
        <f t="shared" si="1"/>
        <v>142694.34750752652</v>
      </c>
      <c r="AN5" s="7">
        <f t="shared" si="1"/>
        <v>144121.29098260179</v>
      </c>
      <c r="AO5" s="7">
        <f t="shared" si="1"/>
        <v>145562.50389242781</v>
      </c>
      <c r="AP5" s="7">
        <f t="shared" si="1"/>
        <v>147018.12893135208</v>
      </c>
      <c r="AQ5" s="7">
        <f t="shared" si="1"/>
        <v>148488.31022066562</v>
      </c>
      <c r="AR5" s="7">
        <f t="shared" si="1"/>
        <v>149973.19332287228</v>
      </c>
      <c r="AS5" s="7">
        <f t="shared" si="1"/>
        <v>151472.92525610101</v>
      </c>
      <c r="AT5" s="7">
        <f t="shared" si="1"/>
        <v>152987.65450866203</v>
      </c>
      <c r="AU5" s="7">
        <f t="shared" si="1"/>
        <v>154517.53105374865</v>
      </c>
      <c r="AV5" s="7">
        <f t="shared" si="1"/>
        <v>156062.70636428613</v>
      </c>
      <c r="AW5" s="7">
        <f t="shared" si="1"/>
        <v>157623.333427929</v>
      </c>
      <c r="AX5" s="7">
        <f t="shared" si="1"/>
        <v>159199.5667622083</v>
      </c>
      <c r="AY5" s="7">
        <f t="shared" si="1"/>
        <v>160791.56242983037</v>
      </c>
      <c r="AZ5" s="7">
        <f t="shared" si="1"/>
        <v>162399.47805412867</v>
      </c>
      <c r="BA5" s="7">
        <f t="shared" si="1"/>
        <v>164023.47283466996</v>
      </c>
      <c r="BB5" s="7">
        <f t="shared" si="1"/>
        <v>165663.70756301665</v>
      </c>
      <c r="BC5" s="7">
        <f t="shared" si="1"/>
        <v>167320.34463864681</v>
      </c>
      <c r="BD5" s="7">
        <f t="shared" si="1"/>
        <v>168993.54808503328</v>
      </c>
      <c r="BE5" s="7">
        <f t="shared" si="1"/>
        <v>170683.48356588362</v>
      </c>
      <c r="BF5" s="7">
        <f t="shared" si="1"/>
        <v>172390.31840154246</v>
      </c>
      <c r="BG5" s="7">
        <f t="shared" si="1"/>
        <v>174114.22158555788</v>
      </c>
      <c r="BH5" s="7">
        <f t="shared" si="1"/>
        <v>175855.36380141348</v>
      </c>
      <c r="BI5" s="7">
        <f t="shared" si="1"/>
        <v>177613.91743942761</v>
      </c>
      <c r="BJ5" s="7">
        <f t="shared" si="1"/>
        <v>179390.05661382189</v>
      </c>
      <c r="BK5" s="7">
        <f t="shared" si="1"/>
        <v>181183.9571799601</v>
      </c>
      <c r="BL5" s="7">
        <f t="shared" si="1"/>
        <v>182995.79675175968</v>
      </c>
    </row>
    <row r="6" spans="1:64" s="7" customFormat="1" ht="12.75" customHeight="1" x14ac:dyDescent="0.2">
      <c r="A6" s="8" t="s">
        <v>40</v>
      </c>
      <c r="B6" s="9"/>
      <c r="C6" s="9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23">
        <v>135258.35866261399</v>
      </c>
      <c r="AD6" s="7">
        <f t="shared" si="1"/>
        <v>136610.94224924012</v>
      </c>
      <c r="AE6" s="7">
        <f t="shared" si="1"/>
        <v>137977.05167173254</v>
      </c>
      <c r="AF6" s="7">
        <f t="shared" si="1"/>
        <v>139356.82218844988</v>
      </c>
      <c r="AG6" s="7">
        <f t="shared" si="1"/>
        <v>140750.39041033437</v>
      </c>
      <c r="AH6" s="7">
        <f t="shared" si="1"/>
        <v>142157.8943144377</v>
      </c>
      <c r="AI6" s="7">
        <f t="shared" si="1"/>
        <v>143579.47325758208</v>
      </c>
      <c r="AJ6" s="7">
        <f t="shared" si="1"/>
        <v>145015.26799015791</v>
      </c>
      <c r="AK6" s="7">
        <f t="shared" si="1"/>
        <v>146465.42067005948</v>
      </c>
      <c r="AL6" s="7">
        <f t="shared" si="1"/>
        <v>147930.07487676007</v>
      </c>
      <c r="AM6" s="7">
        <f t="shared" si="1"/>
        <v>149409.37562552767</v>
      </c>
      <c r="AN6" s="7">
        <f t="shared" si="1"/>
        <v>150903.46938178295</v>
      </c>
      <c r="AO6" s="7">
        <f t="shared" si="1"/>
        <v>152412.50407560079</v>
      </c>
      <c r="AP6" s="7">
        <f t="shared" si="1"/>
        <v>153936.62911635681</v>
      </c>
      <c r="AQ6" s="7">
        <f t="shared" si="1"/>
        <v>155475.99540752039</v>
      </c>
      <c r="AR6" s="7">
        <f t="shared" si="1"/>
        <v>157030.7553615956</v>
      </c>
      <c r="AS6" s="7">
        <f t="shared" si="1"/>
        <v>158601.06291521154</v>
      </c>
      <c r="AT6" s="7">
        <f t="shared" si="1"/>
        <v>160187.07354436367</v>
      </c>
      <c r="AU6" s="7">
        <f t="shared" si="1"/>
        <v>161788.9442798073</v>
      </c>
      <c r="AV6" s="7">
        <f t="shared" si="1"/>
        <v>163406.83372260537</v>
      </c>
      <c r="AW6" s="7">
        <f t="shared" si="1"/>
        <v>165040.90205983142</v>
      </c>
      <c r="AX6" s="7">
        <f t="shared" si="1"/>
        <v>166691.31108042973</v>
      </c>
      <c r="AY6" s="7">
        <f t="shared" si="1"/>
        <v>168358.22419123404</v>
      </c>
      <c r="AZ6" s="7">
        <f t="shared" si="1"/>
        <v>170041.80643314638</v>
      </c>
      <c r="BA6" s="7">
        <f t="shared" si="1"/>
        <v>171742.22449747784</v>
      </c>
      <c r="BB6" s="7">
        <f t="shared" si="1"/>
        <v>173459.64674245263</v>
      </c>
      <c r="BC6" s="7">
        <f t="shared" si="1"/>
        <v>175194.24320987717</v>
      </c>
      <c r="BD6" s="7">
        <f t="shared" si="1"/>
        <v>176946.18564197593</v>
      </c>
      <c r="BE6" s="7">
        <f t="shared" si="1"/>
        <v>178715.6474983957</v>
      </c>
      <c r="BF6" s="7">
        <f t="shared" si="1"/>
        <v>180502.80397337966</v>
      </c>
      <c r="BG6" s="7">
        <f t="shared" si="1"/>
        <v>182307.83201311345</v>
      </c>
      <c r="BH6" s="7">
        <f t="shared" si="1"/>
        <v>184130.9103332446</v>
      </c>
      <c r="BI6" s="7">
        <f t="shared" si="1"/>
        <v>185972.21943657706</v>
      </c>
      <c r="BJ6" s="7">
        <f t="shared" si="1"/>
        <v>187831.94163094283</v>
      </c>
      <c r="BK6" s="7">
        <f t="shared" si="1"/>
        <v>189710.26104725225</v>
      </c>
      <c r="BL6" s="7">
        <f t="shared" si="1"/>
        <v>191607.36365772478</v>
      </c>
    </row>
    <row r="7" spans="1:64" s="7" customFormat="1" ht="13.5" customHeight="1" x14ac:dyDescent="0.2">
      <c r="A7" s="8" t="s">
        <v>41</v>
      </c>
      <c r="B7" s="9"/>
      <c r="C7" s="9"/>
      <c r="D7" s="3"/>
      <c r="E7" s="3"/>
      <c r="F7" s="3"/>
      <c r="G7" s="3"/>
      <c r="H7" s="3"/>
      <c r="I7" s="4"/>
      <c r="J7" s="4"/>
      <c r="K7" s="4"/>
      <c r="L7" s="4"/>
      <c r="M7" s="4"/>
      <c r="N7" s="4"/>
      <c r="O7" s="4"/>
      <c r="P7" s="4"/>
      <c r="Q7" s="4"/>
      <c r="R7" s="3"/>
      <c r="S7" s="3"/>
      <c r="T7" s="3"/>
      <c r="U7" s="4"/>
      <c r="V7" s="4"/>
      <c r="W7" s="4"/>
      <c r="X7" s="4"/>
      <c r="Y7" s="4"/>
      <c r="Z7" s="4"/>
      <c r="AA7" s="4"/>
      <c r="AB7" s="4"/>
      <c r="AC7" s="23">
        <v>229483.28267477205</v>
      </c>
      <c r="AD7" s="7">
        <f t="shared" si="1"/>
        <v>231778.11550151979</v>
      </c>
      <c r="AE7" s="7">
        <f t="shared" si="1"/>
        <v>234095.89665653498</v>
      </c>
      <c r="AF7" s="7">
        <f t="shared" si="1"/>
        <v>236436.85562310033</v>
      </c>
      <c r="AG7" s="7">
        <f t="shared" si="1"/>
        <v>238801.22417933133</v>
      </c>
      <c r="AH7" s="7">
        <f t="shared" si="1"/>
        <v>241189.23642112463</v>
      </c>
      <c r="AI7" s="7">
        <f t="shared" si="1"/>
        <v>243601.12878533587</v>
      </c>
      <c r="AJ7" s="7">
        <f t="shared" si="1"/>
        <v>246037.14007318922</v>
      </c>
      <c r="AK7" s="7">
        <f t="shared" si="1"/>
        <v>248497.51147392113</v>
      </c>
      <c r="AL7" s="7">
        <f t="shared" si="1"/>
        <v>250982.48658866034</v>
      </c>
      <c r="AM7" s="7">
        <f t="shared" si="1"/>
        <v>253492.31145454693</v>
      </c>
      <c r="AN7" s="7">
        <f t="shared" si="1"/>
        <v>256027.2345690924</v>
      </c>
      <c r="AO7" s="7">
        <f t="shared" si="1"/>
        <v>258587.50691478333</v>
      </c>
      <c r="AP7" s="7">
        <f t="shared" si="1"/>
        <v>261173.38198393118</v>
      </c>
      <c r="AQ7" s="7">
        <f t="shared" si="1"/>
        <v>263785.11580377049</v>
      </c>
      <c r="AR7" s="7">
        <f t="shared" si="1"/>
        <v>266422.96696180821</v>
      </c>
      <c r="AS7" s="7">
        <f t="shared" si="1"/>
        <v>269087.19663142628</v>
      </c>
      <c r="AT7" s="7">
        <f t="shared" si="1"/>
        <v>271778.06859774055</v>
      </c>
      <c r="AU7" s="7">
        <f t="shared" si="1"/>
        <v>274495.84928371798</v>
      </c>
      <c r="AV7" s="7">
        <f t="shared" si="1"/>
        <v>277240.80777655519</v>
      </c>
      <c r="AW7" s="7">
        <f t="shared" si="1"/>
        <v>280013.21585432073</v>
      </c>
      <c r="AX7" s="7">
        <f t="shared" si="1"/>
        <v>282813.34801286395</v>
      </c>
      <c r="AY7" s="7">
        <f t="shared" si="1"/>
        <v>285641.48149299261</v>
      </c>
      <c r="AZ7" s="7">
        <f t="shared" si="1"/>
        <v>288497.89630792255</v>
      </c>
      <c r="BA7" s="7">
        <f t="shared" si="1"/>
        <v>291382.87527100177</v>
      </c>
      <c r="BB7" s="7">
        <f t="shared" si="1"/>
        <v>294296.70402371179</v>
      </c>
      <c r="BC7" s="7">
        <f t="shared" si="1"/>
        <v>297239.67106394889</v>
      </c>
      <c r="BD7" s="7">
        <f t="shared" si="1"/>
        <v>300212.06777458836</v>
      </c>
      <c r="BE7" s="7">
        <f t="shared" si="1"/>
        <v>303214.18845233426</v>
      </c>
      <c r="BF7" s="7">
        <f t="shared" si="1"/>
        <v>306246.33033685759</v>
      </c>
      <c r="BG7" s="7">
        <f t="shared" si="1"/>
        <v>309308.79364022618</v>
      </c>
      <c r="BH7" s="7">
        <f t="shared" si="1"/>
        <v>312401.88157662842</v>
      </c>
      <c r="BI7" s="7">
        <f t="shared" si="1"/>
        <v>315525.90039239469</v>
      </c>
      <c r="BJ7" s="7">
        <f t="shared" si="1"/>
        <v>318681.15939631866</v>
      </c>
      <c r="BK7" s="7">
        <f t="shared" si="1"/>
        <v>321867.97099028184</v>
      </c>
      <c r="BL7" s="7">
        <f t="shared" si="1"/>
        <v>325086.65070018469</v>
      </c>
    </row>
    <row r="8" spans="1:64" s="7" customFormat="1" ht="12.75" customHeight="1" x14ac:dyDescent="0.2">
      <c r="A8" s="8" t="s">
        <v>42</v>
      </c>
      <c r="B8" s="11"/>
      <c r="C8" s="11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23">
        <v>136778.11550151976</v>
      </c>
      <c r="AD8" s="7">
        <f t="shared" si="1"/>
        <v>138145.89665653495</v>
      </c>
      <c r="AE8" s="7">
        <f t="shared" si="1"/>
        <v>139527.3556231003</v>
      </c>
      <c r="AF8" s="7">
        <f t="shared" si="1"/>
        <v>140922.6291793313</v>
      </c>
      <c r="AG8" s="7">
        <f t="shared" si="1"/>
        <v>142331.85547112461</v>
      </c>
      <c r="AH8" s="7">
        <f t="shared" si="1"/>
        <v>143755.17402583585</v>
      </c>
      <c r="AI8" s="7">
        <f t="shared" si="1"/>
        <v>145192.7257660942</v>
      </c>
      <c r="AJ8" s="7">
        <f t="shared" si="1"/>
        <v>146644.65302375515</v>
      </c>
      <c r="AK8" s="7">
        <f t="shared" si="1"/>
        <v>148111.09955399271</v>
      </c>
      <c r="AL8" s="7">
        <f t="shared" si="1"/>
        <v>149592.21054953264</v>
      </c>
      <c r="AM8" s="7">
        <f t="shared" si="1"/>
        <v>151088.13265502796</v>
      </c>
      <c r="AN8" s="7">
        <f t="shared" si="1"/>
        <v>152599.01398157823</v>
      </c>
      <c r="AO8" s="7">
        <f t="shared" si="1"/>
        <v>154125.00412139401</v>
      </c>
      <c r="AP8" s="7">
        <f t="shared" si="1"/>
        <v>155666.25416260795</v>
      </c>
      <c r="AQ8" s="7">
        <f t="shared" si="1"/>
        <v>157222.91670423403</v>
      </c>
      <c r="AR8" s="7">
        <f t="shared" si="1"/>
        <v>158795.14587127636</v>
      </c>
      <c r="AS8" s="7">
        <f t="shared" si="1"/>
        <v>160383.09732998913</v>
      </c>
      <c r="AT8" s="7">
        <f t="shared" si="1"/>
        <v>161986.92830328902</v>
      </c>
      <c r="AU8" s="7">
        <f t="shared" si="1"/>
        <v>163606.79758632192</v>
      </c>
      <c r="AV8" s="7">
        <f t="shared" si="1"/>
        <v>165242.86556218515</v>
      </c>
      <c r="AW8" s="7">
        <f t="shared" si="1"/>
        <v>166895.29421780701</v>
      </c>
      <c r="AX8" s="7">
        <f t="shared" si="1"/>
        <v>168564.24715998507</v>
      </c>
      <c r="AY8" s="7">
        <f t="shared" si="1"/>
        <v>170249.88963158493</v>
      </c>
      <c r="AZ8" s="7">
        <f t="shared" si="1"/>
        <v>171952.38852790077</v>
      </c>
      <c r="BA8" s="7">
        <f t="shared" si="1"/>
        <v>173671.91241317979</v>
      </c>
      <c r="BB8" s="7">
        <f t="shared" si="1"/>
        <v>175408.63153731159</v>
      </c>
      <c r="BC8" s="7">
        <f t="shared" si="1"/>
        <v>177162.7178526847</v>
      </c>
      <c r="BD8" s="7">
        <f t="shared" si="1"/>
        <v>178934.34503121156</v>
      </c>
      <c r="BE8" s="7">
        <f t="shared" si="1"/>
        <v>180723.68848152368</v>
      </c>
      <c r="BF8" s="7">
        <f t="shared" si="1"/>
        <v>182530.92536633892</v>
      </c>
      <c r="BG8" s="7">
        <f t="shared" si="1"/>
        <v>184356.2346200023</v>
      </c>
      <c r="BH8" s="7">
        <f t="shared" si="1"/>
        <v>186199.79696620232</v>
      </c>
      <c r="BI8" s="7">
        <f t="shared" si="1"/>
        <v>188061.79493586434</v>
      </c>
      <c r="BJ8" s="7">
        <f t="shared" si="1"/>
        <v>189942.41288522299</v>
      </c>
      <c r="BK8" s="7">
        <f t="shared" si="1"/>
        <v>191841.83701407522</v>
      </c>
      <c r="BL8" s="7">
        <f t="shared" si="1"/>
        <v>193760.25538421597</v>
      </c>
    </row>
    <row r="9" spans="1:64" s="7" customFormat="1" ht="12.75" customHeight="1" x14ac:dyDescent="0.2">
      <c r="A9" s="8" t="s">
        <v>43</v>
      </c>
      <c r="B9" s="12"/>
      <c r="C9" s="12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23">
        <v>205167.17325227964</v>
      </c>
      <c r="AD9" s="7">
        <f t="shared" si="1"/>
        <v>207218.84498480245</v>
      </c>
      <c r="AE9" s="7">
        <f t="shared" si="1"/>
        <v>209291.03343465048</v>
      </c>
      <c r="AF9" s="7">
        <f t="shared" si="1"/>
        <v>211383.94376899698</v>
      </c>
      <c r="AG9" s="7">
        <f t="shared" si="1"/>
        <v>213497.78320668696</v>
      </c>
      <c r="AH9" s="7">
        <f t="shared" si="1"/>
        <v>215632.76103875384</v>
      </c>
      <c r="AI9" s="7">
        <f t="shared" si="1"/>
        <v>217789.0886491414</v>
      </c>
      <c r="AJ9" s="7">
        <f t="shared" si="1"/>
        <v>219966.97953563282</v>
      </c>
      <c r="AK9" s="7">
        <f t="shared" si="1"/>
        <v>222166.64933098917</v>
      </c>
      <c r="AL9" s="7">
        <f t="shared" si="1"/>
        <v>224388.31582429906</v>
      </c>
      <c r="AM9" s="7">
        <f t="shared" si="1"/>
        <v>226632.19898254206</v>
      </c>
      <c r="AN9" s="7">
        <f t="shared" si="1"/>
        <v>228898.52097236749</v>
      </c>
      <c r="AO9" s="7">
        <f t="shared" si="1"/>
        <v>231187.50618209117</v>
      </c>
      <c r="AP9" s="7">
        <f t="shared" si="1"/>
        <v>233499.38124391207</v>
      </c>
      <c r="AQ9" s="7">
        <f t="shared" si="1"/>
        <v>235834.37505635119</v>
      </c>
      <c r="AR9" s="7">
        <f t="shared" si="1"/>
        <v>238192.71880691469</v>
      </c>
      <c r="AS9" s="7">
        <f t="shared" si="1"/>
        <v>240574.64599498385</v>
      </c>
      <c r="AT9" s="7">
        <f t="shared" si="1"/>
        <v>242980.3924549337</v>
      </c>
      <c r="AU9" s="7">
        <f t="shared" si="1"/>
        <v>245410.19637948304</v>
      </c>
      <c r="AV9" s="7">
        <f t="shared" si="1"/>
        <v>247864.29834327786</v>
      </c>
      <c r="AW9" s="7">
        <f t="shared" si="1"/>
        <v>250342.94132671063</v>
      </c>
      <c r="AX9" s="7">
        <f t="shared" si="1"/>
        <v>252846.37073997775</v>
      </c>
      <c r="AY9" s="7">
        <f t="shared" si="1"/>
        <v>255374.83444737754</v>
      </c>
      <c r="AZ9" s="7">
        <f t="shared" si="1"/>
        <v>257928.58279185131</v>
      </c>
      <c r="BA9" s="7">
        <f t="shared" si="1"/>
        <v>260507.86861976981</v>
      </c>
      <c r="BB9" s="7">
        <f t="shared" si="1"/>
        <v>263112.94730596751</v>
      </c>
      <c r="BC9" s="7">
        <f t="shared" si="1"/>
        <v>265744.07677902718</v>
      </c>
      <c r="BD9" s="7">
        <f t="shared" si="1"/>
        <v>268401.51754681743</v>
      </c>
      <c r="BE9" s="7">
        <f t="shared" si="1"/>
        <v>271085.5327222856</v>
      </c>
      <c r="BF9" s="7">
        <f t="shared" si="1"/>
        <v>273796.38804950844</v>
      </c>
      <c r="BG9" s="7">
        <f t="shared" si="1"/>
        <v>276534.35193000356</v>
      </c>
      <c r="BH9" s="7">
        <f t="shared" si="1"/>
        <v>279299.6954493036</v>
      </c>
      <c r="BI9" s="7">
        <f t="shared" si="1"/>
        <v>282092.69240379665</v>
      </c>
      <c r="BJ9" s="7">
        <f t="shared" si="1"/>
        <v>284913.61932783463</v>
      </c>
      <c r="BK9" s="7">
        <f t="shared" si="1"/>
        <v>287762.75552111299</v>
      </c>
      <c r="BL9" s="7">
        <f t="shared" si="1"/>
        <v>290640.38307632413</v>
      </c>
    </row>
    <row r="10" spans="1:64" s="7" customFormat="1" ht="12.75" customHeight="1" x14ac:dyDescent="0.2">
      <c r="A10" s="8" t="s">
        <v>44</v>
      </c>
      <c r="B10" s="9"/>
      <c r="C10" s="9"/>
      <c r="D10" s="3"/>
      <c r="E10" s="3"/>
      <c r="F10" s="4"/>
      <c r="G10" s="4"/>
      <c r="H10" s="4"/>
      <c r="I10" s="3"/>
      <c r="J10" s="4"/>
      <c r="K10" s="4"/>
      <c r="L10" s="3"/>
      <c r="M10" s="3"/>
      <c r="N10" s="3"/>
      <c r="O10" s="3"/>
      <c r="P10" s="4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23">
        <v>173252.27963525837</v>
      </c>
      <c r="AD10" s="7">
        <f t="shared" si="1"/>
        <v>174984.80243161097</v>
      </c>
      <c r="AE10" s="7">
        <f t="shared" si="1"/>
        <v>176734.65045592707</v>
      </c>
      <c r="AF10" s="7">
        <f t="shared" si="1"/>
        <v>178501.99696048634</v>
      </c>
      <c r="AG10" s="7">
        <f t="shared" si="1"/>
        <v>180287.01693009119</v>
      </c>
      <c r="AH10" s="7">
        <f t="shared" si="1"/>
        <v>182089.8870993921</v>
      </c>
      <c r="AI10" s="7">
        <f t="shared" si="1"/>
        <v>183910.78597038603</v>
      </c>
      <c r="AJ10" s="7">
        <f t="shared" si="1"/>
        <v>185749.89383008989</v>
      </c>
      <c r="AK10" s="7">
        <f t="shared" si="1"/>
        <v>187607.3927683908</v>
      </c>
      <c r="AL10" s="7">
        <f t="shared" si="1"/>
        <v>189483.4666960747</v>
      </c>
      <c r="AM10" s="7">
        <f t="shared" si="1"/>
        <v>191378.30136303545</v>
      </c>
      <c r="AN10" s="7">
        <f t="shared" ref="AN10:BL10" si="2">1.01*AM10</f>
        <v>193292.08437666582</v>
      </c>
      <c r="AO10" s="7">
        <f t="shared" si="2"/>
        <v>195225.00522043247</v>
      </c>
      <c r="AP10" s="7">
        <f t="shared" si="2"/>
        <v>197177.2552726368</v>
      </c>
      <c r="AQ10" s="7">
        <f t="shared" si="2"/>
        <v>199149.02782536318</v>
      </c>
      <c r="AR10" s="7">
        <f t="shared" si="2"/>
        <v>201140.51810361681</v>
      </c>
      <c r="AS10" s="7">
        <f t="shared" si="2"/>
        <v>203151.92328465296</v>
      </c>
      <c r="AT10" s="7">
        <f t="shared" si="2"/>
        <v>205183.4425174995</v>
      </c>
      <c r="AU10" s="7">
        <f t="shared" si="2"/>
        <v>207235.27694267451</v>
      </c>
      <c r="AV10" s="7">
        <f t="shared" si="2"/>
        <v>209307.62971210125</v>
      </c>
      <c r="AW10" s="7">
        <f t="shared" si="2"/>
        <v>211400.70600922225</v>
      </c>
      <c r="AX10" s="7">
        <f t="shared" si="2"/>
        <v>213514.71306931449</v>
      </c>
      <c r="AY10" s="7">
        <f t="shared" si="2"/>
        <v>215649.86020000762</v>
      </c>
      <c r="AZ10" s="7">
        <f t="shared" si="2"/>
        <v>217806.35880200769</v>
      </c>
      <c r="BA10" s="7">
        <f t="shared" si="2"/>
        <v>219984.42239002776</v>
      </c>
      <c r="BB10" s="7">
        <f t="shared" si="2"/>
        <v>222184.26661392805</v>
      </c>
      <c r="BC10" s="7">
        <f t="shared" si="2"/>
        <v>224406.10928006732</v>
      </c>
      <c r="BD10" s="7">
        <f t="shared" si="2"/>
        <v>226650.17037286799</v>
      </c>
      <c r="BE10" s="7">
        <f t="shared" si="2"/>
        <v>228916.67207659667</v>
      </c>
      <c r="BF10" s="7">
        <f t="shared" si="2"/>
        <v>231205.83879736264</v>
      </c>
      <c r="BG10" s="7">
        <f t="shared" si="2"/>
        <v>233517.89718533627</v>
      </c>
      <c r="BH10" s="7">
        <f t="shared" si="2"/>
        <v>235853.07615718964</v>
      </c>
      <c r="BI10" s="7">
        <f t="shared" si="2"/>
        <v>238211.60691876154</v>
      </c>
      <c r="BJ10" s="7">
        <f t="shared" si="2"/>
        <v>240593.72298794915</v>
      </c>
      <c r="BK10" s="7">
        <f t="shared" si="2"/>
        <v>242999.66021782864</v>
      </c>
      <c r="BL10" s="7">
        <f t="shared" si="2"/>
        <v>245429.65682000693</v>
      </c>
    </row>
    <row r="11" spans="1:64" s="7" customFormat="1" ht="12.75" customHeight="1" x14ac:dyDescent="0.2">
      <c r="A11" s="8" t="s">
        <v>45</v>
      </c>
      <c r="B11" s="9"/>
      <c r="C11" s="9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23">
        <v>136778.11550151976</v>
      </c>
      <c r="AD11" s="7">
        <f t="shared" ref="AD11:BL18" si="3">1.01*AC11</f>
        <v>138145.89665653495</v>
      </c>
      <c r="AE11" s="7">
        <f t="shared" si="3"/>
        <v>139527.3556231003</v>
      </c>
      <c r="AF11" s="7">
        <f t="shared" si="3"/>
        <v>140922.6291793313</v>
      </c>
      <c r="AG11" s="7">
        <f t="shared" si="3"/>
        <v>142331.85547112461</v>
      </c>
      <c r="AH11" s="7">
        <f t="shared" si="3"/>
        <v>143755.17402583585</v>
      </c>
      <c r="AI11" s="7">
        <f t="shared" si="3"/>
        <v>145192.7257660942</v>
      </c>
      <c r="AJ11" s="7">
        <f t="shared" si="3"/>
        <v>146644.65302375515</v>
      </c>
      <c r="AK11" s="7">
        <f t="shared" si="3"/>
        <v>148111.09955399271</v>
      </c>
      <c r="AL11" s="7">
        <f t="shared" si="3"/>
        <v>149592.21054953264</v>
      </c>
      <c r="AM11" s="7">
        <f t="shared" si="3"/>
        <v>151088.13265502796</v>
      </c>
      <c r="AN11" s="7">
        <f t="shared" si="3"/>
        <v>152599.01398157823</v>
      </c>
      <c r="AO11" s="7">
        <f t="shared" si="3"/>
        <v>154125.00412139401</v>
      </c>
      <c r="AP11" s="7">
        <f t="shared" si="3"/>
        <v>155666.25416260795</v>
      </c>
      <c r="AQ11" s="7">
        <f t="shared" si="3"/>
        <v>157222.91670423403</v>
      </c>
      <c r="AR11" s="7">
        <f t="shared" si="3"/>
        <v>158795.14587127636</v>
      </c>
      <c r="AS11" s="7">
        <f t="shared" si="3"/>
        <v>160383.09732998913</v>
      </c>
      <c r="AT11" s="7">
        <f t="shared" si="3"/>
        <v>161986.92830328902</v>
      </c>
      <c r="AU11" s="7">
        <f t="shared" si="3"/>
        <v>163606.79758632192</v>
      </c>
      <c r="AV11" s="7">
        <f t="shared" si="3"/>
        <v>165242.86556218515</v>
      </c>
      <c r="AW11" s="7">
        <f t="shared" si="3"/>
        <v>166895.29421780701</v>
      </c>
      <c r="AX11" s="7">
        <f t="shared" si="3"/>
        <v>168564.24715998507</v>
      </c>
      <c r="AY11" s="7">
        <f t="shared" si="3"/>
        <v>170249.88963158493</v>
      </c>
      <c r="AZ11" s="7">
        <f t="shared" si="3"/>
        <v>171952.38852790077</v>
      </c>
      <c r="BA11" s="7">
        <f t="shared" si="3"/>
        <v>173671.91241317979</v>
      </c>
      <c r="BB11" s="7">
        <f t="shared" si="3"/>
        <v>175408.63153731159</v>
      </c>
      <c r="BC11" s="7">
        <f t="shared" si="3"/>
        <v>177162.7178526847</v>
      </c>
      <c r="BD11" s="7">
        <f t="shared" si="3"/>
        <v>178934.34503121156</v>
      </c>
      <c r="BE11" s="7">
        <f t="shared" si="3"/>
        <v>180723.68848152368</v>
      </c>
      <c r="BF11" s="7">
        <f t="shared" si="3"/>
        <v>182530.92536633892</v>
      </c>
      <c r="BG11" s="7">
        <f t="shared" si="3"/>
        <v>184356.2346200023</v>
      </c>
      <c r="BH11" s="7">
        <f t="shared" si="3"/>
        <v>186199.79696620232</v>
      </c>
      <c r="BI11" s="7">
        <f t="shared" si="3"/>
        <v>188061.79493586434</v>
      </c>
      <c r="BJ11" s="7">
        <f t="shared" si="3"/>
        <v>189942.41288522299</v>
      </c>
      <c r="BK11" s="7">
        <f t="shared" si="3"/>
        <v>191841.83701407522</v>
      </c>
      <c r="BL11" s="7">
        <f t="shared" si="3"/>
        <v>193760.25538421597</v>
      </c>
    </row>
    <row r="12" spans="1:64" s="7" customFormat="1" ht="12.75" customHeight="1" x14ac:dyDescent="0.2">
      <c r="A12" s="8" t="s">
        <v>46</v>
      </c>
      <c r="B12" s="9"/>
      <c r="C12" s="9"/>
      <c r="D12" s="3"/>
      <c r="E12" s="3"/>
      <c r="F12" s="3"/>
      <c r="G12" s="3"/>
      <c r="H12" s="3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3"/>
      <c r="Z12" s="3"/>
      <c r="AA12" s="3"/>
      <c r="AB12" s="3"/>
      <c r="AC12" s="23">
        <v>214285.71428571429</v>
      </c>
      <c r="AD12" s="7">
        <f t="shared" si="3"/>
        <v>216428.57142857142</v>
      </c>
      <c r="AE12" s="7">
        <f t="shared" si="3"/>
        <v>218592.85714285713</v>
      </c>
      <c r="AF12" s="7">
        <f t="shared" si="3"/>
        <v>220778.78571428571</v>
      </c>
      <c r="AG12" s="7">
        <f t="shared" si="3"/>
        <v>222986.57357142857</v>
      </c>
      <c r="AH12" s="7">
        <f t="shared" si="3"/>
        <v>225216.43930714286</v>
      </c>
      <c r="AI12" s="7">
        <f t="shared" si="3"/>
        <v>227468.6037002143</v>
      </c>
      <c r="AJ12" s="7">
        <f t="shared" si="3"/>
        <v>229743.28973721643</v>
      </c>
      <c r="AK12" s="7">
        <f t="shared" si="3"/>
        <v>232040.7226345886</v>
      </c>
      <c r="AL12" s="7">
        <f t="shared" si="3"/>
        <v>234361.12986093448</v>
      </c>
      <c r="AM12" s="7">
        <f t="shared" si="3"/>
        <v>236704.74115954383</v>
      </c>
      <c r="AN12" s="7">
        <f t="shared" si="3"/>
        <v>239071.78857113927</v>
      </c>
      <c r="AO12" s="7">
        <f t="shared" si="3"/>
        <v>241462.50645685068</v>
      </c>
      <c r="AP12" s="7">
        <f t="shared" si="3"/>
        <v>243877.13152141919</v>
      </c>
      <c r="AQ12" s="7">
        <f t="shared" si="3"/>
        <v>246315.90283663338</v>
      </c>
      <c r="AR12" s="7">
        <f t="shared" si="3"/>
        <v>248779.0618649997</v>
      </c>
      <c r="AS12" s="7">
        <f t="shared" si="3"/>
        <v>251266.85248364971</v>
      </c>
      <c r="AT12" s="7">
        <f t="shared" si="3"/>
        <v>253779.52100848622</v>
      </c>
      <c r="AU12" s="7">
        <f t="shared" si="3"/>
        <v>256317.3162185711</v>
      </c>
      <c r="AV12" s="7">
        <f t="shared" si="3"/>
        <v>258880.4893807568</v>
      </c>
      <c r="AW12" s="7">
        <f t="shared" si="3"/>
        <v>261469.29427456437</v>
      </c>
      <c r="AX12" s="7">
        <f t="shared" si="3"/>
        <v>264083.98721731</v>
      </c>
      <c r="AY12" s="7">
        <f t="shared" si="3"/>
        <v>266724.82708948309</v>
      </c>
      <c r="AZ12" s="7">
        <f t="shared" si="3"/>
        <v>269392.0753603779</v>
      </c>
      <c r="BA12" s="7">
        <f t="shared" si="3"/>
        <v>272085.9961139817</v>
      </c>
      <c r="BB12" s="7">
        <f t="shared" si="3"/>
        <v>274806.8560751215</v>
      </c>
      <c r="BC12" s="7">
        <f t="shared" si="3"/>
        <v>277554.92463587271</v>
      </c>
      <c r="BD12" s="7">
        <f t="shared" si="3"/>
        <v>280330.47388223145</v>
      </c>
      <c r="BE12" s="7">
        <f t="shared" si="3"/>
        <v>283133.77862105379</v>
      </c>
      <c r="BF12" s="7">
        <f t="shared" si="3"/>
        <v>285965.11640726432</v>
      </c>
      <c r="BG12" s="7">
        <f t="shared" si="3"/>
        <v>288824.76757133694</v>
      </c>
      <c r="BH12" s="7">
        <f t="shared" si="3"/>
        <v>291713.01524705032</v>
      </c>
      <c r="BI12" s="7">
        <f t="shared" si="3"/>
        <v>294630.14539952081</v>
      </c>
      <c r="BJ12" s="7">
        <f t="shared" si="3"/>
        <v>297576.44685351604</v>
      </c>
      <c r="BK12" s="7">
        <f t="shared" si="3"/>
        <v>300552.21132205118</v>
      </c>
      <c r="BL12" s="7">
        <f t="shared" si="3"/>
        <v>303557.73343527172</v>
      </c>
    </row>
    <row r="13" spans="1:64" s="7" customFormat="1" ht="12.75" customHeight="1" x14ac:dyDescent="0.2">
      <c r="A13" s="8" t="s">
        <v>47</v>
      </c>
      <c r="B13" s="9"/>
      <c r="C13" s="9"/>
      <c r="D13" s="3"/>
      <c r="E13" s="4"/>
      <c r="F13" s="4"/>
      <c r="G13" s="4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23">
        <v>162613.98176291792</v>
      </c>
      <c r="AD13" s="7">
        <f t="shared" si="3"/>
        <v>164240.1215805471</v>
      </c>
      <c r="AE13" s="7">
        <f t="shared" si="3"/>
        <v>165882.52279635257</v>
      </c>
      <c r="AF13" s="7">
        <f t="shared" si="3"/>
        <v>167541.3480243161</v>
      </c>
      <c r="AG13" s="7">
        <f t="shared" si="3"/>
        <v>169216.76150455925</v>
      </c>
      <c r="AH13" s="7">
        <f t="shared" si="3"/>
        <v>170908.92911960484</v>
      </c>
      <c r="AI13" s="7">
        <f t="shared" si="3"/>
        <v>172618.0184108009</v>
      </c>
      <c r="AJ13" s="7">
        <f t="shared" si="3"/>
        <v>174344.1985949089</v>
      </c>
      <c r="AK13" s="7">
        <f t="shared" si="3"/>
        <v>176087.64058085799</v>
      </c>
      <c r="AL13" s="7">
        <f t="shared" si="3"/>
        <v>177848.51698666657</v>
      </c>
      <c r="AM13" s="7">
        <f t="shared" si="3"/>
        <v>179627.00215653324</v>
      </c>
      <c r="AN13" s="7">
        <f t="shared" si="3"/>
        <v>181423.27217809859</v>
      </c>
      <c r="AO13" s="7">
        <f t="shared" si="3"/>
        <v>183237.50489987957</v>
      </c>
      <c r="AP13" s="7">
        <f t="shared" si="3"/>
        <v>185069.87994887837</v>
      </c>
      <c r="AQ13" s="7">
        <f t="shared" si="3"/>
        <v>186920.57874836714</v>
      </c>
      <c r="AR13" s="7">
        <f t="shared" si="3"/>
        <v>188789.78453585081</v>
      </c>
      <c r="AS13" s="7">
        <f t="shared" si="3"/>
        <v>190677.68238120931</v>
      </c>
      <c r="AT13" s="7">
        <f t="shared" si="3"/>
        <v>192584.45920502141</v>
      </c>
      <c r="AU13" s="7">
        <f t="shared" si="3"/>
        <v>194510.30379707163</v>
      </c>
      <c r="AV13" s="7">
        <f t="shared" si="3"/>
        <v>196455.40683504235</v>
      </c>
      <c r="AW13" s="7">
        <f t="shared" si="3"/>
        <v>198419.96090339278</v>
      </c>
      <c r="AX13" s="7">
        <f t="shared" si="3"/>
        <v>200404.16051242672</v>
      </c>
      <c r="AY13" s="7">
        <f t="shared" si="3"/>
        <v>202408.202117551</v>
      </c>
      <c r="AZ13" s="7">
        <f t="shared" si="3"/>
        <v>204432.28413872651</v>
      </c>
      <c r="BA13" s="7">
        <f t="shared" si="3"/>
        <v>206476.60698011378</v>
      </c>
      <c r="BB13" s="7">
        <f t="shared" si="3"/>
        <v>208541.37304991492</v>
      </c>
      <c r="BC13" s="7">
        <f t="shared" si="3"/>
        <v>210626.78678041408</v>
      </c>
      <c r="BD13" s="7">
        <f t="shared" si="3"/>
        <v>212733.05464821824</v>
      </c>
      <c r="BE13" s="7">
        <f t="shared" si="3"/>
        <v>214860.38519470042</v>
      </c>
      <c r="BF13" s="7">
        <f t="shared" si="3"/>
        <v>217008.98904664742</v>
      </c>
      <c r="BG13" s="7">
        <f t="shared" si="3"/>
        <v>219179.0789371139</v>
      </c>
      <c r="BH13" s="7">
        <f t="shared" si="3"/>
        <v>221370.86972648505</v>
      </c>
      <c r="BI13" s="7">
        <f t="shared" si="3"/>
        <v>223584.57842374989</v>
      </c>
      <c r="BJ13" s="7">
        <f t="shared" si="3"/>
        <v>225820.42420798738</v>
      </c>
      <c r="BK13" s="7">
        <f t="shared" si="3"/>
        <v>228078.62845006725</v>
      </c>
      <c r="BL13" s="7">
        <f t="shared" si="3"/>
        <v>230359.41473456792</v>
      </c>
    </row>
    <row r="14" spans="1:64" s="7" customFormat="1" ht="12.75" customHeight="1" x14ac:dyDescent="0.2">
      <c r="A14" s="8" t="s">
        <v>48</v>
      </c>
      <c r="B14" s="9"/>
      <c r="C14" s="9"/>
      <c r="D14" s="3"/>
      <c r="E14" s="3"/>
      <c r="F14" s="3"/>
      <c r="G14" s="3"/>
      <c r="H14" s="3"/>
      <c r="I14" s="5"/>
      <c r="J14" s="5"/>
      <c r="K14" s="5"/>
      <c r="L14" s="5"/>
      <c r="M14" s="5"/>
      <c r="N14" s="5"/>
      <c r="O14" s="5"/>
      <c r="P14" s="5"/>
      <c r="Q14" s="5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23">
        <v>180000</v>
      </c>
      <c r="AD14" s="7">
        <f t="shared" si="3"/>
        <v>181800</v>
      </c>
      <c r="AE14" s="7">
        <f t="shared" si="3"/>
        <v>183618</v>
      </c>
      <c r="AF14" s="7">
        <f t="shared" si="3"/>
        <v>185454.18</v>
      </c>
      <c r="AG14" s="7">
        <f t="shared" si="3"/>
        <v>187308.7218</v>
      </c>
      <c r="AH14" s="7">
        <f t="shared" si="3"/>
        <v>189181.809018</v>
      </c>
      <c r="AI14" s="7">
        <f t="shared" si="3"/>
        <v>191073.62710817999</v>
      </c>
      <c r="AJ14" s="7">
        <f t="shared" si="3"/>
        <v>192984.36337926181</v>
      </c>
      <c r="AK14" s="7">
        <f t="shared" si="3"/>
        <v>194914.20701305443</v>
      </c>
      <c r="AL14" s="7">
        <f t="shared" si="3"/>
        <v>196863.34908318496</v>
      </c>
      <c r="AM14" s="7">
        <f t="shared" si="3"/>
        <v>198831.98257401682</v>
      </c>
      <c r="AN14" s="7">
        <f t="shared" si="3"/>
        <v>200820.302399757</v>
      </c>
      <c r="AO14" s="7">
        <f t="shared" si="3"/>
        <v>202828.50542375457</v>
      </c>
      <c r="AP14" s="7">
        <f t="shared" si="3"/>
        <v>204856.79047799212</v>
      </c>
      <c r="AQ14" s="7">
        <f t="shared" si="3"/>
        <v>206905.35838277204</v>
      </c>
      <c r="AR14" s="7">
        <f t="shared" si="3"/>
        <v>208974.41196659976</v>
      </c>
      <c r="AS14" s="7">
        <f t="shared" si="3"/>
        <v>211064.15608626575</v>
      </c>
      <c r="AT14" s="7">
        <f t="shared" si="3"/>
        <v>213174.79764712841</v>
      </c>
      <c r="AU14" s="7">
        <f t="shared" si="3"/>
        <v>215306.5456235997</v>
      </c>
      <c r="AV14" s="7">
        <f t="shared" si="3"/>
        <v>217459.61107983568</v>
      </c>
      <c r="AW14" s="7">
        <f t="shared" si="3"/>
        <v>219634.20719063404</v>
      </c>
      <c r="AX14" s="7">
        <f t="shared" si="3"/>
        <v>221830.54926254039</v>
      </c>
      <c r="AY14" s="7">
        <f t="shared" si="3"/>
        <v>224048.85475516578</v>
      </c>
      <c r="AZ14" s="7">
        <f t="shared" si="3"/>
        <v>226289.34330271743</v>
      </c>
      <c r="BA14" s="7">
        <f t="shared" si="3"/>
        <v>228552.23673574461</v>
      </c>
      <c r="BB14" s="7">
        <f t="shared" si="3"/>
        <v>230837.75910310206</v>
      </c>
      <c r="BC14" s="7">
        <f t="shared" si="3"/>
        <v>233146.13669413308</v>
      </c>
      <c r="BD14" s="7">
        <f t="shared" si="3"/>
        <v>235477.59806107442</v>
      </c>
      <c r="BE14" s="7">
        <f t="shared" si="3"/>
        <v>237832.37404168517</v>
      </c>
      <c r="BF14" s="7">
        <f t="shared" si="3"/>
        <v>240210.69778210201</v>
      </c>
      <c r="BG14" s="7">
        <f t="shared" si="3"/>
        <v>242612.80475992305</v>
      </c>
      <c r="BH14" s="7">
        <f t="shared" si="3"/>
        <v>245038.93280752227</v>
      </c>
      <c r="BI14" s="7">
        <f t="shared" si="3"/>
        <v>247489.3221355975</v>
      </c>
      <c r="BJ14" s="7">
        <f t="shared" si="3"/>
        <v>249964.21535695347</v>
      </c>
      <c r="BK14" s="7">
        <f t="shared" si="3"/>
        <v>252463.857510523</v>
      </c>
      <c r="BL14" s="7">
        <f t="shared" si="3"/>
        <v>254988.49608562823</v>
      </c>
    </row>
    <row r="15" spans="1:64" s="7" customFormat="1" ht="12.75" customHeight="1" x14ac:dyDescent="0.2">
      <c r="A15" s="8" t="s">
        <v>49</v>
      </c>
      <c r="B15" s="9"/>
      <c r="C15" s="9"/>
      <c r="D15" s="3"/>
      <c r="E15" s="3"/>
      <c r="F15" s="3"/>
      <c r="G15" s="3"/>
      <c r="H15" s="3"/>
      <c r="I15" s="5"/>
      <c r="J15" s="5"/>
      <c r="K15" s="5"/>
      <c r="L15" s="5"/>
      <c r="M15" s="5"/>
      <c r="N15" s="5"/>
      <c r="O15" s="5"/>
      <c r="P15" s="5"/>
      <c r="Q15" s="5"/>
      <c r="R15" s="4"/>
      <c r="S15" s="3"/>
      <c r="T15" s="4"/>
      <c r="U15" s="4"/>
      <c r="V15" s="3"/>
      <c r="W15" s="3"/>
      <c r="X15" s="3"/>
      <c r="Y15" s="3"/>
      <c r="Z15" s="3"/>
      <c r="AA15" s="3"/>
      <c r="AB15" s="3"/>
      <c r="AC15" s="23">
        <v>247720.36474164136</v>
      </c>
      <c r="AD15" s="7">
        <f t="shared" si="3"/>
        <v>250197.56838905776</v>
      </c>
      <c r="AE15" s="7">
        <f t="shared" si="3"/>
        <v>252699.54407294834</v>
      </c>
      <c r="AF15" s="7">
        <f t="shared" si="3"/>
        <v>255226.53951367782</v>
      </c>
      <c r="AG15" s="7">
        <f t="shared" si="3"/>
        <v>257778.80490881461</v>
      </c>
      <c r="AH15" s="7">
        <f t="shared" si="3"/>
        <v>260356.59295790276</v>
      </c>
      <c r="AI15" s="7">
        <f t="shared" si="3"/>
        <v>262960.15888748178</v>
      </c>
      <c r="AJ15" s="7">
        <f t="shared" si="3"/>
        <v>265589.76047635661</v>
      </c>
      <c r="AK15" s="7">
        <f t="shared" si="3"/>
        <v>268245.65808112017</v>
      </c>
      <c r="AL15" s="7">
        <f t="shared" si="3"/>
        <v>270928.11466193135</v>
      </c>
      <c r="AM15" s="7">
        <f t="shared" si="3"/>
        <v>273637.39580855065</v>
      </c>
      <c r="AN15" s="7">
        <f t="shared" si="3"/>
        <v>276373.76976663613</v>
      </c>
      <c r="AO15" s="7">
        <f t="shared" si="3"/>
        <v>279137.50746430247</v>
      </c>
      <c r="AP15" s="7">
        <f t="shared" si="3"/>
        <v>281928.88253894547</v>
      </c>
      <c r="AQ15" s="7">
        <f t="shared" si="3"/>
        <v>284748.17136433494</v>
      </c>
      <c r="AR15" s="7">
        <f t="shared" si="3"/>
        <v>287595.65307797829</v>
      </c>
      <c r="AS15" s="7">
        <f t="shared" si="3"/>
        <v>290471.60960875807</v>
      </c>
      <c r="AT15" s="7">
        <f t="shared" si="3"/>
        <v>293376.32570484566</v>
      </c>
      <c r="AU15" s="7">
        <f t="shared" si="3"/>
        <v>296310.0889618941</v>
      </c>
      <c r="AV15" s="7">
        <f t="shared" si="3"/>
        <v>299273.18985151302</v>
      </c>
      <c r="AW15" s="7">
        <f t="shared" si="3"/>
        <v>302265.92175002815</v>
      </c>
      <c r="AX15" s="7">
        <f t="shared" si="3"/>
        <v>305288.58096752845</v>
      </c>
      <c r="AY15" s="7">
        <f t="shared" si="3"/>
        <v>308341.46677720372</v>
      </c>
      <c r="AZ15" s="7">
        <f t="shared" si="3"/>
        <v>311424.88144497573</v>
      </c>
      <c r="BA15" s="7">
        <f t="shared" si="3"/>
        <v>314539.1302594255</v>
      </c>
      <c r="BB15" s="7">
        <f t="shared" si="3"/>
        <v>317684.52156201977</v>
      </c>
      <c r="BC15" s="7">
        <f t="shared" si="3"/>
        <v>320861.36677763995</v>
      </c>
      <c r="BD15" s="7">
        <f t="shared" si="3"/>
        <v>324069.98044541635</v>
      </c>
      <c r="BE15" s="7">
        <f t="shared" si="3"/>
        <v>327310.68024987052</v>
      </c>
      <c r="BF15" s="7">
        <f t="shared" si="3"/>
        <v>330583.78705236921</v>
      </c>
      <c r="BG15" s="7">
        <f t="shared" si="3"/>
        <v>333889.62492289289</v>
      </c>
      <c r="BH15" s="7">
        <f t="shared" si="3"/>
        <v>337228.52117212181</v>
      </c>
      <c r="BI15" s="7">
        <f t="shared" si="3"/>
        <v>340600.80638384301</v>
      </c>
      <c r="BJ15" s="7">
        <f t="shared" si="3"/>
        <v>344006.81444768142</v>
      </c>
      <c r="BK15" s="7">
        <f t="shared" si="3"/>
        <v>347446.88259215822</v>
      </c>
      <c r="BL15" s="7">
        <f t="shared" si="3"/>
        <v>350921.35141807981</v>
      </c>
    </row>
    <row r="16" spans="1:64" s="7" customFormat="1" ht="12.75" customHeight="1" x14ac:dyDescent="0.2">
      <c r="A16" s="8" t="s">
        <v>50</v>
      </c>
      <c r="B16" s="9"/>
      <c r="C16" s="9"/>
      <c r="D16" s="3"/>
      <c r="E16" s="3"/>
      <c r="F16" s="3"/>
      <c r="G16" s="3"/>
      <c r="H16" s="3"/>
      <c r="I16" s="4"/>
      <c r="J16" s="4"/>
      <c r="K16" s="4"/>
      <c r="L16" s="4"/>
      <c r="M16" s="4"/>
      <c r="N16" s="4"/>
      <c r="O16" s="4"/>
      <c r="P16" s="4"/>
      <c r="Q16" s="4"/>
      <c r="R16" s="4"/>
      <c r="S16" s="3"/>
      <c r="T16" s="3"/>
      <c r="U16" s="3"/>
      <c r="V16" s="3"/>
      <c r="W16" s="3"/>
      <c r="X16" s="3"/>
      <c r="Y16" s="3"/>
      <c r="Z16" s="3"/>
      <c r="AA16" s="3"/>
      <c r="AB16" s="3"/>
      <c r="AC16" s="23">
        <v>253799.39209726444</v>
      </c>
      <c r="AD16" s="7">
        <f t="shared" si="3"/>
        <v>256337.3860182371</v>
      </c>
      <c r="AE16" s="7">
        <f t="shared" si="3"/>
        <v>258900.75987841949</v>
      </c>
      <c r="AF16" s="7">
        <f t="shared" si="3"/>
        <v>261489.76747720368</v>
      </c>
      <c r="AG16" s="7">
        <f t="shared" si="3"/>
        <v>264104.6651519757</v>
      </c>
      <c r="AH16" s="7">
        <f t="shared" si="3"/>
        <v>266745.71180349548</v>
      </c>
      <c r="AI16" s="7">
        <f t="shared" si="3"/>
        <v>269413.16892153042</v>
      </c>
      <c r="AJ16" s="7">
        <f t="shared" si="3"/>
        <v>272107.30061074573</v>
      </c>
      <c r="AK16" s="7">
        <f t="shared" si="3"/>
        <v>274828.37361685321</v>
      </c>
      <c r="AL16" s="7">
        <f t="shared" si="3"/>
        <v>277576.65735302173</v>
      </c>
      <c r="AM16" s="7">
        <f t="shared" si="3"/>
        <v>280352.42392655194</v>
      </c>
      <c r="AN16" s="7">
        <f t="shared" si="3"/>
        <v>283155.94816581748</v>
      </c>
      <c r="AO16" s="7">
        <f t="shared" si="3"/>
        <v>285987.50764747564</v>
      </c>
      <c r="AP16" s="7">
        <f t="shared" si="3"/>
        <v>288847.38272395037</v>
      </c>
      <c r="AQ16" s="7">
        <f t="shared" si="3"/>
        <v>291735.85655118991</v>
      </c>
      <c r="AR16" s="7">
        <f t="shared" si="3"/>
        <v>294653.21511670179</v>
      </c>
      <c r="AS16" s="7">
        <f t="shared" si="3"/>
        <v>297599.74726786884</v>
      </c>
      <c r="AT16" s="7">
        <f t="shared" si="3"/>
        <v>300575.74474054755</v>
      </c>
      <c r="AU16" s="7">
        <f t="shared" si="3"/>
        <v>303581.50218795304</v>
      </c>
      <c r="AV16" s="7">
        <f t="shared" si="3"/>
        <v>306617.31720983254</v>
      </c>
      <c r="AW16" s="7">
        <f t="shared" si="3"/>
        <v>309683.4903819309</v>
      </c>
      <c r="AX16" s="7">
        <f t="shared" si="3"/>
        <v>312780.32528575021</v>
      </c>
      <c r="AY16" s="7">
        <f t="shared" si="3"/>
        <v>315908.12853860774</v>
      </c>
      <c r="AZ16" s="7">
        <f t="shared" si="3"/>
        <v>319067.20982399379</v>
      </c>
      <c r="BA16" s="7">
        <f t="shared" si="3"/>
        <v>322257.88192223373</v>
      </c>
      <c r="BB16" s="7">
        <f t="shared" si="3"/>
        <v>325480.46074145607</v>
      </c>
      <c r="BC16" s="7">
        <f t="shared" si="3"/>
        <v>328735.26534887066</v>
      </c>
      <c r="BD16" s="7">
        <f t="shared" si="3"/>
        <v>332022.61800235935</v>
      </c>
      <c r="BE16" s="7">
        <f t="shared" si="3"/>
        <v>335342.84418238292</v>
      </c>
      <c r="BF16" s="7">
        <f t="shared" si="3"/>
        <v>338696.27262420673</v>
      </c>
      <c r="BG16" s="7">
        <f t="shared" si="3"/>
        <v>342083.23535044881</v>
      </c>
      <c r="BH16" s="7">
        <f t="shared" si="3"/>
        <v>345504.0677039533</v>
      </c>
      <c r="BI16" s="7">
        <f t="shared" si="3"/>
        <v>348959.10838099284</v>
      </c>
      <c r="BJ16" s="7">
        <f t="shared" si="3"/>
        <v>352448.69946480275</v>
      </c>
      <c r="BK16" s="7">
        <f t="shared" si="3"/>
        <v>355973.18645945075</v>
      </c>
      <c r="BL16" s="7">
        <f t="shared" si="3"/>
        <v>359532.91832404525</v>
      </c>
    </row>
    <row r="17" spans="1:64" s="7" customFormat="1" ht="12.75" customHeight="1" x14ac:dyDescent="0.2">
      <c r="A17" s="8" t="s">
        <v>51</v>
      </c>
      <c r="B17" s="12"/>
      <c r="C17" s="12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23">
        <v>94224.924012158066</v>
      </c>
      <c r="AD17" s="7">
        <f t="shared" si="3"/>
        <v>95167.173252279652</v>
      </c>
      <c r="AE17" s="7">
        <f t="shared" si="3"/>
        <v>96118.844984802447</v>
      </c>
      <c r="AF17" s="7">
        <f t="shared" si="3"/>
        <v>97080.033434650468</v>
      </c>
      <c r="AG17" s="7">
        <f t="shared" si="3"/>
        <v>98050.833768996978</v>
      </c>
      <c r="AH17" s="7">
        <f t="shared" si="3"/>
        <v>99031.342106686949</v>
      </c>
      <c r="AI17" s="7">
        <f t="shared" si="3"/>
        <v>100021.65552775381</v>
      </c>
      <c r="AJ17" s="7">
        <f t="shared" si="3"/>
        <v>101021.87208303135</v>
      </c>
      <c r="AK17" s="7">
        <f t="shared" si="3"/>
        <v>102032.09080386166</v>
      </c>
      <c r="AL17" s="7">
        <f t="shared" si="3"/>
        <v>103052.41171190028</v>
      </c>
      <c r="AM17" s="7">
        <f t="shared" si="3"/>
        <v>104082.93582901928</v>
      </c>
      <c r="AN17" s="7">
        <f t="shared" si="3"/>
        <v>105123.76518730947</v>
      </c>
      <c r="AO17" s="7">
        <f t="shared" si="3"/>
        <v>106175.00283918256</v>
      </c>
      <c r="AP17" s="7">
        <f t="shared" si="3"/>
        <v>107236.75286757438</v>
      </c>
      <c r="AQ17" s="7">
        <f t="shared" si="3"/>
        <v>108309.12039625013</v>
      </c>
      <c r="AR17" s="7">
        <f t="shared" si="3"/>
        <v>109392.21160021263</v>
      </c>
      <c r="AS17" s="7">
        <f t="shared" si="3"/>
        <v>110486.13371621475</v>
      </c>
      <c r="AT17" s="7">
        <f t="shared" si="3"/>
        <v>111590.9950533769</v>
      </c>
      <c r="AU17" s="7">
        <f t="shared" si="3"/>
        <v>112706.90500391067</v>
      </c>
      <c r="AV17" s="7">
        <f t="shared" si="3"/>
        <v>113833.97405394977</v>
      </c>
      <c r="AW17" s="7">
        <f t="shared" si="3"/>
        <v>114972.31379448927</v>
      </c>
      <c r="AX17" s="7">
        <f t="shared" si="3"/>
        <v>116122.03693243416</v>
      </c>
      <c r="AY17" s="7">
        <f t="shared" si="3"/>
        <v>117283.25730175849</v>
      </c>
      <c r="AZ17" s="7">
        <f t="shared" si="3"/>
        <v>118456.08987477608</v>
      </c>
      <c r="BA17" s="7">
        <f t="shared" si="3"/>
        <v>119640.65077352384</v>
      </c>
      <c r="BB17" s="7">
        <f t="shared" si="3"/>
        <v>120837.05728125908</v>
      </c>
      <c r="BC17" s="7">
        <f t="shared" si="3"/>
        <v>122045.42785407168</v>
      </c>
      <c r="BD17" s="7">
        <f t="shared" si="3"/>
        <v>123265.8821326124</v>
      </c>
      <c r="BE17" s="7">
        <f t="shared" si="3"/>
        <v>124498.54095393853</v>
      </c>
      <c r="BF17" s="7">
        <f t="shared" si="3"/>
        <v>125743.52636347791</v>
      </c>
      <c r="BG17" s="7">
        <f t="shared" si="3"/>
        <v>127000.96162711269</v>
      </c>
      <c r="BH17" s="7">
        <f t="shared" si="3"/>
        <v>128270.97124338381</v>
      </c>
      <c r="BI17" s="7">
        <f t="shared" si="3"/>
        <v>129553.68095581765</v>
      </c>
      <c r="BJ17" s="7">
        <f t="shared" si="3"/>
        <v>130849.21776537583</v>
      </c>
      <c r="BK17" s="7">
        <f t="shared" si="3"/>
        <v>132157.70994302959</v>
      </c>
      <c r="BL17" s="7">
        <f t="shared" si="3"/>
        <v>133479.28704245988</v>
      </c>
    </row>
    <row r="18" spans="1:64" s="7" customFormat="1" ht="12.75" customHeight="1" x14ac:dyDescent="0.2">
      <c r="A18" s="8" t="s">
        <v>52</v>
      </c>
      <c r="B18" s="9"/>
      <c r="C18" s="9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23">
        <v>220364.7416413374</v>
      </c>
      <c r="AD18" s="7">
        <f t="shared" si="3"/>
        <v>222568.38905775078</v>
      </c>
      <c r="AE18" s="7">
        <f t="shared" si="3"/>
        <v>224794.07294832831</v>
      </c>
      <c r="AF18" s="7">
        <f t="shared" si="3"/>
        <v>227042.0136778116</v>
      </c>
      <c r="AG18" s="7">
        <f t="shared" si="3"/>
        <v>229312.43381458972</v>
      </c>
      <c r="AH18" s="7">
        <f t="shared" si="3"/>
        <v>231605.55815273561</v>
      </c>
      <c r="AI18" s="7">
        <f t="shared" si="3"/>
        <v>233921.61373426297</v>
      </c>
      <c r="AJ18" s="7">
        <f t="shared" si="3"/>
        <v>236260.82987160559</v>
      </c>
      <c r="AK18" s="7">
        <f t="shared" si="3"/>
        <v>238623.43817032163</v>
      </c>
      <c r="AL18" s="7">
        <f t="shared" si="3"/>
        <v>241009.67255202486</v>
      </c>
      <c r="AM18" s="7">
        <f t="shared" si="3"/>
        <v>243419.7692775451</v>
      </c>
      <c r="AN18" s="7">
        <f t="shared" ref="AN18:BL18" si="4">1.01*AM18</f>
        <v>245853.96697032056</v>
      </c>
      <c r="AO18" s="7">
        <f t="shared" si="4"/>
        <v>248312.50664002376</v>
      </c>
      <c r="AP18" s="7">
        <f t="shared" si="4"/>
        <v>250795.631706424</v>
      </c>
      <c r="AQ18" s="7">
        <f t="shared" si="4"/>
        <v>253303.58802348824</v>
      </c>
      <c r="AR18" s="7">
        <f t="shared" si="4"/>
        <v>255836.62390372311</v>
      </c>
      <c r="AS18" s="7">
        <f t="shared" si="4"/>
        <v>258394.99014276033</v>
      </c>
      <c r="AT18" s="7">
        <f t="shared" si="4"/>
        <v>260978.94004418794</v>
      </c>
      <c r="AU18" s="7">
        <f t="shared" si="4"/>
        <v>263588.7294446298</v>
      </c>
      <c r="AV18" s="7">
        <f t="shared" si="4"/>
        <v>266224.6167390761</v>
      </c>
      <c r="AW18" s="7">
        <f t="shared" si="4"/>
        <v>268886.86290646688</v>
      </c>
      <c r="AX18" s="7">
        <f t="shared" si="4"/>
        <v>271575.73153553152</v>
      </c>
      <c r="AY18" s="7">
        <f t="shared" si="4"/>
        <v>274291.48885088682</v>
      </c>
      <c r="AZ18" s="7">
        <f t="shared" si="4"/>
        <v>277034.40373939567</v>
      </c>
      <c r="BA18" s="7">
        <f t="shared" si="4"/>
        <v>279804.74777678965</v>
      </c>
      <c r="BB18" s="7">
        <f t="shared" si="4"/>
        <v>282602.79525455757</v>
      </c>
      <c r="BC18" s="7">
        <f t="shared" si="4"/>
        <v>285428.82320710312</v>
      </c>
      <c r="BD18" s="7">
        <f t="shared" si="4"/>
        <v>288283.11143917416</v>
      </c>
      <c r="BE18" s="7">
        <f t="shared" si="4"/>
        <v>291165.9425535659</v>
      </c>
      <c r="BF18" s="7">
        <f t="shared" si="4"/>
        <v>294077.60197910154</v>
      </c>
      <c r="BG18" s="7">
        <f t="shared" si="4"/>
        <v>297018.37799889257</v>
      </c>
      <c r="BH18" s="7">
        <f t="shared" si="4"/>
        <v>299988.56177888147</v>
      </c>
      <c r="BI18" s="7">
        <f t="shared" si="4"/>
        <v>302988.44739667029</v>
      </c>
      <c r="BJ18" s="7">
        <f t="shared" si="4"/>
        <v>306018.33187063702</v>
      </c>
      <c r="BK18" s="7">
        <f t="shared" si="4"/>
        <v>309078.51518934336</v>
      </c>
      <c r="BL18" s="7">
        <f t="shared" si="4"/>
        <v>312169.30034123681</v>
      </c>
    </row>
    <row r="19" spans="1:64" s="7" customFormat="1" ht="12.75" customHeight="1" x14ac:dyDescent="0.2">
      <c r="A19" s="8" t="s">
        <v>53</v>
      </c>
      <c r="B19" s="9"/>
      <c r="C19" s="9"/>
      <c r="D19" s="3"/>
      <c r="E19" s="3"/>
      <c r="F19" s="3"/>
      <c r="G19" s="3"/>
      <c r="H19" s="3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23">
        <v>180000</v>
      </c>
      <c r="AD19" s="7">
        <f t="shared" ref="AD19:BL26" si="5">1.01*AC19</f>
        <v>181800</v>
      </c>
      <c r="AE19" s="7">
        <f t="shared" si="5"/>
        <v>183618</v>
      </c>
      <c r="AF19" s="7">
        <f t="shared" si="5"/>
        <v>185454.18</v>
      </c>
      <c r="AG19" s="7">
        <f t="shared" si="5"/>
        <v>187308.7218</v>
      </c>
      <c r="AH19" s="7">
        <f t="shared" si="5"/>
        <v>189181.809018</v>
      </c>
      <c r="AI19" s="7">
        <f t="shared" si="5"/>
        <v>191073.62710817999</v>
      </c>
      <c r="AJ19" s="7">
        <f t="shared" si="5"/>
        <v>192984.36337926181</v>
      </c>
      <c r="AK19" s="7">
        <f t="shared" si="5"/>
        <v>194914.20701305443</v>
      </c>
      <c r="AL19" s="7">
        <f t="shared" si="5"/>
        <v>196863.34908318496</v>
      </c>
      <c r="AM19" s="7">
        <f t="shared" si="5"/>
        <v>198831.98257401682</v>
      </c>
      <c r="AN19" s="7">
        <f t="shared" si="5"/>
        <v>200820.302399757</v>
      </c>
      <c r="AO19" s="7">
        <f t="shared" si="5"/>
        <v>202828.50542375457</v>
      </c>
      <c r="AP19" s="7">
        <f t="shared" si="5"/>
        <v>204856.79047799212</v>
      </c>
      <c r="AQ19" s="7">
        <f t="shared" si="5"/>
        <v>206905.35838277204</v>
      </c>
      <c r="AR19" s="7">
        <f t="shared" si="5"/>
        <v>208974.41196659976</v>
      </c>
      <c r="AS19" s="7">
        <f t="shared" si="5"/>
        <v>211064.15608626575</v>
      </c>
      <c r="AT19" s="7">
        <f t="shared" si="5"/>
        <v>213174.79764712841</v>
      </c>
      <c r="AU19" s="7">
        <f t="shared" si="5"/>
        <v>215306.5456235997</v>
      </c>
      <c r="AV19" s="7">
        <f t="shared" si="5"/>
        <v>217459.61107983568</v>
      </c>
      <c r="AW19" s="7">
        <f t="shared" si="5"/>
        <v>219634.20719063404</v>
      </c>
      <c r="AX19" s="7">
        <f t="shared" si="5"/>
        <v>221830.54926254039</v>
      </c>
      <c r="AY19" s="7">
        <f t="shared" si="5"/>
        <v>224048.85475516578</v>
      </c>
      <c r="AZ19" s="7">
        <f t="shared" si="5"/>
        <v>226289.34330271743</v>
      </c>
      <c r="BA19" s="7">
        <f t="shared" si="5"/>
        <v>228552.23673574461</v>
      </c>
      <c r="BB19" s="7">
        <f t="shared" si="5"/>
        <v>230837.75910310206</v>
      </c>
      <c r="BC19" s="7">
        <f t="shared" si="5"/>
        <v>233146.13669413308</v>
      </c>
      <c r="BD19" s="7">
        <f t="shared" si="5"/>
        <v>235477.59806107442</v>
      </c>
      <c r="BE19" s="7">
        <f t="shared" si="5"/>
        <v>237832.37404168517</v>
      </c>
      <c r="BF19" s="7">
        <f t="shared" si="5"/>
        <v>240210.69778210201</v>
      </c>
      <c r="BG19" s="7">
        <f t="shared" si="5"/>
        <v>242612.80475992305</v>
      </c>
      <c r="BH19" s="7">
        <f t="shared" si="5"/>
        <v>245038.93280752227</v>
      </c>
      <c r="BI19" s="7">
        <f t="shared" si="5"/>
        <v>247489.3221355975</v>
      </c>
      <c r="BJ19" s="7">
        <f t="shared" si="5"/>
        <v>249964.21535695347</v>
      </c>
      <c r="BK19" s="7">
        <f t="shared" si="5"/>
        <v>252463.857510523</v>
      </c>
      <c r="BL19" s="7">
        <f t="shared" si="5"/>
        <v>254988.49608562823</v>
      </c>
    </row>
    <row r="20" spans="1:64" s="7" customFormat="1" ht="12.75" customHeight="1" x14ac:dyDescent="0.2">
      <c r="A20" s="8" t="s">
        <v>54</v>
      </c>
      <c r="B20" s="9"/>
      <c r="C20" s="9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4"/>
      <c r="X20" s="3"/>
      <c r="Y20" s="3"/>
      <c r="Z20" s="3"/>
      <c r="AA20" s="3"/>
      <c r="AB20" s="3"/>
      <c r="AC20" s="23">
        <v>144376.89969604864</v>
      </c>
      <c r="AD20" s="7">
        <f t="shared" si="5"/>
        <v>145820.66869300912</v>
      </c>
      <c r="AE20" s="7">
        <f t="shared" si="5"/>
        <v>147278.87537993921</v>
      </c>
      <c r="AF20" s="7">
        <f t="shared" si="5"/>
        <v>148751.66413373861</v>
      </c>
      <c r="AG20" s="7">
        <f t="shared" si="5"/>
        <v>150239.18077507601</v>
      </c>
      <c r="AH20" s="7">
        <f t="shared" si="5"/>
        <v>151741.57258282678</v>
      </c>
      <c r="AI20" s="7">
        <f t="shared" si="5"/>
        <v>153258.98830865504</v>
      </c>
      <c r="AJ20" s="7">
        <f t="shared" si="5"/>
        <v>154791.5781917416</v>
      </c>
      <c r="AK20" s="7">
        <f t="shared" si="5"/>
        <v>156339.49397365903</v>
      </c>
      <c r="AL20" s="7">
        <f t="shared" si="5"/>
        <v>157902.88891339561</v>
      </c>
      <c r="AM20" s="7">
        <f t="shared" si="5"/>
        <v>159481.91780252956</v>
      </c>
      <c r="AN20" s="7">
        <f t="shared" si="5"/>
        <v>161076.73698055485</v>
      </c>
      <c r="AO20" s="7">
        <f t="shared" si="5"/>
        <v>162687.5043503604</v>
      </c>
      <c r="AP20" s="7">
        <f t="shared" si="5"/>
        <v>164314.37939386399</v>
      </c>
      <c r="AQ20" s="7">
        <f t="shared" si="5"/>
        <v>165957.52318780264</v>
      </c>
      <c r="AR20" s="7">
        <f t="shared" si="5"/>
        <v>167617.09841968067</v>
      </c>
      <c r="AS20" s="7">
        <f t="shared" si="5"/>
        <v>169293.26940387746</v>
      </c>
      <c r="AT20" s="7">
        <f t="shared" si="5"/>
        <v>170986.20209791625</v>
      </c>
      <c r="AU20" s="7">
        <f t="shared" si="5"/>
        <v>172696.06411889542</v>
      </c>
      <c r="AV20" s="7">
        <f t="shared" si="5"/>
        <v>174423.02476008437</v>
      </c>
      <c r="AW20" s="7">
        <f t="shared" si="5"/>
        <v>176167.25500768522</v>
      </c>
      <c r="AX20" s="7">
        <f t="shared" si="5"/>
        <v>177928.92755776207</v>
      </c>
      <c r="AY20" s="7">
        <f t="shared" si="5"/>
        <v>179708.21683333968</v>
      </c>
      <c r="AZ20" s="7">
        <f t="shared" si="5"/>
        <v>181505.29900167309</v>
      </c>
      <c r="BA20" s="7">
        <f t="shared" si="5"/>
        <v>183320.35199168982</v>
      </c>
      <c r="BB20" s="7">
        <f t="shared" si="5"/>
        <v>185153.55551160671</v>
      </c>
      <c r="BC20" s="7">
        <f t="shared" si="5"/>
        <v>187005.09106672279</v>
      </c>
      <c r="BD20" s="7">
        <f t="shared" si="5"/>
        <v>188875.14197739001</v>
      </c>
      <c r="BE20" s="7">
        <f t="shared" si="5"/>
        <v>190763.89339716392</v>
      </c>
      <c r="BF20" s="7">
        <f t="shared" si="5"/>
        <v>192671.53233113556</v>
      </c>
      <c r="BG20" s="7">
        <f t="shared" si="5"/>
        <v>194598.24765444692</v>
      </c>
      <c r="BH20" s="7">
        <f t="shared" si="5"/>
        <v>196544.2301309914</v>
      </c>
      <c r="BI20" s="7">
        <f t="shared" si="5"/>
        <v>198509.67243230133</v>
      </c>
      <c r="BJ20" s="7">
        <f t="shared" si="5"/>
        <v>200494.76915662436</v>
      </c>
      <c r="BK20" s="7">
        <f t="shared" si="5"/>
        <v>202499.71684819061</v>
      </c>
      <c r="BL20" s="7">
        <f t="shared" si="5"/>
        <v>204524.71401667251</v>
      </c>
    </row>
    <row r="21" spans="1:64" s="7" customFormat="1" ht="12.75" customHeight="1" x14ac:dyDescent="0.2">
      <c r="A21" s="8" t="s">
        <v>55</v>
      </c>
      <c r="B21" s="9"/>
      <c r="C21" s="9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23">
        <v>135258.35866261399</v>
      </c>
      <c r="AD21" s="7">
        <f t="shared" si="5"/>
        <v>136610.94224924012</v>
      </c>
      <c r="AE21" s="7">
        <f t="shared" si="5"/>
        <v>137977.05167173254</v>
      </c>
      <c r="AF21" s="7">
        <f t="shared" si="5"/>
        <v>139356.82218844988</v>
      </c>
      <c r="AG21" s="7">
        <f t="shared" si="5"/>
        <v>140750.39041033437</v>
      </c>
      <c r="AH21" s="7">
        <f t="shared" si="5"/>
        <v>142157.8943144377</v>
      </c>
      <c r="AI21" s="7">
        <f t="shared" si="5"/>
        <v>143579.47325758208</v>
      </c>
      <c r="AJ21" s="7">
        <f t="shared" si="5"/>
        <v>145015.26799015791</v>
      </c>
      <c r="AK21" s="7">
        <f t="shared" si="5"/>
        <v>146465.42067005948</v>
      </c>
      <c r="AL21" s="7">
        <f t="shared" si="5"/>
        <v>147930.07487676007</v>
      </c>
      <c r="AM21" s="7">
        <f t="shared" si="5"/>
        <v>149409.37562552767</v>
      </c>
      <c r="AN21" s="7">
        <f t="shared" si="5"/>
        <v>150903.46938178295</v>
      </c>
      <c r="AO21" s="7">
        <f t="shared" si="5"/>
        <v>152412.50407560079</v>
      </c>
      <c r="AP21" s="7">
        <f t="shared" si="5"/>
        <v>153936.62911635681</v>
      </c>
      <c r="AQ21" s="7">
        <f t="shared" si="5"/>
        <v>155475.99540752039</v>
      </c>
      <c r="AR21" s="7">
        <f t="shared" si="5"/>
        <v>157030.7553615956</v>
      </c>
      <c r="AS21" s="7">
        <f t="shared" si="5"/>
        <v>158601.06291521154</v>
      </c>
      <c r="AT21" s="7">
        <f t="shared" si="5"/>
        <v>160187.07354436367</v>
      </c>
      <c r="AU21" s="7">
        <f t="shared" si="5"/>
        <v>161788.9442798073</v>
      </c>
      <c r="AV21" s="7">
        <f t="shared" si="5"/>
        <v>163406.83372260537</v>
      </c>
      <c r="AW21" s="7">
        <f t="shared" si="5"/>
        <v>165040.90205983142</v>
      </c>
      <c r="AX21" s="7">
        <f t="shared" si="5"/>
        <v>166691.31108042973</v>
      </c>
      <c r="AY21" s="7">
        <f t="shared" si="5"/>
        <v>168358.22419123404</v>
      </c>
      <c r="AZ21" s="7">
        <f t="shared" si="5"/>
        <v>170041.80643314638</v>
      </c>
      <c r="BA21" s="7">
        <f t="shared" si="5"/>
        <v>171742.22449747784</v>
      </c>
      <c r="BB21" s="7">
        <f t="shared" si="5"/>
        <v>173459.64674245263</v>
      </c>
      <c r="BC21" s="7">
        <f t="shared" si="5"/>
        <v>175194.24320987717</v>
      </c>
      <c r="BD21" s="7">
        <f t="shared" si="5"/>
        <v>176946.18564197593</v>
      </c>
      <c r="BE21" s="7">
        <f t="shared" si="5"/>
        <v>178715.6474983957</v>
      </c>
      <c r="BF21" s="7">
        <f t="shared" si="5"/>
        <v>180502.80397337966</v>
      </c>
      <c r="BG21" s="7">
        <f t="shared" si="5"/>
        <v>182307.83201311345</v>
      </c>
      <c r="BH21" s="7">
        <f t="shared" si="5"/>
        <v>184130.9103332446</v>
      </c>
      <c r="BI21" s="7">
        <f t="shared" si="5"/>
        <v>185972.21943657706</v>
      </c>
      <c r="BJ21" s="7">
        <f t="shared" si="5"/>
        <v>187831.94163094283</v>
      </c>
      <c r="BK21" s="7">
        <f t="shared" si="5"/>
        <v>189710.26104725225</v>
      </c>
      <c r="BL21" s="7">
        <f t="shared" si="5"/>
        <v>191607.36365772478</v>
      </c>
    </row>
    <row r="22" spans="1:64" s="7" customFormat="1" ht="12.75" customHeight="1" x14ac:dyDescent="0.2">
      <c r="A22" s="8" t="s">
        <v>56</v>
      </c>
      <c r="B22" s="9"/>
      <c r="C22" s="9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23">
        <v>261398.17629179332</v>
      </c>
      <c r="AD22" s="7">
        <f t="shared" si="5"/>
        <v>264012.15805471124</v>
      </c>
      <c r="AE22" s="7">
        <f t="shared" si="5"/>
        <v>266652.27963525837</v>
      </c>
      <c r="AF22" s="7">
        <f t="shared" si="5"/>
        <v>269318.80243161094</v>
      </c>
      <c r="AG22" s="7">
        <f t="shared" si="5"/>
        <v>272011.99045592704</v>
      </c>
      <c r="AH22" s="7">
        <f t="shared" si="5"/>
        <v>274732.11036048632</v>
      </c>
      <c r="AI22" s="7">
        <f t="shared" si="5"/>
        <v>277479.43146409118</v>
      </c>
      <c r="AJ22" s="7">
        <f t="shared" si="5"/>
        <v>280254.2257787321</v>
      </c>
      <c r="AK22" s="7">
        <f t="shared" si="5"/>
        <v>283056.76803651941</v>
      </c>
      <c r="AL22" s="7">
        <f t="shared" si="5"/>
        <v>285887.33571688458</v>
      </c>
      <c r="AM22" s="7">
        <f t="shared" si="5"/>
        <v>288746.20907405345</v>
      </c>
      <c r="AN22" s="7">
        <f t="shared" si="5"/>
        <v>291633.67116479401</v>
      </c>
      <c r="AO22" s="7">
        <f t="shared" si="5"/>
        <v>294550.00787644193</v>
      </c>
      <c r="AP22" s="7">
        <f t="shared" si="5"/>
        <v>297495.50795520633</v>
      </c>
      <c r="AQ22" s="7">
        <f t="shared" si="5"/>
        <v>300470.4630347584</v>
      </c>
      <c r="AR22" s="7">
        <f t="shared" si="5"/>
        <v>303475.16766510601</v>
      </c>
      <c r="AS22" s="7">
        <f t="shared" si="5"/>
        <v>306509.91934175708</v>
      </c>
      <c r="AT22" s="7">
        <f t="shared" si="5"/>
        <v>309575.01853517466</v>
      </c>
      <c r="AU22" s="7">
        <f t="shared" si="5"/>
        <v>312670.76872052642</v>
      </c>
      <c r="AV22" s="7">
        <f t="shared" si="5"/>
        <v>315797.47640773171</v>
      </c>
      <c r="AW22" s="7">
        <f t="shared" si="5"/>
        <v>318955.45117180905</v>
      </c>
      <c r="AX22" s="7">
        <f t="shared" si="5"/>
        <v>322145.00568352715</v>
      </c>
      <c r="AY22" s="7">
        <f t="shared" si="5"/>
        <v>325366.45574036241</v>
      </c>
      <c r="AZ22" s="7">
        <f t="shared" si="5"/>
        <v>328620.12029776606</v>
      </c>
      <c r="BA22" s="7">
        <f t="shared" si="5"/>
        <v>331906.32150074374</v>
      </c>
      <c r="BB22" s="7">
        <f t="shared" si="5"/>
        <v>335225.38471575116</v>
      </c>
      <c r="BC22" s="7">
        <f t="shared" si="5"/>
        <v>338577.63856290869</v>
      </c>
      <c r="BD22" s="7">
        <f t="shared" si="5"/>
        <v>341963.41494853777</v>
      </c>
      <c r="BE22" s="7">
        <f t="shared" si="5"/>
        <v>345383.04909802316</v>
      </c>
      <c r="BF22" s="7">
        <f t="shared" si="5"/>
        <v>348836.87958900339</v>
      </c>
      <c r="BG22" s="7">
        <f t="shared" si="5"/>
        <v>352325.24838489341</v>
      </c>
      <c r="BH22" s="7">
        <f t="shared" si="5"/>
        <v>355848.50086874235</v>
      </c>
      <c r="BI22" s="7">
        <f t="shared" si="5"/>
        <v>359406.98587742978</v>
      </c>
      <c r="BJ22" s="7">
        <f t="shared" si="5"/>
        <v>363001.05573620409</v>
      </c>
      <c r="BK22" s="7">
        <f t="shared" si="5"/>
        <v>366631.06629356614</v>
      </c>
      <c r="BL22" s="7">
        <f t="shared" si="5"/>
        <v>370297.3769565018</v>
      </c>
    </row>
    <row r="23" spans="1:64" s="7" customFormat="1" ht="12.75" customHeight="1" x14ac:dyDescent="0.2">
      <c r="A23" s="8" t="s">
        <v>57</v>
      </c>
      <c r="B23" s="12"/>
      <c r="C23" s="12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23">
        <v>191489.36170212764</v>
      </c>
      <c r="AD23" s="7">
        <f t="shared" si="5"/>
        <v>193404.25531914891</v>
      </c>
      <c r="AE23" s="7">
        <f t="shared" si="5"/>
        <v>195338.29787234039</v>
      </c>
      <c r="AF23" s="7">
        <f t="shared" si="5"/>
        <v>197291.68085106381</v>
      </c>
      <c r="AG23" s="7">
        <f t="shared" si="5"/>
        <v>199264.59765957444</v>
      </c>
      <c r="AH23" s="7">
        <f t="shared" si="5"/>
        <v>201257.2436361702</v>
      </c>
      <c r="AI23" s="7">
        <f t="shared" si="5"/>
        <v>203269.81607253189</v>
      </c>
      <c r="AJ23" s="7">
        <f t="shared" si="5"/>
        <v>205302.51423325721</v>
      </c>
      <c r="AK23" s="7">
        <f t="shared" si="5"/>
        <v>207355.53937558978</v>
      </c>
      <c r="AL23" s="7">
        <f t="shared" si="5"/>
        <v>209429.09476934568</v>
      </c>
      <c r="AM23" s="7">
        <f t="shared" si="5"/>
        <v>211523.38571703914</v>
      </c>
      <c r="AN23" s="7">
        <f t="shared" si="5"/>
        <v>213638.61957420953</v>
      </c>
      <c r="AO23" s="7">
        <f t="shared" si="5"/>
        <v>215775.00576995162</v>
      </c>
      <c r="AP23" s="7">
        <f t="shared" si="5"/>
        <v>217932.75582765113</v>
      </c>
      <c r="AQ23" s="7">
        <f t="shared" si="5"/>
        <v>220112.08338592763</v>
      </c>
      <c r="AR23" s="7">
        <f t="shared" si="5"/>
        <v>222313.20421978692</v>
      </c>
      <c r="AS23" s="7">
        <f t="shared" si="5"/>
        <v>224536.33626198478</v>
      </c>
      <c r="AT23" s="7">
        <f t="shared" si="5"/>
        <v>226781.69962460463</v>
      </c>
      <c r="AU23" s="7">
        <f t="shared" si="5"/>
        <v>229049.51662085069</v>
      </c>
      <c r="AV23" s="7">
        <f t="shared" si="5"/>
        <v>231340.01178705919</v>
      </c>
      <c r="AW23" s="7">
        <f t="shared" si="5"/>
        <v>233653.41190492979</v>
      </c>
      <c r="AX23" s="7">
        <f t="shared" si="5"/>
        <v>235989.94602397908</v>
      </c>
      <c r="AY23" s="7">
        <f t="shared" si="5"/>
        <v>238349.84548421888</v>
      </c>
      <c r="AZ23" s="7">
        <f t="shared" si="5"/>
        <v>240733.34393906107</v>
      </c>
      <c r="BA23" s="7">
        <f t="shared" si="5"/>
        <v>243140.67737845168</v>
      </c>
      <c r="BB23" s="7">
        <f t="shared" si="5"/>
        <v>245572.0841522362</v>
      </c>
      <c r="BC23" s="7">
        <f t="shared" si="5"/>
        <v>248027.80499375856</v>
      </c>
      <c r="BD23" s="7">
        <f t="shared" si="5"/>
        <v>250508.08304369616</v>
      </c>
      <c r="BE23" s="7">
        <f t="shared" si="5"/>
        <v>253013.16387413311</v>
      </c>
      <c r="BF23" s="7">
        <f t="shared" si="5"/>
        <v>255543.29551287444</v>
      </c>
      <c r="BG23" s="7">
        <f t="shared" si="5"/>
        <v>258098.72846800319</v>
      </c>
      <c r="BH23" s="7">
        <f t="shared" si="5"/>
        <v>260679.71575268323</v>
      </c>
      <c r="BI23" s="7">
        <f t="shared" si="5"/>
        <v>263286.51291021006</v>
      </c>
      <c r="BJ23" s="7">
        <f t="shared" si="5"/>
        <v>265919.37803931214</v>
      </c>
      <c r="BK23" s="7">
        <f t="shared" si="5"/>
        <v>268578.57181970525</v>
      </c>
      <c r="BL23" s="7">
        <f t="shared" si="5"/>
        <v>271264.35753790231</v>
      </c>
    </row>
    <row r="24" spans="1:64" s="7" customFormat="1" ht="12.75" customHeight="1" x14ac:dyDescent="0.2">
      <c r="A24" s="8" t="s">
        <v>58</v>
      </c>
      <c r="B24" s="12"/>
      <c r="C24" s="12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23">
        <v>232522.79635258359</v>
      </c>
      <c r="AD24" s="7">
        <f t="shared" si="5"/>
        <v>234848.02431610943</v>
      </c>
      <c r="AE24" s="7">
        <f t="shared" si="5"/>
        <v>237196.50455927051</v>
      </c>
      <c r="AF24" s="7">
        <f t="shared" si="5"/>
        <v>239568.46960486323</v>
      </c>
      <c r="AG24" s="7">
        <f t="shared" si="5"/>
        <v>241964.15430091188</v>
      </c>
      <c r="AH24" s="7">
        <f t="shared" si="5"/>
        <v>244383.79584392099</v>
      </c>
      <c r="AI24" s="7">
        <f t="shared" si="5"/>
        <v>246827.63380236021</v>
      </c>
      <c r="AJ24" s="7">
        <f t="shared" si="5"/>
        <v>249295.91014038381</v>
      </c>
      <c r="AK24" s="7">
        <f t="shared" si="5"/>
        <v>251788.86924178764</v>
      </c>
      <c r="AL24" s="7">
        <f t="shared" si="5"/>
        <v>254306.75793420553</v>
      </c>
      <c r="AM24" s="7">
        <f t="shared" si="5"/>
        <v>256849.82551354758</v>
      </c>
      <c r="AN24" s="7">
        <f t="shared" si="5"/>
        <v>259418.32376868307</v>
      </c>
      <c r="AO24" s="7">
        <f t="shared" si="5"/>
        <v>262012.50700636991</v>
      </c>
      <c r="AP24" s="7">
        <f t="shared" si="5"/>
        <v>264632.63207643363</v>
      </c>
      <c r="AQ24" s="7">
        <f t="shared" si="5"/>
        <v>267278.95839719794</v>
      </c>
      <c r="AR24" s="7">
        <f t="shared" si="5"/>
        <v>269951.7479811699</v>
      </c>
      <c r="AS24" s="7">
        <f t="shared" si="5"/>
        <v>272651.26546098158</v>
      </c>
      <c r="AT24" s="7">
        <f t="shared" si="5"/>
        <v>275377.77811559138</v>
      </c>
      <c r="AU24" s="7">
        <f t="shared" si="5"/>
        <v>278131.55589674728</v>
      </c>
      <c r="AV24" s="7">
        <f t="shared" si="5"/>
        <v>280912.87145571475</v>
      </c>
      <c r="AW24" s="7">
        <f t="shared" si="5"/>
        <v>283722.0001702719</v>
      </c>
      <c r="AX24" s="7">
        <f t="shared" si="5"/>
        <v>286559.22017197462</v>
      </c>
      <c r="AY24" s="7">
        <f t="shared" si="5"/>
        <v>289424.81237369438</v>
      </c>
      <c r="AZ24" s="7">
        <f t="shared" si="5"/>
        <v>292319.06049743132</v>
      </c>
      <c r="BA24" s="7">
        <f t="shared" si="5"/>
        <v>295242.25110240566</v>
      </c>
      <c r="BB24" s="7">
        <f t="shared" si="5"/>
        <v>298194.67361342971</v>
      </c>
      <c r="BC24" s="7">
        <f t="shared" si="5"/>
        <v>301176.62034956401</v>
      </c>
      <c r="BD24" s="7">
        <f t="shared" si="5"/>
        <v>304188.38655305962</v>
      </c>
      <c r="BE24" s="7">
        <f t="shared" si="5"/>
        <v>307230.27041859023</v>
      </c>
      <c r="BF24" s="7">
        <f t="shared" si="5"/>
        <v>310302.57312277611</v>
      </c>
      <c r="BG24" s="7">
        <f t="shared" si="5"/>
        <v>313405.59885400388</v>
      </c>
      <c r="BH24" s="7">
        <f t="shared" si="5"/>
        <v>316539.65484254394</v>
      </c>
      <c r="BI24" s="7">
        <f t="shared" si="5"/>
        <v>319705.05139096937</v>
      </c>
      <c r="BJ24" s="7">
        <f t="shared" si="5"/>
        <v>322902.10190487909</v>
      </c>
      <c r="BK24" s="7">
        <f t="shared" si="5"/>
        <v>326131.12292392791</v>
      </c>
      <c r="BL24" s="7">
        <f t="shared" si="5"/>
        <v>329392.43415316718</v>
      </c>
    </row>
    <row r="25" spans="1:64" s="7" customFormat="1" ht="12.75" customHeight="1" x14ac:dyDescent="0.2">
      <c r="A25" s="8" t="s">
        <v>59</v>
      </c>
      <c r="B25" s="9"/>
      <c r="C25" s="9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3"/>
      <c r="S25" s="3"/>
      <c r="T25" s="3"/>
      <c r="U25" s="3"/>
      <c r="V25" s="3"/>
      <c r="W25" s="3"/>
      <c r="X25" s="3"/>
      <c r="Y25" s="4"/>
      <c r="Z25" s="4"/>
      <c r="AA25" s="4"/>
      <c r="AB25" s="4"/>
      <c r="AC25" s="23">
        <v>170212.76595744683</v>
      </c>
      <c r="AD25" s="7">
        <f t="shared" si="5"/>
        <v>171914.8936170213</v>
      </c>
      <c r="AE25" s="7">
        <f t="shared" si="5"/>
        <v>173634.04255319151</v>
      </c>
      <c r="AF25" s="7">
        <f t="shared" si="5"/>
        <v>175370.38297872341</v>
      </c>
      <c r="AG25" s="7">
        <f t="shared" si="5"/>
        <v>177124.08680851065</v>
      </c>
      <c r="AH25" s="7">
        <f t="shared" si="5"/>
        <v>178895.32767659577</v>
      </c>
      <c r="AI25" s="7">
        <f t="shared" si="5"/>
        <v>180684.28095336174</v>
      </c>
      <c r="AJ25" s="7">
        <f t="shared" si="5"/>
        <v>182491.12376289535</v>
      </c>
      <c r="AK25" s="7">
        <f t="shared" si="5"/>
        <v>184316.03500052431</v>
      </c>
      <c r="AL25" s="7">
        <f t="shared" si="5"/>
        <v>186159.19535052957</v>
      </c>
      <c r="AM25" s="7">
        <f t="shared" si="5"/>
        <v>188020.78730403486</v>
      </c>
      <c r="AN25" s="7">
        <f t="shared" si="5"/>
        <v>189900.99517707521</v>
      </c>
      <c r="AO25" s="7">
        <f t="shared" si="5"/>
        <v>191800.00512884595</v>
      </c>
      <c r="AP25" s="7">
        <f t="shared" si="5"/>
        <v>193718.00518013441</v>
      </c>
      <c r="AQ25" s="7">
        <f t="shared" si="5"/>
        <v>195655.18523193576</v>
      </c>
      <c r="AR25" s="7">
        <f t="shared" si="5"/>
        <v>197611.73708425512</v>
      </c>
      <c r="AS25" s="7">
        <f t="shared" si="5"/>
        <v>199587.85445509767</v>
      </c>
      <c r="AT25" s="7">
        <f t="shared" si="5"/>
        <v>201583.73299964864</v>
      </c>
      <c r="AU25" s="7">
        <f t="shared" si="5"/>
        <v>203599.57032964512</v>
      </c>
      <c r="AV25" s="7">
        <f t="shared" si="5"/>
        <v>205635.56603294157</v>
      </c>
      <c r="AW25" s="7">
        <f t="shared" si="5"/>
        <v>207691.921693271</v>
      </c>
      <c r="AX25" s="7">
        <f t="shared" si="5"/>
        <v>209768.8409102037</v>
      </c>
      <c r="AY25" s="7">
        <f t="shared" si="5"/>
        <v>211866.52931930573</v>
      </c>
      <c r="AZ25" s="7">
        <f t="shared" si="5"/>
        <v>213985.1946124988</v>
      </c>
      <c r="BA25" s="7">
        <f t="shared" si="5"/>
        <v>216125.04655862378</v>
      </c>
      <c r="BB25" s="7">
        <f t="shared" si="5"/>
        <v>218286.29702421001</v>
      </c>
      <c r="BC25" s="7">
        <f t="shared" si="5"/>
        <v>220469.15999445211</v>
      </c>
      <c r="BD25" s="7">
        <f t="shared" si="5"/>
        <v>222673.85159439663</v>
      </c>
      <c r="BE25" s="7">
        <f t="shared" si="5"/>
        <v>224900.59011034059</v>
      </c>
      <c r="BF25" s="7">
        <f t="shared" si="5"/>
        <v>227149.59601144399</v>
      </c>
      <c r="BG25" s="7">
        <f t="shared" si="5"/>
        <v>229421.09197155843</v>
      </c>
      <c r="BH25" s="7">
        <f t="shared" si="5"/>
        <v>231715.30289127401</v>
      </c>
      <c r="BI25" s="7">
        <f t="shared" si="5"/>
        <v>234032.45592018677</v>
      </c>
      <c r="BJ25" s="7">
        <f t="shared" si="5"/>
        <v>236372.78047938863</v>
      </c>
      <c r="BK25" s="7">
        <f t="shared" si="5"/>
        <v>238736.50828418252</v>
      </c>
      <c r="BL25" s="7">
        <f t="shared" si="5"/>
        <v>241123.87336702435</v>
      </c>
    </row>
    <row r="26" spans="1:64" s="7" customFormat="1" ht="12.75" customHeight="1" x14ac:dyDescent="0.2">
      <c r="A26" s="8" t="s">
        <v>60</v>
      </c>
      <c r="B26" s="10"/>
      <c r="C26" s="10"/>
      <c r="D26" s="2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23">
        <v>203647.41641337387</v>
      </c>
      <c r="AD26" s="7">
        <f t="shared" si="5"/>
        <v>205683.89057750761</v>
      </c>
      <c r="AE26" s="7">
        <f t="shared" si="5"/>
        <v>207740.72948328269</v>
      </c>
      <c r="AF26" s="7">
        <f t="shared" si="5"/>
        <v>209818.13677811553</v>
      </c>
      <c r="AG26" s="7">
        <f t="shared" si="5"/>
        <v>211916.31814589669</v>
      </c>
      <c r="AH26" s="7">
        <f t="shared" si="5"/>
        <v>214035.48132735566</v>
      </c>
      <c r="AI26" s="7">
        <f t="shared" si="5"/>
        <v>216175.83614062922</v>
      </c>
      <c r="AJ26" s="7">
        <f t="shared" si="5"/>
        <v>218337.59450203553</v>
      </c>
      <c r="AK26" s="7">
        <f t="shared" si="5"/>
        <v>220520.97044705588</v>
      </c>
      <c r="AL26" s="7">
        <f t="shared" si="5"/>
        <v>222726.18015152644</v>
      </c>
      <c r="AM26" s="7">
        <f t="shared" si="5"/>
        <v>224953.44195304171</v>
      </c>
      <c r="AN26" s="7">
        <f t="shared" ref="AN26:BL26" si="6">1.01*AM26</f>
        <v>227202.97637257213</v>
      </c>
      <c r="AO26" s="7">
        <f t="shared" si="6"/>
        <v>229475.00613629786</v>
      </c>
      <c r="AP26" s="7">
        <f t="shared" si="6"/>
        <v>231769.75619766084</v>
      </c>
      <c r="AQ26" s="7">
        <f t="shared" si="6"/>
        <v>234087.45375963746</v>
      </c>
      <c r="AR26" s="7">
        <f t="shared" si="6"/>
        <v>236428.32829723382</v>
      </c>
      <c r="AS26" s="7">
        <f t="shared" si="6"/>
        <v>238792.61158020617</v>
      </c>
      <c r="AT26" s="7">
        <f t="shared" si="6"/>
        <v>241180.53769600822</v>
      </c>
      <c r="AU26" s="7">
        <f t="shared" si="6"/>
        <v>243592.3430729683</v>
      </c>
      <c r="AV26" s="7">
        <f t="shared" si="6"/>
        <v>246028.26650369799</v>
      </c>
      <c r="AW26" s="7">
        <f t="shared" si="6"/>
        <v>248488.54916873496</v>
      </c>
      <c r="AX26" s="7">
        <f t="shared" si="6"/>
        <v>250973.4346604223</v>
      </c>
      <c r="AY26" s="7">
        <f t="shared" si="6"/>
        <v>253483.16900702653</v>
      </c>
      <c r="AZ26" s="7">
        <f t="shared" si="6"/>
        <v>256018.00069709681</v>
      </c>
      <c r="BA26" s="7">
        <f t="shared" si="6"/>
        <v>258578.18070406778</v>
      </c>
      <c r="BB26" s="7">
        <f t="shared" si="6"/>
        <v>261163.96251110846</v>
      </c>
      <c r="BC26" s="7">
        <f t="shared" si="6"/>
        <v>263775.60213621956</v>
      </c>
      <c r="BD26" s="7">
        <f t="shared" si="6"/>
        <v>266413.35815758177</v>
      </c>
      <c r="BE26" s="7">
        <f t="shared" si="6"/>
        <v>269077.49173915759</v>
      </c>
      <c r="BF26" s="7">
        <f t="shared" si="6"/>
        <v>271768.26665654918</v>
      </c>
      <c r="BG26" s="7">
        <f t="shared" si="6"/>
        <v>274485.94932311465</v>
      </c>
      <c r="BH26" s="7">
        <f t="shared" si="6"/>
        <v>277230.80881634582</v>
      </c>
      <c r="BI26" s="7">
        <f t="shared" si="6"/>
        <v>280003.11690450925</v>
      </c>
      <c r="BJ26" s="7">
        <f t="shared" si="6"/>
        <v>282803.14807355433</v>
      </c>
      <c r="BK26" s="7">
        <f t="shared" si="6"/>
        <v>285631.17955428985</v>
      </c>
      <c r="BL26" s="7">
        <f t="shared" si="6"/>
        <v>288487.49134983274</v>
      </c>
    </row>
    <row r="27" spans="1:64" s="7" customFormat="1" ht="12.75" customHeight="1" x14ac:dyDescent="0.2">
      <c r="A27" s="8" t="s">
        <v>61</v>
      </c>
      <c r="B27" s="9"/>
      <c r="C27" s="9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23">
        <v>193009.11854103344</v>
      </c>
      <c r="AD27" s="7">
        <f t="shared" ref="AD27:BL31" si="7">1.01*AC27</f>
        <v>194939.20972644378</v>
      </c>
      <c r="AE27" s="7">
        <f t="shared" si="7"/>
        <v>196888.60182370822</v>
      </c>
      <c r="AF27" s="7">
        <f t="shared" si="7"/>
        <v>198857.48784194529</v>
      </c>
      <c r="AG27" s="7">
        <f t="shared" si="7"/>
        <v>200846.06272036475</v>
      </c>
      <c r="AH27" s="7">
        <f t="shared" si="7"/>
        <v>202854.52334756841</v>
      </c>
      <c r="AI27" s="7">
        <f t="shared" si="7"/>
        <v>204883.06858104409</v>
      </c>
      <c r="AJ27" s="7">
        <f t="shared" si="7"/>
        <v>206931.89926685454</v>
      </c>
      <c r="AK27" s="7">
        <f t="shared" si="7"/>
        <v>209001.2182595231</v>
      </c>
      <c r="AL27" s="7">
        <f t="shared" si="7"/>
        <v>211091.23044211834</v>
      </c>
      <c r="AM27" s="7">
        <f t="shared" si="7"/>
        <v>213202.14274653952</v>
      </c>
      <c r="AN27" s="7">
        <f t="shared" si="7"/>
        <v>215334.16417400492</v>
      </c>
      <c r="AO27" s="7">
        <f t="shared" si="7"/>
        <v>217487.50581574498</v>
      </c>
      <c r="AP27" s="7">
        <f t="shared" si="7"/>
        <v>219662.38087390244</v>
      </c>
      <c r="AQ27" s="7">
        <f t="shared" si="7"/>
        <v>221859.00468264148</v>
      </c>
      <c r="AR27" s="7">
        <f t="shared" si="7"/>
        <v>224077.59472946791</v>
      </c>
      <c r="AS27" s="7">
        <f t="shared" si="7"/>
        <v>226318.3706767626</v>
      </c>
      <c r="AT27" s="7">
        <f t="shared" si="7"/>
        <v>228581.55438353022</v>
      </c>
      <c r="AU27" s="7">
        <f t="shared" si="7"/>
        <v>230867.36992736554</v>
      </c>
      <c r="AV27" s="7">
        <f t="shared" si="7"/>
        <v>233176.04362663921</v>
      </c>
      <c r="AW27" s="7">
        <f t="shared" si="7"/>
        <v>235507.8040629056</v>
      </c>
      <c r="AX27" s="7">
        <f t="shared" si="7"/>
        <v>237862.88210353468</v>
      </c>
      <c r="AY27" s="7">
        <f t="shared" si="7"/>
        <v>240241.51092457003</v>
      </c>
      <c r="AZ27" s="7">
        <f t="shared" si="7"/>
        <v>242643.92603381572</v>
      </c>
      <c r="BA27" s="7">
        <f t="shared" si="7"/>
        <v>245070.36529415389</v>
      </c>
      <c r="BB27" s="7">
        <f t="shared" si="7"/>
        <v>247521.06894709542</v>
      </c>
      <c r="BC27" s="7">
        <f t="shared" si="7"/>
        <v>249996.27963656638</v>
      </c>
      <c r="BD27" s="7">
        <f t="shared" si="7"/>
        <v>252496.24243293205</v>
      </c>
      <c r="BE27" s="7">
        <f t="shared" si="7"/>
        <v>255021.20485726139</v>
      </c>
      <c r="BF27" s="7">
        <f t="shared" si="7"/>
        <v>257571.41690583399</v>
      </c>
      <c r="BG27" s="7">
        <f t="shared" si="7"/>
        <v>260147.13107489233</v>
      </c>
      <c r="BH27" s="7">
        <f t="shared" si="7"/>
        <v>262748.60238564125</v>
      </c>
      <c r="BI27" s="7">
        <f t="shared" si="7"/>
        <v>265376.08840949769</v>
      </c>
      <c r="BJ27" s="7">
        <f t="shared" si="7"/>
        <v>268029.84929359268</v>
      </c>
      <c r="BK27" s="7">
        <f t="shared" si="7"/>
        <v>270710.14778652863</v>
      </c>
      <c r="BL27" s="7">
        <f t="shared" si="7"/>
        <v>273417.24926439393</v>
      </c>
    </row>
    <row r="28" spans="1:64" s="7" customFormat="1" ht="12.75" customHeight="1" x14ac:dyDescent="0.2">
      <c r="A28" s="8" t="s">
        <v>62</v>
      </c>
      <c r="B28" s="9"/>
      <c r="C28" s="9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23">
        <v>145896.65653495441</v>
      </c>
      <c r="AD28" s="7">
        <f t="shared" si="7"/>
        <v>147355.62310030396</v>
      </c>
      <c r="AE28" s="7">
        <f t="shared" si="7"/>
        <v>148829.17933130701</v>
      </c>
      <c r="AF28" s="7">
        <f t="shared" si="7"/>
        <v>150317.47112462009</v>
      </c>
      <c r="AG28" s="7">
        <f t="shared" si="7"/>
        <v>151820.64583586628</v>
      </c>
      <c r="AH28" s="7">
        <f t="shared" si="7"/>
        <v>153338.85229422495</v>
      </c>
      <c r="AI28" s="7">
        <f t="shared" si="7"/>
        <v>154872.24081716721</v>
      </c>
      <c r="AJ28" s="7">
        <f t="shared" si="7"/>
        <v>156420.9632253389</v>
      </c>
      <c r="AK28" s="7">
        <f t="shared" si="7"/>
        <v>157985.17285759229</v>
      </c>
      <c r="AL28" s="7">
        <f t="shared" si="7"/>
        <v>159565.02458616821</v>
      </c>
      <c r="AM28" s="7">
        <f t="shared" si="7"/>
        <v>161160.67483202988</v>
      </c>
      <c r="AN28" s="7">
        <f t="shared" si="7"/>
        <v>162772.28158035019</v>
      </c>
      <c r="AO28" s="7">
        <f t="shared" si="7"/>
        <v>164400.0043961537</v>
      </c>
      <c r="AP28" s="7">
        <f t="shared" si="7"/>
        <v>166044.00444011524</v>
      </c>
      <c r="AQ28" s="7">
        <f t="shared" si="7"/>
        <v>167704.4444845164</v>
      </c>
      <c r="AR28" s="7">
        <f t="shared" si="7"/>
        <v>169381.48892936157</v>
      </c>
      <c r="AS28" s="7">
        <f t="shared" si="7"/>
        <v>171075.3038186552</v>
      </c>
      <c r="AT28" s="7">
        <f t="shared" si="7"/>
        <v>172786.05685684175</v>
      </c>
      <c r="AU28" s="7">
        <f t="shared" si="7"/>
        <v>174513.91742541018</v>
      </c>
      <c r="AV28" s="7">
        <f t="shared" si="7"/>
        <v>176259.0565996643</v>
      </c>
      <c r="AW28" s="7">
        <f t="shared" si="7"/>
        <v>178021.64716566095</v>
      </c>
      <c r="AX28" s="7">
        <f t="shared" si="7"/>
        <v>179801.86363731755</v>
      </c>
      <c r="AY28" s="7">
        <f t="shared" si="7"/>
        <v>181599.88227369072</v>
      </c>
      <c r="AZ28" s="7">
        <f t="shared" si="7"/>
        <v>183415.88109642762</v>
      </c>
      <c r="BA28" s="7">
        <f t="shared" si="7"/>
        <v>185250.03990739191</v>
      </c>
      <c r="BB28" s="7">
        <f t="shared" si="7"/>
        <v>187102.54030646585</v>
      </c>
      <c r="BC28" s="7">
        <f t="shared" si="7"/>
        <v>188973.56570953049</v>
      </c>
      <c r="BD28" s="7">
        <f t="shared" si="7"/>
        <v>190863.30136662579</v>
      </c>
      <c r="BE28" s="7">
        <f t="shared" si="7"/>
        <v>192771.93438029205</v>
      </c>
      <c r="BF28" s="7">
        <f t="shared" si="7"/>
        <v>194699.65372409497</v>
      </c>
      <c r="BG28" s="7">
        <f t="shared" si="7"/>
        <v>196646.65026133592</v>
      </c>
      <c r="BH28" s="7">
        <f t="shared" si="7"/>
        <v>198613.11676394928</v>
      </c>
      <c r="BI28" s="7">
        <f t="shared" si="7"/>
        <v>200599.24793158876</v>
      </c>
      <c r="BJ28" s="7">
        <f t="shared" si="7"/>
        <v>202605.24041090466</v>
      </c>
      <c r="BK28" s="7">
        <f t="shared" si="7"/>
        <v>204631.2928150137</v>
      </c>
      <c r="BL28" s="7">
        <f t="shared" si="7"/>
        <v>206677.60574316385</v>
      </c>
    </row>
    <row r="29" spans="1:64" s="7" customFormat="1" ht="12.75" customHeight="1" x14ac:dyDescent="0.2">
      <c r="A29" s="8" t="s">
        <v>65</v>
      </c>
      <c r="B29" s="9"/>
      <c r="C29" s="9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23">
        <v>129179.33130699089</v>
      </c>
      <c r="AD29" s="7">
        <f t="shared" si="7"/>
        <v>130471.1246200608</v>
      </c>
      <c r="AE29" s="7">
        <f t="shared" si="7"/>
        <v>131775.83586626142</v>
      </c>
      <c r="AF29" s="7">
        <f t="shared" si="7"/>
        <v>133093.59422492405</v>
      </c>
      <c r="AG29" s="7">
        <f t="shared" si="7"/>
        <v>134424.5301671733</v>
      </c>
      <c r="AH29" s="7">
        <f t="shared" si="7"/>
        <v>135768.77546884504</v>
      </c>
      <c r="AI29" s="7">
        <f t="shared" si="7"/>
        <v>137126.4632235335</v>
      </c>
      <c r="AJ29" s="7">
        <f t="shared" si="7"/>
        <v>138497.72785576884</v>
      </c>
      <c r="AK29" s="7">
        <f t="shared" si="7"/>
        <v>139882.70513432653</v>
      </c>
      <c r="AL29" s="7">
        <f t="shared" si="7"/>
        <v>141281.53218566981</v>
      </c>
      <c r="AM29" s="7">
        <f t="shared" si="7"/>
        <v>142694.34750752652</v>
      </c>
      <c r="AN29" s="7">
        <f t="shared" si="7"/>
        <v>144121.29098260179</v>
      </c>
      <c r="AO29" s="7">
        <f t="shared" si="7"/>
        <v>145562.50389242781</v>
      </c>
      <c r="AP29" s="7">
        <f t="shared" si="7"/>
        <v>147018.12893135208</v>
      </c>
      <c r="AQ29" s="7">
        <f t="shared" si="7"/>
        <v>148488.31022066562</v>
      </c>
      <c r="AR29" s="7">
        <f t="shared" si="7"/>
        <v>149973.19332287228</v>
      </c>
      <c r="AS29" s="7">
        <f t="shared" si="7"/>
        <v>151472.92525610101</v>
      </c>
      <c r="AT29" s="7">
        <f t="shared" si="7"/>
        <v>152987.65450866203</v>
      </c>
      <c r="AU29" s="7">
        <f t="shared" si="7"/>
        <v>154517.53105374865</v>
      </c>
      <c r="AV29" s="7">
        <f t="shared" si="7"/>
        <v>156062.70636428613</v>
      </c>
      <c r="AW29" s="7">
        <f t="shared" si="7"/>
        <v>157623.333427929</v>
      </c>
      <c r="AX29" s="7">
        <f t="shared" si="7"/>
        <v>159199.5667622083</v>
      </c>
      <c r="AY29" s="7">
        <f t="shared" si="7"/>
        <v>160791.56242983037</v>
      </c>
      <c r="AZ29" s="7">
        <f t="shared" si="7"/>
        <v>162399.47805412867</v>
      </c>
      <c r="BA29" s="7">
        <f t="shared" si="7"/>
        <v>164023.47283466996</v>
      </c>
      <c r="BB29" s="7">
        <f t="shared" si="7"/>
        <v>165663.70756301665</v>
      </c>
      <c r="BC29" s="7">
        <f t="shared" si="7"/>
        <v>167320.34463864681</v>
      </c>
      <c r="BD29" s="7">
        <f t="shared" si="7"/>
        <v>168993.54808503328</v>
      </c>
      <c r="BE29" s="7">
        <f t="shared" si="7"/>
        <v>170683.48356588362</v>
      </c>
      <c r="BF29" s="7">
        <f t="shared" si="7"/>
        <v>172390.31840154246</v>
      </c>
      <c r="BG29" s="7">
        <f t="shared" si="7"/>
        <v>174114.22158555788</v>
      </c>
      <c r="BH29" s="7">
        <f t="shared" si="7"/>
        <v>175855.36380141348</v>
      </c>
      <c r="BI29" s="7">
        <f t="shared" si="7"/>
        <v>177613.91743942761</v>
      </c>
      <c r="BJ29" s="7">
        <f t="shared" si="7"/>
        <v>179390.05661382189</v>
      </c>
      <c r="BK29" s="7">
        <f t="shared" si="7"/>
        <v>181183.9571799601</v>
      </c>
      <c r="BL29" s="7">
        <f t="shared" si="7"/>
        <v>182995.79675175968</v>
      </c>
    </row>
    <row r="30" spans="1:64" s="7" customFormat="1" ht="12.75" customHeight="1" x14ac:dyDescent="0.2">
      <c r="A30" s="8" t="s">
        <v>63</v>
      </c>
      <c r="B30" s="9"/>
      <c r="C30" s="9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23">
        <v>180000</v>
      </c>
      <c r="AD30" s="7">
        <f t="shared" si="7"/>
        <v>181800</v>
      </c>
      <c r="AE30" s="7">
        <f t="shared" si="7"/>
        <v>183618</v>
      </c>
      <c r="AF30" s="7">
        <f t="shared" si="7"/>
        <v>185454.18</v>
      </c>
      <c r="AG30" s="7">
        <f t="shared" si="7"/>
        <v>187308.7218</v>
      </c>
      <c r="AH30" s="7">
        <f t="shared" si="7"/>
        <v>189181.809018</v>
      </c>
      <c r="AI30" s="7">
        <f t="shared" si="7"/>
        <v>191073.62710817999</v>
      </c>
      <c r="AJ30" s="7">
        <f t="shared" si="7"/>
        <v>192984.36337926181</v>
      </c>
      <c r="AK30" s="7">
        <f t="shared" si="7"/>
        <v>194914.20701305443</v>
      </c>
      <c r="AL30" s="7">
        <f t="shared" si="7"/>
        <v>196863.34908318496</v>
      </c>
      <c r="AM30" s="7">
        <f t="shared" si="7"/>
        <v>198831.98257401682</v>
      </c>
      <c r="AN30" s="7">
        <f t="shared" si="7"/>
        <v>200820.302399757</v>
      </c>
      <c r="AO30" s="7">
        <f t="shared" si="7"/>
        <v>202828.50542375457</v>
      </c>
      <c r="AP30" s="7">
        <f t="shared" si="7"/>
        <v>204856.79047799212</v>
      </c>
      <c r="AQ30" s="7">
        <f t="shared" si="7"/>
        <v>206905.35838277204</v>
      </c>
      <c r="AR30" s="7">
        <f t="shared" si="7"/>
        <v>208974.41196659976</v>
      </c>
      <c r="AS30" s="7">
        <f t="shared" si="7"/>
        <v>211064.15608626575</v>
      </c>
      <c r="AT30" s="7">
        <f t="shared" si="7"/>
        <v>213174.79764712841</v>
      </c>
      <c r="AU30" s="7">
        <f t="shared" si="7"/>
        <v>215306.5456235997</v>
      </c>
      <c r="AV30" s="7">
        <f t="shared" si="7"/>
        <v>217459.61107983568</v>
      </c>
      <c r="AW30" s="7">
        <f t="shared" si="7"/>
        <v>219634.20719063404</v>
      </c>
      <c r="AX30" s="7">
        <f t="shared" si="7"/>
        <v>221830.54926254039</v>
      </c>
      <c r="AY30" s="7">
        <f t="shared" si="7"/>
        <v>224048.85475516578</v>
      </c>
      <c r="AZ30" s="7">
        <f t="shared" si="7"/>
        <v>226289.34330271743</v>
      </c>
      <c r="BA30" s="7">
        <f t="shared" si="7"/>
        <v>228552.23673574461</v>
      </c>
      <c r="BB30" s="7">
        <f t="shared" si="7"/>
        <v>230837.75910310206</v>
      </c>
      <c r="BC30" s="7">
        <f t="shared" si="7"/>
        <v>233146.13669413308</v>
      </c>
      <c r="BD30" s="7">
        <f t="shared" si="7"/>
        <v>235477.59806107442</v>
      </c>
      <c r="BE30" s="7">
        <f t="shared" si="7"/>
        <v>237832.37404168517</v>
      </c>
      <c r="BF30" s="7">
        <f t="shared" si="7"/>
        <v>240210.69778210201</v>
      </c>
      <c r="BG30" s="7">
        <f t="shared" si="7"/>
        <v>242612.80475992305</v>
      </c>
      <c r="BH30" s="7">
        <f t="shared" si="7"/>
        <v>245038.93280752227</v>
      </c>
      <c r="BI30" s="7">
        <f t="shared" si="7"/>
        <v>247489.3221355975</v>
      </c>
      <c r="BJ30" s="7">
        <f t="shared" si="7"/>
        <v>249964.21535695347</v>
      </c>
      <c r="BK30" s="7">
        <f t="shared" si="7"/>
        <v>252463.857510523</v>
      </c>
      <c r="BL30" s="7">
        <f t="shared" si="7"/>
        <v>254988.49608562823</v>
      </c>
    </row>
    <row r="31" spans="1:64" s="7" customFormat="1" ht="12.75" customHeight="1" x14ac:dyDescent="0.2">
      <c r="A31" s="8" t="s">
        <v>64</v>
      </c>
      <c r="B31" s="9"/>
      <c r="C31" s="9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23">
        <v>180000</v>
      </c>
      <c r="AD31" s="7">
        <f t="shared" si="7"/>
        <v>181800</v>
      </c>
      <c r="AE31" s="7">
        <f t="shared" si="7"/>
        <v>183618</v>
      </c>
      <c r="AF31" s="7">
        <f t="shared" si="7"/>
        <v>185454.18</v>
      </c>
      <c r="AG31" s="7">
        <f t="shared" si="7"/>
        <v>187308.7218</v>
      </c>
      <c r="AH31" s="7">
        <f t="shared" si="7"/>
        <v>189181.809018</v>
      </c>
      <c r="AI31" s="7">
        <f t="shared" si="7"/>
        <v>191073.62710817999</v>
      </c>
      <c r="AJ31" s="7">
        <f t="shared" si="7"/>
        <v>192984.36337926181</v>
      </c>
      <c r="AK31" s="7">
        <f t="shared" si="7"/>
        <v>194914.20701305443</v>
      </c>
      <c r="AL31" s="7">
        <f t="shared" si="7"/>
        <v>196863.34908318496</v>
      </c>
      <c r="AM31" s="7">
        <f t="shared" si="7"/>
        <v>198831.98257401682</v>
      </c>
      <c r="AN31" s="7">
        <f t="shared" si="7"/>
        <v>200820.302399757</v>
      </c>
      <c r="AO31" s="7">
        <f t="shared" si="7"/>
        <v>202828.50542375457</v>
      </c>
      <c r="AP31" s="7">
        <f t="shared" si="7"/>
        <v>204856.79047799212</v>
      </c>
      <c r="AQ31" s="7">
        <f t="shared" si="7"/>
        <v>206905.35838277204</v>
      </c>
      <c r="AR31" s="7">
        <f t="shared" si="7"/>
        <v>208974.41196659976</v>
      </c>
      <c r="AS31" s="7">
        <f t="shared" si="7"/>
        <v>211064.15608626575</v>
      </c>
      <c r="AT31" s="7">
        <f t="shared" si="7"/>
        <v>213174.79764712841</v>
      </c>
      <c r="AU31" s="7">
        <f t="shared" si="7"/>
        <v>215306.5456235997</v>
      </c>
      <c r="AV31" s="7">
        <f t="shared" si="7"/>
        <v>217459.61107983568</v>
      </c>
      <c r="AW31" s="7">
        <f t="shared" si="7"/>
        <v>219634.20719063404</v>
      </c>
      <c r="AX31" s="7">
        <f t="shared" si="7"/>
        <v>221830.54926254039</v>
      </c>
      <c r="AY31" s="7">
        <f t="shared" si="7"/>
        <v>224048.85475516578</v>
      </c>
      <c r="AZ31" s="7">
        <f t="shared" si="7"/>
        <v>226289.34330271743</v>
      </c>
      <c r="BA31" s="7">
        <f t="shared" si="7"/>
        <v>228552.23673574461</v>
      </c>
      <c r="BB31" s="7">
        <f t="shared" si="7"/>
        <v>230837.75910310206</v>
      </c>
      <c r="BC31" s="7">
        <f t="shared" si="7"/>
        <v>233146.13669413308</v>
      </c>
      <c r="BD31" s="7">
        <f t="shared" si="7"/>
        <v>235477.59806107442</v>
      </c>
      <c r="BE31" s="7">
        <f t="shared" si="7"/>
        <v>237832.37404168517</v>
      </c>
      <c r="BF31" s="7">
        <f t="shared" si="7"/>
        <v>240210.69778210201</v>
      </c>
      <c r="BG31" s="7">
        <f t="shared" si="7"/>
        <v>242612.80475992305</v>
      </c>
      <c r="BH31" s="7">
        <f t="shared" si="7"/>
        <v>245038.93280752227</v>
      </c>
      <c r="BI31" s="7">
        <f t="shared" si="7"/>
        <v>247489.3221355975</v>
      </c>
      <c r="BJ31" s="7">
        <f t="shared" si="7"/>
        <v>249964.21535695347</v>
      </c>
      <c r="BK31" s="7">
        <f t="shared" si="7"/>
        <v>252463.857510523</v>
      </c>
      <c r="BL31" s="7">
        <f t="shared" si="7"/>
        <v>254988.49608562823</v>
      </c>
    </row>
    <row r="32" spans="1:64" x14ac:dyDescent="0.25">
      <c r="A32" s="13"/>
    </row>
    <row r="33" spans="1:1" x14ac:dyDescent="0.25">
      <c r="A33" s="15"/>
    </row>
    <row r="34" spans="1:1" x14ac:dyDescent="0.25">
      <c r="A34" s="16"/>
    </row>
    <row r="35" spans="1:1" x14ac:dyDescent="0.25">
      <c r="A35" s="17"/>
    </row>
  </sheetData>
  <conditionalFormatting sqref="B2:AC31">
    <cfRule type="containsBlanks" dxfId="21" priority="1">
      <formula>LEN(TRIM(B2))=0</formula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58E1B-BE61-4ABD-9D97-6323B68C411E}">
  <dimension ref="A1:AC43"/>
  <sheetViews>
    <sheetView workbookViewId="0">
      <selection activeCell="H40" sqref="H40"/>
    </sheetView>
  </sheetViews>
  <sheetFormatPr defaultRowHeight="15" x14ac:dyDescent="0.25"/>
  <cols>
    <col min="1" max="16384" width="9.140625" style="13"/>
  </cols>
  <sheetData>
    <row r="1" spans="1:29" s="7" customFormat="1" ht="15" customHeight="1" x14ac:dyDescent="0.2">
      <c r="A1" s="7" t="s">
        <v>30</v>
      </c>
      <c r="B1" s="14">
        <v>1970</v>
      </c>
      <c r="C1" s="14">
        <v>1980</v>
      </c>
      <c r="D1" s="14">
        <v>1990</v>
      </c>
      <c r="E1" s="14">
        <v>1991</v>
      </c>
      <c r="F1" s="14">
        <v>1992</v>
      </c>
      <c r="G1" s="14">
        <v>1993</v>
      </c>
      <c r="H1" s="14">
        <v>1994</v>
      </c>
      <c r="I1" s="14">
        <v>1995</v>
      </c>
      <c r="J1" s="14">
        <v>1996</v>
      </c>
      <c r="K1" s="14">
        <v>1997</v>
      </c>
      <c r="L1" s="14">
        <v>1998</v>
      </c>
      <c r="M1" s="14">
        <v>1999</v>
      </c>
      <c r="N1" s="14">
        <v>2000</v>
      </c>
      <c r="O1" s="14">
        <v>2001</v>
      </c>
      <c r="P1" s="14">
        <v>2002</v>
      </c>
      <c r="Q1" s="14">
        <v>2003</v>
      </c>
      <c r="R1" s="14">
        <v>2004</v>
      </c>
      <c r="S1" s="14">
        <v>2005</v>
      </c>
      <c r="T1" s="14">
        <v>2006</v>
      </c>
      <c r="U1" s="14">
        <v>2007</v>
      </c>
      <c r="V1" s="14">
        <v>2008</v>
      </c>
      <c r="W1" s="14">
        <v>2009</v>
      </c>
      <c r="X1" s="14">
        <v>2010</v>
      </c>
      <c r="Y1" s="14">
        <v>2011</v>
      </c>
      <c r="Z1" s="14">
        <v>2012</v>
      </c>
      <c r="AA1" s="14">
        <v>2013</v>
      </c>
      <c r="AB1" s="14">
        <v>2014</v>
      </c>
      <c r="AC1" s="14">
        <v>2015</v>
      </c>
    </row>
    <row r="2" spans="1:29" s="7" customFormat="1" ht="15" customHeight="1" x14ac:dyDescent="0.2">
      <c r="A2" s="22" t="s">
        <v>31</v>
      </c>
      <c r="B2" s="9"/>
      <c r="C2" s="9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5"/>
      <c r="AC2" s="23">
        <f>AVERAGE($AC$3,$AC$5:$AC$14,$AC$16:$AC$19,$AC$21:$AC$30)</f>
        <v>11.843999999999999</v>
      </c>
    </row>
    <row r="3" spans="1:29" s="7" customFormat="1" ht="12.75" customHeight="1" x14ac:dyDescent="0.2">
      <c r="A3" s="8" t="s">
        <v>0</v>
      </c>
      <c r="B3" s="9"/>
      <c r="C3" s="9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5"/>
      <c r="AC3" s="5">
        <v>8.8000000000000007</v>
      </c>
    </row>
    <row r="4" spans="1:29" s="7" customFormat="1" ht="12.75" customHeight="1" x14ac:dyDescent="0.2">
      <c r="A4" s="8" t="s">
        <v>1</v>
      </c>
      <c r="B4" s="9"/>
      <c r="C4" s="9"/>
      <c r="D4" s="3"/>
      <c r="E4" s="3"/>
      <c r="F4" s="3"/>
      <c r="G4" s="3"/>
      <c r="H4" s="3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21">
        <f>AC2</f>
        <v>11.843999999999999</v>
      </c>
    </row>
    <row r="5" spans="1:29" s="7" customFormat="1" ht="12.75" customHeight="1" x14ac:dyDescent="0.2">
      <c r="A5" s="8" t="s">
        <v>2</v>
      </c>
      <c r="B5" s="10"/>
      <c r="C5" s="10"/>
      <c r="D5" s="2"/>
      <c r="E5" s="3"/>
      <c r="F5" s="3"/>
      <c r="G5" s="3"/>
      <c r="H5" s="3"/>
      <c r="I5" s="3"/>
      <c r="J5" s="3"/>
      <c r="K5" s="3"/>
      <c r="L5" s="4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>
        <v>14.5</v>
      </c>
    </row>
    <row r="6" spans="1:29" s="7" customFormat="1" ht="12.75" customHeight="1" x14ac:dyDescent="0.2">
      <c r="A6" s="8" t="s">
        <v>3</v>
      </c>
      <c r="B6" s="9"/>
      <c r="C6" s="9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>
        <v>8.5</v>
      </c>
    </row>
    <row r="7" spans="1:29" s="7" customFormat="1" ht="12.75" customHeight="1" x14ac:dyDescent="0.2">
      <c r="A7" s="8" t="s">
        <v>4</v>
      </c>
      <c r="B7" s="9"/>
      <c r="C7" s="9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>
        <v>8.9</v>
      </c>
    </row>
    <row r="8" spans="1:29" s="7" customFormat="1" ht="13.5" customHeight="1" x14ac:dyDescent="0.2">
      <c r="A8" s="8" t="s">
        <v>5</v>
      </c>
      <c r="B8" s="9"/>
      <c r="C8" s="9"/>
      <c r="D8" s="3"/>
      <c r="E8" s="3"/>
      <c r="F8" s="3"/>
      <c r="G8" s="3"/>
      <c r="H8" s="3"/>
      <c r="I8" s="4"/>
      <c r="J8" s="4"/>
      <c r="K8" s="4"/>
      <c r="L8" s="4"/>
      <c r="M8" s="4"/>
      <c r="N8" s="4"/>
      <c r="O8" s="4"/>
      <c r="P8" s="4"/>
      <c r="Q8" s="4"/>
      <c r="R8" s="3"/>
      <c r="S8" s="3"/>
      <c r="T8" s="3"/>
      <c r="U8" s="4"/>
      <c r="V8" s="4"/>
      <c r="W8" s="4"/>
      <c r="X8" s="4"/>
      <c r="Y8" s="4"/>
      <c r="Z8" s="4"/>
      <c r="AA8" s="4"/>
      <c r="AB8" s="4"/>
      <c r="AC8" s="4">
        <v>15.1</v>
      </c>
    </row>
    <row r="9" spans="1:29" s="7" customFormat="1" ht="12.75" customHeight="1" x14ac:dyDescent="0.2">
      <c r="A9" s="8" t="s">
        <v>6</v>
      </c>
      <c r="B9" s="11"/>
      <c r="C9" s="11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>
        <v>9</v>
      </c>
    </row>
    <row r="10" spans="1:29" s="7" customFormat="1" ht="12.75" customHeight="1" x14ac:dyDescent="0.2">
      <c r="A10" s="8" t="s">
        <v>7</v>
      </c>
      <c r="B10" s="12"/>
      <c r="C10" s="12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>
        <v>13.5</v>
      </c>
    </row>
    <row r="11" spans="1:29" s="7" customFormat="1" ht="12.75" customHeight="1" x14ac:dyDescent="0.2">
      <c r="A11" s="8" t="s">
        <v>8</v>
      </c>
      <c r="B11" s="9"/>
      <c r="C11" s="9"/>
      <c r="D11" s="3"/>
      <c r="E11" s="3"/>
      <c r="F11" s="4"/>
      <c r="G11" s="4"/>
      <c r="H11" s="4"/>
      <c r="I11" s="3"/>
      <c r="J11" s="4"/>
      <c r="K11" s="4"/>
      <c r="L11" s="3"/>
      <c r="M11" s="3"/>
      <c r="N11" s="3"/>
      <c r="O11" s="3"/>
      <c r="P11" s="4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>
        <v>11.4</v>
      </c>
    </row>
    <row r="12" spans="1:29" s="7" customFormat="1" ht="12.75" customHeight="1" x14ac:dyDescent="0.2">
      <c r="A12" s="8" t="s">
        <v>9</v>
      </c>
      <c r="B12" s="9"/>
      <c r="C12" s="9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>
        <v>9</v>
      </c>
    </row>
    <row r="13" spans="1:29" s="7" customFormat="1" ht="12.75" customHeight="1" x14ac:dyDescent="0.2">
      <c r="A13" s="8" t="s">
        <v>10</v>
      </c>
      <c r="B13" s="9"/>
      <c r="C13" s="9"/>
      <c r="D13" s="3"/>
      <c r="E13" s="3"/>
      <c r="F13" s="3"/>
      <c r="G13" s="3"/>
      <c r="H13" s="3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3"/>
      <c r="Z13" s="3"/>
      <c r="AA13" s="3"/>
      <c r="AB13" s="3"/>
      <c r="AC13" s="3">
        <v>14.1</v>
      </c>
    </row>
    <row r="14" spans="1:29" s="7" customFormat="1" ht="12.75" customHeight="1" x14ac:dyDescent="0.2">
      <c r="A14" s="8" t="s">
        <v>11</v>
      </c>
      <c r="B14" s="9"/>
      <c r="C14" s="9"/>
      <c r="D14" s="3"/>
      <c r="E14" s="4"/>
      <c r="F14" s="4"/>
      <c r="G14" s="4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>
        <v>10.7</v>
      </c>
    </row>
    <row r="15" spans="1:29" s="7" customFormat="1" ht="12.75" customHeight="1" x14ac:dyDescent="0.2">
      <c r="A15" s="8" t="s">
        <v>12</v>
      </c>
      <c r="B15" s="9"/>
      <c r="C15" s="9"/>
      <c r="D15" s="3"/>
      <c r="E15" s="3"/>
      <c r="F15" s="3"/>
      <c r="G15" s="3"/>
      <c r="H15" s="3"/>
      <c r="I15" s="5"/>
      <c r="J15" s="5"/>
      <c r="K15" s="5"/>
      <c r="L15" s="5"/>
      <c r="M15" s="5"/>
      <c r="N15" s="5"/>
      <c r="O15" s="5"/>
      <c r="P15" s="5"/>
      <c r="Q15" s="5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21">
        <f>AC2</f>
        <v>11.843999999999999</v>
      </c>
    </row>
    <row r="16" spans="1:29" s="7" customFormat="1" ht="12.75" customHeight="1" x14ac:dyDescent="0.2">
      <c r="A16" s="8" t="s">
        <v>13</v>
      </c>
      <c r="B16" s="9"/>
      <c r="C16" s="9"/>
      <c r="D16" s="3"/>
      <c r="E16" s="3"/>
      <c r="F16" s="3"/>
      <c r="G16" s="3"/>
      <c r="H16" s="3"/>
      <c r="I16" s="5"/>
      <c r="J16" s="5"/>
      <c r="K16" s="5"/>
      <c r="L16" s="5"/>
      <c r="M16" s="5"/>
      <c r="N16" s="5"/>
      <c r="O16" s="5"/>
      <c r="P16" s="5"/>
      <c r="Q16" s="5"/>
      <c r="R16" s="4"/>
      <c r="S16" s="3"/>
      <c r="T16" s="4"/>
      <c r="U16" s="4"/>
      <c r="V16" s="3"/>
      <c r="W16" s="3"/>
      <c r="X16" s="3"/>
      <c r="Y16" s="3"/>
      <c r="Z16" s="3"/>
      <c r="AA16" s="3"/>
      <c r="AB16" s="3"/>
      <c r="AC16" s="3">
        <v>16.3</v>
      </c>
    </row>
    <row r="17" spans="1:29" s="7" customFormat="1" ht="12.75" customHeight="1" x14ac:dyDescent="0.2">
      <c r="A17" s="8" t="s">
        <v>14</v>
      </c>
      <c r="B17" s="9"/>
      <c r="C17" s="9"/>
      <c r="D17" s="3"/>
      <c r="E17" s="3"/>
      <c r="F17" s="3"/>
      <c r="G17" s="3"/>
      <c r="H17" s="3"/>
      <c r="I17" s="4"/>
      <c r="J17" s="4"/>
      <c r="K17" s="4"/>
      <c r="L17" s="4"/>
      <c r="M17" s="4"/>
      <c r="N17" s="4"/>
      <c r="O17" s="4"/>
      <c r="P17" s="4"/>
      <c r="Q17" s="4"/>
      <c r="R17" s="4"/>
      <c r="S17" s="3"/>
      <c r="T17" s="3"/>
      <c r="U17" s="3"/>
      <c r="V17" s="3"/>
      <c r="W17" s="3"/>
      <c r="X17" s="3"/>
      <c r="Y17" s="3"/>
      <c r="Z17" s="3"/>
      <c r="AA17" s="3"/>
      <c r="AB17" s="3"/>
      <c r="AC17" s="3">
        <v>16.7</v>
      </c>
    </row>
    <row r="18" spans="1:29" s="7" customFormat="1" ht="12.75" customHeight="1" x14ac:dyDescent="0.2">
      <c r="A18" s="8" t="s">
        <v>15</v>
      </c>
      <c r="B18" s="12"/>
      <c r="C18" s="12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>
        <v>6.2</v>
      </c>
    </row>
    <row r="19" spans="1:29" s="7" customFormat="1" ht="12.75" customHeight="1" x14ac:dyDescent="0.2">
      <c r="A19" s="8" t="s">
        <v>16</v>
      </c>
      <c r="B19" s="9"/>
      <c r="C19" s="9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>
        <v>14.5</v>
      </c>
    </row>
    <row r="20" spans="1:29" s="7" customFormat="1" ht="12.75" customHeight="1" x14ac:dyDescent="0.2">
      <c r="A20" s="8" t="s">
        <v>17</v>
      </c>
      <c r="B20" s="9"/>
      <c r="C20" s="9"/>
      <c r="D20" s="3"/>
      <c r="E20" s="3"/>
      <c r="F20" s="3"/>
      <c r="G20" s="3"/>
      <c r="H20" s="3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21">
        <f>AC2</f>
        <v>11.843999999999999</v>
      </c>
    </row>
    <row r="21" spans="1:29" s="7" customFormat="1" ht="12.75" customHeight="1" x14ac:dyDescent="0.2">
      <c r="A21" s="8" t="s">
        <v>18</v>
      </c>
      <c r="B21" s="9"/>
      <c r="C21" s="9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4"/>
      <c r="X21" s="3"/>
      <c r="Y21" s="3"/>
      <c r="Z21" s="3"/>
      <c r="AA21" s="3"/>
      <c r="AB21" s="3"/>
      <c r="AC21" s="3">
        <v>9.5</v>
      </c>
    </row>
    <row r="22" spans="1:29" s="7" customFormat="1" ht="12.75" customHeight="1" x14ac:dyDescent="0.2">
      <c r="A22" s="8" t="s">
        <v>19</v>
      </c>
      <c r="B22" s="9"/>
      <c r="C22" s="9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>
        <v>8.9</v>
      </c>
    </row>
    <row r="23" spans="1:29" s="7" customFormat="1" ht="12.75" customHeight="1" x14ac:dyDescent="0.2">
      <c r="A23" s="8" t="s">
        <v>20</v>
      </c>
      <c r="B23" s="9"/>
      <c r="C23" s="9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>
        <v>17.2</v>
      </c>
    </row>
    <row r="24" spans="1:29" s="7" customFormat="1" ht="12.75" customHeight="1" x14ac:dyDescent="0.2">
      <c r="A24" s="8" t="s">
        <v>21</v>
      </c>
      <c r="B24" s="12"/>
      <c r="C24" s="12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>
        <v>12.6</v>
      </c>
    </row>
    <row r="25" spans="1:29" s="7" customFormat="1" ht="12.75" customHeight="1" x14ac:dyDescent="0.2">
      <c r="A25" s="8" t="s">
        <v>22</v>
      </c>
      <c r="B25" s="12"/>
      <c r="C25" s="12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>
        <v>15.3</v>
      </c>
    </row>
    <row r="26" spans="1:29" s="7" customFormat="1" ht="12.75" customHeight="1" x14ac:dyDescent="0.2">
      <c r="A26" s="8" t="s">
        <v>23</v>
      </c>
      <c r="B26" s="9"/>
      <c r="C26" s="9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3"/>
      <c r="S26" s="3"/>
      <c r="T26" s="3"/>
      <c r="U26" s="3"/>
      <c r="V26" s="3"/>
      <c r="W26" s="3"/>
      <c r="X26" s="3"/>
      <c r="Y26" s="4"/>
      <c r="Z26" s="4"/>
      <c r="AA26" s="4"/>
      <c r="AB26" s="4"/>
      <c r="AC26" s="4">
        <v>11.2</v>
      </c>
    </row>
    <row r="27" spans="1:29" s="7" customFormat="1" ht="12.75" customHeight="1" x14ac:dyDescent="0.2">
      <c r="A27" s="8" t="s">
        <v>24</v>
      </c>
      <c r="B27" s="10"/>
      <c r="C27" s="10"/>
      <c r="D27" s="2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>
        <v>13.4</v>
      </c>
    </row>
    <row r="28" spans="1:29" s="7" customFormat="1" ht="12.75" customHeight="1" x14ac:dyDescent="0.2">
      <c r="A28" s="8" t="s">
        <v>25</v>
      </c>
      <c r="B28" s="9"/>
      <c r="C28" s="9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>
        <v>12.7</v>
      </c>
    </row>
    <row r="29" spans="1:29" s="7" customFormat="1" ht="12.75" customHeight="1" x14ac:dyDescent="0.2">
      <c r="A29" s="8" t="s">
        <v>26</v>
      </c>
      <c r="B29" s="9"/>
      <c r="C29" s="9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>
        <v>9.6</v>
      </c>
    </row>
    <row r="30" spans="1:29" s="7" customFormat="1" ht="12.75" customHeight="1" x14ac:dyDescent="0.2">
      <c r="A30" s="8" t="s">
        <v>27</v>
      </c>
      <c r="B30" s="9"/>
      <c r="C30" s="9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>
        <v>8.5</v>
      </c>
    </row>
    <row r="31" spans="1:29" s="7" customFormat="1" ht="12.75" customHeight="1" x14ac:dyDescent="0.2">
      <c r="A31" s="8" t="s">
        <v>28</v>
      </c>
      <c r="B31" s="9"/>
      <c r="C31" s="9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21">
        <f>AC2</f>
        <v>11.843999999999999</v>
      </c>
    </row>
    <row r="32" spans="1:29" s="7" customFormat="1" ht="12.75" customHeight="1" x14ac:dyDescent="0.2">
      <c r="A32" s="8" t="s">
        <v>29</v>
      </c>
      <c r="B32" s="9"/>
      <c r="C32" s="9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21">
        <f>AC2</f>
        <v>11.843999999999999</v>
      </c>
    </row>
    <row r="34" spans="1:1" x14ac:dyDescent="0.25">
      <c r="A34" s="15"/>
    </row>
    <row r="35" spans="1:1" x14ac:dyDescent="0.25">
      <c r="A35" s="16"/>
    </row>
    <row r="36" spans="1:1" x14ac:dyDescent="0.25">
      <c r="A36" s="17"/>
    </row>
    <row r="37" spans="1:1" x14ac:dyDescent="0.25">
      <c r="A37" s="18"/>
    </row>
    <row r="38" spans="1:1" x14ac:dyDescent="0.25">
      <c r="A38" s="18"/>
    </row>
    <row r="39" spans="1:1" x14ac:dyDescent="0.25">
      <c r="A39" s="18"/>
    </row>
    <row r="40" spans="1:1" x14ac:dyDescent="0.25">
      <c r="A40" s="1"/>
    </row>
    <row r="41" spans="1:1" x14ac:dyDescent="0.25">
      <c r="A41" s="1"/>
    </row>
    <row r="42" spans="1:1" x14ac:dyDescent="0.25">
      <c r="A42" s="19"/>
    </row>
    <row r="43" spans="1:1" x14ac:dyDescent="0.25">
      <c r="A43" s="19"/>
    </row>
  </sheetData>
  <conditionalFormatting sqref="B2:AC32">
    <cfRule type="containsBlanks" dxfId="20" priority="1">
      <formula>LEN(TRIM(B2))=0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_Info</vt:lpstr>
      <vt:lpstr>LDV_ICE-diesel</vt:lpstr>
      <vt:lpstr>LDV_ICE-gasoline</vt:lpstr>
      <vt:lpstr>LDV_ICE-gas</vt:lpstr>
      <vt:lpstr>LDV_PHEV-diesel</vt:lpstr>
      <vt:lpstr>LDV_PHEV-gasoline</vt:lpstr>
      <vt:lpstr>LDV_BEV</vt:lpstr>
      <vt:lpstr>LDV_FCEV</vt:lpstr>
      <vt:lpstr>_car_Average_Fleet_Age</vt:lpstr>
      <vt:lpstr>_2W_Average_km_lifetime</vt:lpstr>
      <vt:lpstr>2W_ICE-gas</vt:lpstr>
      <vt:lpstr>2W_ICE-diesel</vt:lpstr>
      <vt:lpstr>2W_ICE-gasoline</vt:lpstr>
      <vt:lpstr>2W_BEV</vt:lpstr>
      <vt:lpstr>2W_FCEV</vt:lpstr>
      <vt:lpstr>2W_PHEV</vt:lpstr>
      <vt:lpstr>bus_ICE-diesel</vt:lpstr>
      <vt:lpstr>bus_ICE-gasoline</vt:lpstr>
      <vt:lpstr>bus_ICE-gas</vt:lpstr>
      <vt:lpstr>bus_BEV</vt:lpstr>
      <vt:lpstr>bus_FCEV</vt:lpstr>
      <vt:lpstr>bus_PHEV-diesel</vt:lpstr>
      <vt:lpstr>_Bus_Average_Fleet_Age</vt:lpstr>
      <vt:lpstr>metro-tram_CEV</vt:lpstr>
      <vt:lpstr>rail_CEV</vt:lpstr>
      <vt:lpstr>rail_FCEV</vt:lpstr>
      <vt:lpstr>rail_ICE-diesel</vt:lpstr>
      <vt:lpstr>aviation_ICE</vt:lpstr>
      <vt:lpstr>aviation_BEV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passenger-distance</dc:title>
  <dc:creator>Emily</dc:creator>
  <cp:keywords>billion pkm</cp:keywords>
  <cp:lastModifiedBy>Administrator</cp:lastModifiedBy>
  <dcterms:created xsi:type="dcterms:W3CDTF">2017-07-24T08:37:17Z</dcterms:created>
  <dcterms:modified xsi:type="dcterms:W3CDTF">2019-08-21T15:00:55Z</dcterms:modified>
  <cp:category>historical</cp:category>
</cp:coreProperties>
</file>