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 - Chapter 1\"/>
    </mc:Choice>
  </mc:AlternateContent>
  <bookViews>
    <workbookView xWindow="0" yWindow="0" windowWidth="19200" windowHeight="11595"/>
  </bookViews>
  <sheets>
    <sheet name="September" sheetId="1" r:id="rId1"/>
  </sheets>
  <definedNames>
    <definedName name="_xlnm.Print_Area" localSheetId="0">September!$B$4:$H$12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2" i="1" s="1"/>
  <c r="D7" i="1"/>
  <c r="F7" i="1" s="1"/>
  <c r="H7" i="1" s="1"/>
  <c r="D10" i="1"/>
  <c r="F10" i="1" s="1"/>
  <c r="H10" i="1" s="1"/>
  <c r="D11" i="1"/>
  <c r="F11" i="1" s="1"/>
  <c r="H11" i="1" s="1"/>
  <c r="D8" i="1"/>
  <c r="F8" i="1" s="1"/>
  <c r="H8" i="1" s="1"/>
  <c r="D6" i="1"/>
  <c r="F6" i="1" s="1"/>
  <c r="H6" i="1" s="1"/>
  <c r="H12" i="1" l="1"/>
  <c r="G12" i="1"/>
  <c r="G6" i="1"/>
  <c r="G8" i="1"/>
  <c r="G10" i="1"/>
  <c r="G11" i="1"/>
  <c r="G7" i="1"/>
</calcChain>
</file>

<file path=xl/sharedStrings.xml><?xml version="1.0" encoding="utf-8"?>
<sst xmlns="http://schemas.openxmlformats.org/spreadsheetml/2006/main" count="17" uniqueCount="17">
  <si>
    <t>OK Office Systems Pricing Information</t>
  </si>
  <si>
    <t>Product</t>
  </si>
  <si>
    <t>Cost</t>
  </si>
  <si>
    <t>Retail Price</t>
  </si>
  <si>
    <t>Sale Price</t>
  </si>
  <si>
    <t>Computer System</t>
  </si>
  <si>
    <t>Color Laser Printer</t>
  </si>
  <si>
    <t>Desk Chair</t>
  </si>
  <si>
    <t>Solid Oak Computer Desk</t>
  </si>
  <si>
    <t>28" Monitor</t>
  </si>
  <si>
    <t>Markup Rate</t>
  </si>
  <si>
    <t>Percent Off</t>
  </si>
  <si>
    <t>Profit Margin</t>
  </si>
  <si>
    <t>Profit Amount</t>
  </si>
  <si>
    <t>Furniture</t>
  </si>
  <si>
    <t>Electronics</t>
  </si>
  <si>
    <t>Executive Desk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</si>
</sst>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44" fontId="0" fillId="0" borderId="0" xfId="1" applyFont="1"/>
    <xf numFmtId="44" fontId="0" fillId="0" borderId="4" xfId="1" applyFont="1" applyBorder="1"/>
    <xf numFmtId="44" fontId="0" fillId="0" borderId="6" xfId="1" applyFont="1" applyBorder="1"/>
    <xf numFmtId="164" fontId="0" fillId="0" borderId="0" xfId="2" applyNumberFormat="1" applyFont="1"/>
    <xf numFmtId="9" fontId="0" fillId="0" borderId="3" xfId="2" applyFont="1" applyBorder="1" applyAlignment="1">
      <alignment horizontal="right" indent="2"/>
    </xf>
    <xf numFmtId="9" fontId="0" fillId="0" borderId="5" xfId="2" applyFont="1" applyBorder="1" applyAlignment="1">
      <alignment horizontal="right" indent="2"/>
    </xf>
    <xf numFmtId="164" fontId="0" fillId="0" borderId="0" xfId="2" applyNumberFormat="1" applyFont="1" applyAlignment="1">
      <alignment horizontal="right" indent="1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"/>
  <sheetViews>
    <sheetView tabSelected="1" zoomScaleNormal="100" workbookViewId="0">
      <selection activeCell="D16" sqref="D16"/>
    </sheetView>
  </sheetViews>
  <sheetFormatPr defaultRowHeight="15" x14ac:dyDescent="0.25"/>
  <cols>
    <col min="1" max="1" width="26.7109375" customWidth="1"/>
    <col min="4" max="4" width="10.5703125" bestFit="1" customWidth="1"/>
    <col min="6" max="6" width="10.5703125" bestFit="1" customWidth="1"/>
    <col min="7" max="7" width="9.28515625" bestFit="1" customWidth="1"/>
  </cols>
  <sheetData>
    <row r="1" spans="1:8" ht="30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25">
      <c r="A2" s="16">
        <v>42614</v>
      </c>
      <c r="B2" s="16"/>
      <c r="C2" s="16"/>
      <c r="D2" s="16"/>
      <c r="E2" s="16"/>
      <c r="F2" s="16"/>
      <c r="G2" s="16"/>
      <c r="H2" s="16"/>
    </row>
    <row r="3" spans="1:8" ht="15.75" thickBot="1" x14ac:dyDescent="0.3"/>
    <row r="4" spans="1:8" ht="30" customHeight="1" x14ac:dyDescent="0.25">
      <c r="A4" s="3" t="s">
        <v>1</v>
      </c>
      <c r="B4" s="3" t="s">
        <v>2</v>
      </c>
      <c r="C4" s="3" t="s">
        <v>10</v>
      </c>
      <c r="D4" s="3" t="s">
        <v>3</v>
      </c>
      <c r="E4" s="4" t="s">
        <v>11</v>
      </c>
      <c r="F4" s="5" t="s">
        <v>4</v>
      </c>
      <c r="G4" s="3" t="s">
        <v>13</v>
      </c>
      <c r="H4" s="3" t="s">
        <v>12</v>
      </c>
    </row>
    <row r="5" spans="1:8" x14ac:dyDescent="0.25">
      <c r="A5" s="1" t="s">
        <v>15</v>
      </c>
      <c r="E5" s="6"/>
      <c r="F5" s="7"/>
    </row>
    <row r="6" spans="1:8" x14ac:dyDescent="0.25">
      <c r="A6" s="2" t="s">
        <v>5</v>
      </c>
      <c r="B6" s="8">
        <v>475.5</v>
      </c>
      <c r="C6" s="11">
        <v>0.5</v>
      </c>
      <c r="D6" s="8">
        <f>B6*(1+C6)</f>
        <v>713.25</v>
      </c>
      <c r="E6" s="12">
        <v>0.15</v>
      </c>
      <c r="F6" s="9">
        <f>D6-D6*E6</f>
        <v>606.26250000000005</v>
      </c>
      <c r="G6" s="8">
        <f>F6-B6</f>
        <v>130.76250000000005</v>
      </c>
      <c r="H6" s="14">
        <f>(F6-B6)/F6</f>
        <v>0.21568627450980399</v>
      </c>
    </row>
    <row r="7" spans="1:8" x14ac:dyDescent="0.25">
      <c r="A7" s="2" t="s">
        <v>6</v>
      </c>
      <c r="B7" s="8">
        <v>457.7</v>
      </c>
      <c r="C7" s="11">
        <v>0.755</v>
      </c>
      <c r="D7" s="8">
        <f>B7*(1+C7)</f>
        <v>803.26349999999991</v>
      </c>
      <c r="E7" s="12">
        <v>0.2</v>
      </c>
      <c r="F7" s="9">
        <f>D7-D7*E7</f>
        <v>642.61079999999993</v>
      </c>
      <c r="G7" s="8">
        <f>F7-B7</f>
        <v>184.91079999999994</v>
      </c>
      <c r="H7" s="14">
        <f>(F7-B7)/F7</f>
        <v>0.28774928774928771</v>
      </c>
    </row>
    <row r="8" spans="1:8" x14ac:dyDescent="0.25">
      <c r="A8" s="2" t="s">
        <v>9</v>
      </c>
      <c r="B8" s="8">
        <v>195</v>
      </c>
      <c r="C8" s="11">
        <v>0.83499999999999996</v>
      </c>
      <c r="D8" s="8">
        <f>B8*(1+C8)</f>
        <v>357.82499999999999</v>
      </c>
      <c r="E8" s="12">
        <v>0.1</v>
      </c>
      <c r="F8" s="9">
        <f>D8-D8*E8</f>
        <v>322.04250000000002</v>
      </c>
      <c r="G8" s="8">
        <f>F8-B8</f>
        <v>127.04250000000002</v>
      </c>
      <c r="H8" s="14">
        <f>(F8-B8)/F8</f>
        <v>0.39448985770511658</v>
      </c>
    </row>
    <row r="9" spans="1:8" x14ac:dyDescent="0.25">
      <c r="A9" s="1" t="s">
        <v>14</v>
      </c>
      <c r="B9" s="8"/>
      <c r="C9" s="11"/>
      <c r="D9" s="8"/>
      <c r="E9" s="12"/>
      <c r="F9" s="9"/>
      <c r="G9" s="8"/>
      <c r="H9" s="14"/>
    </row>
    <row r="10" spans="1:8" x14ac:dyDescent="0.25">
      <c r="A10" s="2" t="s">
        <v>7</v>
      </c>
      <c r="B10" s="8">
        <v>75</v>
      </c>
      <c r="C10" s="11">
        <v>1</v>
      </c>
      <c r="D10" s="8">
        <f t="shared" ref="D10:D11" si="0">B10*(1+C10)</f>
        <v>150</v>
      </c>
      <c r="E10" s="12">
        <v>0.25</v>
      </c>
      <c r="F10" s="9">
        <f t="shared" ref="F10:F11" si="1">D10-D10*E10</f>
        <v>112.5</v>
      </c>
      <c r="G10" s="8">
        <f t="shared" ref="G10:G11" si="2">F10-B10</f>
        <v>37.5</v>
      </c>
      <c r="H10" s="14">
        <f t="shared" ref="H10:H11" si="3">(F10-B10)/F10</f>
        <v>0.33333333333333331</v>
      </c>
    </row>
    <row r="11" spans="1:8" x14ac:dyDescent="0.25">
      <c r="A11" s="2" t="s">
        <v>8</v>
      </c>
      <c r="B11" s="8">
        <v>700</v>
      </c>
      <c r="C11" s="11">
        <v>1.857</v>
      </c>
      <c r="D11" s="8">
        <f t="shared" si="0"/>
        <v>1999.9</v>
      </c>
      <c r="E11" s="12">
        <v>0.3</v>
      </c>
      <c r="F11" s="9">
        <f t="shared" si="1"/>
        <v>1399.93</v>
      </c>
      <c r="G11" s="8">
        <f t="shared" si="2"/>
        <v>699.93000000000006</v>
      </c>
      <c r="H11" s="14">
        <f t="shared" si="3"/>
        <v>0.4999749987499375</v>
      </c>
    </row>
    <row r="12" spans="1:8" ht="15.75" thickBot="1" x14ac:dyDescent="0.3">
      <c r="A12" s="2" t="s">
        <v>16</v>
      </c>
      <c r="B12" s="8">
        <v>200</v>
      </c>
      <c r="C12" s="11">
        <v>1</v>
      </c>
      <c r="D12" s="8">
        <f t="shared" ref="D12" si="4">B12*(1+C12)</f>
        <v>400</v>
      </c>
      <c r="E12" s="13">
        <v>0.25</v>
      </c>
      <c r="F12" s="10">
        <f t="shared" ref="F12" si="5">D12-D12*E12</f>
        <v>300</v>
      </c>
      <c r="G12" s="8">
        <f t="shared" ref="G12" si="6">F12-B12</f>
        <v>100</v>
      </c>
      <c r="H12" s="14">
        <f t="shared" ref="H12" si="7">(F12-B12)/F12</f>
        <v>0.33333333333333331</v>
      </c>
    </row>
  </sheetData>
  <mergeCells count="2">
    <mergeCell ref="A1:H1"/>
    <mergeCell ref="A2:H2"/>
  </mergeCells>
  <printOptions horizontalCentered="1" headings="1" gridLines="1"/>
  <pageMargins left="0.25" right="0.25" top="0.75" bottom="0.75" header="0.3" footer="0.3"/>
  <pageSetup fitToWidth="0" orientation="landscape" r:id="rId1"/>
  <headerFooter>
    <oddHeader>&amp;LFrances Coronel&amp;C&amp;A&amp;R&amp;D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September</vt:lpstr>
      <vt:lpstr>September!Print_Area</vt:lpstr>
    </vt:vector>
  </TitlesOfParts>
  <Company>Hampton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frances.coronel</dc:creator>
  <cp:lastModifiedBy>frances.coronel</cp:lastModifiedBy>
  <cp:lastPrinted>2016-03-23T14:38:13Z</cp:lastPrinted>
  <dcterms:created xsi:type="dcterms:W3CDTF">2016-03-14T14:25:01Z</dcterms:created>
  <dcterms:modified xsi:type="dcterms:W3CDTF">2016-03-23T14:38:41Z</dcterms:modified>
</cp:coreProperties>
</file>