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1845" windowWidth="9720" windowHeight="6000"/>
  </bookViews>
  <sheets>
    <sheet name="2015 Ambient Network" sheetId="31" r:id="rId1"/>
    <sheet name="2014 Ambient Network" sheetId="30" r:id="rId2"/>
    <sheet name="2013 Ambient Network" sheetId="29" r:id="rId3"/>
    <sheet name="2012 Ambient Network" sheetId="15" r:id="rId4"/>
    <sheet name="2011 Ambient Network" sheetId="16" r:id="rId5"/>
    <sheet name="2010 Ambient Network" sheetId="17" r:id="rId6"/>
    <sheet name="2009 Ambient Network" sheetId="18" r:id="rId7"/>
    <sheet name="2008 Ambient Network" sheetId="19" r:id="rId8"/>
    <sheet name="2007 Ambient Network" sheetId="20" r:id="rId9"/>
    <sheet name="2006 Ambient Network" sheetId="22" r:id="rId10"/>
    <sheet name="2005 Ambient Network" sheetId="23" r:id="rId11"/>
    <sheet name="2004 Ambient Network" sheetId="24" r:id="rId12"/>
    <sheet name="2003 Ambient Network" sheetId="25" r:id="rId13"/>
    <sheet name="2002 Ambient Network" sheetId="26" r:id="rId14"/>
    <sheet name="2001 Ambient Network" sheetId="27" r:id="rId15"/>
    <sheet name="2000 Ambient Network" sheetId="28" r:id="rId16"/>
    <sheet name="Module1" sheetId="2" state="veryHidden" r:id="rId17"/>
  </sheets>
  <definedNames>
    <definedName name="_Parse_Out" localSheetId="15" hidden="1">#REF!</definedName>
    <definedName name="_Parse_Out" localSheetId="14" hidden="1">#REF!</definedName>
    <definedName name="_Parse_Out" localSheetId="13" hidden="1">#REF!</definedName>
    <definedName name="_Parse_Out" localSheetId="12" hidden="1">#REF!</definedName>
    <definedName name="_Parse_Out" localSheetId="11" hidden="1">#REF!</definedName>
    <definedName name="_Parse_Out" localSheetId="10" hidden="1">#REF!</definedName>
    <definedName name="_Parse_Out" localSheetId="9" hidden="1">#REF!</definedName>
    <definedName name="_Parse_Out" localSheetId="8" hidden="1">#REF!</definedName>
    <definedName name="_Parse_Out" localSheetId="7" hidden="1">#REF!</definedName>
    <definedName name="_Parse_Out" localSheetId="6" hidden="1">#REF!</definedName>
    <definedName name="_Parse_Out" localSheetId="5" hidden="1">#REF!</definedName>
    <definedName name="_Parse_Out" localSheetId="4" hidden="1">#REF!</definedName>
    <definedName name="_Parse_Out" hidden="1">#REF!</definedName>
    <definedName name="_xlnm.Print_Titles" localSheetId="15">'2000 Ambient Network'!$1:$3</definedName>
    <definedName name="_xlnm.Print_Titles" localSheetId="14">'2001 Ambient Network'!$1:$3</definedName>
    <definedName name="_xlnm.Print_Titles" localSheetId="13">'2002 Ambient Network'!$1:$3</definedName>
    <definedName name="_xlnm.Print_Titles" localSheetId="12">'2003 Ambient Network'!$1:$3</definedName>
    <definedName name="_xlnm.Print_Titles" localSheetId="11">'2004 Ambient Network'!$1:$3</definedName>
    <definedName name="_xlnm.Print_Titles" localSheetId="10">'2005 Ambient Network'!$1:$3</definedName>
    <definedName name="_xlnm.Print_Titles" localSheetId="9">'2006 Ambient Network'!$1:$3</definedName>
    <definedName name="_xlnm.Print_Titles" localSheetId="8">'2007 Ambient Network'!$1:$3</definedName>
    <definedName name="_xlnm.Print_Titles" localSheetId="7">'2008 Ambient Network'!$1:$3</definedName>
    <definedName name="_xlnm.Print_Titles" localSheetId="6">'2009 Ambient Network'!$1:$3</definedName>
    <definedName name="_xlnm.Print_Titles" localSheetId="5">'2010 Ambient Network'!$1:$3</definedName>
    <definedName name="_xlnm.Print_Titles" localSheetId="4">'2011 Ambient Network'!$1:$3</definedName>
    <definedName name="_xlnm.Print_Titles" localSheetId="3">'2012 Ambient Network'!$1:$3</definedName>
    <definedName name="_xlnm.Print_Titles" localSheetId="2">'2013 Ambient Network'!$1:$3</definedName>
    <definedName name="_xlnm.Print_Titles" localSheetId="1">'2014 Ambient Network'!$1:$3</definedName>
    <definedName name="_xlnm.Print_Titles" localSheetId="0">'2015 Ambient Network'!$1:$3</definedName>
  </definedNames>
  <calcPr calcId="145621"/>
</workbook>
</file>

<file path=xl/calcChain.xml><?xml version="1.0" encoding="utf-8"?>
<calcChain xmlns="http://schemas.openxmlformats.org/spreadsheetml/2006/main">
  <c r="I37" i="28" l="1"/>
  <c r="J37" i="28"/>
  <c r="K37" i="28"/>
  <c r="L37" i="28"/>
  <c r="H37" i="28"/>
  <c r="I40" i="27"/>
  <c r="J40" i="27"/>
  <c r="K40" i="27"/>
  <c r="L40" i="27"/>
  <c r="H40" i="27"/>
  <c r="I40" i="26" l="1"/>
  <c r="J40" i="26"/>
  <c r="K40" i="26"/>
  <c r="L40" i="26"/>
  <c r="H40" i="26"/>
  <c r="I42" i="25"/>
  <c r="J42" i="25"/>
  <c r="K42" i="25"/>
  <c r="L42" i="25"/>
  <c r="H42" i="25"/>
  <c r="I41" i="24"/>
  <c r="J41" i="24"/>
  <c r="K41" i="24"/>
  <c r="L41" i="24"/>
  <c r="H41" i="24"/>
  <c r="I42" i="23"/>
  <c r="J42" i="23"/>
  <c r="K42" i="23"/>
  <c r="L42" i="23"/>
  <c r="H42" i="23"/>
  <c r="I42" i="22"/>
  <c r="J42" i="22"/>
  <c r="K42" i="22"/>
  <c r="L42" i="22"/>
  <c r="H42" i="22"/>
  <c r="I44" i="20"/>
  <c r="J44" i="20"/>
  <c r="K44" i="20"/>
  <c r="L44" i="20"/>
  <c r="H44" i="20"/>
  <c r="I44" i="19"/>
  <c r="J44" i="19"/>
  <c r="K44" i="19"/>
  <c r="L44" i="19"/>
  <c r="H44" i="19"/>
  <c r="I44" i="18"/>
  <c r="J44" i="18"/>
  <c r="K44" i="18"/>
  <c r="L44" i="18"/>
  <c r="H44" i="18"/>
  <c r="I44" i="17"/>
  <c r="J44" i="17"/>
  <c r="K44" i="17"/>
  <c r="L44" i="17"/>
  <c r="H44" i="17"/>
</calcChain>
</file>

<file path=xl/sharedStrings.xml><?xml version="1.0" encoding="utf-8"?>
<sst xmlns="http://schemas.openxmlformats.org/spreadsheetml/2006/main" count="6942" uniqueCount="269">
  <si>
    <t>STATION NAME</t>
  </si>
  <si>
    <t>T</t>
  </si>
  <si>
    <t>.</t>
  </si>
  <si>
    <t>SARNIA</t>
  </si>
  <si>
    <t>GRAND BEND</t>
  </si>
  <si>
    <t>TIVERTON</t>
  </si>
  <si>
    <t>KITCHENER</t>
  </si>
  <si>
    <t>BURLINGTON</t>
  </si>
  <si>
    <t>OAKVILLE</t>
  </si>
  <si>
    <t>OSHAWA</t>
  </si>
  <si>
    <t>MISSISSAUGA</t>
  </si>
  <si>
    <t>KINGSTON</t>
  </si>
  <si>
    <t>CORNWALL</t>
  </si>
  <si>
    <t>PETERBOROUGH</t>
  </si>
  <si>
    <t>THUNDER BAY</t>
  </si>
  <si>
    <t>NORTH BAY</t>
  </si>
  <si>
    <t>SUDBURY</t>
  </si>
  <si>
    <t>BRAMPTON</t>
  </si>
  <si>
    <t>GUELPH</t>
  </si>
  <si>
    <t>TORONTO DOWNTOWN</t>
  </si>
  <si>
    <t>TORONTO EAST</t>
  </si>
  <si>
    <t>TORONTO NORTH</t>
  </si>
  <si>
    <t>TORONTO WEST</t>
  </si>
  <si>
    <t>HAMILTON DOWNTOWN</t>
  </si>
  <si>
    <t>HAMILTON WEST</t>
  </si>
  <si>
    <t>ID</t>
  </si>
  <si>
    <t>TYPE</t>
  </si>
  <si>
    <t>HAMILTON MOUNTAIN</t>
  </si>
  <si>
    <t>10 HOSPITAL DR.</t>
  </si>
  <si>
    <t>SAULT STE. MARIE</t>
  </si>
  <si>
    <t>WINDSOR DOWNTOWN</t>
  </si>
  <si>
    <t>WINDSOR WEST</t>
  </si>
  <si>
    <t>ARGYLE CRES., PUMP STN.</t>
  </si>
  <si>
    <t>VICKERS RD./E. 18TH ST.</t>
  </si>
  <si>
    <t>MAIN ST. W./HWY 403</t>
  </si>
  <si>
    <t>BARRIE</t>
  </si>
  <si>
    <t>83 PERRY ST.</t>
  </si>
  <si>
    <t>NEWMARKET</t>
  </si>
  <si>
    <t>PARRY SOUND</t>
  </si>
  <si>
    <t>7 BAY ST.</t>
  </si>
  <si>
    <t>DORSET</t>
  </si>
  <si>
    <t>STATION LOCATION</t>
  </si>
  <si>
    <t>PORT STANLEY</t>
  </si>
  <si>
    <t>ST. CATHARINES</t>
  </si>
  <si>
    <t>125 RESOURCES RD.</t>
  </si>
  <si>
    <t>BELLEVILLE</t>
  </si>
  <si>
    <t>2 SIDNEY ST., WATER TREATMENT PLANT</t>
  </si>
  <si>
    <t>CO</t>
  </si>
  <si>
    <t>LONDON</t>
  </si>
  <si>
    <t>BRANTFORD</t>
  </si>
  <si>
    <t>324 GRAND RIVER AVE.</t>
  </si>
  <si>
    <t>SAULT COLLEGE</t>
  </si>
  <si>
    <t>- station identfication number</t>
  </si>
  <si>
    <t>Air intake</t>
  </si>
  <si>
    <t>- height of air intake above ground (m)</t>
  </si>
  <si>
    <t>Type</t>
  </si>
  <si>
    <t>- telemetry</t>
  </si>
  <si>
    <t>- ground-level ozone</t>
  </si>
  <si>
    <t>- fine particulate matter</t>
  </si>
  <si>
    <t>- nitrogen dioxide</t>
  </si>
  <si>
    <t>- carbon monoxide</t>
  </si>
  <si>
    <t>- sulphur dioxide</t>
  </si>
  <si>
    <t>CHATHAM</t>
  </si>
  <si>
    <t>435 GRAND AVE. W.</t>
  </si>
  <si>
    <t>MORRISBURG</t>
  </si>
  <si>
    <t>A/C/N</t>
  </si>
  <si>
    <t>A/N</t>
  </si>
  <si>
    <t>OTTAWA DOWNTOWN</t>
  </si>
  <si>
    <t>OTTAWA CENTRAL</t>
  </si>
  <si>
    <t>960 CARLING AVE.</t>
  </si>
  <si>
    <t>PETAWAWA</t>
  </si>
  <si>
    <t>PETAWAWA RESEARCH FOREST FACILITY</t>
  </si>
  <si>
    <t>752 KING ST. W.</t>
  </si>
  <si>
    <t>2008 Ontario Continuous Ambient Air Monitoring Network</t>
  </si>
  <si>
    <t>LATITUDE (D:M:S)</t>
  </si>
  <si>
    <t>LONGITUDE (D:M:S)</t>
  </si>
  <si>
    <t>AIR INTAKE (AGL)</t>
  </si>
  <si>
    <t>POINT BLAKE CONSERVATION AREA</t>
  </si>
  <si>
    <t>EIGHTH LINE/GLENASHTON DR., HALTON RESERVOIR</t>
  </si>
  <si>
    <t>2000 SIMCOE ST. N., DURHAM COLLEGE</t>
  </si>
  <si>
    <t>525 MAIN ST. N., PEEL MANOR</t>
  </si>
  <si>
    <t>EAGLE ST. W./McCAFFREY RD.</t>
  </si>
  <si>
    <t>RIDEAU ST./WURTEMBURG ST.</t>
  </si>
  <si>
    <t>COUNTY RD. 2, MORRISBURG WATER TOWER</t>
  </si>
  <si>
    <t>BEDFORD ST./3RD ST. W.</t>
  </si>
  <si>
    <t>1222 RAMSEY LAKE RD.</t>
  </si>
  <si>
    <t>Notes:</t>
  </si>
  <si>
    <t>2010 Ontario Continuous Ambient Air Monitoring Network</t>
  </si>
  <si>
    <t xml:space="preserve">467 UNIVERSITY AVE. W. </t>
  </si>
  <si>
    <t>A/RS/C/N</t>
  </si>
  <si>
    <t>COLLEGE AVE./SOUTH ST.</t>
  </si>
  <si>
    <t>FRONT ST. N./CN TRACKS, CENTENNIAL PARK</t>
  </si>
  <si>
    <t xml:space="preserve">900 HIGHBURY AVE. N. </t>
  </si>
  <si>
    <t>43665 DEXTER LINE, ELGIN WATER T. PLANT</t>
  </si>
  <si>
    <t>4th CONCESSION/BRUCE RD. 23</t>
  </si>
  <si>
    <t xml:space="preserve">WEST AVE./HOMEWOOD AVE. </t>
  </si>
  <si>
    <t xml:space="preserve">EXHIBITION ST./CLARK ST. W. </t>
  </si>
  <si>
    <t xml:space="preserve">ELGIN ST./KELLY ST. </t>
  </si>
  <si>
    <t>A/RS</t>
  </si>
  <si>
    <t xml:space="preserve">BAY ST./WELLESLEY ST. W. </t>
  </si>
  <si>
    <t xml:space="preserve">KENNEDY RD./LAWRENCE AVE. E. </t>
  </si>
  <si>
    <t>HENDON AVE./YONGE ST.</t>
  </si>
  <si>
    <t xml:space="preserve">NORTH SHORE BLVD. E./LAKESHORE RD. </t>
  </si>
  <si>
    <t>3359 MISSISSAUGA RD. N., U of T MISSISSAUGA</t>
  </si>
  <si>
    <t>1026 BELLWOOD ACRES RD.</t>
  </si>
  <si>
    <t xml:space="preserve">421 JAMES ST. S. </t>
  </si>
  <si>
    <t>CHIPPEWA ST. W., DEPT. NATIONAL DEFENCE</t>
  </si>
  <si>
    <t>A/RS/N</t>
  </si>
  <si>
    <t>TOTAL</t>
  </si>
  <si>
    <t>- type of monitoring site: A = ambient, RS = road-side, C = CWS, N = NAPS</t>
  </si>
  <si>
    <t>2011 Ontario Continuous Ambient Air Monitoring Network</t>
  </si>
  <si>
    <t>42°18'56.8"</t>
  </si>
  <si>
    <t>-83°02'37.2"</t>
  </si>
  <si>
    <t>42°17'34.4"</t>
  </si>
  <si>
    <t>-83°04'23.3"</t>
  </si>
  <si>
    <t>42°24'13.3"</t>
  </si>
  <si>
    <t>-82°12'29.9"</t>
  </si>
  <si>
    <t>42°58'56.2"</t>
  </si>
  <si>
    <t>-82°24'18.3"</t>
  </si>
  <si>
    <t>43°19'59.1"</t>
  </si>
  <si>
    <t>-81°44'34.4"</t>
  </si>
  <si>
    <t>43°00'24.2"</t>
  </si>
  <si>
    <t>-81°12'23.1"</t>
  </si>
  <si>
    <t>42°40'19.5"</t>
  </si>
  <si>
    <t>-81°09'46.4"</t>
  </si>
  <si>
    <t>44°18'52.1"</t>
  </si>
  <si>
    <t>-81°32'59.0"</t>
  </si>
  <si>
    <t>43°08'19.0"</t>
  </si>
  <si>
    <t>-80°17'33.5"</t>
  </si>
  <si>
    <t>43°26'37.8"</t>
  </si>
  <si>
    <t>-80°30'13.7"</t>
  </si>
  <si>
    <t>43°09'36.2"</t>
  </si>
  <si>
    <t>-79°14'05.1"</t>
  </si>
  <si>
    <t>43°33'05.8"</t>
  </si>
  <si>
    <t>-80°15'51.0"</t>
  </si>
  <si>
    <t>43°15'28.0"</t>
  </si>
  <si>
    <t>-79°51'42.0"</t>
  </si>
  <si>
    <t>43°13'45.9"</t>
  </si>
  <si>
    <t>-79°51'46.0"</t>
  </si>
  <si>
    <t>43°15'26.8"</t>
  </si>
  <si>
    <t>-79°54'27.9"</t>
  </si>
  <si>
    <t>43°39'46.7"</t>
  </si>
  <si>
    <t>-79°23'17.2"</t>
  </si>
  <si>
    <t>43°44'52.5"</t>
  </si>
  <si>
    <t>-79°16'26.6"</t>
  </si>
  <si>
    <t>43°46'53.8"</t>
  </si>
  <si>
    <t>-79°25'03.8"</t>
  </si>
  <si>
    <t>43°42'34.0"</t>
  </si>
  <si>
    <t>-79°32'36.6"</t>
  </si>
  <si>
    <t>43°18'54.4"</t>
  </si>
  <si>
    <t>-79°48'09.5"</t>
  </si>
  <si>
    <t>43°29'12.9"</t>
  </si>
  <si>
    <t>-79°42'08.2"</t>
  </si>
  <si>
    <t>43°56'45.4"</t>
  </si>
  <si>
    <t>-78°53'41.7"</t>
  </si>
  <si>
    <t>43°41'55.5"</t>
  </si>
  <si>
    <t>-79°46'51.3"</t>
  </si>
  <si>
    <t>43°32'49.1"</t>
  </si>
  <si>
    <t>-79°39'31.3"</t>
  </si>
  <si>
    <t>44°22'56.5"</t>
  </si>
  <si>
    <t>-79°42'08.3"</t>
  </si>
  <si>
    <t>44°02'39.5"</t>
  </si>
  <si>
    <t>-79°28'59.7"</t>
  </si>
  <si>
    <t>45°20'16.3"</t>
  </si>
  <si>
    <t>-80°02'17.4"</t>
  </si>
  <si>
    <t>45°13'27.4"</t>
  </si>
  <si>
    <t>-78°55'58.6"</t>
  </si>
  <si>
    <t>45°26'03.6"</t>
  </si>
  <si>
    <t>-75°40'33.6"</t>
  </si>
  <si>
    <t>45°22'57.1"</t>
  </si>
  <si>
    <t>-75°42'51.1"</t>
  </si>
  <si>
    <t>45°59'48.2"</t>
  </si>
  <si>
    <t>-77°26'28.3"</t>
  </si>
  <si>
    <t>44°12'58.5"</t>
  </si>
  <si>
    <t>-76°31'41.9"</t>
  </si>
  <si>
    <t>44°09'01.9"</t>
  </si>
  <si>
    <t>-77°23'43.8"</t>
  </si>
  <si>
    <t>44°53'59.1"</t>
  </si>
  <si>
    <t>-75°11'23.8"</t>
  </si>
  <si>
    <t>45°01'04.7"</t>
  </si>
  <si>
    <t>-74°44'06.8"</t>
  </si>
  <si>
    <t>44°18'06.9"</t>
  </si>
  <si>
    <t>-78°20'46.4"</t>
  </si>
  <si>
    <t>48°22'45.8"</t>
  </si>
  <si>
    <t>-89°17'24.6"</t>
  </si>
  <si>
    <t>46°31'59.5"</t>
  </si>
  <si>
    <t>-84°18'35.7"</t>
  </si>
  <si>
    <t>46°19'23.5"</t>
  </si>
  <si>
    <t>-79°26'57.4"</t>
  </si>
  <si>
    <t>46°28'32.5"</t>
  </si>
  <si>
    <t>-80°57'46.6"</t>
  </si>
  <si>
    <r>
      <t>O</t>
    </r>
    <r>
      <rPr>
        <vertAlign val="subscript"/>
        <sz val="9"/>
        <rFont val="NewsGoth BT"/>
        <family val="2"/>
      </rPr>
      <t>3</t>
    </r>
  </si>
  <si>
    <r>
      <t>PM</t>
    </r>
    <r>
      <rPr>
        <vertAlign val="subscript"/>
        <sz val="9"/>
        <rFont val="NewsGoth BT"/>
        <family val="2"/>
      </rPr>
      <t>2.5</t>
    </r>
  </si>
  <si>
    <r>
      <t>NO</t>
    </r>
    <r>
      <rPr>
        <vertAlign val="subscript"/>
        <sz val="9"/>
        <rFont val="NewsGoth BT"/>
        <family val="2"/>
      </rPr>
      <t>2</t>
    </r>
  </si>
  <si>
    <r>
      <t>SO</t>
    </r>
    <r>
      <rPr>
        <vertAlign val="subscript"/>
        <sz val="9"/>
        <rFont val="NewsGoth BT"/>
        <family val="2"/>
      </rPr>
      <t>2</t>
    </r>
  </si>
  <si>
    <t>2012 Ontario Continuous Ambient Air Monitoring Network</t>
  </si>
  <si>
    <t>2009 Ontario Continuous Ambient Air Monitoring Network</t>
  </si>
  <si>
    <t>2007 Ontario Continuous Ambient Air Monitoring Network</t>
  </si>
  <si>
    <t>2006 Ontario Continuous Ambient Air Monitoring Network</t>
  </si>
  <si>
    <t>2005 Ontario Continuous Ambient Air Monitoring Network</t>
  </si>
  <si>
    <t>2004 Ontario Continuous Ambient Air Monitoring Network</t>
  </si>
  <si>
    <t>2003 Ontario Continuous Ambient Air Monitoring Network</t>
  </si>
  <si>
    <t>2002 Ontario Continuous Ambient Air Monitoring Network</t>
  </si>
  <si>
    <t>2001 Ontario Continuous Ambient Air Monitoring Network</t>
  </si>
  <si>
    <t>2000 Ontario Continuous Ambient Air Monitoring Network</t>
  </si>
  <si>
    <t>FRANK MCKECHNIE COMMUNITY CENTRE</t>
  </si>
  <si>
    <t>43°36'57.0"</t>
  </si>
  <si>
    <t>-79°39'09.0"</t>
  </si>
  <si>
    <t>133 DALTON ST.</t>
  </si>
  <si>
    <t>44°15'57.0"</t>
  </si>
  <si>
    <t>-76°30'06.0"</t>
  </si>
  <si>
    <t>MERLIN</t>
  </si>
  <si>
    <t>MIDDLE RD./MOE WATER PUMP STATION</t>
  </si>
  <si>
    <t>42°14'58.3"</t>
  </si>
  <si>
    <t>-83°46'55.0"</t>
  </si>
  <si>
    <t>RITSON ROAD PUBLIC SCHOOL</t>
  </si>
  <si>
    <t>43°53'30.8"</t>
  </si>
  <si>
    <t>-79°08'56.8"</t>
  </si>
  <si>
    <t>SIMCOE</t>
  </si>
  <si>
    <t>HWY 3/BLUE LINE RD.</t>
  </si>
  <si>
    <t>42°51'24.6"</t>
  </si>
  <si>
    <t>-81°43'41"</t>
  </si>
  <si>
    <t>BRONTE RD./WOBURN CRES.</t>
  </si>
  <si>
    <t>43°23'00.0"</t>
  </si>
  <si>
    <t>-80°16'00.0"</t>
  </si>
  <si>
    <t>43°34'26.9"</t>
  </si>
  <si>
    <t>MISSISSAUGA GENERAL HOSPITAL</t>
  </si>
  <si>
    <t>-79°36'29.8"</t>
  </si>
  <si>
    <t xml:space="preserve">615 JAMES ST. S. </t>
  </si>
  <si>
    <t>48°22'26.5"</t>
  </si>
  <si>
    <t>-89°17'22.8"</t>
  </si>
  <si>
    <t>PATRICK ST., WM. MERRIFIELD SCHOOL</t>
  </si>
  <si>
    <t>46°31'55.4"</t>
  </si>
  <si>
    <t>-84°21'15.4"</t>
  </si>
  <si>
    <t>100 RAMSEY LAKE RD./SCIENCE NORTH</t>
  </si>
  <si>
    <t>46°28'15.8"</t>
  </si>
  <si>
    <t>-80°59'45.3"</t>
  </si>
  <si>
    <t>ELMCREST RD./CENTENNIAL PARK</t>
  </si>
  <si>
    <t>43°38'57.3"</t>
  </si>
  <si>
    <t>-79°35'15.8"</t>
  </si>
  <si>
    <t>STOUFFVILLE</t>
  </si>
  <si>
    <t>HWY 47/E. HWY 48</t>
  </si>
  <si>
    <t>43°57'52.5"</t>
  </si>
  <si>
    <t>-80°44'02.1"</t>
  </si>
  <si>
    <t>100 RAMSEY LAKE RD., SCIENCE NORTH</t>
  </si>
  <si>
    <t>YEAR</t>
  </si>
  <si>
    <t>AQI</t>
  </si>
  <si>
    <t>TRS</t>
  </si>
  <si>
    <t>Y</t>
  </si>
  <si>
    <t>42 ST. JULIEN ST.</t>
  </si>
  <si>
    <t>42°58'28.1"</t>
  </si>
  <si>
    <t>-81°12'03.1"</t>
  </si>
  <si>
    <t>155 ELM ST.</t>
  </si>
  <si>
    <t>46°29'31.0"</t>
  </si>
  <si>
    <t>-81°00'11.2"</t>
  </si>
  <si>
    <t>Year</t>
  </si>
  <si>
    <t>- year station began monitoring</t>
  </si>
  <si>
    <t>- type of monitoring site: A = ambient, RS = road-side, C = CAAQS, N = NAPS</t>
  </si>
  <si>
    <t>- Air Quality Index site</t>
  </si>
  <si>
    <t>- total reduced sulphur</t>
  </si>
  <si>
    <t>2013 Ontario Continuous Ambient Air Monitoring Network</t>
  </si>
  <si>
    <t>23 BEECHGROVE LANE</t>
  </si>
  <si>
    <t>44°13'11.5"</t>
  </si>
  <si>
    <t>-76°31'16.1"</t>
  </si>
  <si>
    <t>AQHI</t>
  </si>
  <si>
    <t>3359 MISSISSAUGA RD. N., U OF T MISSISSAUGA</t>
  </si>
  <si>
    <t>- Air Quality Health Index site</t>
  </si>
  <si>
    <t>2014 Ontario Continuous Ambient Air Monitoring Network</t>
  </si>
  <si>
    <t>2015 Ontario Continuous Ambient Air Monitoring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</si>
</sst>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10" x14ac:knownFonts="1">
    <font>
      <sz val="13"/>
      <name val="Courier"/>
    </font>
    <font>
      <sz val="13"/>
      <name val="Courier"/>
      <family val="3"/>
    </font>
    <font>
      <sz val="10"/>
      <name val="Arial"/>
      <family val="2"/>
    </font>
    <font>
      <sz val="12"/>
      <color theme="0"/>
      <name val="NewsGoth BT"/>
      <family val="2"/>
    </font>
    <font>
      <sz val="9"/>
      <color theme="0"/>
      <name val="NewsGoth BT"/>
      <family val="2"/>
    </font>
    <font>
      <sz val="9"/>
      <name val="NewsGoth BT"/>
      <family val="2"/>
    </font>
    <font>
      <vertAlign val="subscript"/>
      <sz val="9"/>
      <name val="NewsGoth BT"/>
      <family val="2"/>
    </font>
    <font>
      <b/>
      <sz val="9"/>
      <name val="NewsGoth BT"/>
      <family val="2"/>
    </font>
    <font>
      <sz val="9"/>
      <color indexed="8"/>
      <name val="NewsGoth BT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164" fontId="0" fillId="0" borderId="0"/>
    <xf numFmtId="164" fontId="1" fillId="0" borderId="0"/>
    <xf numFmtId="0" fontId="2" fillId="0" borderId="0"/>
    <xf numFmtId="0" fontId="9" fillId="0" borderId="0"/>
  </cellStyleXfs>
  <cellXfs count="74">
    <xf numFmtId="164" fontId="0" fillId="0" borderId="0" xfId="0"/>
    <xf numFmtId="0" fontId="3" fillId="3" borderId="0" xfId="2" applyFont="1" applyFill="1" applyBorder="1" applyAlignment="1">
      <alignment horizontal="left"/>
    </xf>
    <xf numFmtId="0" fontId="4" fillId="3" borderId="0" xfId="2" applyFont="1" applyFill="1" applyBorder="1"/>
    <xf numFmtId="0" fontId="4" fillId="3" borderId="0" xfId="2" applyFont="1" applyFill="1" applyBorder="1" applyAlignment="1">
      <alignment horizontal="center"/>
    </xf>
    <xf numFmtId="0" fontId="5" fillId="0" borderId="0" xfId="2" applyFont="1" applyFill="1" applyBorder="1"/>
    <xf numFmtId="0" fontId="3" fillId="3" borderId="0" xfId="2" applyFont="1" applyFill="1" applyBorder="1" applyAlignment="1">
      <alignment horizontal="left" vertical="center"/>
    </xf>
    <xf numFmtId="0" fontId="4" fillId="3" borderId="0" xfId="2" applyFont="1" applyFill="1" applyBorder="1" applyAlignment="1">
      <alignment vertical="top"/>
    </xf>
    <xf numFmtId="0" fontId="4" fillId="3" borderId="0" xfId="2" applyFont="1" applyFill="1" applyBorder="1" applyAlignment="1">
      <alignment horizontal="center" vertical="top"/>
    </xf>
    <xf numFmtId="0" fontId="5" fillId="0" borderId="0" xfId="2" applyFont="1" applyFill="1" applyBorder="1" applyAlignment="1">
      <alignment vertical="top"/>
    </xf>
    <xf numFmtId="0" fontId="5" fillId="4" borderId="0" xfId="2" applyFont="1" applyFill="1" applyBorder="1" applyAlignment="1">
      <alignment horizontal="center" vertical="center"/>
    </xf>
    <xf numFmtId="0" fontId="5" fillId="4" borderId="0" xfId="2" applyFont="1" applyFill="1" applyBorder="1" applyAlignment="1">
      <alignment vertical="center"/>
    </xf>
    <xf numFmtId="0" fontId="5" fillId="4" borderId="0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center"/>
    </xf>
    <xf numFmtId="0" fontId="5" fillId="2" borderId="0" xfId="2" applyFont="1" applyFill="1" applyBorder="1"/>
    <xf numFmtId="0" fontId="5" fillId="2" borderId="0" xfId="2" quotePrefix="1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/>
    </xf>
    <xf numFmtId="0" fontId="8" fillId="2" borderId="0" xfId="2" applyFont="1" applyFill="1" applyBorder="1"/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left"/>
    </xf>
    <xf numFmtId="0" fontId="5" fillId="2" borderId="0" xfId="2" applyFont="1" applyFill="1" applyBorder="1" applyAlignment="1">
      <alignment horizontal="left" vertical="center" wrapText="1"/>
    </xf>
    <xf numFmtId="0" fontId="5" fillId="2" borderId="0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left" vertical="center"/>
    </xf>
    <xf numFmtId="0" fontId="5" fillId="2" borderId="0" xfId="2" quotePrefix="1" applyFont="1" applyFill="1" applyBorder="1" applyAlignment="1">
      <alignment vertical="center" wrapText="1"/>
    </xf>
    <xf numFmtId="0" fontId="5" fillId="2" borderId="0" xfId="2" applyFont="1" applyFill="1" applyBorder="1" applyAlignment="1">
      <alignment vertical="center"/>
    </xf>
    <xf numFmtId="0" fontId="5" fillId="5" borderId="0" xfId="2" applyFont="1" applyFill="1" applyBorder="1" applyAlignment="1">
      <alignment horizontal="center"/>
    </xf>
    <xf numFmtId="0" fontId="5" fillId="5" borderId="0" xfId="2" applyFont="1" applyFill="1" applyBorder="1"/>
    <xf numFmtId="0" fontId="5" fillId="5" borderId="0" xfId="2" quotePrefix="1" applyFont="1" applyFill="1" applyBorder="1" applyAlignment="1">
      <alignment horizontal="center"/>
    </xf>
    <xf numFmtId="0" fontId="5" fillId="2" borderId="0" xfId="2" quotePrefix="1" applyFont="1" applyFill="1" applyBorder="1" applyAlignment="1">
      <alignment horizontal="left" vertical="center" wrapText="1"/>
    </xf>
    <xf numFmtId="0" fontId="3" fillId="3" borderId="0" xfId="3" applyFont="1" applyFill="1" applyBorder="1" applyAlignment="1">
      <alignment horizontal="left"/>
    </xf>
    <xf numFmtId="0" fontId="4" fillId="3" borderId="0" xfId="3" applyFont="1" applyFill="1" applyBorder="1"/>
    <xf numFmtId="0" fontId="4" fillId="3" borderId="0" xfId="3" applyFont="1" applyFill="1" applyBorder="1" applyAlignment="1">
      <alignment horizontal="center"/>
    </xf>
    <xf numFmtId="0" fontId="5" fillId="0" borderId="0" xfId="3" applyFont="1" applyFill="1" applyBorder="1"/>
    <xf numFmtId="0" fontId="3" fillId="3" borderId="0" xfId="3" applyFont="1" applyFill="1" applyBorder="1" applyAlignment="1">
      <alignment horizontal="left" vertical="center"/>
    </xf>
    <xf numFmtId="0" fontId="4" fillId="3" borderId="0" xfId="3" applyFont="1" applyFill="1" applyBorder="1" applyAlignment="1">
      <alignment vertical="top"/>
    </xf>
    <xf numFmtId="0" fontId="4" fillId="3" borderId="0" xfId="3" applyFont="1" applyFill="1" applyBorder="1" applyAlignment="1">
      <alignment horizontal="center" vertical="top"/>
    </xf>
    <xf numFmtId="0" fontId="5" fillId="0" borderId="0" xfId="3" applyFont="1" applyFill="1" applyBorder="1" applyAlignment="1">
      <alignment vertical="top"/>
    </xf>
    <xf numFmtId="0" fontId="5" fillId="4" borderId="0" xfId="3" applyFont="1" applyFill="1" applyBorder="1" applyAlignment="1">
      <alignment horizontal="center" vertical="center"/>
    </xf>
    <xf numFmtId="0" fontId="5" fillId="4" borderId="0" xfId="3" applyFont="1" applyFill="1" applyBorder="1" applyAlignment="1">
      <alignment vertical="center"/>
    </xf>
    <xf numFmtId="0" fontId="5" fillId="4" borderId="0" xfId="3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vertical="center"/>
    </xf>
    <xf numFmtId="0" fontId="5" fillId="2" borderId="0" xfId="3" applyFont="1" applyFill="1" applyBorder="1" applyAlignment="1">
      <alignment horizontal="center"/>
    </xf>
    <xf numFmtId="0" fontId="5" fillId="2" borderId="0" xfId="3" applyFont="1" applyFill="1" applyBorder="1"/>
    <xf numFmtId="0" fontId="5" fillId="2" borderId="0" xfId="3" quotePrefix="1" applyFon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5" fillId="5" borderId="0" xfId="3" applyFont="1" applyFill="1" applyBorder="1" applyAlignment="1">
      <alignment horizontal="center"/>
    </xf>
    <xf numFmtId="0" fontId="8" fillId="2" borderId="0" xfId="3" applyFont="1" applyFill="1" applyBorder="1" applyAlignment="1">
      <alignment horizontal="center"/>
    </xf>
    <xf numFmtId="0" fontId="8" fillId="2" borderId="0" xfId="3" applyFont="1" applyFill="1" applyBorder="1"/>
    <xf numFmtId="0" fontId="5" fillId="2" borderId="1" xfId="3" applyFont="1" applyFill="1" applyBorder="1" applyAlignment="1">
      <alignment horizontal="center" vertical="center"/>
    </xf>
    <xf numFmtId="0" fontId="5" fillId="2" borderId="1" xfId="3" applyFont="1" applyFill="1" applyBorder="1" applyAlignment="1">
      <alignment vertical="center"/>
    </xf>
    <xf numFmtId="0" fontId="5" fillId="5" borderId="0" xfId="3" applyFont="1" applyFill="1" applyBorder="1"/>
    <xf numFmtId="0" fontId="5" fillId="5" borderId="0" xfId="3" applyFont="1" applyFill="1" applyBorder="1" applyAlignment="1">
      <alignment horizontal="left"/>
    </xf>
    <xf numFmtId="0" fontId="5" fillId="5" borderId="0" xfId="3" quotePrefix="1" applyFont="1" applyFill="1" applyBorder="1" applyAlignment="1">
      <alignment horizontal="center"/>
    </xf>
    <xf numFmtId="0" fontId="5" fillId="5" borderId="0" xfId="3" applyFont="1" applyFill="1" applyBorder="1" applyAlignment="1">
      <alignment horizontal="left" vertical="center" wrapText="1"/>
    </xf>
    <xf numFmtId="0" fontId="5" fillId="5" borderId="0" xfId="3" quotePrefix="1" applyFont="1" applyFill="1" applyBorder="1" applyAlignment="1">
      <alignment vertical="center"/>
    </xf>
    <xf numFmtId="0" fontId="5" fillId="5" borderId="0" xfId="3" quotePrefix="1" applyFont="1" applyFill="1" applyBorder="1" applyAlignment="1">
      <alignment vertical="center" wrapText="1"/>
    </xf>
    <xf numFmtId="0" fontId="5" fillId="5" borderId="0" xfId="3" applyFont="1" applyFill="1" applyBorder="1" applyAlignment="1">
      <alignment horizontal="center" vertical="center"/>
    </xf>
    <xf numFmtId="0" fontId="5" fillId="5" borderId="0" xfId="3" applyFont="1" applyFill="1" applyBorder="1" applyAlignment="1">
      <alignment horizontal="left" vertical="center"/>
    </xf>
    <xf numFmtId="0" fontId="5" fillId="5" borderId="0" xfId="3" applyFont="1" applyFill="1" applyBorder="1" applyAlignment="1">
      <alignment vertical="center"/>
    </xf>
    <xf numFmtId="0" fontId="5" fillId="5" borderId="0" xfId="3" quotePrefix="1" applyFont="1" applyFill="1" applyBorder="1" applyAlignment="1">
      <alignment horizontal="left" vertical="center"/>
    </xf>
    <xf numFmtId="0" fontId="5" fillId="5" borderId="0" xfId="3" quotePrefix="1" applyFont="1" applyFill="1" applyBorder="1" applyAlignment="1">
      <alignment horizontal="left" vertical="center" wrapText="1"/>
    </xf>
    <xf numFmtId="0" fontId="5" fillId="5" borderId="0" xfId="2" applyFont="1" applyFill="1" applyBorder="1" applyAlignment="1">
      <alignment horizontal="left" vertical="center" wrapText="1"/>
    </xf>
    <xf numFmtId="0" fontId="5" fillId="5" borderId="0" xfId="2" quotePrefix="1" applyFont="1" applyFill="1" applyBorder="1" applyAlignment="1">
      <alignment horizontal="left" vertical="center" wrapText="1"/>
    </xf>
    <xf numFmtId="0" fontId="5" fillId="5" borderId="0" xfId="2" applyFont="1" applyFill="1" applyBorder="1" applyAlignment="1">
      <alignment horizontal="left" vertical="center"/>
    </xf>
    <xf numFmtId="0" fontId="5" fillId="5" borderId="0" xfId="2" applyFont="1" applyFill="1" applyBorder="1" applyAlignment="1">
      <alignment horizontal="center" vertical="center"/>
    </xf>
    <xf numFmtId="0" fontId="5" fillId="5" borderId="0" xfId="2" quotePrefix="1" applyFont="1" applyFill="1" applyBorder="1" applyAlignment="1">
      <alignment vertical="center" wrapText="1"/>
    </xf>
    <xf numFmtId="0" fontId="5" fillId="5" borderId="0" xfId="2" applyFont="1" applyFill="1" applyBorder="1" applyAlignment="1">
      <alignment vertical="center"/>
    </xf>
    <xf numFmtId="0" fontId="5" fillId="5" borderId="0" xfId="2" quotePrefix="1" applyFont="1" applyFill="1" applyBorder="1" applyAlignment="1">
      <alignment vertical="center"/>
    </xf>
    <xf numFmtId="0" fontId="5" fillId="5" borderId="0" xfId="2" applyFont="1" applyFill="1" applyBorder="1" applyAlignment="1"/>
    <xf numFmtId="0" fontId="5" fillId="5" borderId="0" xfId="2" applyFont="1" applyFill="1" applyBorder="1" applyAlignment="1">
      <alignment horizontal="left"/>
    </xf>
    <xf numFmtId="0" fontId="5" fillId="5" borderId="0" xfId="2" quotePrefix="1" applyFont="1" applyFill="1" applyBorder="1" applyAlignment="1">
      <alignment horizontal="left" vertical="center"/>
    </xf>
    <xf numFmtId="0" fontId="5" fillId="2" borderId="0" xfId="2" quotePrefix="1" applyFont="1" applyFill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7"/>
  <sheetViews>
    <sheetView tabSelected="1" zoomScaleNormal="80" workbookViewId="0">
      <selection activeCell="U20" sqref="U20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4.109375" style="16" customWidth="1"/>
    <col min="5" max="6" width="7.6640625" style="16" customWidth="1"/>
    <col min="7" max="7" width="5.33203125" style="4" customWidth="1"/>
    <col min="8" max="8" width="5.77734375" style="4" customWidth="1"/>
    <col min="9" max="9" width="3.33203125" style="4" customWidth="1"/>
    <col min="10" max="10" width="2.88671875" style="4" customWidth="1"/>
    <col min="11" max="11" width="3.5546875" style="4" customWidth="1"/>
    <col min="12" max="12" width="3.109375" style="4" customWidth="1"/>
    <col min="13" max="13" width="2.88671875" style="4" customWidth="1"/>
    <col min="14" max="14" width="3" style="4" customWidth="1"/>
    <col min="15" max="15" width="2.88671875" style="4" customWidth="1"/>
    <col min="16" max="16384" width="8.88671875" style="4"/>
  </cols>
  <sheetData>
    <row r="1" spans="1:15" ht="18" customHeight="1" x14ac:dyDescent="0.25">
      <c r="A1" s="1" t="s">
        <v>268</v>
      </c>
      <c r="B1" s="2"/>
      <c r="C1" s="2"/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"/>
    </row>
    <row r="2" spans="1:15" s="8" customFormat="1" ht="18" customHeight="1" x14ac:dyDescent="0.2">
      <c r="A2" s="5"/>
      <c r="B2" s="6"/>
      <c r="C2" s="6"/>
      <c r="D2" s="7"/>
      <c r="E2" s="7"/>
      <c r="F2" s="7"/>
      <c r="G2" s="6"/>
      <c r="H2" s="6"/>
      <c r="I2" s="7"/>
      <c r="J2" s="7"/>
      <c r="K2" s="7"/>
      <c r="L2" s="7"/>
      <c r="M2" s="7"/>
      <c r="N2" s="7"/>
      <c r="O2" s="7"/>
    </row>
    <row r="3" spans="1:15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245</v>
      </c>
      <c r="E3" s="11" t="s">
        <v>74</v>
      </c>
      <c r="F3" s="11" t="s">
        <v>75</v>
      </c>
      <c r="G3" s="11" t="s">
        <v>76</v>
      </c>
      <c r="H3" s="9" t="s">
        <v>26</v>
      </c>
      <c r="I3" s="9" t="s">
        <v>264</v>
      </c>
      <c r="J3" s="9" t="s">
        <v>191</v>
      </c>
      <c r="K3" s="9" t="s">
        <v>192</v>
      </c>
      <c r="L3" s="9" t="s">
        <v>193</v>
      </c>
      <c r="M3" s="9" t="s">
        <v>194</v>
      </c>
      <c r="N3" s="9" t="s">
        <v>47</v>
      </c>
      <c r="O3" s="9" t="s">
        <v>247</v>
      </c>
    </row>
    <row r="4" spans="1:15" ht="15.95" customHeight="1" x14ac:dyDescent="0.2">
      <c r="A4" s="13">
        <v>12008</v>
      </c>
      <c r="B4" s="14" t="s">
        <v>30</v>
      </c>
      <c r="C4" s="14" t="s">
        <v>88</v>
      </c>
      <c r="D4" s="13">
        <v>1969</v>
      </c>
      <c r="E4" s="13" t="s">
        <v>111</v>
      </c>
      <c r="F4" s="15" t="s">
        <v>112</v>
      </c>
      <c r="G4" s="13">
        <v>8</v>
      </c>
      <c r="H4" s="13" t="s">
        <v>89</v>
      </c>
      <c r="I4" s="13" t="s">
        <v>248</v>
      </c>
      <c r="J4" s="13" t="s">
        <v>1</v>
      </c>
      <c r="K4" s="13" t="s">
        <v>1</v>
      </c>
      <c r="L4" s="13" t="s">
        <v>1</v>
      </c>
      <c r="M4" s="13" t="s">
        <v>1</v>
      </c>
      <c r="N4" s="13" t="s">
        <v>1</v>
      </c>
      <c r="O4" s="13" t="s">
        <v>2</v>
      </c>
    </row>
    <row r="5" spans="1:15" ht="15.95" customHeight="1" x14ac:dyDescent="0.2">
      <c r="A5" s="13">
        <v>12016</v>
      </c>
      <c r="B5" s="14" t="s">
        <v>31</v>
      </c>
      <c r="C5" s="14" t="s">
        <v>90</v>
      </c>
      <c r="D5" s="13">
        <v>1975</v>
      </c>
      <c r="E5" s="13" t="s">
        <v>113</v>
      </c>
      <c r="F5" s="15" t="s">
        <v>114</v>
      </c>
      <c r="G5" s="13">
        <v>4</v>
      </c>
      <c r="H5" s="13" t="s">
        <v>66</v>
      </c>
      <c r="I5" s="13" t="s">
        <v>248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2</v>
      </c>
      <c r="O5" s="13" t="s">
        <v>1</v>
      </c>
    </row>
    <row r="6" spans="1:15" ht="15.95" customHeight="1" x14ac:dyDescent="0.2">
      <c r="A6" s="13">
        <v>13001</v>
      </c>
      <c r="B6" s="14" t="s">
        <v>62</v>
      </c>
      <c r="C6" s="14" t="s">
        <v>63</v>
      </c>
      <c r="D6" s="13">
        <v>2005</v>
      </c>
      <c r="E6" s="13" t="s">
        <v>115</v>
      </c>
      <c r="F6" s="15" t="s">
        <v>116</v>
      </c>
      <c r="G6" s="13">
        <v>15</v>
      </c>
      <c r="H6" s="13" t="s">
        <v>65</v>
      </c>
      <c r="I6" s="13" t="s">
        <v>248</v>
      </c>
      <c r="J6" s="13" t="s">
        <v>1</v>
      </c>
      <c r="K6" s="13" t="s">
        <v>1</v>
      </c>
      <c r="L6" s="13" t="s">
        <v>1</v>
      </c>
      <c r="M6" s="16" t="s">
        <v>2</v>
      </c>
      <c r="N6" s="13" t="s">
        <v>2</v>
      </c>
      <c r="O6" s="13" t="s">
        <v>2</v>
      </c>
    </row>
    <row r="7" spans="1:15" ht="15.95" customHeight="1" x14ac:dyDescent="0.2">
      <c r="A7" s="13">
        <v>14064</v>
      </c>
      <c r="B7" s="14" t="s">
        <v>3</v>
      </c>
      <c r="C7" s="14" t="s">
        <v>91</v>
      </c>
      <c r="D7" s="13">
        <v>1978</v>
      </c>
      <c r="E7" s="13" t="s">
        <v>117</v>
      </c>
      <c r="F7" s="15" t="s">
        <v>118</v>
      </c>
      <c r="G7" s="13">
        <v>3</v>
      </c>
      <c r="H7" s="13" t="s">
        <v>66</v>
      </c>
      <c r="I7" s="13" t="s">
        <v>248</v>
      </c>
      <c r="J7" s="13" t="s">
        <v>1</v>
      </c>
      <c r="K7" s="13" t="s">
        <v>1</v>
      </c>
      <c r="L7" s="13" t="s">
        <v>1</v>
      </c>
      <c r="M7" s="13" t="s">
        <v>1</v>
      </c>
      <c r="N7" s="13" t="s">
        <v>2</v>
      </c>
      <c r="O7" s="13" t="s">
        <v>1</v>
      </c>
    </row>
    <row r="8" spans="1:15" ht="15.95" customHeight="1" x14ac:dyDescent="0.2">
      <c r="A8" s="13">
        <v>15020</v>
      </c>
      <c r="B8" s="14" t="s">
        <v>4</v>
      </c>
      <c r="C8" s="14" t="s">
        <v>77</v>
      </c>
      <c r="D8" s="13">
        <v>1991</v>
      </c>
      <c r="E8" s="13" t="s">
        <v>119</v>
      </c>
      <c r="F8" s="15" t="s">
        <v>120</v>
      </c>
      <c r="G8" s="13">
        <v>5</v>
      </c>
      <c r="H8" s="13" t="s">
        <v>66</v>
      </c>
      <c r="I8" s="13" t="s">
        <v>248</v>
      </c>
      <c r="J8" s="13" t="s">
        <v>1</v>
      </c>
      <c r="K8" s="13" t="s">
        <v>1</v>
      </c>
      <c r="L8" s="13" t="s">
        <v>1</v>
      </c>
      <c r="M8" s="13" t="s">
        <v>2</v>
      </c>
      <c r="N8" s="13" t="s">
        <v>2</v>
      </c>
      <c r="O8" s="13" t="s">
        <v>2</v>
      </c>
    </row>
    <row r="9" spans="1:15" ht="15.95" customHeight="1" x14ac:dyDescent="0.2">
      <c r="A9" s="13">
        <v>15026</v>
      </c>
      <c r="B9" s="14" t="s">
        <v>48</v>
      </c>
      <c r="C9" s="14" t="s">
        <v>249</v>
      </c>
      <c r="D9" s="13">
        <v>2013</v>
      </c>
      <c r="E9" s="13" t="s">
        <v>250</v>
      </c>
      <c r="F9" s="15" t="s">
        <v>251</v>
      </c>
      <c r="G9" s="13">
        <v>5</v>
      </c>
      <c r="H9" s="13" t="s">
        <v>65</v>
      </c>
      <c r="I9" s="13" t="s">
        <v>248</v>
      </c>
      <c r="J9" s="13" t="s">
        <v>1</v>
      </c>
      <c r="K9" s="13" t="s">
        <v>1</v>
      </c>
      <c r="L9" s="13" t="s">
        <v>1</v>
      </c>
      <c r="M9" s="27" t="s">
        <v>2</v>
      </c>
      <c r="N9" s="27" t="s">
        <v>2</v>
      </c>
      <c r="O9" s="27" t="s">
        <v>2</v>
      </c>
    </row>
    <row r="10" spans="1:15" ht="15.95" customHeight="1" x14ac:dyDescent="0.2">
      <c r="A10" s="13">
        <v>16015</v>
      </c>
      <c r="B10" s="14" t="s">
        <v>42</v>
      </c>
      <c r="C10" s="14" t="s">
        <v>93</v>
      </c>
      <c r="D10" s="13">
        <v>2002</v>
      </c>
      <c r="E10" s="13" t="s">
        <v>123</v>
      </c>
      <c r="F10" s="15" t="s">
        <v>124</v>
      </c>
      <c r="G10" s="13">
        <v>5</v>
      </c>
      <c r="H10" s="13" t="s">
        <v>66</v>
      </c>
      <c r="I10" s="13" t="s">
        <v>248</v>
      </c>
      <c r="J10" s="13" t="s">
        <v>1</v>
      </c>
      <c r="K10" s="13" t="s">
        <v>1</v>
      </c>
      <c r="L10" s="13" t="s">
        <v>1</v>
      </c>
      <c r="M10" s="13" t="s">
        <v>2</v>
      </c>
      <c r="N10" s="13" t="s">
        <v>2</v>
      </c>
      <c r="O10" s="13" t="s">
        <v>2</v>
      </c>
    </row>
    <row r="11" spans="1:15" ht="15.95" customHeight="1" x14ac:dyDescent="0.2">
      <c r="A11" s="17">
        <v>18007</v>
      </c>
      <c r="B11" s="18" t="s">
        <v>5</v>
      </c>
      <c r="C11" s="14" t="s">
        <v>94</v>
      </c>
      <c r="D11" s="13">
        <v>1979</v>
      </c>
      <c r="E11" s="13" t="s">
        <v>125</v>
      </c>
      <c r="F11" s="15" t="s">
        <v>126</v>
      </c>
      <c r="G11" s="13">
        <v>4</v>
      </c>
      <c r="H11" s="13" t="s">
        <v>66</v>
      </c>
      <c r="I11" s="13" t="s">
        <v>248</v>
      </c>
      <c r="J11" s="13" t="s">
        <v>1</v>
      </c>
      <c r="K11" s="13" t="s">
        <v>1</v>
      </c>
      <c r="L11" s="13" t="s">
        <v>1</v>
      </c>
      <c r="M11" s="16" t="s">
        <v>2</v>
      </c>
      <c r="N11" s="13" t="s">
        <v>2</v>
      </c>
      <c r="O11" s="13" t="s">
        <v>2</v>
      </c>
    </row>
    <row r="12" spans="1:15" ht="15.95" customHeight="1" x14ac:dyDescent="0.2">
      <c r="A12" s="13">
        <v>21005</v>
      </c>
      <c r="B12" s="14" t="s">
        <v>49</v>
      </c>
      <c r="C12" s="14" t="s">
        <v>50</v>
      </c>
      <c r="D12" s="13">
        <v>2004</v>
      </c>
      <c r="E12" s="13" t="s">
        <v>127</v>
      </c>
      <c r="F12" s="15" t="s">
        <v>128</v>
      </c>
      <c r="G12" s="13">
        <v>5</v>
      </c>
      <c r="H12" s="13" t="s">
        <v>65</v>
      </c>
      <c r="I12" s="13" t="s">
        <v>248</v>
      </c>
      <c r="J12" s="13" t="s">
        <v>1</v>
      </c>
      <c r="K12" s="13" t="s">
        <v>1</v>
      </c>
      <c r="L12" s="13" t="s">
        <v>1</v>
      </c>
      <c r="M12" s="13" t="s">
        <v>2</v>
      </c>
      <c r="N12" s="13" t="s">
        <v>2</v>
      </c>
      <c r="O12" s="13" t="s">
        <v>2</v>
      </c>
    </row>
    <row r="13" spans="1:15" ht="15.95" customHeight="1" x14ac:dyDescent="0.2">
      <c r="A13" s="13">
        <v>26060</v>
      </c>
      <c r="B13" s="14" t="s">
        <v>6</v>
      </c>
      <c r="C13" s="14" t="s">
        <v>95</v>
      </c>
      <c r="D13" s="13">
        <v>1990</v>
      </c>
      <c r="E13" s="13" t="s">
        <v>129</v>
      </c>
      <c r="F13" s="15" t="s">
        <v>130</v>
      </c>
      <c r="G13" s="13">
        <v>5</v>
      </c>
      <c r="H13" s="13" t="s">
        <v>65</v>
      </c>
      <c r="I13" s="13" t="s">
        <v>248</v>
      </c>
      <c r="J13" s="13" t="s">
        <v>1</v>
      </c>
      <c r="K13" s="13" t="s">
        <v>1</v>
      </c>
      <c r="L13" s="13" t="s">
        <v>1</v>
      </c>
      <c r="M13" s="13" t="s">
        <v>2</v>
      </c>
      <c r="N13" s="13" t="s">
        <v>2</v>
      </c>
      <c r="O13" s="13" t="s">
        <v>2</v>
      </c>
    </row>
    <row r="14" spans="1:15" ht="15.95" customHeight="1" x14ac:dyDescent="0.2">
      <c r="A14" s="13">
        <v>27067</v>
      </c>
      <c r="B14" s="14" t="s">
        <v>43</v>
      </c>
      <c r="C14" s="14" t="s">
        <v>32</v>
      </c>
      <c r="D14" s="13">
        <v>1987</v>
      </c>
      <c r="E14" s="13" t="s">
        <v>131</v>
      </c>
      <c r="F14" s="15" t="s">
        <v>132</v>
      </c>
      <c r="G14" s="13">
        <v>4</v>
      </c>
      <c r="H14" s="13" t="s">
        <v>65</v>
      </c>
      <c r="I14" s="13" t="s">
        <v>248</v>
      </c>
      <c r="J14" s="13" t="s">
        <v>1</v>
      </c>
      <c r="K14" s="13" t="s">
        <v>1</v>
      </c>
      <c r="L14" s="13" t="s">
        <v>1</v>
      </c>
      <c r="M14" s="13" t="s">
        <v>2</v>
      </c>
      <c r="N14" s="13" t="s">
        <v>2</v>
      </c>
      <c r="O14" s="13" t="s">
        <v>2</v>
      </c>
    </row>
    <row r="15" spans="1:15" ht="15.95" customHeight="1" x14ac:dyDescent="0.2">
      <c r="A15" s="13">
        <v>28028</v>
      </c>
      <c r="B15" s="14" t="s">
        <v>18</v>
      </c>
      <c r="C15" s="14" t="s">
        <v>96</v>
      </c>
      <c r="D15" s="13">
        <v>2000</v>
      </c>
      <c r="E15" s="13" t="s">
        <v>133</v>
      </c>
      <c r="F15" s="15" t="s">
        <v>134</v>
      </c>
      <c r="G15" s="13">
        <v>4</v>
      </c>
      <c r="H15" s="13" t="s">
        <v>65</v>
      </c>
      <c r="I15" s="13" t="s">
        <v>248</v>
      </c>
      <c r="J15" s="13" t="s">
        <v>1</v>
      </c>
      <c r="K15" s="13" t="s">
        <v>1</v>
      </c>
      <c r="L15" s="13" t="s">
        <v>1</v>
      </c>
      <c r="M15" s="13" t="s">
        <v>2</v>
      </c>
      <c r="N15" s="13" t="s">
        <v>2</v>
      </c>
      <c r="O15" s="13" t="s">
        <v>2</v>
      </c>
    </row>
    <row r="16" spans="1:15" ht="15.95" customHeight="1" x14ac:dyDescent="0.2">
      <c r="A16" s="13">
        <v>29000</v>
      </c>
      <c r="B16" s="14" t="s">
        <v>23</v>
      </c>
      <c r="C16" s="14" t="s">
        <v>97</v>
      </c>
      <c r="D16" s="13">
        <v>1987</v>
      </c>
      <c r="E16" s="13" t="s">
        <v>135</v>
      </c>
      <c r="F16" s="15" t="s">
        <v>136</v>
      </c>
      <c r="G16" s="13">
        <v>4</v>
      </c>
      <c r="H16" s="13" t="s">
        <v>89</v>
      </c>
      <c r="I16" s="13" t="s">
        <v>248</v>
      </c>
      <c r="J16" s="13" t="s">
        <v>1</v>
      </c>
      <c r="K16" s="13" t="s">
        <v>1</v>
      </c>
      <c r="L16" s="13" t="s">
        <v>1</v>
      </c>
      <c r="M16" s="13" t="s">
        <v>1</v>
      </c>
      <c r="N16" s="13" t="s">
        <v>1</v>
      </c>
      <c r="O16" s="13" t="s">
        <v>1</v>
      </c>
    </row>
    <row r="17" spans="1:15" ht="15.95" customHeight="1" x14ac:dyDescent="0.2">
      <c r="A17" s="13">
        <v>29114</v>
      </c>
      <c r="B17" s="14" t="s">
        <v>27</v>
      </c>
      <c r="C17" s="14" t="s">
        <v>33</v>
      </c>
      <c r="D17" s="13">
        <v>1985</v>
      </c>
      <c r="E17" s="13" t="s">
        <v>137</v>
      </c>
      <c r="F17" s="15" t="s">
        <v>138</v>
      </c>
      <c r="G17" s="13">
        <v>3</v>
      </c>
      <c r="H17" s="13" t="s">
        <v>65</v>
      </c>
      <c r="I17" s="13" t="s">
        <v>248</v>
      </c>
      <c r="J17" s="13" t="s">
        <v>1</v>
      </c>
      <c r="K17" s="13" t="s">
        <v>1</v>
      </c>
      <c r="L17" s="13" t="s">
        <v>1</v>
      </c>
      <c r="M17" s="13" t="s">
        <v>1</v>
      </c>
      <c r="N17" s="13" t="s">
        <v>2</v>
      </c>
      <c r="O17" s="13" t="s">
        <v>2</v>
      </c>
    </row>
    <row r="18" spans="1:15" ht="15.95" customHeight="1" x14ac:dyDescent="0.2">
      <c r="A18" s="13">
        <v>29118</v>
      </c>
      <c r="B18" s="14" t="s">
        <v>24</v>
      </c>
      <c r="C18" s="14" t="s">
        <v>34</v>
      </c>
      <c r="D18" s="13">
        <v>1985</v>
      </c>
      <c r="E18" s="13" t="s">
        <v>139</v>
      </c>
      <c r="F18" s="15" t="s">
        <v>140</v>
      </c>
      <c r="G18" s="13">
        <v>3</v>
      </c>
      <c r="H18" s="13" t="s">
        <v>98</v>
      </c>
      <c r="I18" s="13" t="s">
        <v>248</v>
      </c>
      <c r="J18" s="13" t="s">
        <v>1</v>
      </c>
      <c r="K18" s="13" t="s">
        <v>1</v>
      </c>
      <c r="L18" s="13" t="s">
        <v>1</v>
      </c>
      <c r="M18" s="13" t="s">
        <v>2</v>
      </c>
      <c r="N18" s="13" t="s">
        <v>2</v>
      </c>
      <c r="O18" s="13" t="s">
        <v>2</v>
      </c>
    </row>
    <row r="19" spans="1:15" ht="15.95" customHeight="1" x14ac:dyDescent="0.2">
      <c r="A19" s="13">
        <v>31103</v>
      </c>
      <c r="B19" s="14" t="s">
        <v>19</v>
      </c>
      <c r="C19" s="14" t="s">
        <v>99</v>
      </c>
      <c r="D19" s="13">
        <v>2000</v>
      </c>
      <c r="E19" s="13" t="s">
        <v>141</v>
      </c>
      <c r="F19" s="15" t="s">
        <v>142</v>
      </c>
      <c r="G19" s="13">
        <v>10</v>
      </c>
      <c r="H19" s="13" t="s">
        <v>89</v>
      </c>
      <c r="I19" s="13" t="s">
        <v>248</v>
      </c>
      <c r="J19" s="13" t="s">
        <v>1</v>
      </c>
      <c r="K19" s="13" t="s">
        <v>1</v>
      </c>
      <c r="L19" s="13" t="s">
        <v>1</v>
      </c>
      <c r="M19" s="27" t="s">
        <v>2</v>
      </c>
      <c r="N19" s="27" t="s">
        <v>2</v>
      </c>
      <c r="O19" s="27" t="s">
        <v>2</v>
      </c>
    </row>
    <row r="20" spans="1:15" ht="15.95" customHeight="1" x14ac:dyDescent="0.2">
      <c r="A20" s="13">
        <v>33003</v>
      </c>
      <c r="B20" s="14" t="s">
        <v>20</v>
      </c>
      <c r="C20" s="14" t="s">
        <v>100</v>
      </c>
      <c r="D20" s="13">
        <v>1970</v>
      </c>
      <c r="E20" s="13" t="s">
        <v>143</v>
      </c>
      <c r="F20" s="15" t="s">
        <v>144</v>
      </c>
      <c r="G20" s="13">
        <v>4</v>
      </c>
      <c r="H20" s="13" t="s">
        <v>89</v>
      </c>
      <c r="I20" s="13" t="s">
        <v>248</v>
      </c>
      <c r="J20" s="13" t="s">
        <v>1</v>
      </c>
      <c r="K20" s="13" t="s">
        <v>1</v>
      </c>
      <c r="L20" s="13" t="s">
        <v>1</v>
      </c>
      <c r="M20" s="13" t="s">
        <v>2</v>
      </c>
      <c r="N20" s="13" t="s">
        <v>2</v>
      </c>
      <c r="O20" s="13" t="s">
        <v>2</v>
      </c>
    </row>
    <row r="21" spans="1:15" ht="15.95" customHeight="1" x14ac:dyDescent="0.2">
      <c r="A21" s="13">
        <v>34020</v>
      </c>
      <c r="B21" s="14" t="s">
        <v>21</v>
      </c>
      <c r="C21" s="14" t="s">
        <v>101</v>
      </c>
      <c r="D21" s="13">
        <v>1988</v>
      </c>
      <c r="E21" s="13" t="s">
        <v>145</v>
      </c>
      <c r="F21" s="15" t="s">
        <v>146</v>
      </c>
      <c r="G21" s="13">
        <v>5</v>
      </c>
      <c r="H21" s="13" t="s">
        <v>89</v>
      </c>
      <c r="I21" s="13" t="s">
        <v>248</v>
      </c>
      <c r="J21" s="13" t="s">
        <v>1</v>
      </c>
      <c r="K21" s="13" t="s">
        <v>1</v>
      </c>
      <c r="L21" s="13" t="s">
        <v>1</v>
      </c>
      <c r="M21" s="13" t="s">
        <v>2</v>
      </c>
      <c r="N21" s="13" t="s">
        <v>2</v>
      </c>
      <c r="O21" s="13" t="s">
        <v>2</v>
      </c>
    </row>
    <row r="22" spans="1:15" ht="15.95" customHeight="1" x14ac:dyDescent="0.2">
      <c r="A22" s="13">
        <v>35125</v>
      </c>
      <c r="B22" s="14" t="s">
        <v>22</v>
      </c>
      <c r="C22" s="14" t="s">
        <v>44</v>
      </c>
      <c r="D22" s="13">
        <v>2003</v>
      </c>
      <c r="E22" s="13" t="s">
        <v>147</v>
      </c>
      <c r="F22" s="15" t="s">
        <v>148</v>
      </c>
      <c r="G22" s="13">
        <v>8</v>
      </c>
      <c r="H22" s="13" t="s">
        <v>89</v>
      </c>
      <c r="I22" s="13" t="s">
        <v>248</v>
      </c>
      <c r="J22" s="13" t="s">
        <v>1</v>
      </c>
      <c r="K22" s="13" t="s">
        <v>1</v>
      </c>
      <c r="L22" s="13" t="s">
        <v>1</v>
      </c>
      <c r="M22" s="13" t="s">
        <v>1</v>
      </c>
      <c r="N22" s="13" t="s">
        <v>1</v>
      </c>
      <c r="O22" s="13" t="s">
        <v>2</v>
      </c>
    </row>
    <row r="23" spans="1:15" ht="15.95" customHeight="1" x14ac:dyDescent="0.2">
      <c r="A23" s="13">
        <v>44008</v>
      </c>
      <c r="B23" s="14" t="s">
        <v>7</v>
      </c>
      <c r="C23" s="14" t="s">
        <v>102</v>
      </c>
      <c r="D23" s="13">
        <v>1979</v>
      </c>
      <c r="E23" s="13" t="s">
        <v>149</v>
      </c>
      <c r="F23" s="15" t="s">
        <v>150</v>
      </c>
      <c r="G23" s="13">
        <v>5</v>
      </c>
      <c r="H23" s="13" t="s">
        <v>65</v>
      </c>
      <c r="I23" s="13" t="s">
        <v>248</v>
      </c>
      <c r="J23" s="13" t="s">
        <v>1</v>
      </c>
      <c r="K23" s="13" t="s">
        <v>1</v>
      </c>
      <c r="L23" s="13" t="s">
        <v>1</v>
      </c>
      <c r="M23" s="13" t="s">
        <v>2</v>
      </c>
      <c r="N23" s="13" t="s">
        <v>2</v>
      </c>
      <c r="O23" s="13" t="s">
        <v>2</v>
      </c>
    </row>
    <row r="24" spans="1:15" ht="15.95" customHeight="1" x14ac:dyDescent="0.2">
      <c r="A24" s="13">
        <v>44017</v>
      </c>
      <c r="B24" s="14" t="s">
        <v>8</v>
      </c>
      <c r="C24" s="14" t="s">
        <v>78</v>
      </c>
      <c r="D24" s="13">
        <v>2003</v>
      </c>
      <c r="E24" s="13" t="s">
        <v>151</v>
      </c>
      <c r="F24" s="15" t="s">
        <v>152</v>
      </c>
      <c r="G24" s="13">
        <v>12</v>
      </c>
      <c r="H24" s="13" t="s">
        <v>65</v>
      </c>
      <c r="I24" s="13" t="s">
        <v>248</v>
      </c>
      <c r="J24" s="13" t="s">
        <v>1</v>
      </c>
      <c r="K24" s="13" t="s">
        <v>1</v>
      </c>
      <c r="L24" s="13" t="s">
        <v>1</v>
      </c>
      <c r="M24" s="13" t="s">
        <v>2</v>
      </c>
      <c r="N24" s="13" t="s">
        <v>2</v>
      </c>
      <c r="O24" s="13" t="s">
        <v>2</v>
      </c>
    </row>
    <row r="25" spans="1:15" ht="15.95" customHeight="1" x14ac:dyDescent="0.2">
      <c r="A25" s="13">
        <v>45026</v>
      </c>
      <c r="B25" s="14" t="s">
        <v>9</v>
      </c>
      <c r="C25" s="14" t="s">
        <v>79</v>
      </c>
      <c r="D25" s="13">
        <v>2005</v>
      </c>
      <c r="E25" s="13" t="s">
        <v>153</v>
      </c>
      <c r="F25" s="15" t="s">
        <v>154</v>
      </c>
      <c r="G25" s="13">
        <v>7</v>
      </c>
      <c r="H25" s="13" t="s">
        <v>89</v>
      </c>
      <c r="I25" s="13" t="s">
        <v>248</v>
      </c>
      <c r="J25" s="13" t="s">
        <v>1</v>
      </c>
      <c r="K25" s="13" t="s">
        <v>1</v>
      </c>
      <c r="L25" s="13" t="s">
        <v>1</v>
      </c>
      <c r="M25" s="13" t="s">
        <v>2</v>
      </c>
      <c r="N25" s="13" t="s">
        <v>2</v>
      </c>
      <c r="O25" s="13" t="s">
        <v>2</v>
      </c>
    </row>
    <row r="26" spans="1:15" ht="15.95" customHeight="1" x14ac:dyDescent="0.2">
      <c r="A26" s="13">
        <v>46089</v>
      </c>
      <c r="B26" s="14" t="s">
        <v>17</v>
      </c>
      <c r="C26" s="14" t="s">
        <v>80</v>
      </c>
      <c r="D26" s="13">
        <v>2000</v>
      </c>
      <c r="E26" s="13" t="s">
        <v>155</v>
      </c>
      <c r="F26" s="15" t="s">
        <v>156</v>
      </c>
      <c r="G26" s="13">
        <v>5</v>
      </c>
      <c r="H26" s="13" t="s">
        <v>65</v>
      </c>
      <c r="I26" s="13" t="s">
        <v>248</v>
      </c>
      <c r="J26" s="13" t="s">
        <v>1</v>
      </c>
      <c r="K26" s="13" t="s">
        <v>1</v>
      </c>
      <c r="L26" s="13" t="s">
        <v>1</v>
      </c>
      <c r="M26" s="13" t="s">
        <v>2</v>
      </c>
      <c r="N26" s="13" t="s">
        <v>2</v>
      </c>
      <c r="O26" s="13" t="s">
        <v>2</v>
      </c>
    </row>
    <row r="27" spans="1:15" ht="15.95" customHeight="1" x14ac:dyDescent="0.2">
      <c r="A27" s="13">
        <v>46108</v>
      </c>
      <c r="B27" s="14" t="s">
        <v>10</v>
      </c>
      <c r="C27" s="14" t="s">
        <v>265</v>
      </c>
      <c r="D27" s="13">
        <v>2007</v>
      </c>
      <c r="E27" s="13" t="s">
        <v>157</v>
      </c>
      <c r="F27" s="15" t="s">
        <v>158</v>
      </c>
      <c r="G27" s="13">
        <v>5</v>
      </c>
      <c r="H27" s="13" t="s">
        <v>65</v>
      </c>
      <c r="I27" s="13" t="s">
        <v>248</v>
      </c>
      <c r="J27" s="13" t="s">
        <v>1</v>
      </c>
      <c r="K27" s="13" t="s">
        <v>1</v>
      </c>
      <c r="L27" s="13" t="s">
        <v>1</v>
      </c>
      <c r="M27" s="13" t="s">
        <v>1</v>
      </c>
      <c r="N27" s="16" t="s">
        <v>2</v>
      </c>
      <c r="O27" s="13" t="s">
        <v>2</v>
      </c>
    </row>
    <row r="28" spans="1:15" ht="15.95" customHeight="1" x14ac:dyDescent="0.2">
      <c r="A28" s="13">
        <v>47045</v>
      </c>
      <c r="B28" s="14" t="s">
        <v>35</v>
      </c>
      <c r="C28" s="14" t="s">
        <v>36</v>
      </c>
      <c r="D28" s="13">
        <v>2001</v>
      </c>
      <c r="E28" s="13" t="s">
        <v>159</v>
      </c>
      <c r="F28" s="15" t="s">
        <v>160</v>
      </c>
      <c r="G28" s="13">
        <v>5</v>
      </c>
      <c r="H28" s="13" t="s">
        <v>65</v>
      </c>
      <c r="I28" s="13" t="s">
        <v>248</v>
      </c>
      <c r="J28" s="13" t="s">
        <v>1</v>
      </c>
      <c r="K28" s="13" t="s">
        <v>1</v>
      </c>
      <c r="L28" s="13" t="s">
        <v>1</v>
      </c>
      <c r="M28" s="13" t="s">
        <v>2</v>
      </c>
      <c r="N28" s="13" t="s">
        <v>2</v>
      </c>
      <c r="O28" s="13" t="s">
        <v>2</v>
      </c>
    </row>
    <row r="29" spans="1:15" ht="15.95" customHeight="1" x14ac:dyDescent="0.2">
      <c r="A29" s="13">
        <v>48006</v>
      </c>
      <c r="B29" s="14" t="s">
        <v>37</v>
      </c>
      <c r="C29" s="14" t="s">
        <v>81</v>
      </c>
      <c r="D29" s="13">
        <v>2001</v>
      </c>
      <c r="E29" s="13" t="s">
        <v>161</v>
      </c>
      <c r="F29" s="15" t="s">
        <v>162</v>
      </c>
      <c r="G29" s="13">
        <v>5</v>
      </c>
      <c r="H29" s="13" t="s">
        <v>66</v>
      </c>
      <c r="I29" s="13" t="s">
        <v>248</v>
      </c>
      <c r="J29" s="13" t="s">
        <v>1</v>
      </c>
      <c r="K29" s="13" t="s">
        <v>1</v>
      </c>
      <c r="L29" s="13" t="s">
        <v>1</v>
      </c>
      <c r="M29" s="13" t="s">
        <v>2</v>
      </c>
      <c r="N29" s="13" t="s">
        <v>2</v>
      </c>
      <c r="O29" s="13" t="s">
        <v>2</v>
      </c>
    </row>
    <row r="30" spans="1:15" ht="15.95" customHeight="1" x14ac:dyDescent="0.2">
      <c r="A30" s="13">
        <v>49005</v>
      </c>
      <c r="B30" s="14" t="s">
        <v>38</v>
      </c>
      <c r="C30" s="14" t="s">
        <v>39</v>
      </c>
      <c r="D30" s="13">
        <v>2001</v>
      </c>
      <c r="E30" s="13" t="s">
        <v>163</v>
      </c>
      <c r="F30" s="15" t="s">
        <v>164</v>
      </c>
      <c r="G30" s="13">
        <v>5</v>
      </c>
      <c r="H30" s="13" t="s">
        <v>66</v>
      </c>
      <c r="I30" s="13" t="s">
        <v>248</v>
      </c>
      <c r="J30" s="13" t="s">
        <v>1</v>
      </c>
      <c r="K30" s="13" t="s">
        <v>1</v>
      </c>
      <c r="L30" s="13" t="s">
        <v>1</v>
      </c>
      <c r="M30" s="13" t="s">
        <v>2</v>
      </c>
      <c r="N30" s="13" t="s">
        <v>2</v>
      </c>
      <c r="O30" s="13" t="s">
        <v>2</v>
      </c>
    </row>
    <row r="31" spans="1:15" ht="15.95" customHeight="1" x14ac:dyDescent="0.2">
      <c r="A31" s="13">
        <v>49010</v>
      </c>
      <c r="B31" s="14" t="s">
        <v>40</v>
      </c>
      <c r="C31" s="14" t="s">
        <v>104</v>
      </c>
      <c r="D31" s="13">
        <v>1981</v>
      </c>
      <c r="E31" s="13" t="s">
        <v>165</v>
      </c>
      <c r="F31" s="15" t="s">
        <v>166</v>
      </c>
      <c r="G31" s="13">
        <v>3</v>
      </c>
      <c r="H31" s="13" t="s">
        <v>66</v>
      </c>
      <c r="I31" s="13" t="s">
        <v>248</v>
      </c>
      <c r="J31" s="13" t="s">
        <v>1</v>
      </c>
      <c r="K31" s="13" t="s">
        <v>1</v>
      </c>
      <c r="L31" s="13" t="s">
        <v>2</v>
      </c>
      <c r="M31" s="13" t="s">
        <v>2</v>
      </c>
      <c r="N31" s="13" t="s">
        <v>2</v>
      </c>
      <c r="O31" s="13" t="s">
        <v>2</v>
      </c>
    </row>
    <row r="32" spans="1:15" ht="15.95" customHeight="1" x14ac:dyDescent="0.2">
      <c r="A32" s="13">
        <v>51001</v>
      </c>
      <c r="B32" s="14" t="s">
        <v>67</v>
      </c>
      <c r="C32" s="14" t="s">
        <v>82</v>
      </c>
      <c r="D32" s="13">
        <v>1971</v>
      </c>
      <c r="E32" s="13" t="s">
        <v>167</v>
      </c>
      <c r="F32" s="15" t="s">
        <v>168</v>
      </c>
      <c r="G32" s="13">
        <v>4</v>
      </c>
      <c r="H32" s="13" t="s">
        <v>65</v>
      </c>
      <c r="I32" s="13" t="s">
        <v>248</v>
      </c>
      <c r="J32" s="13" t="s">
        <v>1</v>
      </c>
      <c r="K32" s="13" t="s">
        <v>1</v>
      </c>
      <c r="L32" s="13" t="s">
        <v>1</v>
      </c>
      <c r="M32" s="13" t="s">
        <v>1</v>
      </c>
      <c r="N32" s="13" t="s">
        <v>1</v>
      </c>
      <c r="O32" s="13" t="s">
        <v>2</v>
      </c>
    </row>
    <row r="33" spans="1:15" ht="15.95" customHeight="1" x14ac:dyDescent="0.2">
      <c r="A33" s="13">
        <v>51002</v>
      </c>
      <c r="B33" s="14" t="s">
        <v>68</v>
      </c>
      <c r="C33" s="14" t="s">
        <v>69</v>
      </c>
      <c r="D33" s="13">
        <v>2007</v>
      </c>
      <c r="E33" s="13" t="s">
        <v>169</v>
      </c>
      <c r="F33" s="15" t="s">
        <v>170</v>
      </c>
      <c r="G33" s="13">
        <v>5</v>
      </c>
      <c r="H33" s="13" t="s">
        <v>66</v>
      </c>
      <c r="I33" s="13" t="s">
        <v>248</v>
      </c>
      <c r="J33" s="13" t="s">
        <v>1</v>
      </c>
      <c r="K33" s="13" t="s">
        <v>1</v>
      </c>
      <c r="L33" s="13" t="s">
        <v>1</v>
      </c>
      <c r="M33" s="13" t="s">
        <v>2</v>
      </c>
      <c r="N33" s="13" t="s">
        <v>2</v>
      </c>
      <c r="O33" s="13" t="s">
        <v>2</v>
      </c>
    </row>
    <row r="34" spans="1:15" ht="15.75" customHeight="1" x14ac:dyDescent="0.2">
      <c r="A34" s="13">
        <v>51010</v>
      </c>
      <c r="B34" s="14" t="s">
        <v>70</v>
      </c>
      <c r="C34" s="14" t="s">
        <v>71</v>
      </c>
      <c r="D34" s="13">
        <v>2007</v>
      </c>
      <c r="E34" s="13" t="s">
        <v>171</v>
      </c>
      <c r="F34" s="15" t="s">
        <v>172</v>
      </c>
      <c r="G34" s="13">
        <v>6</v>
      </c>
      <c r="H34" s="13" t="s">
        <v>66</v>
      </c>
      <c r="I34" s="13" t="s">
        <v>248</v>
      </c>
      <c r="J34" s="13" t="s">
        <v>1</v>
      </c>
      <c r="K34" s="13" t="s">
        <v>1</v>
      </c>
      <c r="L34" s="13" t="s">
        <v>2</v>
      </c>
      <c r="M34" s="13" t="s">
        <v>2</v>
      </c>
      <c r="N34" s="13" t="s">
        <v>2</v>
      </c>
      <c r="O34" s="13" t="s">
        <v>2</v>
      </c>
    </row>
    <row r="35" spans="1:15" ht="15.75" customHeight="1" x14ac:dyDescent="0.2">
      <c r="A35" s="13">
        <v>52023</v>
      </c>
      <c r="B35" s="14" t="s">
        <v>11</v>
      </c>
      <c r="C35" s="14" t="s">
        <v>261</v>
      </c>
      <c r="D35" s="13">
        <v>2014</v>
      </c>
      <c r="E35" s="13" t="s">
        <v>262</v>
      </c>
      <c r="F35" s="15" t="s">
        <v>263</v>
      </c>
      <c r="G35" s="13">
        <v>5</v>
      </c>
      <c r="H35" s="13" t="s">
        <v>65</v>
      </c>
      <c r="I35" s="13" t="s">
        <v>248</v>
      </c>
      <c r="J35" s="13" t="s">
        <v>1</v>
      </c>
      <c r="K35" s="13" t="s">
        <v>1</v>
      </c>
      <c r="L35" s="13" t="s">
        <v>1</v>
      </c>
      <c r="M35" s="27" t="s">
        <v>2</v>
      </c>
      <c r="N35" s="27" t="s">
        <v>2</v>
      </c>
      <c r="O35" s="27" t="s">
        <v>2</v>
      </c>
    </row>
    <row r="36" spans="1:15" ht="15.75" customHeight="1" x14ac:dyDescent="0.2">
      <c r="A36" s="13">
        <v>54012</v>
      </c>
      <c r="B36" s="14" t="s">
        <v>45</v>
      </c>
      <c r="C36" s="14" t="s">
        <v>46</v>
      </c>
      <c r="D36" s="13">
        <v>2002</v>
      </c>
      <c r="E36" s="13" t="s">
        <v>175</v>
      </c>
      <c r="F36" s="15" t="s">
        <v>176</v>
      </c>
      <c r="G36" s="13">
        <v>10</v>
      </c>
      <c r="H36" s="13" t="s">
        <v>66</v>
      </c>
      <c r="I36" s="13" t="s">
        <v>248</v>
      </c>
      <c r="J36" s="13" t="s">
        <v>1</v>
      </c>
      <c r="K36" s="13" t="s">
        <v>1</v>
      </c>
      <c r="L36" s="13" t="s">
        <v>1</v>
      </c>
      <c r="M36" s="13" t="s">
        <v>2</v>
      </c>
      <c r="N36" s="13" t="s">
        <v>2</v>
      </c>
      <c r="O36" s="13" t="s">
        <v>2</v>
      </c>
    </row>
    <row r="37" spans="1:15" ht="15.75" customHeight="1" x14ac:dyDescent="0.2">
      <c r="A37" s="13">
        <v>56051</v>
      </c>
      <c r="B37" s="14" t="s">
        <v>12</v>
      </c>
      <c r="C37" s="14" t="s">
        <v>84</v>
      </c>
      <c r="D37" s="13">
        <v>1970</v>
      </c>
      <c r="E37" s="13" t="s">
        <v>179</v>
      </c>
      <c r="F37" s="15" t="s">
        <v>180</v>
      </c>
      <c r="G37" s="13">
        <v>4</v>
      </c>
      <c r="H37" s="13" t="s">
        <v>66</v>
      </c>
      <c r="I37" s="13" t="s">
        <v>248</v>
      </c>
      <c r="J37" s="13" t="s">
        <v>1</v>
      </c>
      <c r="K37" s="13" t="s">
        <v>1</v>
      </c>
      <c r="L37" s="13" t="s">
        <v>1</v>
      </c>
      <c r="M37" s="13" t="s">
        <v>2</v>
      </c>
      <c r="N37" s="13" t="s">
        <v>2</v>
      </c>
      <c r="O37" s="13" t="s">
        <v>2</v>
      </c>
    </row>
    <row r="38" spans="1:15" ht="15.75" customHeight="1" x14ac:dyDescent="0.2">
      <c r="A38" s="13">
        <v>59006</v>
      </c>
      <c r="B38" s="14" t="s">
        <v>13</v>
      </c>
      <c r="C38" s="14" t="s">
        <v>28</v>
      </c>
      <c r="D38" s="13">
        <v>1998</v>
      </c>
      <c r="E38" s="13" t="s">
        <v>181</v>
      </c>
      <c r="F38" s="15" t="s">
        <v>182</v>
      </c>
      <c r="G38" s="13">
        <v>10</v>
      </c>
      <c r="H38" s="13" t="s">
        <v>65</v>
      </c>
      <c r="I38" s="13" t="s">
        <v>248</v>
      </c>
      <c r="J38" s="13" t="s">
        <v>1</v>
      </c>
      <c r="K38" s="13" t="s">
        <v>1</v>
      </c>
      <c r="L38" s="13" t="s">
        <v>1</v>
      </c>
      <c r="M38" s="13" t="s">
        <v>2</v>
      </c>
      <c r="N38" s="13" t="s">
        <v>2</v>
      </c>
      <c r="O38" s="13" t="s">
        <v>2</v>
      </c>
    </row>
    <row r="39" spans="1:15" ht="15.75" customHeight="1" x14ac:dyDescent="0.2">
      <c r="A39" s="13">
        <v>63203</v>
      </c>
      <c r="B39" s="14" t="s">
        <v>14</v>
      </c>
      <c r="C39" s="14" t="s">
        <v>105</v>
      </c>
      <c r="D39" s="13">
        <v>2004</v>
      </c>
      <c r="E39" s="13" t="s">
        <v>183</v>
      </c>
      <c r="F39" s="15" t="s">
        <v>184</v>
      </c>
      <c r="G39" s="13">
        <v>15</v>
      </c>
      <c r="H39" s="13" t="s">
        <v>89</v>
      </c>
      <c r="I39" s="13" t="s">
        <v>248</v>
      </c>
      <c r="J39" s="13" t="s">
        <v>1</v>
      </c>
      <c r="K39" s="13" t="s">
        <v>1</v>
      </c>
      <c r="L39" s="13" t="s">
        <v>1</v>
      </c>
      <c r="M39" s="13" t="s">
        <v>2</v>
      </c>
      <c r="N39" s="13" t="s">
        <v>2</v>
      </c>
      <c r="O39" s="13" t="s">
        <v>2</v>
      </c>
    </row>
    <row r="40" spans="1:15" ht="15.75" customHeight="1" x14ac:dyDescent="0.2">
      <c r="A40" s="13">
        <v>71078</v>
      </c>
      <c r="B40" s="14" t="s">
        <v>29</v>
      </c>
      <c r="C40" s="14" t="s">
        <v>51</v>
      </c>
      <c r="D40" s="13">
        <v>2004</v>
      </c>
      <c r="E40" s="13" t="s">
        <v>185</v>
      </c>
      <c r="F40" s="15" t="s">
        <v>186</v>
      </c>
      <c r="G40" s="13">
        <v>8</v>
      </c>
      <c r="H40" s="13" t="s">
        <v>66</v>
      </c>
      <c r="I40" s="13" t="s">
        <v>248</v>
      </c>
      <c r="J40" s="13" t="s">
        <v>1</v>
      </c>
      <c r="K40" s="13" t="s">
        <v>1</v>
      </c>
      <c r="L40" s="13" t="s">
        <v>1</v>
      </c>
      <c r="M40" s="13" t="s">
        <v>1</v>
      </c>
      <c r="N40" s="13" t="s">
        <v>2</v>
      </c>
      <c r="O40" s="13" t="s">
        <v>1</v>
      </c>
    </row>
    <row r="41" spans="1:15" ht="15.75" customHeight="1" x14ac:dyDescent="0.2">
      <c r="A41" s="13">
        <v>75010</v>
      </c>
      <c r="B41" s="14" t="s">
        <v>15</v>
      </c>
      <c r="C41" s="14" t="s">
        <v>106</v>
      </c>
      <c r="D41" s="13">
        <v>1979</v>
      </c>
      <c r="E41" s="13" t="s">
        <v>187</v>
      </c>
      <c r="F41" s="15" t="s">
        <v>188</v>
      </c>
      <c r="G41" s="13">
        <v>4</v>
      </c>
      <c r="H41" s="13" t="s">
        <v>107</v>
      </c>
      <c r="I41" s="13" t="s">
        <v>248</v>
      </c>
      <c r="J41" s="13" t="s">
        <v>1</v>
      </c>
      <c r="K41" s="13" t="s">
        <v>1</v>
      </c>
      <c r="L41" s="13" t="s">
        <v>1</v>
      </c>
      <c r="M41" s="13" t="s">
        <v>2</v>
      </c>
      <c r="N41" s="13" t="s">
        <v>2</v>
      </c>
      <c r="O41" s="13" t="s">
        <v>2</v>
      </c>
    </row>
    <row r="42" spans="1:15" ht="15.75" customHeight="1" x14ac:dyDescent="0.2">
      <c r="A42" s="13">
        <v>77233</v>
      </c>
      <c r="B42" s="14" t="s">
        <v>16</v>
      </c>
      <c r="C42" s="14" t="s">
        <v>252</v>
      </c>
      <c r="D42" s="13">
        <v>2013</v>
      </c>
      <c r="E42" s="13" t="s">
        <v>253</v>
      </c>
      <c r="F42" s="15" t="s">
        <v>254</v>
      </c>
      <c r="G42" s="13">
        <v>3</v>
      </c>
      <c r="H42" s="13" t="s">
        <v>65</v>
      </c>
      <c r="I42" s="13" t="s">
        <v>248</v>
      </c>
      <c r="J42" s="13" t="s">
        <v>1</v>
      </c>
      <c r="K42" s="13" t="s">
        <v>1</v>
      </c>
      <c r="L42" s="13" t="s">
        <v>1</v>
      </c>
      <c r="M42" s="13" t="s">
        <v>1</v>
      </c>
      <c r="N42" s="13" t="s">
        <v>2</v>
      </c>
      <c r="O42" s="13" t="s">
        <v>2</v>
      </c>
    </row>
    <row r="43" spans="1:15" ht="15.75" customHeight="1" thickBot="1" x14ac:dyDescent="0.25">
      <c r="A43" s="19" t="s">
        <v>108</v>
      </c>
      <c r="B43" s="20"/>
      <c r="C43" s="20"/>
      <c r="D43" s="19"/>
      <c r="E43" s="19"/>
      <c r="F43" s="19"/>
      <c r="G43" s="20"/>
      <c r="H43" s="20"/>
      <c r="I43" s="19">
        <v>39</v>
      </c>
      <c r="J43" s="19">
        <v>39</v>
      </c>
      <c r="K43" s="19">
        <v>39</v>
      </c>
      <c r="L43" s="19">
        <v>37</v>
      </c>
      <c r="M43" s="19">
        <v>10</v>
      </c>
      <c r="N43" s="19">
        <v>4</v>
      </c>
      <c r="O43" s="19">
        <v>4</v>
      </c>
    </row>
    <row r="44" spans="1:15" ht="12.75" thickTop="1" x14ac:dyDescent="0.2"/>
    <row r="45" spans="1:15" x14ac:dyDescent="0.2">
      <c r="A45" s="21" t="s">
        <v>86</v>
      </c>
      <c r="B45" s="14"/>
      <c r="C45" s="14"/>
      <c r="D45" s="13"/>
      <c r="E45" s="13"/>
      <c r="F45" s="15"/>
      <c r="G45" s="13"/>
    </row>
    <row r="46" spans="1:15" ht="15.75" customHeight="1" x14ac:dyDescent="0.2">
      <c r="A46" s="22" t="s">
        <v>25</v>
      </c>
      <c r="B46" s="73" t="s">
        <v>52</v>
      </c>
      <c r="C46" s="73"/>
      <c r="D46" s="23"/>
      <c r="E46" s="24"/>
      <c r="F46" s="24"/>
      <c r="G46" s="23"/>
    </row>
    <row r="47" spans="1:15" ht="15.75" customHeight="1" x14ac:dyDescent="0.2">
      <c r="A47" s="22" t="s">
        <v>255</v>
      </c>
      <c r="B47" s="73" t="s">
        <v>256</v>
      </c>
      <c r="C47" s="73"/>
      <c r="D47" s="23"/>
      <c r="E47" s="24"/>
      <c r="F47" s="24"/>
      <c r="G47" s="23"/>
    </row>
    <row r="48" spans="1:15" ht="15.75" customHeight="1" x14ac:dyDescent="0.2">
      <c r="A48" s="22" t="s">
        <v>53</v>
      </c>
      <c r="B48" s="73" t="s">
        <v>54</v>
      </c>
      <c r="C48" s="73"/>
      <c r="D48" s="23"/>
      <c r="E48" s="24"/>
      <c r="F48" s="24"/>
      <c r="G48" s="23"/>
    </row>
    <row r="49" spans="1:7" ht="15.75" customHeight="1" x14ac:dyDescent="0.2">
      <c r="A49" s="22" t="s">
        <v>55</v>
      </c>
      <c r="B49" s="73" t="s">
        <v>257</v>
      </c>
      <c r="C49" s="73"/>
      <c r="D49" s="73"/>
      <c r="E49" s="73"/>
      <c r="F49" s="24"/>
      <c r="G49" s="23"/>
    </row>
    <row r="50" spans="1:7" ht="15.75" customHeight="1" x14ac:dyDescent="0.2">
      <c r="A50" s="22" t="s">
        <v>264</v>
      </c>
      <c r="B50" s="73" t="s">
        <v>266</v>
      </c>
      <c r="C50" s="73"/>
      <c r="D50" s="73"/>
      <c r="E50" s="73"/>
      <c r="F50" s="73"/>
      <c r="G50" s="73"/>
    </row>
    <row r="51" spans="1:7" ht="15.75" customHeight="1" x14ac:dyDescent="0.2">
      <c r="A51" s="22" t="s">
        <v>1</v>
      </c>
      <c r="B51" s="25" t="s">
        <v>56</v>
      </c>
      <c r="C51" s="26"/>
      <c r="D51" s="23"/>
      <c r="E51" s="24"/>
      <c r="F51" s="24"/>
      <c r="G51" s="23"/>
    </row>
    <row r="52" spans="1:7" ht="15.75" customHeight="1" x14ac:dyDescent="0.2">
      <c r="A52" s="22" t="s">
        <v>191</v>
      </c>
      <c r="B52" s="73" t="s">
        <v>57</v>
      </c>
      <c r="C52" s="73"/>
      <c r="D52" s="23"/>
      <c r="E52" s="24"/>
      <c r="F52" s="24"/>
      <c r="G52" s="23"/>
    </row>
    <row r="53" spans="1:7" ht="15.75" customHeight="1" x14ac:dyDescent="0.2">
      <c r="A53" s="22" t="s">
        <v>192</v>
      </c>
      <c r="B53" s="73" t="s">
        <v>58</v>
      </c>
      <c r="C53" s="73"/>
      <c r="D53" s="23"/>
      <c r="E53" s="24"/>
      <c r="F53" s="24"/>
      <c r="G53" s="23"/>
    </row>
    <row r="54" spans="1:7" ht="15.75" customHeight="1" x14ac:dyDescent="0.2">
      <c r="A54" s="22" t="s">
        <v>193</v>
      </c>
      <c r="B54" s="25" t="s">
        <v>59</v>
      </c>
      <c r="C54" s="26"/>
      <c r="D54" s="23"/>
      <c r="E54" s="24"/>
      <c r="F54" s="24"/>
      <c r="G54" s="23"/>
    </row>
    <row r="55" spans="1:7" ht="15.75" customHeight="1" x14ac:dyDescent="0.2">
      <c r="A55" s="22" t="s">
        <v>47</v>
      </c>
      <c r="B55" s="25" t="s">
        <v>60</v>
      </c>
      <c r="C55" s="26"/>
      <c r="D55" s="23"/>
      <c r="E55" s="24"/>
      <c r="F55" s="24"/>
      <c r="G55" s="23"/>
    </row>
    <row r="56" spans="1:7" ht="15.75" customHeight="1" x14ac:dyDescent="0.2">
      <c r="A56" s="22" t="s">
        <v>194</v>
      </c>
      <c r="B56" s="25" t="s">
        <v>61</v>
      </c>
      <c r="C56" s="26"/>
      <c r="D56" s="23"/>
      <c r="E56" s="24"/>
      <c r="F56" s="24"/>
      <c r="G56" s="23"/>
    </row>
    <row r="57" spans="1:7" ht="15.75" customHeight="1" x14ac:dyDescent="0.2">
      <c r="A57" s="22" t="s">
        <v>247</v>
      </c>
      <c r="B57" s="25" t="s">
        <v>259</v>
      </c>
      <c r="C57" s="26"/>
      <c r="D57" s="23"/>
      <c r="E57" s="24"/>
      <c r="F57" s="24"/>
      <c r="G57" s="23"/>
    </row>
  </sheetData>
  <mergeCells count="7">
    <mergeCell ref="B53:C53"/>
    <mergeCell ref="B46:C46"/>
    <mergeCell ref="B47:C47"/>
    <mergeCell ref="B48:C48"/>
    <mergeCell ref="B49:E49"/>
    <mergeCell ref="B50:G50"/>
    <mergeCell ref="B52:C52"/>
  </mergeCells>
  <printOptions horizontalCentered="1"/>
  <pageMargins left="0.59055118110236204" right="0.59055118110236204" top="0.59055118110236204" bottom="0.59055118110236204" header="0.196850393700787" footer="0.196850393700787"/>
  <pageSetup scale="91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topLeftCell="A15"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198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13001</v>
      </c>
      <c r="B6" s="14" t="s">
        <v>62</v>
      </c>
      <c r="C6" s="14" t="s">
        <v>63</v>
      </c>
      <c r="D6" s="13" t="s">
        <v>115</v>
      </c>
      <c r="E6" s="15" t="s">
        <v>116</v>
      </c>
      <c r="F6" s="13">
        <v>15</v>
      </c>
      <c r="G6" s="13" t="s">
        <v>65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1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2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1</v>
      </c>
      <c r="J8" s="13" t="s">
        <v>2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13" t="s">
        <v>2</v>
      </c>
      <c r="K11" s="16" t="s">
        <v>2</v>
      </c>
      <c r="L11" s="13" t="s">
        <v>2</v>
      </c>
    </row>
    <row r="12" spans="1:12" ht="15.95" customHeight="1" x14ac:dyDescent="0.2">
      <c r="A12" s="13">
        <v>21005</v>
      </c>
      <c r="B12" s="14" t="s">
        <v>49</v>
      </c>
      <c r="C12" s="14" t="s">
        <v>50</v>
      </c>
      <c r="D12" s="13" t="s">
        <v>127</v>
      </c>
      <c r="E12" s="15" t="s">
        <v>128</v>
      </c>
      <c r="F12" s="13">
        <v>5</v>
      </c>
      <c r="G12" s="13" t="s">
        <v>65</v>
      </c>
      <c r="H12" s="13" t="s">
        <v>1</v>
      </c>
      <c r="I12" s="13" t="s">
        <v>1</v>
      </c>
      <c r="J12" s="13" t="s">
        <v>1</v>
      </c>
      <c r="K12" s="13" t="s">
        <v>1</v>
      </c>
      <c r="L12" s="13" t="s">
        <v>2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1</v>
      </c>
      <c r="L13" s="13" t="s">
        <v>2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1</v>
      </c>
      <c r="K14" s="13" t="s">
        <v>1</v>
      </c>
      <c r="L14" s="13" t="s">
        <v>2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2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1</v>
      </c>
      <c r="J18" s="13" t="s">
        <v>2</v>
      </c>
      <c r="K18" s="13" t="s">
        <v>2</v>
      </c>
      <c r="L18" s="13" t="s">
        <v>2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</row>
    <row r="20" spans="1:12" ht="15.95" customHeight="1" x14ac:dyDescent="0.2">
      <c r="A20" s="13">
        <v>33003</v>
      </c>
      <c r="B20" s="14" t="s">
        <v>20</v>
      </c>
      <c r="C20" s="14" t="s">
        <v>100</v>
      </c>
      <c r="D20" s="13" t="s">
        <v>143</v>
      </c>
      <c r="E20" s="15" t="s">
        <v>144</v>
      </c>
      <c r="F20" s="13">
        <v>4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35125</v>
      </c>
      <c r="B22" s="14" t="s">
        <v>22</v>
      </c>
      <c r="C22" s="14" t="s">
        <v>44</v>
      </c>
      <c r="D22" s="13" t="s">
        <v>147</v>
      </c>
      <c r="E22" s="15" t="s">
        <v>148</v>
      </c>
      <c r="F22" s="13">
        <v>8</v>
      </c>
      <c r="G22" s="13" t="s">
        <v>89</v>
      </c>
      <c r="H22" s="13" t="s">
        <v>1</v>
      </c>
      <c r="I22" s="13" t="s">
        <v>1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1</v>
      </c>
      <c r="L23" s="13" t="s">
        <v>2</v>
      </c>
    </row>
    <row r="24" spans="1:12" ht="15.95" customHeight="1" x14ac:dyDescent="0.2">
      <c r="A24" s="13">
        <v>44017</v>
      </c>
      <c r="B24" s="14" t="s">
        <v>8</v>
      </c>
      <c r="C24" s="14" t="s">
        <v>78</v>
      </c>
      <c r="D24" s="13" t="s">
        <v>151</v>
      </c>
      <c r="E24" s="15" t="s">
        <v>152</v>
      </c>
      <c r="F24" s="13">
        <v>12</v>
      </c>
      <c r="G24" s="13" t="s">
        <v>65</v>
      </c>
      <c r="H24" s="13" t="s">
        <v>1</v>
      </c>
      <c r="I24" s="13" t="s">
        <v>1</v>
      </c>
      <c r="J24" s="13" t="s">
        <v>1</v>
      </c>
      <c r="K24" s="13" t="s">
        <v>1</v>
      </c>
      <c r="L24" s="13" t="s">
        <v>2</v>
      </c>
    </row>
    <row r="25" spans="1:12" ht="15.95" customHeight="1" x14ac:dyDescent="0.2">
      <c r="A25" s="13">
        <v>45026</v>
      </c>
      <c r="B25" s="14" t="s">
        <v>9</v>
      </c>
      <c r="C25" s="14" t="s">
        <v>79</v>
      </c>
      <c r="D25" s="13" t="s">
        <v>153</v>
      </c>
      <c r="E25" s="15" t="s">
        <v>154</v>
      </c>
      <c r="F25" s="13">
        <v>7</v>
      </c>
      <c r="G25" s="13" t="s">
        <v>89</v>
      </c>
      <c r="H25" s="13" t="s">
        <v>1</v>
      </c>
      <c r="I25" s="13" t="s">
        <v>1</v>
      </c>
      <c r="J25" s="13" t="s">
        <v>1</v>
      </c>
      <c r="K25" s="13" t="s">
        <v>2</v>
      </c>
      <c r="L25" s="13" t="s">
        <v>2</v>
      </c>
    </row>
    <row r="26" spans="1:12" ht="15.95" customHeight="1" x14ac:dyDescent="0.2">
      <c r="A26" s="13">
        <v>46089</v>
      </c>
      <c r="B26" s="14" t="s">
        <v>17</v>
      </c>
      <c r="C26" s="14" t="s">
        <v>80</v>
      </c>
      <c r="D26" s="13" t="s">
        <v>155</v>
      </c>
      <c r="E26" s="15" t="s">
        <v>156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1</v>
      </c>
      <c r="L26" s="13" t="s">
        <v>2</v>
      </c>
    </row>
    <row r="27" spans="1:12" ht="15.95" customHeight="1" x14ac:dyDescent="0.2">
      <c r="A27" s="13">
        <v>46109</v>
      </c>
      <c r="B27" s="14" t="s">
        <v>10</v>
      </c>
      <c r="C27" s="14" t="s">
        <v>205</v>
      </c>
      <c r="D27" s="13" t="s">
        <v>206</v>
      </c>
      <c r="E27" s="15" t="s">
        <v>207</v>
      </c>
      <c r="F27" s="13">
        <v>10</v>
      </c>
      <c r="G27" s="13" t="s">
        <v>65</v>
      </c>
      <c r="H27" s="13" t="s">
        <v>1</v>
      </c>
      <c r="I27" s="13" t="s">
        <v>1</v>
      </c>
      <c r="J27" s="13" t="s">
        <v>2</v>
      </c>
      <c r="K27" s="13" t="s">
        <v>1</v>
      </c>
      <c r="L27" s="16" t="s">
        <v>2</v>
      </c>
    </row>
    <row r="28" spans="1:12" ht="15.95" customHeight="1" x14ac:dyDescent="0.2">
      <c r="A28" s="13">
        <v>47045</v>
      </c>
      <c r="B28" s="14" t="s">
        <v>35</v>
      </c>
      <c r="C28" s="14" t="s">
        <v>36</v>
      </c>
      <c r="D28" s="13" t="s">
        <v>159</v>
      </c>
      <c r="E28" s="15" t="s">
        <v>160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1</v>
      </c>
      <c r="L28" s="13" t="s">
        <v>2</v>
      </c>
    </row>
    <row r="29" spans="1:12" ht="15.95" customHeight="1" x14ac:dyDescent="0.2">
      <c r="A29" s="13">
        <v>48006</v>
      </c>
      <c r="B29" s="14" t="s">
        <v>37</v>
      </c>
      <c r="C29" s="14" t="s">
        <v>81</v>
      </c>
      <c r="D29" s="13" t="s">
        <v>161</v>
      </c>
      <c r="E29" s="15" t="s">
        <v>162</v>
      </c>
      <c r="F29" s="13">
        <v>5</v>
      </c>
      <c r="G29" s="13" t="s">
        <v>66</v>
      </c>
      <c r="H29" s="13" t="s">
        <v>1</v>
      </c>
      <c r="I29" s="13" t="s">
        <v>1</v>
      </c>
      <c r="J29" s="13" t="s">
        <v>1</v>
      </c>
      <c r="K29" s="13" t="s">
        <v>1</v>
      </c>
      <c r="L29" s="13" t="s">
        <v>2</v>
      </c>
    </row>
    <row r="30" spans="1:12" ht="15.95" customHeight="1" x14ac:dyDescent="0.2">
      <c r="A30" s="13">
        <v>49005</v>
      </c>
      <c r="B30" s="14" t="s">
        <v>38</v>
      </c>
      <c r="C30" s="14" t="s">
        <v>39</v>
      </c>
      <c r="D30" s="13" t="s">
        <v>163</v>
      </c>
      <c r="E30" s="15" t="s">
        <v>164</v>
      </c>
      <c r="F30" s="13">
        <v>5</v>
      </c>
      <c r="G30" s="13" t="s">
        <v>66</v>
      </c>
      <c r="H30" s="13" t="s">
        <v>1</v>
      </c>
      <c r="I30" s="13" t="s">
        <v>1</v>
      </c>
      <c r="J30" s="13" t="s">
        <v>2</v>
      </c>
      <c r="K30" s="13" t="s">
        <v>2</v>
      </c>
      <c r="L30" s="13" t="s">
        <v>2</v>
      </c>
    </row>
    <row r="31" spans="1:12" ht="15.95" customHeight="1" x14ac:dyDescent="0.2">
      <c r="A31" s="13">
        <v>49010</v>
      </c>
      <c r="B31" s="14" t="s">
        <v>40</v>
      </c>
      <c r="C31" s="14" t="s">
        <v>104</v>
      </c>
      <c r="D31" s="13" t="s">
        <v>165</v>
      </c>
      <c r="E31" s="15" t="s">
        <v>166</v>
      </c>
      <c r="F31" s="13">
        <v>3</v>
      </c>
      <c r="G31" s="13" t="s">
        <v>66</v>
      </c>
      <c r="H31" s="13" t="s">
        <v>1</v>
      </c>
      <c r="I31" s="13" t="s">
        <v>1</v>
      </c>
      <c r="J31" s="13" t="s">
        <v>2</v>
      </c>
      <c r="K31" s="13" t="s">
        <v>2</v>
      </c>
      <c r="L31" s="13" t="s">
        <v>2</v>
      </c>
    </row>
    <row r="32" spans="1:12" ht="15.75" customHeight="1" x14ac:dyDescent="0.2">
      <c r="A32" s="13">
        <v>51001</v>
      </c>
      <c r="B32" s="14" t="s">
        <v>67</v>
      </c>
      <c r="C32" s="14" t="s">
        <v>82</v>
      </c>
      <c r="D32" s="13" t="s">
        <v>167</v>
      </c>
      <c r="E32" s="15" t="s">
        <v>168</v>
      </c>
      <c r="F32" s="13">
        <v>4</v>
      </c>
      <c r="G32" s="13" t="s">
        <v>65</v>
      </c>
      <c r="H32" s="13" t="s">
        <v>1</v>
      </c>
      <c r="I32" s="13" t="s">
        <v>1</v>
      </c>
      <c r="J32" s="13" t="s">
        <v>1</v>
      </c>
      <c r="K32" s="13" t="s">
        <v>1</v>
      </c>
      <c r="L32" s="13" t="s">
        <v>1</v>
      </c>
    </row>
    <row r="33" spans="1:15" ht="15.75" customHeight="1" x14ac:dyDescent="0.2">
      <c r="A33" s="13">
        <v>52020</v>
      </c>
      <c r="B33" s="14" t="s">
        <v>11</v>
      </c>
      <c r="C33" s="14" t="s">
        <v>208</v>
      </c>
      <c r="D33" s="13" t="s">
        <v>209</v>
      </c>
      <c r="E33" s="15" t="s">
        <v>210</v>
      </c>
      <c r="F33" s="13">
        <v>5</v>
      </c>
      <c r="G33" s="13" t="s">
        <v>65</v>
      </c>
      <c r="H33" s="13" t="s">
        <v>1</v>
      </c>
      <c r="I33" s="13" t="s">
        <v>1</v>
      </c>
      <c r="J33" s="13" t="s">
        <v>2</v>
      </c>
      <c r="K33" s="27" t="s">
        <v>2</v>
      </c>
      <c r="L33" s="27" t="s">
        <v>2</v>
      </c>
    </row>
    <row r="34" spans="1:15" ht="15.75" customHeight="1" x14ac:dyDescent="0.2">
      <c r="A34" s="13">
        <v>54012</v>
      </c>
      <c r="B34" s="14" t="s">
        <v>45</v>
      </c>
      <c r="C34" s="14" t="s">
        <v>46</v>
      </c>
      <c r="D34" s="13" t="s">
        <v>175</v>
      </c>
      <c r="E34" s="15" t="s">
        <v>176</v>
      </c>
      <c r="F34" s="13">
        <v>10</v>
      </c>
      <c r="G34" s="13" t="s">
        <v>66</v>
      </c>
      <c r="H34" s="13" t="s">
        <v>1</v>
      </c>
      <c r="I34" s="13" t="s">
        <v>1</v>
      </c>
      <c r="J34" s="13" t="s">
        <v>1</v>
      </c>
      <c r="K34" s="13" t="s">
        <v>2</v>
      </c>
      <c r="L34" s="13" t="s">
        <v>2</v>
      </c>
    </row>
    <row r="35" spans="1:15" ht="15.75" customHeight="1" x14ac:dyDescent="0.2">
      <c r="A35" s="13">
        <v>56010</v>
      </c>
      <c r="B35" s="14" t="s">
        <v>64</v>
      </c>
      <c r="C35" s="14" t="s">
        <v>83</v>
      </c>
      <c r="D35" s="13" t="s">
        <v>177</v>
      </c>
      <c r="E35" s="15" t="s">
        <v>178</v>
      </c>
      <c r="F35" s="13">
        <v>5</v>
      </c>
      <c r="G35" s="13" t="s">
        <v>66</v>
      </c>
      <c r="H35" s="13" t="s">
        <v>1</v>
      </c>
      <c r="I35" s="13" t="s">
        <v>1</v>
      </c>
      <c r="J35" s="13" t="s">
        <v>2</v>
      </c>
      <c r="K35" s="13" t="s">
        <v>2</v>
      </c>
      <c r="L35" s="13" t="s">
        <v>2</v>
      </c>
    </row>
    <row r="36" spans="1:15" ht="15.75" customHeight="1" x14ac:dyDescent="0.2">
      <c r="A36" s="13">
        <v>56051</v>
      </c>
      <c r="B36" s="14" t="s">
        <v>12</v>
      </c>
      <c r="C36" s="14" t="s">
        <v>84</v>
      </c>
      <c r="D36" s="13" t="s">
        <v>179</v>
      </c>
      <c r="E36" s="15" t="s">
        <v>180</v>
      </c>
      <c r="F36" s="13">
        <v>4</v>
      </c>
      <c r="G36" s="13" t="s">
        <v>66</v>
      </c>
      <c r="H36" s="13" t="s">
        <v>1</v>
      </c>
      <c r="I36" s="13" t="s">
        <v>1</v>
      </c>
      <c r="J36" s="13" t="s">
        <v>1</v>
      </c>
      <c r="K36" s="13" t="s">
        <v>2</v>
      </c>
      <c r="L36" s="13" t="s">
        <v>2</v>
      </c>
    </row>
    <row r="37" spans="1:15" ht="15.75" customHeight="1" x14ac:dyDescent="0.2">
      <c r="A37" s="13">
        <v>59006</v>
      </c>
      <c r="B37" s="14" t="s">
        <v>13</v>
      </c>
      <c r="C37" s="14" t="s">
        <v>28</v>
      </c>
      <c r="D37" s="13" t="s">
        <v>181</v>
      </c>
      <c r="E37" s="15" t="s">
        <v>182</v>
      </c>
      <c r="F37" s="13">
        <v>10</v>
      </c>
      <c r="G37" s="13" t="s">
        <v>65</v>
      </c>
      <c r="H37" s="13" t="s">
        <v>1</v>
      </c>
      <c r="I37" s="13" t="s">
        <v>1</v>
      </c>
      <c r="J37" s="13" t="s">
        <v>1</v>
      </c>
      <c r="K37" s="13" t="s">
        <v>2</v>
      </c>
      <c r="L37" s="13" t="s">
        <v>2</v>
      </c>
    </row>
    <row r="38" spans="1:15" ht="15.75" customHeight="1" x14ac:dyDescent="0.2">
      <c r="A38" s="13">
        <v>63203</v>
      </c>
      <c r="B38" s="14" t="s">
        <v>14</v>
      </c>
      <c r="C38" s="14" t="s">
        <v>105</v>
      </c>
      <c r="D38" s="13" t="s">
        <v>183</v>
      </c>
      <c r="E38" s="15" t="s">
        <v>184</v>
      </c>
      <c r="F38" s="13">
        <v>15</v>
      </c>
      <c r="G38" s="13" t="s">
        <v>89</v>
      </c>
      <c r="H38" s="13" t="s">
        <v>1</v>
      </c>
      <c r="I38" s="13" t="s">
        <v>1</v>
      </c>
      <c r="J38" s="13" t="s">
        <v>1</v>
      </c>
      <c r="K38" s="13" t="s">
        <v>2</v>
      </c>
      <c r="L38" s="13" t="s">
        <v>2</v>
      </c>
    </row>
    <row r="39" spans="1:15" ht="15.75" customHeight="1" x14ac:dyDescent="0.2">
      <c r="A39" s="13">
        <v>71078</v>
      </c>
      <c r="B39" s="14" t="s">
        <v>29</v>
      </c>
      <c r="C39" s="14" t="s">
        <v>51</v>
      </c>
      <c r="D39" s="13" t="s">
        <v>185</v>
      </c>
      <c r="E39" s="15" t="s">
        <v>186</v>
      </c>
      <c r="F39" s="13">
        <v>8</v>
      </c>
      <c r="G39" s="13" t="s">
        <v>66</v>
      </c>
      <c r="H39" s="13" t="s">
        <v>1</v>
      </c>
      <c r="I39" s="13" t="s">
        <v>1</v>
      </c>
      <c r="J39" s="13" t="s">
        <v>1</v>
      </c>
      <c r="K39" s="13" t="s">
        <v>1</v>
      </c>
      <c r="L39" s="13" t="s">
        <v>1</v>
      </c>
    </row>
    <row r="40" spans="1:15" ht="15.75" customHeight="1" x14ac:dyDescent="0.2">
      <c r="A40" s="13">
        <v>75010</v>
      </c>
      <c r="B40" s="14" t="s">
        <v>15</v>
      </c>
      <c r="C40" s="14" t="s">
        <v>106</v>
      </c>
      <c r="D40" s="13" t="s">
        <v>187</v>
      </c>
      <c r="E40" s="15" t="s">
        <v>188</v>
      </c>
      <c r="F40" s="13">
        <v>4</v>
      </c>
      <c r="G40" s="13" t="s">
        <v>107</v>
      </c>
      <c r="H40" s="13" t="s">
        <v>1</v>
      </c>
      <c r="I40" s="13" t="s">
        <v>1</v>
      </c>
      <c r="J40" s="13" t="s">
        <v>1</v>
      </c>
      <c r="K40" s="13" t="s">
        <v>1</v>
      </c>
      <c r="L40" s="13" t="s">
        <v>2</v>
      </c>
    </row>
    <row r="41" spans="1:15" ht="15.75" customHeight="1" x14ac:dyDescent="0.2">
      <c r="A41" s="13">
        <v>77219</v>
      </c>
      <c r="B41" s="14" t="s">
        <v>16</v>
      </c>
      <c r="C41" s="14" t="s">
        <v>85</v>
      </c>
      <c r="D41" s="13" t="s">
        <v>189</v>
      </c>
      <c r="E41" s="15" t="s">
        <v>190</v>
      </c>
      <c r="F41" s="13">
        <v>3</v>
      </c>
      <c r="G41" s="13" t="s">
        <v>65</v>
      </c>
      <c r="H41" s="13" t="s">
        <v>1</v>
      </c>
      <c r="I41" s="13" t="s">
        <v>1</v>
      </c>
      <c r="J41" s="13" t="s">
        <v>2</v>
      </c>
      <c r="K41" s="13" t="s">
        <v>1</v>
      </c>
      <c r="L41" s="13" t="s">
        <v>2</v>
      </c>
    </row>
    <row r="42" spans="1:15" ht="12.75" thickBot="1" x14ac:dyDescent="0.25">
      <c r="A42" s="19" t="s">
        <v>108</v>
      </c>
      <c r="B42" s="20"/>
      <c r="C42" s="20"/>
      <c r="D42" s="19"/>
      <c r="E42" s="19"/>
      <c r="F42" s="20"/>
      <c r="G42" s="20"/>
      <c r="H42" s="19">
        <f>COUNTIF(H4:H41, "t")</f>
        <v>38</v>
      </c>
      <c r="I42" s="19">
        <f>COUNTIF(I4:I41, "t")</f>
        <v>38</v>
      </c>
      <c r="J42" s="19">
        <f>COUNTIF(J4:J41, "t")</f>
        <v>27</v>
      </c>
      <c r="K42" s="19">
        <f>COUNTIF(K4:K41, "t")</f>
        <v>22</v>
      </c>
      <c r="L42" s="19">
        <f>COUNTIF(L4:L41, "t")</f>
        <v>8</v>
      </c>
    </row>
    <row r="43" spans="1:15" ht="12.75" thickTop="1" x14ac:dyDescent="0.2"/>
    <row r="44" spans="1:15" ht="15.75" customHeight="1" x14ac:dyDescent="0.2">
      <c r="A44" s="21" t="s">
        <v>86</v>
      </c>
      <c r="B44" s="14"/>
      <c r="C44" s="14"/>
      <c r="D44" s="13"/>
      <c r="E44" s="15"/>
      <c r="F44" s="13"/>
    </row>
    <row r="45" spans="1:15" ht="15.75" customHeight="1" x14ac:dyDescent="0.2">
      <c r="A45" s="63" t="s">
        <v>25</v>
      </c>
      <c r="B45" s="64" t="s">
        <v>52</v>
      </c>
      <c r="C45" s="64"/>
      <c r="D45" s="65"/>
      <c r="E45" s="65"/>
      <c r="F45" s="66"/>
      <c r="G45" s="28"/>
      <c r="H45" s="28"/>
      <c r="I45" s="28"/>
      <c r="J45" s="28"/>
      <c r="K45" s="28"/>
      <c r="L45" s="28"/>
      <c r="M45" s="28"/>
      <c r="N45" s="28"/>
      <c r="O45" s="28"/>
    </row>
    <row r="46" spans="1:15" ht="15.75" customHeight="1" x14ac:dyDescent="0.2">
      <c r="A46" s="63" t="s">
        <v>53</v>
      </c>
      <c r="B46" s="64" t="s">
        <v>54</v>
      </c>
      <c r="C46" s="64"/>
      <c r="D46" s="65"/>
      <c r="E46" s="65"/>
      <c r="F46" s="66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2">
      <c r="A47" s="63" t="s">
        <v>55</v>
      </c>
      <c r="B47" s="69" t="s">
        <v>109</v>
      </c>
      <c r="C47" s="67"/>
      <c r="D47" s="64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63" t="s">
        <v>1</v>
      </c>
      <c r="B48" s="69" t="s">
        <v>56</v>
      </c>
      <c r="C48" s="68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ht="13.5" x14ac:dyDescent="0.2">
      <c r="A49" s="63" t="s">
        <v>191</v>
      </c>
      <c r="B49" s="69" t="s">
        <v>57</v>
      </c>
      <c r="C49" s="67"/>
      <c r="D49" s="65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ht="13.5" x14ac:dyDescent="0.2">
      <c r="A50" s="63" t="s">
        <v>192</v>
      </c>
      <c r="B50" s="69" t="s">
        <v>58</v>
      </c>
      <c r="C50" s="67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3.5" x14ac:dyDescent="0.2">
      <c r="A51" s="63" t="s">
        <v>193</v>
      </c>
      <c r="B51" s="69" t="s">
        <v>59</v>
      </c>
      <c r="C51" s="68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x14ac:dyDescent="0.2">
      <c r="A52" s="63" t="s">
        <v>47</v>
      </c>
      <c r="B52" s="69" t="s">
        <v>60</v>
      </c>
      <c r="C52" s="68"/>
      <c r="D52" s="65"/>
      <c r="E52" s="65"/>
      <c r="F52" s="66"/>
      <c r="G52" s="28"/>
      <c r="H52" s="28"/>
      <c r="I52" s="28"/>
      <c r="J52" s="28"/>
      <c r="K52" s="28"/>
      <c r="L52" s="28"/>
      <c r="M52" s="28"/>
      <c r="N52" s="28"/>
      <c r="O52" s="28"/>
    </row>
    <row r="53" spans="1:15" ht="13.5" x14ac:dyDescent="0.2">
      <c r="A53" s="63" t="s">
        <v>194</v>
      </c>
      <c r="B53" s="69" t="s">
        <v>61</v>
      </c>
      <c r="C53" s="68"/>
      <c r="D53" s="65"/>
      <c r="E53" s="65"/>
      <c r="F53" s="66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27"/>
      <c r="B54" s="70"/>
      <c r="C54" s="28"/>
      <c r="D54" s="27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2">
      <c r="A55" s="27"/>
      <c r="B55" s="70"/>
      <c r="C55" s="28"/>
      <c r="D55" s="27"/>
      <c r="E55" s="27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topLeftCell="A5"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199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13001</v>
      </c>
      <c r="B6" s="14" t="s">
        <v>62</v>
      </c>
      <c r="C6" s="14" t="s">
        <v>63</v>
      </c>
      <c r="D6" s="13" t="s">
        <v>115</v>
      </c>
      <c r="E6" s="15" t="s">
        <v>116</v>
      </c>
      <c r="F6" s="13">
        <v>15</v>
      </c>
      <c r="G6" s="13" t="s">
        <v>65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2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2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1</v>
      </c>
      <c r="J8" s="13" t="s">
        <v>2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1</v>
      </c>
      <c r="J9" s="13" t="s">
        <v>1</v>
      </c>
      <c r="K9" s="13" t="s">
        <v>1</v>
      </c>
      <c r="L9" s="27" t="s">
        <v>2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27" t="s">
        <v>2</v>
      </c>
      <c r="K11" s="27" t="s">
        <v>2</v>
      </c>
      <c r="L11" s="13" t="s">
        <v>2</v>
      </c>
    </row>
    <row r="12" spans="1:12" ht="15.95" customHeight="1" x14ac:dyDescent="0.2">
      <c r="A12" s="13">
        <v>21005</v>
      </c>
      <c r="B12" s="14" t="s">
        <v>49</v>
      </c>
      <c r="C12" s="14" t="s">
        <v>50</v>
      </c>
      <c r="D12" s="13" t="s">
        <v>127</v>
      </c>
      <c r="E12" s="15" t="s">
        <v>128</v>
      </c>
      <c r="F12" s="13">
        <v>5</v>
      </c>
      <c r="G12" s="13" t="s">
        <v>65</v>
      </c>
      <c r="H12" s="13" t="s">
        <v>1</v>
      </c>
      <c r="I12" s="13" t="s">
        <v>1</v>
      </c>
      <c r="J12" s="13" t="s">
        <v>1</v>
      </c>
      <c r="K12" s="13" t="s">
        <v>1</v>
      </c>
      <c r="L12" s="13" t="s">
        <v>2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2</v>
      </c>
      <c r="L13" s="13" t="s">
        <v>2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1</v>
      </c>
      <c r="K14" s="13" t="s">
        <v>2</v>
      </c>
      <c r="L14" s="13" t="s">
        <v>2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2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2</v>
      </c>
      <c r="K17" s="13" t="s">
        <v>2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1</v>
      </c>
      <c r="J18" s="13" t="s">
        <v>2</v>
      </c>
      <c r="K18" s="13" t="s">
        <v>2</v>
      </c>
      <c r="L18" s="13" t="s">
        <v>2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</row>
    <row r="20" spans="1:12" ht="15.95" customHeight="1" x14ac:dyDescent="0.2">
      <c r="A20" s="13">
        <v>33003</v>
      </c>
      <c r="B20" s="14" t="s">
        <v>20</v>
      </c>
      <c r="C20" s="14" t="s">
        <v>100</v>
      </c>
      <c r="D20" s="13" t="s">
        <v>143</v>
      </c>
      <c r="E20" s="15" t="s">
        <v>144</v>
      </c>
      <c r="F20" s="13">
        <v>4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35125</v>
      </c>
      <c r="B22" s="14" t="s">
        <v>22</v>
      </c>
      <c r="C22" s="14" t="s">
        <v>44</v>
      </c>
      <c r="D22" s="13" t="s">
        <v>147</v>
      </c>
      <c r="E22" s="15" t="s">
        <v>148</v>
      </c>
      <c r="F22" s="13">
        <v>8</v>
      </c>
      <c r="G22" s="13" t="s">
        <v>89</v>
      </c>
      <c r="H22" s="13" t="s">
        <v>1</v>
      </c>
      <c r="I22" s="13" t="s">
        <v>1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1</v>
      </c>
      <c r="L23" s="13" t="s">
        <v>2</v>
      </c>
    </row>
    <row r="24" spans="1:12" ht="15.95" customHeight="1" x14ac:dyDescent="0.2">
      <c r="A24" s="13">
        <v>44017</v>
      </c>
      <c r="B24" s="14" t="s">
        <v>8</v>
      </c>
      <c r="C24" s="14" t="s">
        <v>78</v>
      </c>
      <c r="D24" s="13" t="s">
        <v>151</v>
      </c>
      <c r="E24" s="15" t="s">
        <v>152</v>
      </c>
      <c r="F24" s="13">
        <v>12</v>
      </c>
      <c r="G24" s="13" t="s">
        <v>65</v>
      </c>
      <c r="H24" s="13" t="s">
        <v>1</v>
      </c>
      <c r="I24" s="13" t="s">
        <v>1</v>
      </c>
      <c r="J24" s="13" t="s">
        <v>1</v>
      </c>
      <c r="K24" s="13" t="s">
        <v>1</v>
      </c>
      <c r="L24" s="13" t="s">
        <v>2</v>
      </c>
    </row>
    <row r="25" spans="1:12" ht="15.95" customHeight="1" x14ac:dyDescent="0.2">
      <c r="A25" s="13">
        <v>45026</v>
      </c>
      <c r="B25" s="14" t="s">
        <v>9</v>
      </c>
      <c r="C25" s="14" t="s">
        <v>79</v>
      </c>
      <c r="D25" s="13" t="s">
        <v>153</v>
      </c>
      <c r="E25" s="15" t="s">
        <v>154</v>
      </c>
      <c r="F25" s="13">
        <v>7</v>
      </c>
      <c r="G25" s="13" t="s">
        <v>89</v>
      </c>
      <c r="H25" s="13" t="s">
        <v>1</v>
      </c>
      <c r="I25" s="13" t="s">
        <v>1</v>
      </c>
      <c r="J25" s="13" t="s">
        <v>1</v>
      </c>
      <c r="K25" s="13" t="s">
        <v>2</v>
      </c>
      <c r="L25" s="13" t="s">
        <v>2</v>
      </c>
    </row>
    <row r="26" spans="1:12" ht="15.95" customHeight="1" x14ac:dyDescent="0.2">
      <c r="A26" s="13">
        <v>46089</v>
      </c>
      <c r="B26" s="14" t="s">
        <v>17</v>
      </c>
      <c r="C26" s="14" t="s">
        <v>80</v>
      </c>
      <c r="D26" s="13" t="s">
        <v>155</v>
      </c>
      <c r="E26" s="15" t="s">
        <v>156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1</v>
      </c>
      <c r="L26" s="13" t="s">
        <v>2</v>
      </c>
    </row>
    <row r="27" spans="1:12" ht="15.95" customHeight="1" x14ac:dyDescent="0.2">
      <c r="A27" s="13">
        <v>46109</v>
      </c>
      <c r="B27" s="14" t="s">
        <v>10</v>
      </c>
      <c r="C27" s="14" t="s">
        <v>205</v>
      </c>
      <c r="D27" s="13" t="s">
        <v>206</v>
      </c>
      <c r="E27" s="15" t="s">
        <v>207</v>
      </c>
      <c r="F27" s="13">
        <v>10</v>
      </c>
      <c r="G27" s="13" t="s">
        <v>65</v>
      </c>
      <c r="H27" s="13" t="s">
        <v>1</v>
      </c>
      <c r="I27" s="13" t="s">
        <v>1</v>
      </c>
      <c r="J27" s="13" t="s">
        <v>2</v>
      </c>
      <c r="K27" s="13" t="s">
        <v>1</v>
      </c>
      <c r="L27" s="16" t="s">
        <v>2</v>
      </c>
    </row>
    <row r="28" spans="1:12" ht="15.95" customHeight="1" x14ac:dyDescent="0.2">
      <c r="A28" s="13">
        <v>47045</v>
      </c>
      <c r="B28" s="14" t="s">
        <v>35</v>
      </c>
      <c r="C28" s="14" t="s">
        <v>36</v>
      </c>
      <c r="D28" s="13" t="s">
        <v>159</v>
      </c>
      <c r="E28" s="15" t="s">
        <v>160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2</v>
      </c>
      <c r="L28" s="13" t="s">
        <v>2</v>
      </c>
    </row>
    <row r="29" spans="1:12" ht="15.95" customHeight="1" x14ac:dyDescent="0.2">
      <c r="A29" s="13">
        <v>48006</v>
      </c>
      <c r="B29" s="14" t="s">
        <v>37</v>
      </c>
      <c r="C29" s="14" t="s">
        <v>81</v>
      </c>
      <c r="D29" s="13" t="s">
        <v>161</v>
      </c>
      <c r="E29" s="15" t="s">
        <v>162</v>
      </c>
      <c r="F29" s="13">
        <v>5</v>
      </c>
      <c r="G29" s="13" t="s">
        <v>66</v>
      </c>
      <c r="H29" s="13" t="s">
        <v>1</v>
      </c>
      <c r="I29" s="13" t="s">
        <v>1</v>
      </c>
      <c r="J29" s="13" t="s">
        <v>1</v>
      </c>
      <c r="K29" s="13" t="s">
        <v>2</v>
      </c>
      <c r="L29" s="13" t="s">
        <v>2</v>
      </c>
    </row>
    <row r="30" spans="1:12" ht="15.95" customHeight="1" x14ac:dyDescent="0.2">
      <c r="A30" s="13">
        <v>49005</v>
      </c>
      <c r="B30" s="14" t="s">
        <v>38</v>
      </c>
      <c r="C30" s="14" t="s">
        <v>39</v>
      </c>
      <c r="D30" s="13" t="s">
        <v>163</v>
      </c>
      <c r="E30" s="15" t="s">
        <v>164</v>
      </c>
      <c r="F30" s="13">
        <v>5</v>
      </c>
      <c r="G30" s="13" t="s">
        <v>66</v>
      </c>
      <c r="H30" s="13" t="s">
        <v>1</v>
      </c>
      <c r="I30" s="13" t="s">
        <v>1</v>
      </c>
      <c r="J30" s="13" t="s">
        <v>2</v>
      </c>
      <c r="K30" s="13" t="s">
        <v>2</v>
      </c>
      <c r="L30" s="13" t="s">
        <v>2</v>
      </c>
    </row>
    <row r="31" spans="1:12" ht="15.95" customHeight="1" x14ac:dyDescent="0.2">
      <c r="A31" s="13">
        <v>49010</v>
      </c>
      <c r="B31" s="14" t="s">
        <v>40</v>
      </c>
      <c r="C31" s="14" t="s">
        <v>104</v>
      </c>
      <c r="D31" s="13" t="s">
        <v>165</v>
      </c>
      <c r="E31" s="15" t="s">
        <v>166</v>
      </c>
      <c r="F31" s="13">
        <v>3</v>
      </c>
      <c r="G31" s="13" t="s">
        <v>66</v>
      </c>
      <c r="H31" s="13" t="s">
        <v>1</v>
      </c>
      <c r="I31" s="13" t="s">
        <v>1</v>
      </c>
      <c r="J31" s="13" t="s">
        <v>2</v>
      </c>
      <c r="K31" s="13" t="s">
        <v>2</v>
      </c>
      <c r="L31" s="13" t="s">
        <v>2</v>
      </c>
    </row>
    <row r="32" spans="1:12" ht="15.95" customHeight="1" x14ac:dyDescent="0.2">
      <c r="A32" s="13">
        <v>51001</v>
      </c>
      <c r="B32" s="14" t="s">
        <v>67</v>
      </c>
      <c r="C32" s="14" t="s">
        <v>82</v>
      </c>
      <c r="D32" s="13" t="s">
        <v>167</v>
      </c>
      <c r="E32" s="15" t="s">
        <v>168</v>
      </c>
      <c r="F32" s="13">
        <v>4</v>
      </c>
      <c r="G32" s="13" t="s">
        <v>65</v>
      </c>
      <c r="H32" s="13" t="s">
        <v>1</v>
      </c>
      <c r="I32" s="13" t="s">
        <v>1</v>
      </c>
      <c r="J32" s="13" t="s">
        <v>1</v>
      </c>
      <c r="K32" s="13" t="s">
        <v>1</v>
      </c>
      <c r="L32" s="13" t="s">
        <v>1</v>
      </c>
    </row>
    <row r="33" spans="1:15" ht="15.75" customHeight="1" x14ac:dyDescent="0.2">
      <c r="A33" s="13">
        <v>52020</v>
      </c>
      <c r="B33" s="14" t="s">
        <v>11</v>
      </c>
      <c r="C33" s="14" t="s">
        <v>208</v>
      </c>
      <c r="D33" s="13" t="s">
        <v>209</v>
      </c>
      <c r="E33" s="15" t="s">
        <v>210</v>
      </c>
      <c r="F33" s="13">
        <v>5</v>
      </c>
      <c r="G33" s="13" t="s">
        <v>65</v>
      </c>
      <c r="H33" s="13" t="s">
        <v>1</v>
      </c>
      <c r="I33" s="27" t="s">
        <v>2</v>
      </c>
      <c r="J33" s="27" t="s">
        <v>2</v>
      </c>
      <c r="K33" s="27" t="s">
        <v>2</v>
      </c>
      <c r="L33" s="27" t="s">
        <v>2</v>
      </c>
    </row>
    <row r="34" spans="1:15" ht="15.75" customHeight="1" x14ac:dyDescent="0.2">
      <c r="A34" s="13">
        <v>54012</v>
      </c>
      <c r="B34" s="14" t="s">
        <v>45</v>
      </c>
      <c r="C34" s="14" t="s">
        <v>46</v>
      </c>
      <c r="D34" s="13" t="s">
        <v>175</v>
      </c>
      <c r="E34" s="15" t="s">
        <v>176</v>
      </c>
      <c r="F34" s="13">
        <v>10</v>
      </c>
      <c r="G34" s="13" t="s">
        <v>66</v>
      </c>
      <c r="H34" s="13" t="s">
        <v>1</v>
      </c>
      <c r="I34" s="13" t="s">
        <v>1</v>
      </c>
      <c r="J34" s="13" t="s">
        <v>1</v>
      </c>
      <c r="K34" s="13" t="s">
        <v>1</v>
      </c>
      <c r="L34" s="13" t="s">
        <v>2</v>
      </c>
    </row>
    <row r="35" spans="1:15" ht="15.75" customHeight="1" x14ac:dyDescent="0.2">
      <c r="A35" s="13">
        <v>56010</v>
      </c>
      <c r="B35" s="14" t="s">
        <v>64</v>
      </c>
      <c r="C35" s="14" t="s">
        <v>83</v>
      </c>
      <c r="D35" s="13" t="s">
        <v>177</v>
      </c>
      <c r="E35" s="15" t="s">
        <v>178</v>
      </c>
      <c r="F35" s="13">
        <v>5</v>
      </c>
      <c r="G35" s="13" t="s">
        <v>66</v>
      </c>
      <c r="H35" s="13" t="s">
        <v>1</v>
      </c>
      <c r="I35" s="13" t="s">
        <v>1</v>
      </c>
      <c r="J35" s="13" t="s">
        <v>2</v>
      </c>
      <c r="K35" s="13" t="s">
        <v>2</v>
      </c>
      <c r="L35" s="13" t="s">
        <v>2</v>
      </c>
    </row>
    <row r="36" spans="1:15" ht="15.75" customHeight="1" x14ac:dyDescent="0.2">
      <c r="A36" s="13">
        <v>56051</v>
      </c>
      <c r="B36" s="14" t="s">
        <v>12</v>
      </c>
      <c r="C36" s="14" t="s">
        <v>84</v>
      </c>
      <c r="D36" s="13" t="s">
        <v>179</v>
      </c>
      <c r="E36" s="15" t="s">
        <v>180</v>
      </c>
      <c r="F36" s="13">
        <v>4</v>
      </c>
      <c r="G36" s="13" t="s">
        <v>66</v>
      </c>
      <c r="H36" s="13" t="s">
        <v>1</v>
      </c>
      <c r="I36" s="13" t="s">
        <v>1</v>
      </c>
      <c r="J36" s="13" t="s">
        <v>2</v>
      </c>
      <c r="K36" s="13" t="s">
        <v>2</v>
      </c>
      <c r="L36" s="13" t="s">
        <v>2</v>
      </c>
    </row>
    <row r="37" spans="1:15" ht="15.75" customHeight="1" x14ac:dyDescent="0.2">
      <c r="A37" s="13">
        <v>59006</v>
      </c>
      <c r="B37" s="14" t="s">
        <v>13</v>
      </c>
      <c r="C37" s="14" t="s">
        <v>28</v>
      </c>
      <c r="D37" s="13" t="s">
        <v>181</v>
      </c>
      <c r="E37" s="15" t="s">
        <v>182</v>
      </c>
      <c r="F37" s="13">
        <v>10</v>
      </c>
      <c r="G37" s="13" t="s">
        <v>65</v>
      </c>
      <c r="H37" s="13" t="s">
        <v>1</v>
      </c>
      <c r="I37" s="13" t="s">
        <v>1</v>
      </c>
      <c r="J37" s="13" t="s">
        <v>2</v>
      </c>
      <c r="K37" s="13" t="s">
        <v>2</v>
      </c>
      <c r="L37" s="13" t="s">
        <v>2</v>
      </c>
    </row>
    <row r="38" spans="1:15" ht="15.75" customHeight="1" x14ac:dyDescent="0.2">
      <c r="A38" s="13">
        <v>63203</v>
      </c>
      <c r="B38" s="14" t="s">
        <v>14</v>
      </c>
      <c r="C38" s="14" t="s">
        <v>105</v>
      </c>
      <c r="D38" s="13" t="s">
        <v>183</v>
      </c>
      <c r="E38" s="15" t="s">
        <v>184</v>
      </c>
      <c r="F38" s="13">
        <v>15</v>
      </c>
      <c r="G38" s="13" t="s">
        <v>89</v>
      </c>
      <c r="H38" s="13" t="s">
        <v>1</v>
      </c>
      <c r="I38" s="13" t="s">
        <v>1</v>
      </c>
      <c r="J38" s="13" t="s">
        <v>2</v>
      </c>
      <c r="K38" s="13" t="s">
        <v>2</v>
      </c>
      <c r="L38" s="13" t="s">
        <v>2</v>
      </c>
    </row>
    <row r="39" spans="1:15" ht="15.75" customHeight="1" x14ac:dyDescent="0.2">
      <c r="A39" s="13">
        <v>71078</v>
      </c>
      <c r="B39" s="14" t="s">
        <v>29</v>
      </c>
      <c r="C39" s="14" t="s">
        <v>51</v>
      </c>
      <c r="D39" s="13" t="s">
        <v>185</v>
      </c>
      <c r="E39" s="15" t="s">
        <v>186</v>
      </c>
      <c r="F39" s="13">
        <v>8</v>
      </c>
      <c r="G39" s="13" t="s">
        <v>66</v>
      </c>
      <c r="H39" s="13" t="s">
        <v>1</v>
      </c>
      <c r="I39" s="13" t="s">
        <v>1</v>
      </c>
      <c r="J39" s="13" t="s">
        <v>1</v>
      </c>
      <c r="K39" s="13" t="s">
        <v>1</v>
      </c>
      <c r="L39" s="13" t="s">
        <v>1</v>
      </c>
    </row>
    <row r="40" spans="1:15" ht="15.75" customHeight="1" x14ac:dyDescent="0.2">
      <c r="A40" s="13">
        <v>75010</v>
      </c>
      <c r="B40" s="14" t="s">
        <v>15</v>
      </c>
      <c r="C40" s="14" t="s">
        <v>106</v>
      </c>
      <c r="D40" s="13" t="s">
        <v>187</v>
      </c>
      <c r="E40" s="15" t="s">
        <v>188</v>
      </c>
      <c r="F40" s="13">
        <v>4</v>
      </c>
      <c r="G40" s="13" t="s">
        <v>107</v>
      </c>
      <c r="H40" s="13" t="s">
        <v>1</v>
      </c>
      <c r="I40" s="13" t="s">
        <v>1</v>
      </c>
      <c r="J40" s="13" t="s">
        <v>1</v>
      </c>
      <c r="K40" s="13" t="s">
        <v>2</v>
      </c>
      <c r="L40" s="13" t="s">
        <v>2</v>
      </c>
    </row>
    <row r="41" spans="1:15" ht="15.75" customHeight="1" x14ac:dyDescent="0.2">
      <c r="A41" s="13">
        <v>77219</v>
      </c>
      <c r="B41" s="14" t="s">
        <v>16</v>
      </c>
      <c r="C41" s="14" t="s">
        <v>85</v>
      </c>
      <c r="D41" s="13" t="s">
        <v>189</v>
      </c>
      <c r="E41" s="15" t="s">
        <v>190</v>
      </c>
      <c r="F41" s="13">
        <v>3</v>
      </c>
      <c r="G41" s="13" t="s">
        <v>65</v>
      </c>
      <c r="H41" s="13" t="s">
        <v>1</v>
      </c>
      <c r="I41" s="13" t="s">
        <v>1</v>
      </c>
      <c r="J41" s="13" t="s">
        <v>2</v>
      </c>
      <c r="K41" s="13" t="s">
        <v>1</v>
      </c>
      <c r="L41" s="13" t="s">
        <v>2</v>
      </c>
    </row>
    <row r="42" spans="1:15" ht="15.75" customHeight="1" thickBot="1" x14ac:dyDescent="0.25">
      <c r="A42" s="19" t="s">
        <v>108</v>
      </c>
      <c r="B42" s="20"/>
      <c r="C42" s="20"/>
      <c r="D42" s="19"/>
      <c r="E42" s="19"/>
      <c r="F42" s="20"/>
      <c r="G42" s="20"/>
      <c r="H42" s="19">
        <f>COUNTIF(H4:H41, "T")</f>
        <v>38</v>
      </c>
      <c r="I42" s="19">
        <f t="shared" ref="I42:L42" si="0">COUNTIF(I4:I41, "T")</f>
        <v>37</v>
      </c>
      <c r="J42" s="19">
        <f t="shared" si="0"/>
        <v>23</v>
      </c>
      <c r="K42" s="19">
        <f t="shared" si="0"/>
        <v>17</v>
      </c>
      <c r="L42" s="19">
        <f t="shared" si="0"/>
        <v>6</v>
      </c>
    </row>
    <row r="43" spans="1:15" ht="12.75" thickTop="1" x14ac:dyDescent="0.2"/>
    <row r="44" spans="1:15" x14ac:dyDescent="0.2">
      <c r="A44" s="21" t="s">
        <v>86</v>
      </c>
      <c r="B44" s="14"/>
      <c r="C44" s="14"/>
      <c r="D44" s="13"/>
      <c r="E44" s="15"/>
      <c r="F44" s="13"/>
    </row>
    <row r="45" spans="1:15" ht="15.75" customHeight="1" x14ac:dyDescent="0.2">
      <c r="A45" s="63" t="s">
        <v>25</v>
      </c>
      <c r="B45" s="64" t="s">
        <v>52</v>
      </c>
      <c r="C45" s="64"/>
      <c r="D45" s="65"/>
      <c r="E45" s="65"/>
      <c r="F45" s="66"/>
      <c r="G45" s="28"/>
      <c r="H45" s="28"/>
      <c r="I45" s="28"/>
      <c r="J45" s="28"/>
      <c r="K45" s="28"/>
      <c r="L45" s="28"/>
      <c r="M45" s="28"/>
      <c r="N45" s="28"/>
      <c r="O45" s="28"/>
    </row>
    <row r="46" spans="1:15" ht="15.75" customHeight="1" x14ac:dyDescent="0.2">
      <c r="A46" s="63" t="s">
        <v>53</v>
      </c>
      <c r="B46" s="64" t="s">
        <v>54</v>
      </c>
      <c r="C46" s="64"/>
      <c r="D46" s="65"/>
      <c r="E46" s="65"/>
      <c r="F46" s="66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2">
      <c r="A47" s="63" t="s">
        <v>55</v>
      </c>
      <c r="B47" s="69" t="s">
        <v>109</v>
      </c>
      <c r="C47" s="67"/>
      <c r="D47" s="64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63" t="s">
        <v>1</v>
      </c>
      <c r="B48" s="69" t="s">
        <v>56</v>
      </c>
      <c r="C48" s="68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ht="13.5" x14ac:dyDescent="0.2">
      <c r="A49" s="63" t="s">
        <v>191</v>
      </c>
      <c r="B49" s="69" t="s">
        <v>57</v>
      </c>
      <c r="C49" s="67"/>
      <c r="D49" s="65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ht="13.5" x14ac:dyDescent="0.2">
      <c r="A50" s="63" t="s">
        <v>192</v>
      </c>
      <c r="B50" s="69" t="s">
        <v>58</v>
      </c>
      <c r="C50" s="67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3.5" x14ac:dyDescent="0.2">
      <c r="A51" s="63" t="s">
        <v>193</v>
      </c>
      <c r="B51" s="69" t="s">
        <v>59</v>
      </c>
      <c r="C51" s="68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x14ac:dyDescent="0.2">
      <c r="A52" s="63" t="s">
        <v>47</v>
      </c>
      <c r="B52" s="69" t="s">
        <v>60</v>
      </c>
      <c r="C52" s="68"/>
      <c r="D52" s="65"/>
      <c r="E52" s="65"/>
      <c r="F52" s="66"/>
      <c r="G52" s="28"/>
      <c r="H52" s="28"/>
      <c r="I52" s="28"/>
      <c r="J52" s="28"/>
      <c r="K52" s="28"/>
      <c r="L52" s="28"/>
      <c r="M52" s="28"/>
      <c r="N52" s="28"/>
      <c r="O52" s="28"/>
    </row>
    <row r="53" spans="1:15" ht="13.5" x14ac:dyDescent="0.2">
      <c r="A53" s="63" t="s">
        <v>194</v>
      </c>
      <c r="B53" s="69" t="s">
        <v>61</v>
      </c>
      <c r="C53" s="68"/>
      <c r="D53" s="65"/>
      <c r="E53" s="65"/>
      <c r="F53" s="66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27"/>
      <c r="B54" s="70"/>
      <c r="C54" s="28"/>
      <c r="D54" s="27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2">
      <c r="A55" s="27"/>
      <c r="B55" s="70"/>
      <c r="C55" s="28"/>
      <c r="D55" s="27"/>
      <c r="E55" s="27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topLeftCell="A4"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200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13021</v>
      </c>
      <c r="B6" s="14" t="s">
        <v>211</v>
      </c>
      <c r="C6" s="14" t="s">
        <v>212</v>
      </c>
      <c r="D6" s="13" t="s">
        <v>213</v>
      </c>
      <c r="E6" s="15" t="s">
        <v>214</v>
      </c>
      <c r="F6" s="13">
        <v>3</v>
      </c>
      <c r="G6" s="13" t="s">
        <v>66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1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2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1</v>
      </c>
      <c r="J8" s="13" t="s">
        <v>2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13" t="s">
        <v>2</v>
      </c>
      <c r="K11" s="16" t="s">
        <v>2</v>
      </c>
      <c r="L11" s="13" t="s">
        <v>2</v>
      </c>
    </row>
    <row r="12" spans="1:12" ht="15.95" customHeight="1" x14ac:dyDescent="0.2">
      <c r="A12" s="13">
        <v>21005</v>
      </c>
      <c r="B12" s="14" t="s">
        <v>49</v>
      </c>
      <c r="C12" s="14" t="s">
        <v>50</v>
      </c>
      <c r="D12" s="13" t="s">
        <v>127</v>
      </c>
      <c r="E12" s="15" t="s">
        <v>128</v>
      </c>
      <c r="F12" s="13">
        <v>5</v>
      </c>
      <c r="G12" s="13" t="s">
        <v>65</v>
      </c>
      <c r="H12" s="13" t="s">
        <v>1</v>
      </c>
      <c r="I12" s="13" t="s">
        <v>1</v>
      </c>
      <c r="J12" s="13" t="s">
        <v>1</v>
      </c>
      <c r="K12" s="13" t="s">
        <v>1</v>
      </c>
      <c r="L12" s="13" t="s">
        <v>1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2</v>
      </c>
      <c r="L13" s="13" t="s">
        <v>2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2</v>
      </c>
      <c r="K14" s="13" t="s">
        <v>2</v>
      </c>
      <c r="L14" s="13" t="s">
        <v>2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2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2</v>
      </c>
      <c r="K17" s="13" t="s">
        <v>2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1</v>
      </c>
      <c r="J18" s="13" t="s">
        <v>2</v>
      </c>
      <c r="K18" s="13" t="s">
        <v>2</v>
      </c>
      <c r="L18" s="13" t="s">
        <v>2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</row>
    <row r="20" spans="1:12" ht="15.95" customHeight="1" x14ac:dyDescent="0.2">
      <c r="A20" s="13">
        <v>33003</v>
      </c>
      <c r="B20" s="14" t="s">
        <v>20</v>
      </c>
      <c r="C20" s="14" t="s">
        <v>100</v>
      </c>
      <c r="D20" s="13" t="s">
        <v>143</v>
      </c>
      <c r="E20" s="15" t="s">
        <v>144</v>
      </c>
      <c r="F20" s="13">
        <v>4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35125</v>
      </c>
      <c r="B22" s="14" t="s">
        <v>22</v>
      </c>
      <c r="C22" s="14" t="s">
        <v>44</v>
      </c>
      <c r="D22" s="13" t="s">
        <v>147</v>
      </c>
      <c r="E22" s="15" t="s">
        <v>148</v>
      </c>
      <c r="F22" s="13">
        <v>8</v>
      </c>
      <c r="G22" s="13" t="s">
        <v>89</v>
      </c>
      <c r="H22" s="13" t="s">
        <v>1</v>
      </c>
      <c r="I22" s="13" t="s">
        <v>1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1</v>
      </c>
      <c r="L23" s="13" t="s">
        <v>1</v>
      </c>
    </row>
    <row r="24" spans="1:12" ht="15.95" customHeight="1" x14ac:dyDescent="0.2">
      <c r="A24" s="13">
        <v>44017</v>
      </c>
      <c r="B24" s="14" t="s">
        <v>8</v>
      </c>
      <c r="C24" s="14" t="s">
        <v>78</v>
      </c>
      <c r="D24" s="13" t="s">
        <v>151</v>
      </c>
      <c r="E24" s="15" t="s">
        <v>152</v>
      </c>
      <c r="F24" s="13">
        <v>12</v>
      </c>
      <c r="G24" s="13" t="s">
        <v>65</v>
      </c>
      <c r="H24" s="13" t="s">
        <v>1</v>
      </c>
      <c r="I24" s="13" t="s">
        <v>1</v>
      </c>
      <c r="J24" s="13" t="s">
        <v>1</v>
      </c>
      <c r="K24" s="13" t="s">
        <v>1</v>
      </c>
      <c r="L24" s="13" t="s">
        <v>1</v>
      </c>
    </row>
    <row r="25" spans="1:12" s="28" customFormat="1" ht="15.95" customHeight="1" x14ac:dyDescent="0.2">
      <c r="A25" s="27">
        <v>45025</v>
      </c>
      <c r="B25" s="28" t="s">
        <v>9</v>
      </c>
      <c r="C25" s="28" t="s">
        <v>215</v>
      </c>
      <c r="D25" s="27" t="s">
        <v>216</v>
      </c>
      <c r="E25" s="29" t="s">
        <v>217</v>
      </c>
      <c r="F25" s="27">
        <v>5</v>
      </c>
      <c r="G25" s="27" t="s">
        <v>65</v>
      </c>
      <c r="H25" s="27" t="s">
        <v>1</v>
      </c>
      <c r="I25" s="27" t="s">
        <v>1</v>
      </c>
      <c r="J25" s="27" t="s">
        <v>1</v>
      </c>
      <c r="K25" s="27" t="s">
        <v>2</v>
      </c>
      <c r="L25" s="27" t="s">
        <v>2</v>
      </c>
    </row>
    <row r="26" spans="1:12" ht="15.95" customHeight="1" x14ac:dyDescent="0.2">
      <c r="A26" s="13">
        <v>46089</v>
      </c>
      <c r="B26" s="14" t="s">
        <v>17</v>
      </c>
      <c r="C26" s="14" t="s">
        <v>80</v>
      </c>
      <c r="D26" s="13" t="s">
        <v>155</v>
      </c>
      <c r="E26" s="15" t="s">
        <v>156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1</v>
      </c>
      <c r="L26" s="13" t="s">
        <v>1</v>
      </c>
    </row>
    <row r="27" spans="1:12" ht="15.95" customHeight="1" x14ac:dyDescent="0.2">
      <c r="A27" s="13">
        <v>46109</v>
      </c>
      <c r="B27" s="14" t="s">
        <v>10</v>
      </c>
      <c r="C27" s="14" t="s">
        <v>205</v>
      </c>
      <c r="D27" s="13" t="s">
        <v>206</v>
      </c>
      <c r="E27" s="15" t="s">
        <v>207</v>
      </c>
      <c r="F27" s="13">
        <v>10</v>
      </c>
      <c r="G27" s="13" t="s">
        <v>65</v>
      </c>
      <c r="H27" s="13" t="s">
        <v>1</v>
      </c>
      <c r="I27" s="13" t="s">
        <v>1</v>
      </c>
      <c r="J27" s="13" t="s">
        <v>2</v>
      </c>
      <c r="K27" s="13" t="s">
        <v>1</v>
      </c>
      <c r="L27" s="13" t="s">
        <v>1</v>
      </c>
    </row>
    <row r="28" spans="1:12" ht="15.95" customHeight="1" x14ac:dyDescent="0.2">
      <c r="A28" s="13">
        <v>47045</v>
      </c>
      <c r="B28" s="14" t="s">
        <v>35</v>
      </c>
      <c r="C28" s="14" t="s">
        <v>36</v>
      </c>
      <c r="D28" s="13" t="s">
        <v>159</v>
      </c>
      <c r="E28" s="15" t="s">
        <v>160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1</v>
      </c>
      <c r="L28" s="13" t="s">
        <v>1</v>
      </c>
    </row>
    <row r="29" spans="1:12" ht="15.95" customHeight="1" x14ac:dyDescent="0.2">
      <c r="A29" s="13">
        <v>48006</v>
      </c>
      <c r="B29" s="14" t="s">
        <v>37</v>
      </c>
      <c r="C29" s="14" t="s">
        <v>81</v>
      </c>
      <c r="D29" s="13" t="s">
        <v>161</v>
      </c>
      <c r="E29" s="15" t="s">
        <v>162</v>
      </c>
      <c r="F29" s="13">
        <v>5</v>
      </c>
      <c r="G29" s="13" t="s">
        <v>66</v>
      </c>
      <c r="H29" s="13" t="s">
        <v>1</v>
      </c>
      <c r="I29" s="13" t="s">
        <v>1</v>
      </c>
      <c r="J29" s="13" t="s">
        <v>1</v>
      </c>
      <c r="K29" s="13" t="s">
        <v>2</v>
      </c>
      <c r="L29" s="13" t="s">
        <v>1</v>
      </c>
    </row>
    <row r="30" spans="1:12" ht="15.95" customHeight="1" x14ac:dyDescent="0.2">
      <c r="A30" s="13">
        <v>49005</v>
      </c>
      <c r="B30" s="14" t="s">
        <v>38</v>
      </c>
      <c r="C30" s="14" t="s">
        <v>39</v>
      </c>
      <c r="D30" s="13" t="s">
        <v>163</v>
      </c>
      <c r="E30" s="15" t="s">
        <v>164</v>
      </c>
      <c r="F30" s="13">
        <v>5</v>
      </c>
      <c r="G30" s="13" t="s">
        <v>66</v>
      </c>
      <c r="H30" s="13" t="s">
        <v>1</v>
      </c>
      <c r="I30" s="13" t="s">
        <v>1</v>
      </c>
      <c r="J30" s="13" t="s">
        <v>2</v>
      </c>
      <c r="K30" s="13" t="s">
        <v>2</v>
      </c>
      <c r="L30" s="13" t="s">
        <v>2</v>
      </c>
    </row>
    <row r="31" spans="1:12" ht="15.95" customHeight="1" x14ac:dyDescent="0.2">
      <c r="A31" s="13">
        <v>49010</v>
      </c>
      <c r="B31" s="14" t="s">
        <v>40</v>
      </c>
      <c r="C31" s="14" t="s">
        <v>104</v>
      </c>
      <c r="D31" s="13" t="s">
        <v>165</v>
      </c>
      <c r="E31" s="15" t="s">
        <v>166</v>
      </c>
      <c r="F31" s="13">
        <v>3</v>
      </c>
      <c r="G31" s="13" t="s">
        <v>66</v>
      </c>
      <c r="H31" s="13" t="s">
        <v>1</v>
      </c>
      <c r="I31" s="13" t="s">
        <v>1</v>
      </c>
      <c r="J31" s="13" t="s">
        <v>2</v>
      </c>
      <c r="K31" s="13" t="s">
        <v>2</v>
      </c>
      <c r="L31" s="13" t="s">
        <v>2</v>
      </c>
    </row>
    <row r="32" spans="1:12" ht="15.95" customHeight="1" x14ac:dyDescent="0.2">
      <c r="A32" s="13">
        <v>51001</v>
      </c>
      <c r="B32" s="14" t="s">
        <v>67</v>
      </c>
      <c r="C32" s="14" t="s">
        <v>82</v>
      </c>
      <c r="D32" s="13" t="s">
        <v>167</v>
      </c>
      <c r="E32" s="15" t="s">
        <v>168</v>
      </c>
      <c r="F32" s="13">
        <v>4</v>
      </c>
      <c r="G32" s="13" t="s">
        <v>65</v>
      </c>
      <c r="H32" s="13" t="s">
        <v>1</v>
      </c>
      <c r="I32" s="13" t="s">
        <v>1</v>
      </c>
      <c r="J32" s="13" t="s">
        <v>1</v>
      </c>
      <c r="K32" s="13" t="s">
        <v>1</v>
      </c>
      <c r="L32" s="13" t="s">
        <v>1</v>
      </c>
    </row>
    <row r="33" spans="1:15" ht="15.75" customHeight="1" x14ac:dyDescent="0.2">
      <c r="A33" s="13">
        <v>52020</v>
      </c>
      <c r="B33" s="14" t="s">
        <v>11</v>
      </c>
      <c r="C33" s="14" t="s">
        <v>208</v>
      </c>
      <c r="D33" s="13" t="s">
        <v>209</v>
      </c>
      <c r="E33" s="15" t="s">
        <v>210</v>
      </c>
      <c r="F33" s="13">
        <v>5</v>
      </c>
      <c r="G33" s="13" t="s">
        <v>65</v>
      </c>
      <c r="H33" s="13" t="s">
        <v>1</v>
      </c>
      <c r="I33" s="13" t="s">
        <v>1</v>
      </c>
      <c r="J33" s="13" t="s">
        <v>2</v>
      </c>
      <c r="K33" s="27" t="s">
        <v>2</v>
      </c>
      <c r="L33" s="27" t="s">
        <v>2</v>
      </c>
    </row>
    <row r="34" spans="1:15" ht="15.75" customHeight="1" x14ac:dyDescent="0.2">
      <c r="A34" s="13">
        <v>54012</v>
      </c>
      <c r="B34" s="14" t="s">
        <v>45</v>
      </c>
      <c r="C34" s="14" t="s">
        <v>46</v>
      </c>
      <c r="D34" s="13" t="s">
        <v>175</v>
      </c>
      <c r="E34" s="15" t="s">
        <v>176</v>
      </c>
      <c r="F34" s="13">
        <v>10</v>
      </c>
      <c r="G34" s="13" t="s">
        <v>66</v>
      </c>
      <c r="H34" s="13" t="s">
        <v>1</v>
      </c>
      <c r="I34" s="13" t="s">
        <v>1</v>
      </c>
      <c r="J34" s="13" t="s">
        <v>1</v>
      </c>
      <c r="K34" s="13" t="s">
        <v>1</v>
      </c>
      <c r="L34" s="13" t="s">
        <v>1</v>
      </c>
    </row>
    <row r="35" spans="1:15" ht="15.75" customHeight="1" x14ac:dyDescent="0.2">
      <c r="A35" s="13">
        <v>56051</v>
      </c>
      <c r="B35" s="14" t="s">
        <v>12</v>
      </c>
      <c r="C35" s="14" t="s">
        <v>84</v>
      </c>
      <c r="D35" s="13" t="s">
        <v>179</v>
      </c>
      <c r="E35" s="15" t="s">
        <v>180</v>
      </c>
      <c r="F35" s="13">
        <v>4</v>
      </c>
      <c r="G35" s="13" t="s">
        <v>66</v>
      </c>
      <c r="H35" s="13" t="s">
        <v>1</v>
      </c>
      <c r="I35" s="13" t="s">
        <v>1</v>
      </c>
      <c r="J35" s="13" t="s">
        <v>2</v>
      </c>
      <c r="K35" s="13" t="s">
        <v>2</v>
      </c>
      <c r="L35" s="13" t="s">
        <v>2</v>
      </c>
    </row>
    <row r="36" spans="1:15" ht="15.75" customHeight="1" x14ac:dyDescent="0.2">
      <c r="A36" s="13">
        <v>59006</v>
      </c>
      <c r="B36" s="14" t="s">
        <v>13</v>
      </c>
      <c r="C36" s="14" t="s">
        <v>28</v>
      </c>
      <c r="D36" s="13" t="s">
        <v>181</v>
      </c>
      <c r="E36" s="15" t="s">
        <v>182</v>
      </c>
      <c r="F36" s="13">
        <v>10</v>
      </c>
      <c r="G36" s="13" t="s">
        <v>65</v>
      </c>
      <c r="H36" s="13" t="s">
        <v>1</v>
      </c>
      <c r="I36" s="13" t="s">
        <v>1</v>
      </c>
      <c r="J36" s="13" t="s">
        <v>2</v>
      </c>
      <c r="K36" s="13" t="s">
        <v>2</v>
      </c>
      <c r="L36" s="13" t="s">
        <v>2</v>
      </c>
    </row>
    <row r="37" spans="1:15" ht="15.75" customHeight="1" x14ac:dyDescent="0.2">
      <c r="A37" s="13">
        <v>63203</v>
      </c>
      <c r="B37" s="14" t="s">
        <v>14</v>
      </c>
      <c r="C37" s="14" t="s">
        <v>105</v>
      </c>
      <c r="D37" s="13" t="s">
        <v>183</v>
      </c>
      <c r="E37" s="15" t="s">
        <v>184</v>
      </c>
      <c r="F37" s="13">
        <v>15</v>
      </c>
      <c r="G37" s="13" t="s">
        <v>89</v>
      </c>
      <c r="H37" s="13" t="s">
        <v>1</v>
      </c>
      <c r="I37" s="13" t="s">
        <v>1</v>
      </c>
      <c r="J37" s="13" t="s">
        <v>2</v>
      </c>
      <c r="K37" s="13" t="s">
        <v>2</v>
      </c>
      <c r="L37" s="13" t="s">
        <v>2</v>
      </c>
    </row>
    <row r="38" spans="1:15" ht="15.75" customHeight="1" x14ac:dyDescent="0.2">
      <c r="A38" s="13">
        <v>71078</v>
      </c>
      <c r="B38" s="14" t="s">
        <v>29</v>
      </c>
      <c r="C38" s="14" t="s">
        <v>51</v>
      </c>
      <c r="D38" s="13" t="s">
        <v>185</v>
      </c>
      <c r="E38" s="15" t="s">
        <v>186</v>
      </c>
      <c r="F38" s="13">
        <v>8</v>
      </c>
      <c r="G38" s="13" t="s">
        <v>66</v>
      </c>
      <c r="H38" s="13" t="s">
        <v>1</v>
      </c>
      <c r="I38" s="13" t="s">
        <v>1</v>
      </c>
      <c r="J38" s="13" t="s">
        <v>2</v>
      </c>
      <c r="K38" s="13" t="s">
        <v>1</v>
      </c>
      <c r="L38" s="13" t="s">
        <v>1</v>
      </c>
    </row>
    <row r="39" spans="1:15" ht="15.75" customHeight="1" x14ac:dyDescent="0.2">
      <c r="A39" s="13">
        <v>75010</v>
      </c>
      <c r="B39" s="14" t="s">
        <v>15</v>
      </c>
      <c r="C39" s="14" t="s">
        <v>106</v>
      </c>
      <c r="D39" s="13" t="s">
        <v>187</v>
      </c>
      <c r="E39" s="15" t="s">
        <v>188</v>
      </c>
      <c r="F39" s="13">
        <v>4</v>
      </c>
      <c r="G39" s="13" t="s">
        <v>107</v>
      </c>
      <c r="H39" s="13" t="s">
        <v>1</v>
      </c>
      <c r="I39" s="13" t="s">
        <v>1</v>
      </c>
      <c r="J39" s="13" t="s">
        <v>1</v>
      </c>
      <c r="K39" s="13" t="s">
        <v>2</v>
      </c>
      <c r="L39" s="13" t="s">
        <v>2</v>
      </c>
    </row>
    <row r="40" spans="1:15" ht="15.75" customHeight="1" x14ac:dyDescent="0.2">
      <c r="A40" s="13">
        <v>77219</v>
      </c>
      <c r="B40" s="14" t="s">
        <v>16</v>
      </c>
      <c r="C40" s="14" t="s">
        <v>85</v>
      </c>
      <c r="D40" s="13" t="s">
        <v>189</v>
      </c>
      <c r="E40" s="15" t="s">
        <v>190</v>
      </c>
      <c r="F40" s="13">
        <v>3</v>
      </c>
      <c r="G40" s="13" t="s">
        <v>65</v>
      </c>
      <c r="H40" s="13" t="s">
        <v>1</v>
      </c>
      <c r="I40" s="13" t="s">
        <v>1</v>
      </c>
      <c r="J40" s="13" t="s">
        <v>1</v>
      </c>
      <c r="K40" s="13" t="s">
        <v>1</v>
      </c>
      <c r="L40" s="13" t="s">
        <v>1</v>
      </c>
    </row>
    <row r="41" spans="1:15" ht="15.75" customHeight="1" thickBot="1" x14ac:dyDescent="0.25">
      <c r="A41" s="19" t="s">
        <v>108</v>
      </c>
      <c r="B41" s="20"/>
      <c r="C41" s="20"/>
      <c r="D41" s="19"/>
      <c r="E41" s="19"/>
      <c r="F41" s="20"/>
      <c r="G41" s="20"/>
      <c r="H41" s="19">
        <f>COUNTIF(H4:H40, "t")</f>
        <v>37</v>
      </c>
      <c r="I41" s="19">
        <f t="shared" ref="I41:L41" si="0">COUNTIF(I4:I40, "t")</f>
        <v>37</v>
      </c>
      <c r="J41" s="19">
        <f t="shared" si="0"/>
        <v>22</v>
      </c>
      <c r="K41" s="19">
        <f t="shared" si="0"/>
        <v>18</v>
      </c>
      <c r="L41" s="19">
        <f t="shared" si="0"/>
        <v>17</v>
      </c>
    </row>
    <row r="42" spans="1:15" ht="12.75" thickTop="1" x14ac:dyDescent="0.2"/>
    <row r="43" spans="1:15" x14ac:dyDescent="0.2">
      <c r="A43" s="21" t="s">
        <v>86</v>
      </c>
      <c r="B43" s="14"/>
      <c r="C43" s="14"/>
      <c r="D43" s="13"/>
      <c r="E43" s="15"/>
      <c r="F43" s="13"/>
    </row>
    <row r="44" spans="1:15" ht="15.75" customHeight="1" x14ac:dyDescent="0.2">
      <c r="A44" s="22" t="s">
        <v>25</v>
      </c>
      <c r="B44" s="30" t="s">
        <v>52</v>
      </c>
      <c r="C44" s="30"/>
      <c r="D44" s="24"/>
      <c r="E44" s="24"/>
      <c r="F44" s="23"/>
    </row>
    <row r="45" spans="1:15" ht="15.75" customHeight="1" x14ac:dyDescent="0.2">
      <c r="A45" s="63" t="s">
        <v>53</v>
      </c>
      <c r="B45" s="64" t="s">
        <v>54</v>
      </c>
      <c r="C45" s="64"/>
      <c r="D45" s="65"/>
      <c r="E45" s="65"/>
      <c r="F45" s="66"/>
      <c r="G45" s="28"/>
      <c r="H45" s="28"/>
      <c r="I45" s="28"/>
      <c r="J45" s="28"/>
      <c r="K45" s="28"/>
      <c r="L45" s="28"/>
      <c r="M45" s="28"/>
      <c r="N45" s="28"/>
      <c r="O45" s="28"/>
    </row>
    <row r="46" spans="1:15" ht="15.75" customHeight="1" x14ac:dyDescent="0.2">
      <c r="A46" s="63" t="s">
        <v>55</v>
      </c>
      <c r="B46" s="64" t="s">
        <v>109</v>
      </c>
      <c r="C46" s="64"/>
      <c r="D46" s="64"/>
      <c r="E46" s="65"/>
      <c r="F46" s="66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2">
      <c r="A47" s="63" t="s">
        <v>1</v>
      </c>
      <c r="B47" s="69" t="s">
        <v>56</v>
      </c>
      <c r="C47" s="68"/>
      <c r="D47" s="65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ht="13.5" x14ac:dyDescent="0.2">
      <c r="A48" s="63" t="s">
        <v>191</v>
      </c>
      <c r="B48" s="69" t="s">
        <v>57</v>
      </c>
      <c r="C48" s="67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ht="13.5" x14ac:dyDescent="0.2">
      <c r="A49" s="63" t="s">
        <v>192</v>
      </c>
      <c r="B49" s="69" t="s">
        <v>58</v>
      </c>
      <c r="C49" s="67"/>
      <c r="D49" s="65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ht="13.5" x14ac:dyDescent="0.2">
      <c r="A50" s="63" t="s">
        <v>193</v>
      </c>
      <c r="B50" s="69" t="s">
        <v>59</v>
      </c>
      <c r="C50" s="68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x14ac:dyDescent="0.2">
      <c r="A51" s="63" t="s">
        <v>47</v>
      </c>
      <c r="B51" s="69" t="s">
        <v>60</v>
      </c>
      <c r="C51" s="68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ht="13.5" x14ac:dyDescent="0.2">
      <c r="A52" s="63" t="s">
        <v>194</v>
      </c>
      <c r="B52" s="69" t="s">
        <v>61</v>
      </c>
      <c r="C52" s="68"/>
      <c r="D52" s="65"/>
      <c r="E52" s="65"/>
      <c r="F52" s="66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27"/>
      <c r="B53" s="70"/>
      <c r="C53" s="70"/>
      <c r="D53" s="27"/>
      <c r="E53" s="27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27"/>
      <c r="B54" s="70"/>
      <c r="C54" s="28"/>
      <c r="D54" s="27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2">
      <c r="A55" s="27"/>
      <c r="B55" s="70"/>
      <c r="C55" s="28"/>
      <c r="D55" s="27"/>
      <c r="E55" s="27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topLeftCell="A5"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201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13021</v>
      </c>
      <c r="B6" s="14" t="s">
        <v>211</v>
      </c>
      <c r="C6" s="14" t="s">
        <v>212</v>
      </c>
      <c r="D6" s="13" t="s">
        <v>213</v>
      </c>
      <c r="E6" s="15" t="s">
        <v>214</v>
      </c>
      <c r="F6" s="13">
        <v>3</v>
      </c>
      <c r="G6" s="13" t="s">
        <v>66</v>
      </c>
      <c r="H6" s="13" t="s">
        <v>1</v>
      </c>
      <c r="I6" s="13" t="s">
        <v>1</v>
      </c>
      <c r="J6" s="13" t="s">
        <v>2</v>
      </c>
      <c r="K6" s="16" t="s">
        <v>2</v>
      </c>
      <c r="L6" s="13" t="s">
        <v>2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2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1</v>
      </c>
      <c r="J8" s="13" t="s">
        <v>2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13" t="s">
        <v>2</v>
      </c>
      <c r="K11" s="16" t="s">
        <v>2</v>
      </c>
      <c r="L11" s="13" t="s">
        <v>2</v>
      </c>
    </row>
    <row r="12" spans="1:12" ht="15.95" customHeight="1" x14ac:dyDescent="0.2">
      <c r="A12" s="13">
        <v>22071</v>
      </c>
      <c r="B12" s="14" t="s">
        <v>218</v>
      </c>
      <c r="C12" s="14" t="s">
        <v>219</v>
      </c>
      <c r="D12" s="13" t="s">
        <v>220</v>
      </c>
      <c r="E12" s="15" t="s">
        <v>221</v>
      </c>
      <c r="F12" s="13">
        <v>5</v>
      </c>
      <c r="G12" s="13" t="s">
        <v>66</v>
      </c>
      <c r="H12" s="13" t="s">
        <v>1</v>
      </c>
      <c r="I12" s="13" t="s">
        <v>1</v>
      </c>
      <c r="J12" s="13" t="s">
        <v>1</v>
      </c>
      <c r="K12" s="13" t="s">
        <v>2</v>
      </c>
      <c r="L12" s="13" t="s">
        <v>2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1</v>
      </c>
      <c r="L13" s="13" t="s">
        <v>1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2</v>
      </c>
      <c r="K14" s="13" t="s">
        <v>1</v>
      </c>
      <c r="L14" s="13" t="s">
        <v>2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1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1</v>
      </c>
      <c r="J18" s="13" t="s">
        <v>1</v>
      </c>
      <c r="K18" s="13" t="s">
        <v>1</v>
      </c>
      <c r="L18" s="13" t="s">
        <v>1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</row>
    <row r="20" spans="1:12" ht="15.95" customHeight="1" x14ac:dyDescent="0.2">
      <c r="A20" s="13">
        <v>33003</v>
      </c>
      <c r="B20" s="14" t="s">
        <v>20</v>
      </c>
      <c r="C20" s="14" t="s">
        <v>100</v>
      </c>
      <c r="D20" s="13" t="s">
        <v>143</v>
      </c>
      <c r="E20" s="15" t="s">
        <v>144</v>
      </c>
      <c r="F20" s="13">
        <v>4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35125</v>
      </c>
      <c r="B22" s="14" t="s">
        <v>22</v>
      </c>
      <c r="C22" s="14" t="s">
        <v>44</v>
      </c>
      <c r="D22" s="13" t="s">
        <v>147</v>
      </c>
      <c r="E22" s="15" t="s">
        <v>148</v>
      </c>
      <c r="F22" s="13">
        <v>8</v>
      </c>
      <c r="G22" s="13" t="s">
        <v>89</v>
      </c>
      <c r="H22" s="13" t="s">
        <v>1</v>
      </c>
      <c r="I22" s="13" t="s">
        <v>1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1</v>
      </c>
      <c r="L23" s="13" t="s">
        <v>1</v>
      </c>
    </row>
    <row r="24" spans="1:12" ht="15.95" customHeight="1" x14ac:dyDescent="0.2">
      <c r="A24" s="13">
        <v>44015</v>
      </c>
      <c r="B24" s="14" t="s">
        <v>8</v>
      </c>
      <c r="C24" s="14" t="s">
        <v>222</v>
      </c>
      <c r="D24" s="13" t="s">
        <v>223</v>
      </c>
      <c r="E24" s="15" t="s">
        <v>224</v>
      </c>
      <c r="F24" s="13">
        <v>5</v>
      </c>
      <c r="G24" s="13" t="s">
        <v>65</v>
      </c>
      <c r="H24" s="13" t="s">
        <v>1</v>
      </c>
      <c r="I24" s="13"/>
      <c r="J24" s="13" t="s">
        <v>1</v>
      </c>
      <c r="K24" s="13" t="s">
        <v>1</v>
      </c>
      <c r="L24" s="13" t="s">
        <v>1</v>
      </c>
    </row>
    <row r="25" spans="1:12" ht="15.95" customHeight="1" x14ac:dyDescent="0.2">
      <c r="A25" s="13">
        <v>44017</v>
      </c>
      <c r="B25" s="14" t="s">
        <v>8</v>
      </c>
      <c r="C25" s="14" t="s">
        <v>78</v>
      </c>
      <c r="D25" s="13" t="s">
        <v>151</v>
      </c>
      <c r="E25" s="15" t="s">
        <v>152</v>
      </c>
      <c r="F25" s="13">
        <v>12</v>
      </c>
      <c r="G25" s="13" t="s">
        <v>65</v>
      </c>
      <c r="H25" s="13" t="s">
        <v>1</v>
      </c>
      <c r="I25" s="13" t="s">
        <v>1</v>
      </c>
      <c r="J25" s="13" t="s">
        <v>1</v>
      </c>
      <c r="K25" s="13" t="s">
        <v>1</v>
      </c>
      <c r="L25" s="13" t="s">
        <v>1</v>
      </c>
    </row>
    <row r="26" spans="1:12" ht="15.95" customHeight="1" x14ac:dyDescent="0.2">
      <c r="A26" s="27">
        <v>45025</v>
      </c>
      <c r="B26" s="28" t="s">
        <v>9</v>
      </c>
      <c r="C26" s="28" t="s">
        <v>215</v>
      </c>
      <c r="D26" s="27" t="s">
        <v>216</v>
      </c>
      <c r="E26" s="29" t="s">
        <v>217</v>
      </c>
      <c r="F26" s="27">
        <v>5</v>
      </c>
      <c r="G26" s="27" t="s">
        <v>65</v>
      </c>
      <c r="H26" s="13" t="s">
        <v>1</v>
      </c>
      <c r="I26" s="13" t="s">
        <v>1</v>
      </c>
      <c r="J26" s="13" t="s">
        <v>1</v>
      </c>
      <c r="K26" s="13" t="s">
        <v>2</v>
      </c>
      <c r="L26" s="13" t="s">
        <v>2</v>
      </c>
    </row>
    <row r="27" spans="1:12" ht="15.95" customHeight="1" x14ac:dyDescent="0.2">
      <c r="A27" s="13">
        <v>46089</v>
      </c>
      <c r="B27" s="14" t="s">
        <v>17</v>
      </c>
      <c r="C27" s="14" t="s">
        <v>80</v>
      </c>
      <c r="D27" s="13" t="s">
        <v>155</v>
      </c>
      <c r="E27" s="15" t="s">
        <v>156</v>
      </c>
      <c r="F27" s="13">
        <v>5</v>
      </c>
      <c r="G27" s="13" t="s">
        <v>65</v>
      </c>
      <c r="H27" s="13" t="s">
        <v>1</v>
      </c>
      <c r="I27" s="13" t="s">
        <v>1</v>
      </c>
      <c r="J27" s="13" t="s">
        <v>1</v>
      </c>
      <c r="K27" s="13" t="s">
        <v>1</v>
      </c>
      <c r="L27" s="13" t="s">
        <v>1</v>
      </c>
    </row>
    <row r="28" spans="1:12" ht="15.95" customHeight="1" x14ac:dyDescent="0.2">
      <c r="A28" s="13">
        <v>46110</v>
      </c>
      <c r="B28" s="14" t="s">
        <v>10</v>
      </c>
      <c r="C28" s="14" t="s">
        <v>226</v>
      </c>
      <c r="D28" s="13" t="s">
        <v>225</v>
      </c>
      <c r="E28" s="15" t="s">
        <v>227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1</v>
      </c>
      <c r="L28" s="13" t="s">
        <v>1</v>
      </c>
    </row>
    <row r="29" spans="1:12" ht="15.95" customHeight="1" x14ac:dyDescent="0.2">
      <c r="A29" s="13">
        <v>47045</v>
      </c>
      <c r="B29" s="14" t="s">
        <v>35</v>
      </c>
      <c r="C29" s="14" t="s">
        <v>36</v>
      </c>
      <c r="D29" s="13" t="s">
        <v>159</v>
      </c>
      <c r="E29" s="15" t="s">
        <v>160</v>
      </c>
      <c r="F29" s="13">
        <v>5</v>
      </c>
      <c r="G29" s="13" t="s">
        <v>65</v>
      </c>
      <c r="H29" s="13" t="s">
        <v>1</v>
      </c>
      <c r="I29" s="13" t="s">
        <v>1</v>
      </c>
      <c r="J29" s="13" t="s">
        <v>1</v>
      </c>
      <c r="K29" s="13" t="s">
        <v>1</v>
      </c>
      <c r="L29" s="13" t="s">
        <v>1</v>
      </c>
    </row>
    <row r="30" spans="1:12" ht="15.95" customHeight="1" x14ac:dyDescent="0.2">
      <c r="A30" s="13">
        <v>48006</v>
      </c>
      <c r="B30" s="14" t="s">
        <v>37</v>
      </c>
      <c r="C30" s="14" t="s">
        <v>81</v>
      </c>
      <c r="D30" s="13" t="s">
        <v>161</v>
      </c>
      <c r="E30" s="15" t="s">
        <v>162</v>
      </c>
      <c r="F30" s="13">
        <v>5</v>
      </c>
      <c r="G30" s="13" t="s">
        <v>66</v>
      </c>
      <c r="H30" s="13" t="s">
        <v>1</v>
      </c>
      <c r="I30" s="13" t="s">
        <v>1</v>
      </c>
      <c r="J30" s="13" t="s">
        <v>1</v>
      </c>
      <c r="K30" s="13" t="s">
        <v>1</v>
      </c>
      <c r="L30" s="13" t="s">
        <v>1</v>
      </c>
    </row>
    <row r="31" spans="1:12" ht="15.95" customHeight="1" x14ac:dyDescent="0.2">
      <c r="A31" s="13">
        <v>49005</v>
      </c>
      <c r="B31" s="14" t="s">
        <v>38</v>
      </c>
      <c r="C31" s="14" t="s">
        <v>39</v>
      </c>
      <c r="D31" s="13" t="s">
        <v>163</v>
      </c>
      <c r="E31" s="15" t="s">
        <v>164</v>
      </c>
      <c r="F31" s="13">
        <v>5</v>
      </c>
      <c r="G31" s="13" t="s">
        <v>66</v>
      </c>
      <c r="H31" s="13" t="s">
        <v>1</v>
      </c>
      <c r="I31" s="13" t="s">
        <v>1</v>
      </c>
      <c r="J31" s="13" t="s">
        <v>2</v>
      </c>
      <c r="K31" s="13" t="s">
        <v>2</v>
      </c>
      <c r="L31" s="13" t="s">
        <v>2</v>
      </c>
    </row>
    <row r="32" spans="1:12" ht="15.95" customHeight="1" x14ac:dyDescent="0.2">
      <c r="A32" s="13">
        <v>49010</v>
      </c>
      <c r="B32" s="14" t="s">
        <v>40</v>
      </c>
      <c r="C32" s="14" t="s">
        <v>104</v>
      </c>
      <c r="D32" s="13" t="s">
        <v>165</v>
      </c>
      <c r="E32" s="15" t="s">
        <v>166</v>
      </c>
      <c r="F32" s="13">
        <v>3</v>
      </c>
      <c r="G32" s="13" t="s">
        <v>66</v>
      </c>
      <c r="H32" s="13" t="s">
        <v>1</v>
      </c>
      <c r="I32" s="13" t="s">
        <v>1</v>
      </c>
      <c r="J32" s="13" t="s">
        <v>2</v>
      </c>
      <c r="K32" s="13" t="s">
        <v>2</v>
      </c>
      <c r="L32" s="13" t="s">
        <v>2</v>
      </c>
    </row>
    <row r="33" spans="1:15" ht="15.95" customHeight="1" x14ac:dyDescent="0.2">
      <c r="A33" s="13">
        <v>51001</v>
      </c>
      <c r="B33" s="14" t="s">
        <v>67</v>
      </c>
      <c r="C33" s="14" t="s">
        <v>82</v>
      </c>
      <c r="D33" s="13" t="s">
        <v>167</v>
      </c>
      <c r="E33" s="15" t="s">
        <v>168</v>
      </c>
      <c r="F33" s="13">
        <v>4</v>
      </c>
      <c r="G33" s="13" t="s">
        <v>65</v>
      </c>
      <c r="H33" s="13" t="s">
        <v>1</v>
      </c>
      <c r="I33" s="13" t="s">
        <v>1</v>
      </c>
      <c r="J33" s="13" t="s">
        <v>1</v>
      </c>
      <c r="K33" s="13" t="s">
        <v>1</v>
      </c>
      <c r="L33" s="13" t="s">
        <v>1</v>
      </c>
    </row>
    <row r="34" spans="1:15" ht="15.75" customHeight="1" x14ac:dyDescent="0.2">
      <c r="A34" s="13">
        <v>52020</v>
      </c>
      <c r="B34" s="14" t="s">
        <v>11</v>
      </c>
      <c r="C34" s="14" t="s">
        <v>208</v>
      </c>
      <c r="D34" s="13" t="s">
        <v>209</v>
      </c>
      <c r="E34" s="15" t="s">
        <v>210</v>
      </c>
      <c r="F34" s="13">
        <v>5</v>
      </c>
      <c r="G34" s="13" t="s">
        <v>65</v>
      </c>
      <c r="H34" s="13" t="s">
        <v>1</v>
      </c>
      <c r="I34" s="13" t="s">
        <v>1</v>
      </c>
      <c r="J34" s="13" t="s">
        <v>2</v>
      </c>
      <c r="K34" s="27" t="s">
        <v>2</v>
      </c>
      <c r="L34" s="27" t="s">
        <v>2</v>
      </c>
    </row>
    <row r="35" spans="1:15" ht="15.75" customHeight="1" x14ac:dyDescent="0.2">
      <c r="A35" s="13">
        <v>54012</v>
      </c>
      <c r="B35" s="14" t="s">
        <v>45</v>
      </c>
      <c r="C35" s="14" t="s">
        <v>46</v>
      </c>
      <c r="D35" s="13" t="s">
        <v>175</v>
      </c>
      <c r="E35" s="15" t="s">
        <v>176</v>
      </c>
      <c r="F35" s="13">
        <v>10</v>
      </c>
      <c r="G35" s="13" t="s">
        <v>66</v>
      </c>
      <c r="H35" s="13" t="s">
        <v>1</v>
      </c>
      <c r="I35" s="13" t="s">
        <v>1</v>
      </c>
      <c r="J35" s="13" t="s">
        <v>1</v>
      </c>
      <c r="K35" s="13" t="s">
        <v>1</v>
      </c>
      <c r="L35" s="13" t="s">
        <v>1</v>
      </c>
    </row>
    <row r="36" spans="1:15" ht="15.75" customHeight="1" x14ac:dyDescent="0.2">
      <c r="A36" s="13">
        <v>56051</v>
      </c>
      <c r="B36" s="14" t="s">
        <v>12</v>
      </c>
      <c r="C36" s="14" t="s">
        <v>84</v>
      </c>
      <c r="D36" s="13" t="s">
        <v>179</v>
      </c>
      <c r="E36" s="15" t="s">
        <v>180</v>
      </c>
      <c r="F36" s="13">
        <v>4</v>
      </c>
      <c r="G36" s="13" t="s">
        <v>66</v>
      </c>
      <c r="H36" s="13" t="s">
        <v>1</v>
      </c>
      <c r="I36" s="13" t="s">
        <v>1</v>
      </c>
      <c r="J36" s="13" t="s">
        <v>2</v>
      </c>
      <c r="K36" s="13" t="s">
        <v>2</v>
      </c>
      <c r="L36" s="13" t="s">
        <v>2</v>
      </c>
    </row>
    <row r="37" spans="1:15" ht="15.75" customHeight="1" x14ac:dyDescent="0.2">
      <c r="A37" s="13">
        <v>59006</v>
      </c>
      <c r="B37" s="14" t="s">
        <v>13</v>
      </c>
      <c r="C37" s="14" t="s">
        <v>28</v>
      </c>
      <c r="D37" s="13" t="s">
        <v>181</v>
      </c>
      <c r="E37" s="15" t="s">
        <v>182</v>
      </c>
      <c r="F37" s="13">
        <v>10</v>
      </c>
      <c r="G37" s="13" t="s">
        <v>65</v>
      </c>
      <c r="H37" s="13" t="s">
        <v>1</v>
      </c>
      <c r="I37" s="13" t="s">
        <v>1</v>
      </c>
      <c r="J37" s="13" t="s">
        <v>1</v>
      </c>
      <c r="K37" s="13" t="s">
        <v>1</v>
      </c>
      <c r="L37" s="13" t="s">
        <v>1</v>
      </c>
    </row>
    <row r="38" spans="1:15" ht="15.75" customHeight="1" x14ac:dyDescent="0.2">
      <c r="A38" s="13">
        <v>63200</v>
      </c>
      <c r="B38" s="14" t="s">
        <v>14</v>
      </c>
      <c r="C38" s="14" t="s">
        <v>228</v>
      </c>
      <c r="D38" s="13" t="s">
        <v>229</v>
      </c>
      <c r="E38" s="15" t="s">
        <v>230</v>
      </c>
      <c r="F38" s="13">
        <v>3</v>
      </c>
      <c r="G38" s="13" t="s">
        <v>89</v>
      </c>
      <c r="H38" s="13" t="s">
        <v>1</v>
      </c>
      <c r="I38" s="13" t="s">
        <v>1</v>
      </c>
      <c r="J38" s="13" t="s">
        <v>1</v>
      </c>
      <c r="K38" s="13" t="s">
        <v>1</v>
      </c>
      <c r="L38" s="13" t="s">
        <v>1</v>
      </c>
    </row>
    <row r="39" spans="1:15" ht="15.75" customHeight="1" x14ac:dyDescent="0.2">
      <c r="A39" s="13">
        <v>71068</v>
      </c>
      <c r="B39" s="14" t="s">
        <v>29</v>
      </c>
      <c r="C39" s="14" t="s">
        <v>231</v>
      </c>
      <c r="D39" s="13" t="s">
        <v>232</v>
      </c>
      <c r="E39" s="15" t="s">
        <v>233</v>
      </c>
      <c r="F39" s="13">
        <v>3</v>
      </c>
      <c r="G39" s="13" t="s">
        <v>66</v>
      </c>
      <c r="H39" s="13" t="s">
        <v>1</v>
      </c>
      <c r="I39" s="13" t="s">
        <v>1</v>
      </c>
      <c r="J39" s="13" t="s">
        <v>1</v>
      </c>
      <c r="K39" s="13" t="s">
        <v>1</v>
      </c>
      <c r="L39" s="13" t="s">
        <v>2</v>
      </c>
    </row>
    <row r="40" spans="1:15" ht="15.75" customHeight="1" x14ac:dyDescent="0.2">
      <c r="A40" s="13">
        <v>75010</v>
      </c>
      <c r="B40" s="14" t="s">
        <v>15</v>
      </c>
      <c r="C40" s="14" t="s">
        <v>106</v>
      </c>
      <c r="D40" s="13" t="s">
        <v>187</v>
      </c>
      <c r="E40" s="15" t="s">
        <v>188</v>
      </c>
      <c r="F40" s="13">
        <v>4</v>
      </c>
      <c r="G40" s="13" t="s">
        <v>107</v>
      </c>
      <c r="H40" s="13" t="s">
        <v>1</v>
      </c>
      <c r="I40" s="13" t="s">
        <v>1</v>
      </c>
      <c r="J40" s="13" t="s">
        <v>1</v>
      </c>
      <c r="K40" s="13" t="s">
        <v>2</v>
      </c>
      <c r="L40" s="13" t="s">
        <v>2</v>
      </c>
    </row>
    <row r="41" spans="1:15" ht="15.75" customHeight="1" x14ac:dyDescent="0.2">
      <c r="A41" s="13">
        <v>77203</v>
      </c>
      <c r="B41" s="14" t="s">
        <v>16</v>
      </c>
      <c r="C41" s="14" t="s">
        <v>234</v>
      </c>
      <c r="D41" s="13" t="s">
        <v>235</v>
      </c>
      <c r="E41" s="15" t="s">
        <v>236</v>
      </c>
      <c r="F41" s="13">
        <v>10</v>
      </c>
      <c r="G41" s="13" t="s">
        <v>65</v>
      </c>
      <c r="H41" s="13" t="s">
        <v>1</v>
      </c>
      <c r="I41" s="13" t="s">
        <v>2</v>
      </c>
      <c r="J41" s="13" t="s">
        <v>1</v>
      </c>
      <c r="K41" s="13" t="s">
        <v>1</v>
      </c>
      <c r="L41" s="13" t="s">
        <v>1</v>
      </c>
    </row>
    <row r="42" spans="1:15" ht="15.75" customHeight="1" thickBot="1" x14ac:dyDescent="0.25">
      <c r="A42" s="19" t="s">
        <v>108</v>
      </c>
      <c r="B42" s="20"/>
      <c r="C42" s="20"/>
      <c r="D42" s="19"/>
      <c r="E42" s="19"/>
      <c r="F42" s="20"/>
      <c r="G42" s="20"/>
      <c r="H42" s="19">
        <f>COUNTIF(H4:H41, "t")</f>
        <v>38</v>
      </c>
      <c r="I42" s="19">
        <f t="shared" ref="I42:L42" si="0">COUNTIF(I4:I41, "t")</f>
        <v>36</v>
      </c>
      <c r="J42" s="19">
        <f t="shared" si="0"/>
        <v>29</v>
      </c>
      <c r="K42" s="19">
        <f t="shared" si="0"/>
        <v>24</v>
      </c>
      <c r="L42" s="19">
        <f t="shared" si="0"/>
        <v>19</v>
      </c>
    </row>
    <row r="43" spans="1:15" ht="12.75" thickTop="1" x14ac:dyDescent="0.2"/>
    <row r="44" spans="1:15" x14ac:dyDescent="0.2">
      <c r="A44" s="21" t="s">
        <v>86</v>
      </c>
      <c r="B44" s="14"/>
      <c r="C44" s="14"/>
      <c r="D44" s="13"/>
      <c r="E44" s="15"/>
      <c r="F44" s="13"/>
    </row>
    <row r="45" spans="1:15" ht="15.75" customHeight="1" x14ac:dyDescent="0.2">
      <c r="A45" s="63" t="s">
        <v>25</v>
      </c>
      <c r="B45" s="64" t="s">
        <v>52</v>
      </c>
      <c r="C45" s="64"/>
      <c r="D45" s="65"/>
      <c r="E45" s="65"/>
      <c r="F45" s="66"/>
      <c r="G45" s="28"/>
      <c r="H45" s="28"/>
      <c r="I45" s="28"/>
      <c r="J45" s="28"/>
      <c r="K45" s="28"/>
      <c r="L45" s="28"/>
      <c r="M45" s="28"/>
      <c r="N45" s="28"/>
      <c r="O45" s="28"/>
    </row>
    <row r="46" spans="1:15" ht="15.75" customHeight="1" x14ac:dyDescent="0.2">
      <c r="A46" s="63" t="s">
        <v>53</v>
      </c>
      <c r="B46" s="64" t="s">
        <v>54</v>
      </c>
      <c r="C46" s="64"/>
      <c r="D46" s="65"/>
      <c r="E46" s="65"/>
      <c r="F46" s="66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2">
      <c r="A47" s="63" t="s">
        <v>55</v>
      </c>
      <c r="B47" s="69" t="s">
        <v>109</v>
      </c>
      <c r="C47" s="67"/>
      <c r="D47" s="64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63" t="s">
        <v>1</v>
      </c>
      <c r="B48" s="69" t="s">
        <v>56</v>
      </c>
      <c r="C48" s="68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ht="13.5" x14ac:dyDescent="0.2">
      <c r="A49" s="63" t="s">
        <v>191</v>
      </c>
      <c r="B49" s="69" t="s">
        <v>57</v>
      </c>
      <c r="C49" s="67"/>
      <c r="D49" s="65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ht="13.5" x14ac:dyDescent="0.2">
      <c r="A50" s="63" t="s">
        <v>192</v>
      </c>
      <c r="B50" s="69" t="s">
        <v>58</v>
      </c>
      <c r="C50" s="67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3.5" x14ac:dyDescent="0.2">
      <c r="A51" s="63" t="s">
        <v>193</v>
      </c>
      <c r="B51" s="69" t="s">
        <v>59</v>
      </c>
      <c r="C51" s="68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x14ac:dyDescent="0.2">
      <c r="A52" s="63" t="s">
        <v>47</v>
      </c>
      <c r="B52" s="69" t="s">
        <v>60</v>
      </c>
      <c r="C52" s="68"/>
      <c r="D52" s="65"/>
      <c r="E52" s="65"/>
      <c r="F52" s="66"/>
      <c r="G52" s="28"/>
      <c r="H52" s="28"/>
      <c r="I52" s="28"/>
      <c r="J52" s="28"/>
      <c r="K52" s="28"/>
      <c r="L52" s="28"/>
      <c r="M52" s="28"/>
      <c r="N52" s="28"/>
      <c r="O52" s="28"/>
    </row>
    <row r="53" spans="1:15" ht="13.5" x14ac:dyDescent="0.2">
      <c r="A53" s="63" t="s">
        <v>194</v>
      </c>
      <c r="B53" s="69" t="s">
        <v>61</v>
      </c>
      <c r="C53" s="68"/>
      <c r="D53" s="65"/>
      <c r="E53" s="65"/>
      <c r="F53" s="66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27"/>
      <c r="B54" s="70"/>
      <c r="C54" s="28"/>
      <c r="D54" s="27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2">
      <c r="A55" s="27"/>
      <c r="B55" s="70"/>
      <c r="C55" s="28"/>
      <c r="D55" s="27"/>
      <c r="E55" s="27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topLeftCell="A4"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202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13021</v>
      </c>
      <c r="B6" s="14" t="s">
        <v>211</v>
      </c>
      <c r="C6" s="14" t="s">
        <v>212</v>
      </c>
      <c r="D6" s="13" t="s">
        <v>213</v>
      </c>
      <c r="E6" s="15" t="s">
        <v>214</v>
      </c>
      <c r="F6" s="13">
        <v>3</v>
      </c>
      <c r="G6" s="13" t="s">
        <v>66</v>
      </c>
      <c r="H6" s="13" t="s">
        <v>1</v>
      </c>
      <c r="I6" s="13" t="s">
        <v>1</v>
      </c>
      <c r="J6" s="13" t="s">
        <v>2</v>
      </c>
      <c r="K6" s="16" t="s">
        <v>2</v>
      </c>
      <c r="L6" s="13" t="s">
        <v>2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1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2</v>
      </c>
      <c r="J8" s="13" t="s">
        <v>2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2</v>
      </c>
      <c r="J9" s="13" t="s">
        <v>1</v>
      </c>
      <c r="K9" s="13" t="s">
        <v>1</v>
      </c>
      <c r="L9" s="13" t="s">
        <v>1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13" t="s">
        <v>2</v>
      </c>
      <c r="K11" s="16" t="s">
        <v>2</v>
      </c>
      <c r="L11" s="13" t="s">
        <v>2</v>
      </c>
    </row>
    <row r="12" spans="1:12" ht="15.95" customHeight="1" x14ac:dyDescent="0.2">
      <c r="A12" s="13">
        <v>22071</v>
      </c>
      <c r="B12" s="14" t="s">
        <v>218</v>
      </c>
      <c r="C12" s="14" t="s">
        <v>219</v>
      </c>
      <c r="D12" s="13" t="s">
        <v>220</v>
      </c>
      <c r="E12" s="15" t="s">
        <v>221</v>
      </c>
      <c r="F12" s="13">
        <v>5</v>
      </c>
      <c r="G12" s="13" t="s">
        <v>66</v>
      </c>
      <c r="H12" s="13" t="s">
        <v>1</v>
      </c>
      <c r="I12" s="13" t="s">
        <v>2</v>
      </c>
      <c r="J12" s="13" t="s">
        <v>1</v>
      </c>
      <c r="K12" s="13" t="s">
        <v>1</v>
      </c>
      <c r="L12" s="13" t="s">
        <v>2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1</v>
      </c>
      <c r="L13" s="13" t="s">
        <v>1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1</v>
      </c>
      <c r="K14" s="13" t="s">
        <v>1</v>
      </c>
      <c r="L14" s="13" t="s">
        <v>1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1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2</v>
      </c>
      <c r="J18" s="13" t="s">
        <v>1</v>
      </c>
      <c r="K18" s="13" t="s">
        <v>1</v>
      </c>
      <c r="L18" s="13" t="s">
        <v>1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</row>
    <row r="20" spans="1:12" ht="15.95" customHeight="1" x14ac:dyDescent="0.2">
      <c r="A20" s="13">
        <v>33003</v>
      </c>
      <c r="B20" s="14" t="s">
        <v>20</v>
      </c>
      <c r="C20" s="14" t="s">
        <v>100</v>
      </c>
      <c r="D20" s="13" t="s">
        <v>143</v>
      </c>
      <c r="E20" s="15" t="s">
        <v>144</v>
      </c>
      <c r="F20" s="13">
        <v>4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35003</v>
      </c>
      <c r="B22" s="14" t="s">
        <v>22</v>
      </c>
      <c r="C22" s="14" t="s">
        <v>237</v>
      </c>
      <c r="D22" s="13" t="s">
        <v>238</v>
      </c>
      <c r="E22" s="15" t="s">
        <v>239</v>
      </c>
      <c r="F22" s="13">
        <v>5</v>
      </c>
      <c r="G22" s="13" t="s">
        <v>65</v>
      </c>
      <c r="H22" s="13" t="s">
        <v>1</v>
      </c>
      <c r="I22" s="13" t="s">
        <v>1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1</v>
      </c>
      <c r="L23" s="13" t="s">
        <v>1</v>
      </c>
    </row>
    <row r="24" spans="1:12" ht="15.95" customHeight="1" x14ac:dyDescent="0.2">
      <c r="A24" s="13">
        <v>44015</v>
      </c>
      <c r="B24" s="14" t="s">
        <v>8</v>
      </c>
      <c r="C24" s="14" t="s">
        <v>222</v>
      </c>
      <c r="D24" s="13" t="s">
        <v>223</v>
      </c>
      <c r="E24" s="15" t="s">
        <v>224</v>
      </c>
      <c r="F24" s="13">
        <v>5</v>
      </c>
      <c r="G24" s="13" t="s">
        <v>65</v>
      </c>
      <c r="H24" s="13" t="s">
        <v>1</v>
      </c>
      <c r="I24" s="13" t="s">
        <v>2</v>
      </c>
      <c r="J24" s="13" t="s">
        <v>1</v>
      </c>
      <c r="K24" s="13" t="s">
        <v>1</v>
      </c>
      <c r="L24" s="13" t="s">
        <v>1</v>
      </c>
    </row>
    <row r="25" spans="1:12" ht="15.95" customHeight="1" x14ac:dyDescent="0.2">
      <c r="A25" s="27">
        <v>45025</v>
      </c>
      <c r="B25" s="28" t="s">
        <v>9</v>
      </c>
      <c r="C25" s="28" t="s">
        <v>215</v>
      </c>
      <c r="D25" s="27" t="s">
        <v>216</v>
      </c>
      <c r="E25" s="29" t="s">
        <v>217</v>
      </c>
      <c r="F25" s="27">
        <v>5</v>
      </c>
      <c r="G25" s="27" t="s">
        <v>65</v>
      </c>
      <c r="H25" s="13" t="s">
        <v>1</v>
      </c>
      <c r="I25" s="13" t="s">
        <v>1</v>
      </c>
      <c r="J25" s="13" t="s">
        <v>1</v>
      </c>
      <c r="K25" s="13" t="s">
        <v>2</v>
      </c>
      <c r="L25" s="13" t="s">
        <v>2</v>
      </c>
    </row>
    <row r="26" spans="1:12" ht="15.95" customHeight="1" x14ac:dyDescent="0.2">
      <c r="A26" s="13">
        <v>46089</v>
      </c>
      <c r="B26" s="14" t="s">
        <v>17</v>
      </c>
      <c r="C26" s="14" t="s">
        <v>80</v>
      </c>
      <c r="D26" s="13" t="s">
        <v>155</v>
      </c>
      <c r="E26" s="15" t="s">
        <v>156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1</v>
      </c>
      <c r="L26" s="13" t="s">
        <v>1</v>
      </c>
    </row>
    <row r="27" spans="1:12" ht="15.95" customHeight="1" x14ac:dyDescent="0.2">
      <c r="A27" s="13">
        <v>46110</v>
      </c>
      <c r="B27" s="14" t="s">
        <v>10</v>
      </c>
      <c r="C27" s="14" t="s">
        <v>226</v>
      </c>
      <c r="D27" s="13" t="s">
        <v>225</v>
      </c>
      <c r="E27" s="15" t="s">
        <v>227</v>
      </c>
      <c r="F27" s="13">
        <v>5</v>
      </c>
      <c r="G27" s="13" t="s">
        <v>65</v>
      </c>
      <c r="H27" s="13" t="s">
        <v>1</v>
      </c>
      <c r="I27" s="13" t="s">
        <v>1</v>
      </c>
      <c r="J27" s="13" t="s">
        <v>1</v>
      </c>
      <c r="K27" s="13" t="s">
        <v>1</v>
      </c>
      <c r="L27" s="13" t="s">
        <v>1</v>
      </c>
    </row>
    <row r="28" spans="1:12" ht="15.95" customHeight="1" x14ac:dyDescent="0.2">
      <c r="A28" s="13">
        <v>47045</v>
      </c>
      <c r="B28" s="14" t="s">
        <v>35</v>
      </c>
      <c r="C28" s="14" t="s">
        <v>36</v>
      </c>
      <c r="D28" s="13" t="s">
        <v>159</v>
      </c>
      <c r="E28" s="15" t="s">
        <v>160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1</v>
      </c>
      <c r="L28" s="13" t="s">
        <v>1</v>
      </c>
    </row>
    <row r="29" spans="1:12" ht="15.95" customHeight="1" x14ac:dyDescent="0.2">
      <c r="A29" s="13">
        <v>48006</v>
      </c>
      <c r="B29" s="14" t="s">
        <v>37</v>
      </c>
      <c r="C29" s="14" t="s">
        <v>81</v>
      </c>
      <c r="D29" s="13" t="s">
        <v>161</v>
      </c>
      <c r="E29" s="15" t="s">
        <v>162</v>
      </c>
      <c r="F29" s="13">
        <v>5</v>
      </c>
      <c r="G29" s="13" t="s">
        <v>66</v>
      </c>
      <c r="H29" s="13" t="s">
        <v>1</v>
      </c>
      <c r="I29" s="13" t="s">
        <v>1</v>
      </c>
      <c r="J29" s="13" t="s">
        <v>1</v>
      </c>
      <c r="K29" s="13" t="s">
        <v>1</v>
      </c>
      <c r="L29" s="13" t="s">
        <v>1</v>
      </c>
    </row>
    <row r="30" spans="1:12" ht="15.95" customHeight="1" x14ac:dyDescent="0.2">
      <c r="A30" s="13">
        <v>49005</v>
      </c>
      <c r="B30" s="14" t="s">
        <v>38</v>
      </c>
      <c r="C30" s="14" t="s">
        <v>39</v>
      </c>
      <c r="D30" s="13" t="s">
        <v>163</v>
      </c>
      <c r="E30" s="15" t="s">
        <v>164</v>
      </c>
      <c r="F30" s="13">
        <v>5</v>
      </c>
      <c r="G30" s="13" t="s">
        <v>66</v>
      </c>
      <c r="H30" s="13" t="s">
        <v>1</v>
      </c>
      <c r="I30" s="13" t="s">
        <v>2</v>
      </c>
      <c r="J30" s="13" t="s">
        <v>2</v>
      </c>
      <c r="K30" s="13" t="s">
        <v>2</v>
      </c>
      <c r="L30" s="13" t="s">
        <v>2</v>
      </c>
    </row>
    <row r="31" spans="1:12" ht="15.95" customHeight="1" x14ac:dyDescent="0.2">
      <c r="A31" s="13">
        <v>49010</v>
      </c>
      <c r="B31" s="14" t="s">
        <v>40</v>
      </c>
      <c r="C31" s="14" t="s">
        <v>104</v>
      </c>
      <c r="D31" s="13" t="s">
        <v>165</v>
      </c>
      <c r="E31" s="15" t="s">
        <v>166</v>
      </c>
      <c r="F31" s="13">
        <v>3</v>
      </c>
      <c r="G31" s="13" t="s">
        <v>66</v>
      </c>
      <c r="H31" s="13" t="s">
        <v>1</v>
      </c>
      <c r="I31" s="13" t="s">
        <v>1</v>
      </c>
      <c r="J31" s="13" t="s">
        <v>2</v>
      </c>
      <c r="K31" s="13" t="s">
        <v>2</v>
      </c>
      <c r="L31" s="13" t="s">
        <v>2</v>
      </c>
    </row>
    <row r="32" spans="1:12" ht="15.95" customHeight="1" x14ac:dyDescent="0.2">
      <c r="A32" s="13">
        <v>51001</v>
      </c>
      <c r="B32" s="14" t="s">
        <v>67</v>
      </c>
      <c r="C32" s="14" t="s">
        <v>82</v>
      </c>
      <c r="D32" s="13" t="s">
        <v>167</v>
      </c>
      <c r="E32" s="15" t="s">
        <v>168</v>
      </c>
      <c r="F32" s="13">
        <v>4</v>
      </c>
      <c r="G32" s="13" t="s">
        <v>65</v>
      </c>
      <c r="H32" s="13" t="s">
        <v>1</v>
      </c>
      <c r="I32" s="13" t="s">
        <v>1</v>
      </c>
      <c r="J32" s="13" t="s">
        <v>1</v>
      </c>
      <c r="K32" s="13" t="s">
        <v>1</v>
      </c>
      <c r="L32" s="13" t="s">
        <v>1</v>
      </c>
    </row>
    <row r="33" spans="1:15" ht="15.75" customHeight="1" x14ac:dyDescent="0.2">
      <c r="A33" s="13">
        <v>52020</v>
      </c>
      <c r="B33" s="14" t="s">
        <v>11</v>
      </c>
      <c r="C33" s="14" t="s">
        <v>208</v>
      </c>
      <c r="D33" s="13" t="s">
        <v>209</v>
      </c>
      <c r="E33" s="15" t="s">
        <v>210</v>
      </c>
      <c r="F33" s="13">
        <v>5</v>
      </c>
      <c r="G33" s="13" t="s">
        <v>65</v>
      </c>
      <c r="H33" s="13" t="s">
        <v>1</v>
      </c>
      <c r="I33" s="27" t="s">
        <v>2</v>
      </c>
      <c r="J33" s="27" t="s">
        <v>2</v>
      </c>
      <c r="K33" s="27" t="s">
        <v>2</v>
      </c>
      <c r="L33" s="27" t="s">
        <v>2</v>
      </c>
    </row>
    <row r="34" spans="1:15" ht="15.75" customHeight="1" x14ac:dyDescent="0.2">
      <c r="A34" s="13">
        <v>56051</v>
      </c>
      <c r="B34" s="14" t="s">
        <v>12</v>
      </c>
      <c r="C34" s="14" t="s">
        <v>84</v>
      </c>
      <c r="D34" s="13" t="s">
        <v>179</v>
      </c>
      <c r="E34" s="15" t="s">
        <v>180</v>
      </c>
      <c r="F34" s="13">
        <v>4</v>
      </c>
      <c r="G34" s="13" t="s">
        <v>66</v>
      </c>
      <c r="H34" s="13" t="s">
        <v>1</v>
      </c>
      <c r="I34" s="13" t="s">
        <v>2</v>
      </c>
      <c r="J34" s="13" t="s">
        <v>2</v>
      </c>
      <c r="K34" s="13" t="s">
        <v>1</v>
      </c>
      <c r="L34" s="13" t="s">
        <v>2</v>
      </c>
    </row>
    <row r="35" spans="1:15" ht="15.75" customHeight="1" x14ac:dyDescent="0.2">
      <c r="A35" s="13">
        <v>59006</v>
      </c>
      <c r="B35" s="14" t="s">
        <v>13</v>
      </c>
      <c r="C35" s="14" t="s">
        <v>28</v>
      </c>
      <c r="D35" s="13" t="s">
        <v>181</v>
      </c>
      <c r="E35" s="15" t="s">
        <v>182</v>
      </c>
      <c r="F35" s="13">
        <v>10</v>
      </c>
      <c r="G35" s="13" t="s">
        <v>65</v>
      </c>
      <c r="H35" s="13" t="s">
        <v>1</v>
      </c>
      <c r="I35" s="13" t="s">
        <v>1</v>
      </c>
      <c r="J35" s="13" t="s">
        <v>1</v>
      </c>
      <c r="K35" s="13" t="s">
        <v>1</v>
      </c>
      <c r="L35" s="13" t="s">
        <v>1</v>
      </c>
    </row>
    <row r="36" spans="1:15" ht="15.75" customHeight="1" x14ac:dyDescent="0.2">
      <c r="A36" s="13">
        <v>63200</v>
      </c>
      <c r="B36" s="14" t="s">
        <v>14</v>
      </c>
      <c r="C36" s="14" t="s">
        <v>228</v>
      </c>
      <c r="D36" s="13" t="s">
        <v>229</v>
      </c>
      <c r="E36" s="15" t="s">
        <v>230</v>
      </c>
      <c r="F36" s="13">
        <v>3</v>
      </c>
      <c r="G36" s="13" t="s">
        <v>89</v>
      </c>
      <c r="H36" s="13" t="s">
        <v>1</v>
      </c>
      <c r="I36" s="13" t="s">
        <v>1</v>
      </c>
      <c r="J36" s="13" t="s">
        <v>1</v>
      </c>
      <c r="K36" s="13" t="s">
        <v>1</v>
      </c>
      <c r="L36" s="13" t="s">
        <v>1</v>
      </c>
    </row>
    <row r="37" spans="1:15" ht="15.75" customHeight="1" x14ac:dyDescent="0.2">
      <c r="A37" s="13">
        <v>71068</v>
      </c>
      <c r="B37" s="14" t="s">
        <v>29</v>
      </c>
      <c r="C37" s="14" t="s">
        <v>231</v>
      </c>
      <c r="D37" s="13" t="s">
        <v>232</v>
      </c>
      <c r="E37" s="15" t="s">
        <v>233</v>
      </c>
      <c r="F37" s="13">
        <v>3</v>
      </c>
      <c r="G37" s="13" t="s">
        <v>66</v>
      </c>
      <c r="H37" s="13" t="s">
        <v>1</v>
      </c>
      <c r="I37" s="13" t="s">
        <v>1</v>
      </c>
      <c r="J37" s="13" t="s">
        <v>1</v>
      </c>
      <c r="K37" s="13" t="s">
        <v>1</v>
      </c>
      <c r="L37" s="13" t="s">
        <v>2</v>
      </c>
    </row>
    <row r="38" spans="1:15" ht="15.75" customHeight="1" x14ac:dyDescent="0.2">
      <c r="A38" s="13">
        <v>75010</v>
      </c>
      <c r="B38" s="14" t="s">
        <v>15</v>
      </c>
      <c r="C38" s="14" t="s">
        <v>106</v>
      </c>
      <c r="D38" s="13" t="s">
        <v>187</v>
      </c>
      <c r="E38" s="15" t="s">
        <v>188</v>
      </c>
      <c r="F38" s="13">
        <v>4</v>
      </c>
      <c r="G38" s="13" t="s">
        <v>107</v>
      </c>
      <c r="H38" s="13" t="s">
        <v>1</v>
      </c>
      <c r="I38" s="13" t="s">
        <v>1</v>
      </c>
      <c r="J38" s="13" t="s">
        <v>1</v>
      </c>
      <c r="K38" s="13" t="s">
        <v>2</v>
      </c>
      <c r="L38" s="13" t="s">
        <v>2</v>
      </c>
    </row>
    <row r="39" spans="1:15" ht="15.75" customHeight="1" x14ac:dyDescent="0.2">
      <c r="A39" s="13">
        <v>77203</v>
      </c>
      <c r="B39" s="14" t="s">
        <v>16</v>
      </c>
      <c r="C39" s="14" t="s">
        <v>234</v>
      </c>
      <c r="D39" s="13" t="s">
        <v>235</v>
      </c>
      <c r="E39" s="15" t="s">
        <v>236</v>
      </c>
      <c r="F39" s="13">
        <v>10</v>
      </c>
      <c r="G39" s="13" t="s">
        <v>65</v>
      </c>
      <c r="H39" s="13" t="s">
        <v>1</v>
      </c>
      <c r="I39" s="13" t="s">
        <v>2</v>
      </c>
      <c r="J39" s="13" t="s">
        <v>1</v>
      </c>
      <c r="K39" s="13" t="s">
        <v>1</v>
      </c>
      <c r="L39" s="13" t="s">
        <v>1</v>
      </c>
    </row>
    <row r="40" spans="1:15" ht="15.75" customHeight="1" thickBot="1" x14ac:dyDescent="0.25">
      <c r="A40" s="19" t="s">
        <v>108</v>
      </c>
      <c r="B40" s="20"/>
      <c r="C40" s="20"/>
      <c r="D40" s="19"/>
      <c r="E40" s="19"/>
      <c r="F40" s="20"/>
      <c r="G40" s="20"/>
      <c r="H40" s="19">
        <f>COUNTIF(H3:H39, "T")</f>
        <v>36</v>
      </c>
      <c r="I40" s="19">
        <f t="shared" ref="I40:L40" si="0">COUNTIF(I3:I39, "T")</f>
        <v>27</v>
      </c>
      <c r="J40" s="19">
        <f t="shared" si="0"/>
        <v>28</v>
      </c>
      <c r="K40" s="19">
        <f t="shared" si="0"/>
        <v>24</v>
      </c>
      <c r="L40" s="19">
        <f t="shared" si="0"/>
        <v>19</v>
      </c>
    </row>
    <row r="41" spans="1:15" ht="12.75" thickTop="1" x14ac:dyDescent="0.2"/>
    <row r="42" spans="1:15" x14ac:dyDescent="0.2">
      <c r="A42" s="21" t="s">
        <v>86</v>
      </c>
      <c r="B42" s="14"/>
      <c r="C42" s="14"/>
      <c r="D42" s="13"/>
      <c r="E42" s="15"/>
      <c r="F42" s="13"/>
    </row>
    <row r="43" spans="1:15" ht="15.75" customHeight="1" x14ac:dyDescent="0.2">
      <c r="A43" s="22" t="s">
        <v>25</v>
      </c>
      <c r="B43" s="30" t="s">
        <v>52</v>
      </c>
      <c r="C43" s="30"/>
      <c r="D43" s="24"/>
      <c r="E43" s="24"/>
      <c r="F43" s="23"/>
    </row>
    <row r="44" spans="1:15" ht="15.75" customHeight="1" x14ac:dyDescent="0.2">
      <c r="A44" s="22" t="s">
        <v>53</v>
      </c>
      <c r="B44" s="30" t="s">
        <v>54</v>
      </c>
      <c r="C44" s="30"/>
      <c r="D44" s="24"/>
      <c r="E44" s="24"/>
      <c r="F44" s="23"/>
    </row>
    <row r="45" spans="1:15" ht="15.75" customHeight="1" x14ac:dyDescent="0.2">
      <c r="A45" s="63" t="s">
        <v>55</v>
      </c>
      <c r="B45" s="64" t="s">
        <v>109</v>
      </c>
      <c r="C45" s="64"/>
      <c r="D45" s="64"/>
      <c r="E45" s="65"/>
      <c r="F45" s="66"/>
      <c r="G45" s="28"/>
      <c r="H45" s="28"/>
      <c r="I45" s="28"/>
      <c r="J45" s="28"/>
      <c r="K45" s="28"/>
      <c r="L45" s="28"/>
      <c r="M45" s="28"/>
      <c r="N45" s="28"/>
      <c r="O45" s="28"/>
    </row>
    <row r="46" spans="1:15" ht="15.75" customHeight="1" x14ac:dyDescent="0.2">
      <c r="A46" s="63" t="s">
        <v>1</v>
      </c>
      <c r="B46" s="67" t="s">
        <v>56</v>
      </c>
      <c r="C46" s="68"/>
      <c r="D46" s="65"/>
      <c r="E46" s="65"/>
      <c r="F46" s="66"/>
      <c r="G46" s="28"/>
      <c r="H46" s="28"/>
      <c r="I46" s="28"/>
      <c r="J46" s="28"/>
      <c r="K46" s="28"/>
      <c r="L46" s="28"/>
      <c r="M46" s="28"/>
      <c r="N46" s="28"/>
      <c r="O46" s="28"/>
    </row>
    <row r="47" spans="1:15" ht="13.5" x14ac:dyDescent="0.2">
      <c r="A47" s="63" t="s">
        <v>191</v>
      </c>
      <c r="B47" s="69" t="s">
        <v>57</v>
      </c>
      <c r="C47" s="67"/>
      <c r="D47" s="65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ht="13.5" x14ac:dyDescent="0.2">
      <c r="A48" s="63" t="s">
        <v>192</v>
      </c>
      <c r="B48" s="69" t="s">
        <v>58</v>
      </c>
      <c r="C48" s="67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ht="13.5" x14ac:dyDescent="0.2">
      <c r="A49" s="63" t="s">
        <v>193</v>
      </c>
      <c r="B49" s="69" t="s">
        <v>59</v>
      </c>
      <c r="C49" s="68"/>
      <c r="D49" s="65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x14ac:dyDescent="0.2">
      <c r="A50" s="63" t="s">
        <v>47</v>
      </c>
      <c r="B50" s="69" t="s">
        <v>60</v>
      </c>
      <c r="C50" s="68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3.5" x14ac:dyDescent="0.2">
      <c r="A51" s="63" t="s">
        <v>194</v>
      </c>
      <c r="B51" s="69" t="s">
        <v>61</v>
      </c>
      <c r="C51" s="68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x14ac:dyDescent="0.2">
      <c r="A52" s="27"/>
      <c r="B52" s="70"/>
      <c r="C52" s="28"/>
      <c r="D52" s="27"/>
      <c r="E52" s="27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27"/>
      <c r="B53" s="70"/>
      <c r="C53" s="70"/>
      <c r="D53" s="27"/>
      <c r="E53" s="27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27"/>
      <c r="B54" s="70"/>
      <c r="C54" s="28"/>
      <c r="D54" s="27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2">
      <c r="A55" s="27"/>
      <c r="B55" s="70"/>
      <c r="C55" s="28"/>
      <c r="D55" s="27"/>
      <c r="E55" s="27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topLeftCell="A4"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203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2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13021</v>
      </c>
      <c r="B6" s="14" t="s">
        <v>211</v>
      </c>
      <c r="C6" s="14" t="s">
        <v>212</v>
      </c>
      <c r="D6" s="13" t="s">
        <v>213</v>
      </c>
      <c r="E6" s="15" t="s">
        <v>214</v>
      </c>
      <c r="F6" s="13">
        <v>3</v>
      </c>
      <c r="G6" s="13" t="s">
        <v>66</v>
      </c>
      <c r="H6" s="13" t="s">
        <v>1</v>
      </c>
      <c r="I6" s="13" t="s">
        <v>2</v>
      </c>
      <c r="J6" s="13" t="s">
        <v>2</v>
      </c>
      <c r="K6" s="16" t="s">
        <v>2</v>
      </c>
      <c r="L6" s="13" t="s">
        <v>2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1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2</v>
      </c>
      <c r="J8" s="13" t="s">
        <v>2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13" t="s">
        <v>2</v>
      </c>
      <c r="K11" s="16" t="s">
        <v>2</v>
      </c>
      <c r="L11" s="13" t="s">
        <v>2</v>
      </c>
    </row>
    <row r="12" spans="1:12" ht="15.95" customHeight="1" x14ac:dyDescent="0.2">
      <c r="A12" s="13">
        <v>22071</v>
      </c>
      <c r="B12" s="14" t="s">
        <v>218</v>
      </c>
      <c r="C12" s="14" t="s">
        <v>219</v>
      </c>
      <c r="D12" s="13" t="s">
        <v>220</v>
      </c>
      <c r="E12" s="15" t="s">
        <v>221</v>
      </c>
      <c r="F12" s="13">
        <v>5</v>
      </c>
      <c r="G12" s="13" t="s">
        <v>66</v>
      </c>
      <c r="H12" s="13" t="s">
        <v>1</v>
      </c>
      <c r="I12" s="13" t="s">
        <v>1</v>
      </c>
      <c r="J12" s="13" t="s">
        <v>1</v>
      </c>
      <c r="K12" s="13" t="s">
        <v>1</v>
      </c>
      <c r="L12" s="13" t="s">
        <v>2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1</v>
      </c>
      <c r="L13" s="13" t="s">
        <v>1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1</v>
      </c>
      <c r="K14" s="13" t="s">
        <v>1</v>
      </c>
      <c r="L14" s="13" t="s">
        <v>1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1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2</v>
      </c>
      <c r="J18" s="13" t="s">
        <v>1</v>
      </c>
      <c r="K18" s="13" t="s">
        <v>1</v>
      </c>
      <c r="L18" s="13" t="s">
        <v>1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</row>
    <row r="20" spans="1:12" s="28" customFormat="1" ht="15.95" customHeight="1" x14ac:dyDescent="0.2">
      <c r="A20" s="27">
        <v>33003</v>
      </c>
      <c r="B20" s="28" t="s">
        <v>20</v>
      </c>
      <c r="C20" s="28" t="s">
        <v>100</v>
      </c>
      <c r="D20" s="27" t="s">
        <v>143</v>
      </c>
      <c r="E20" s="29" t="s">
        <v>144</v>
      </c>
      <c r="F20" s="27">
        <v>4</v>
      </c>
      <c r="G20" s="27" t="s">
        <v>89</v>
      </c>
      <c r="H20" s="27" t="s">
        <v>1</v>
      </c>
      <c r="I20" s="27" t="s">
        <v>2</v>
      </c>
      <c r="J20" s="27" t="s">
        <v>1</v>
      </c>
      <c r="K20" s="27" t="s">
        <v>2</v>
      </c>
      <c r="L20" s="27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35003</v>
      </c>
      <c r="B22" s="14" t="s">
        <v>22</v>
      </c>
      <c r="C22" s="14" t="s">
        <v>237</v>
      </c>
      <c r="D22" s="13" t="s">
        <v>238</v>
      </c>
      <c r="E22" s="15" t="s">
        <v>239</v>
      </c>
      <c r="F22" s="13">
        <v>5</v>
      </c>
      <c r="G22" s="13" t="s">
        <v>65</v>
      </c>
      <c r="H22" s="13" t="s">
        <v>1</v>
      </c>
      <c r="I22" s="13" t="s">
        <v>2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1</v>
      </c>
      <c r="L23" s="13" t="s">
        <v>1</v>
      </c>
    </row>
    <row r="24" spans="1:12" ht="15.95" customHeight="1" x14ac:dyDescent="0.2">
      <c r="A24" s="13">
        <v>44015</v>
      </c>
      <c r="B24" s="14" t="s">
        <v>8</v>
      </c>
      <c r="C24" s="14" t="s">
        <v>222</v>
      </c>
      <c r="D24" s="13" t="s">
        <v>223</v>
      </c>
      <c r="E24" s="15" t="s">
        <v>224</v>
      </c>
      <c r="F24" s="13">
        <v>5</v>
      </c>
      <c r="G24" s="13" t="s">
        <v>65</v>
      </c>
      <c r="H24" s="13" t="s">
        <v>1</v>
      </c>
      <c r="I24" s="13" t="s">
        <v>2</v>
      </c>
      <c r="J24" s="13" t="s">
        <v>1</v>
      </c>
      <c r="K24" s="13" t="s">
        <v>1</v>
      </c>
      <c r="L24" s="13" t="s">
        <v>1</v>
      </c>
    </row>
    <row r="25" spans="1:12" ht="15.95" customHeight="1" x14ac:dyDescent="0.2">
      <c r="A25" s="27">
        <v>45025</v>
      </c>
      <c r="B25" s="28" t="s">
        <v>9</v>
      </c>
      <c r="C25" s="28" t="s">
        <v>215</v>
      </c>
      <c r="D25" s="27" t="s">
        <v>216</v>
      </c>
      <c r="E25" s="29" t="s">
        <v>217</v>
      </c>
      <c r="F25" s="27">
        <v>5</v>
      </c>
      <c r="G25" s="27" t="s">
        <v>65</v>
      </c>
      <c r="H25" s="13" t="s">
        <v>1</v>
      </c>
      <c r="I25" s="13" t="s">
        <v>1</v>
      </c>
      <c r="J25" s="13" t="s">
        <v>1</v>
      </c>
      <c r="K25" s="13" t="s">
        <v>2</v>
      </c>
      <c r="L25" s="13" t="s">
        <v>2</v>
      </c>
    </row>
    <row r="26" spans="1:12" ht="15.95" customHeight="1" x14ac:dyDescent="0.2">
      <c r="A26" s="13">
        <v>46089</v>
      </c>
      <c r="B26" s="14" t="s">
        <v>17</v>
      </c>
      <c r="C26" s="14" t="s">
        <v>80</v>
      </c>
      <c r="D26" s="13" t="s">
        <v>155</v>
      </c>
      <c r="E26" s="15" t="s">
        <v>156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1</v>
      </c>
      <c r="L26" s="13" t="s">
        <v>1</v>
      </c>
    </row>
    <row r="27" spans="1:12" ht="15.95" customHeight="1" x14ac:dyDescent="0.2">
      <c r="A27" s="13">
        <v>46110</v>
      </c>
      <c r="B27" s="14" t="s">
        <v>10</v>
      </c>
      <c r="C27" s="14" t="s">
        <v>226</v>
      </c>
      <c r="D27" s="13" t="s">
        <v>225</v>
      </c>
      <c r="E27" s="15" t="s">
        <v>227</v>
      </c>
      <c r="F27" s="13">
        <v>5</v>
      </c>
      <c r="G27" s="13" t="s">
        <v>65</v>
      </c>
      <c r="H27" s="13" t="s">
        <v>1</v>
      </c>
      <c r="I27" s="13" t="s">
        <v>1</v>
      </c>
      <c r="J27" s="13" t="s">
        <v>1</v>
      </c>
      <c r="K27" s="13" t="s">
        <v>1</v>
      </c>
      <c r="L27" s="13" t="s">
        <v>1</v>
      </c>
    </row>
    <row r="28" spans="1:12" ht="15.95" customHeight="1" x14ac:dyDescent="0.2">
      <c r="A28" s="13">
        <v>47045</v>
      </c>
      <c r="B28" s="14" t="s">
        <v>35</v>
      </c>
      <c r="C28" s="14" t="s">
        <v>36</v>
      </c>
      <c r="D28" s="13" t="s">
        <v>159</v>
      </c>
      <c r="E28" s="15" t="s">
        <v>160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1</v>
      </c>
      <c r="L28" s="13" t="s">
        <v>1</v>
      </c>
    </row>
    <row r="29" spans="1:12" ht="15.95" customHeight="1" x14ac:dyDescent="0.2">
      <c r="A29" s="13">
        <v>48002</v>
      </c>
      <c r="B29" s="14" t="s">
        <v>240</v>
      </c>
      <c r="C29" s="14" t="s">
        <v>241</v>
      </c>
      <c r="D29" s="13" t="s">
        <v>242</v>
      </c>
      <c r="E29" s="15" t="s">
        <v>243</v>
      </c>
      <c r="F29" s="13">
        <v>5</v>
      </c>
      <c r="G29" s="13" t="s">
        <v>66</v>
      </c>
      <c r="H29" s="13" t="s">
        <v>1</v>
      </c>
      <c r="I29" s="13" t="s">
        <v>2</v>
      </c>
      <c r="J29" s="13" t="s">
        <v>1</v>
      </c>
      <c r="K29" s="13" t="s">
        <v>2</v>
      </c>
      <c r="L29" s="13" t="s">
        <v>2</v>
      </c>
    </row>
    <row r="30" spans="1:12" ht="15.95" customHeight="1" x14ac:dyDescent="0.2">
      <c r="A30" s="13">
        <v>49005</v>
      </c>
      <c r="B30" s="14" t="s">
        <v>38</v>
      </c>
      <c r="C30" s="14" t="s">
        <v>39</v>
      </c>
      <c r="D30" s="13" t="s">
        <v>163</v>
      </c>
      <c r="E30" s="15" t="s">
        <v>164</v>
      </c>
      <c r="F30" s="13">
        <v>5</v>
      </c>
      <c r="G30" s="13" t="s">
        <v>66</v>
      </c>
      <c r="H30" s="13" t="s">
        <v>1</v>
      </c>
      <c r="I30" s="13" t="s">
        <v>2</v>
      </c>
      <c r="J30" s="13" t="s">
        <v>2</v>
      </c>
      <c r="K30" s="13" t="s">
        <v>2</v>
      </c>
      <c r="L30" s="13" t="s">
        <v>2</v>
      </c>
    </row>
    <row r="31" spans="1:12" ht="15.95" customHeight="1" x14ac:dyDescent="0.2">
      <c r="A31" s="13">
        <v>49010</v>
      </c>
      <c r="B31" s="14" t="s">
        <v>40</v>
      </c>
      <c r="C31" s="14" t="s">
        <v>104</v>
      </c>
      <c r="D31" s="13" t="s">
        <v>165</v>
      </c>
      <c r="E31" s="15" t="s">
        <v>166</v>
      </c>
      <c r="F31" s="13">
        <v>3</v>
      </c>
      <c r="G31" s="13" t="s">
        <v>66</v>
      </c>
      <c r="H31" s="13" t="s">
        <v>1</v>
      </c>
      <c r="I31" s="13" t="s">
        <v>1</v>
      </c>
      <c r="J31" s="13" t="s">
        <v>1</v>
      </c>
      <c r="K31" s="13" t="s">
        <v>2</v>
      </c>
      <c r="L31" s="13" t="s">
        <v>2</v>
      </c>
    </row>
    <row r="32" spans="1:12" ht="15.95" customHeight="1" x14ac:dyDescent="0.2">
      <c r="A32" s="13">
        <v>51001</v>
      </c>
      <c r="B32" s="14" t="s">
        <v>67</v>
      </c>
      <c r="C32" s="14" t="s">
        <v>82</v>
      </c>
      <c r="D32" s="13" t="s">
        <v>167</v>
      </c>
      <c r="E32" s="15" t="s">
        <v>168</v>
      </c>
      <c r="F32" s="13">
        <v>4</v>
      </c>
      <c r="G32" s="13" t="s">
        <v>65</v>
      </c>
      <c r="H32" s="13" t="s">
        <v>1</v>
      </c>
      <c r="I32" s="13" t="s">
        <v>1</v>
      </c>
      <c r="J32" s="13" t="s">
        <v>1</v>
      </c>
      <c r="K32" s="13" t="s">
        <v>1</v>
      </c>
      <c r="L32" s="13" t="s">
        <v>1</v>
      </c>
    </row>
    <row r="33" spans="1:15" ht="15.75" customHeight="1" x14ac:dyDescent="0.2">
      <c r="A33" s="13">
        <v>52020</v>
      </c>
      <c r="B33" s="14" t="s">
        <v>11</v>
      </c>
      <c r="C33" s="14" t="s">
        <v>208</v>
      </c>
      <c r="D33" s="13" t="s">
        <v>209</v>
      </c>
      <c r="E33" s="15" t="s">
        <v>210</v>
      </c>
      <c r="F33" s="13">
        <v>5</v>
      </c>
      <c r="G33" s="13" t="s">
        <v>65</v>
      </c>
      <c r="H33" s="13" t="s">
        <v>1</v>
      </c>
      <c r="I33" s="13" t="s">
        <v>2</v>
      </c>
      <c r="J33" s="13" t="s">
        <v>2</v>
      </c>
      <c r="K33" s="27" t="s">
        <v>2</v>
      </c>
      <c r="L33" s="27" t="s">
        <v>2</v>
      </c>
    </row>
    <row r="34" spans="1:15" ht="15.75" customHeight="1" x14ac:dyDescent="0.2">
      <c r="A34" s="13">
        <v>56051</v>
      </c>
      <c r="B34" s="14" t="s">
        <v>12</v>
      </c>
      <c r="C34" s="14" t="s">
        <v>84</v>
      </c>
      <c r="D34" s="13" t="s">
        <v>179</v>
      </c>
      <c r="E34" s="15" t="s">
        <v>180</v>
      </c>
      <c r="F34" s="13">
        <v>4</v>
      </c>
      <c r="G34" s="13" t="s">
        <v>66</v>
      </c>
      <c r="H34" s="13" t="s">
        <v>1</v>
      </c>
      <c r="I34" s="13" t="s">
        <v>2</v>
      </c>
      <c r="J34" s="13" t="s">
        <v>2</v>
      </c>
      <c r="K34" s="13" t="s">
        <v>1</v>
      </c>
      <c r="L34" s="13" t="s">
        <v>2</v>
      </c>
    </row>
    <row r="35" spans="1:15" ht="15.75" customHeight="1" x14ac:dyDescent="0.2">
      <c r="A35" s="13">
        <v>59006</v>
      </c>
      <c r="B35" s="14" t="s">
        <v>13</v>
      </c>
      <c r="C35" s="14" t="s">
        <v>28</v>
      </c>
      <c r="D35" s="13" t="s">
        <v>181</v>
      </c>
      <c r="E35" s="15" t="s">
        <v>182</v>
      </c>
      <c r="F35" s="13">
        <v>10</v>
      </c>
      <c r="G35" s="13" t="s">
        <v>65</v>
      </c>
      <c r="H35" s="13" t="s">
        <v>1</v>
      </c>
      <c r="I35" s="13" t="s">
        <v>1</v>
      </c>
      <c r="J35" s="13" t="s">
        <v>1</v>
      </c>
      <c r="K35" s="13" t="s">
        <v>1</v>
      </c>
      <c r="L35" s="13" t="s">
        <v>1</v>
      </c>
    </row>
    <row r="36" spans="1:15" ht="15.75" customHeight="1" x14ac:dyDescent="0.2">
      <c r="A36" s="13">
        <v>63200</v>
      </c>
      <c r="B36" s="14" t="s">
        <v>14</v>
      </c>
      <c r="C36" s="14" t="s">
        <v>228</v>
      </c>
      <c r="D36" s="13" t="s">
        <v>229</v>
      </c>
      <c r="E36" s="15" t="s">
        <v>230</v>
      </c>
      <c r="F36" s="13">
        <v>3</v>
      </c>
      <c r="G36" s="13" t="s">
        <v>89</v>
      </c>
      <c r="H36" s="13" t="s">
        <v>1</v>
      </c>
      <c r="I36" s="13" t="s">
        <v>1</v>
      </c>
      <c r="J36" s="13" t="s">
        <v>1</v>
      </c>
      <c r="K36" s="13" t="s">
        <v>1</v>
      </c>
      <c r="L36" s="13" t="s">
        <v>1</v>
      </c>
    </row>
    <row r="37" spans="1:15" ht="15.75" customHeight="1" x14ac:dyDescent="0.2">
      <c r="A37" s="13">
        <v>71068</v>
      </c>
      <c r="B37" s="14" t="s">
        <v>29</v>
      </c>
      <c r="C37" s="14" t="s">
        <v>231</v>
      </c>
      <c r="D37" s="13" t="s">
        <v>232</v>
      </c>
      <c r="E37" s="15" t="s">
        <v>233</v>
      </c>
      <c r="F37" s="13">
        <v>3</v>
      </c>
      <c r="G37" s="13" t="s">
        <v>66</v>
      </c>
      <c r="H37" s="13" t="s">
        <v>1</v>
      </c>
      <c r="I37" s="13" t="s">
        <v>2</v>
      </c>
      <c r="J37" s="13" t="s">
        <v>1</v>
      </c>
      <c r="K37" s="13" t="s">
        <v>1</v>
      </c>
      <c r="L37" s="13" t="s">
        <v>2</v>
      </c>
    </row>
    <row r="38" spans="1:15" ht="15.75" customHeight="1" x14ac:dyDescent="0.2">
      <c r="A38" s="13">
        <v>75010</v>
      </c>
      <c r="B38" s="14" t="s">
        <v>15</v>
      </c>
      <c r="C38" s="14" t="s">
        <v>106</v>
      </c>
      <c r="D38" s="13" t="s">
        <v>187</v>
      </c>
      <c r="E38" s="15" t="s">
        <v>188</v>
      </c>
      <c r="F38" s="13">
        <v>4</v>
      </c>
      <c r="G38" s="13" t="s">
        <v>107</v>
      </c>
      <c r="H38" s="13" t="s">
        <v>1</v>
      </c>
      <c r="I38" s="13" t="s">
        <v>1</v>
      </c>
      <c r="J38" s="13" t="s">
        <v>1</v>
      </c>
      <c r="K38" s="13" t="s">
        <v>2</v>
      </c>
      <c r="L38" s="13" t="s">
        <v>2</v>
      </c>
    </row>
    <row r="39" spans="1:15" ht="15.75" customHeight="1" x14ac:dyDescent="0.2">
      <c r="A39" s="13">
        <v>77203</v>
      </c>
      <c r="B39" s="14" t="s">
        <v>16</v>
      </c>
      <c r="C39" s="14" t="s">
        <v>244</v>
      </c>
      <c r="D39" s="13" t="s">
        <v>235</v>
      </c>
      <c r="E39" s="15" t="s">
        <v>236</v>
      </c>
      <c r="F39" s="13">
        <v>10</v>
      </c>
      <c r="G39" s="13" t="s">
        <v>65</v>
      </c>
      <c r="H39" s="13" t="s">
        <v>1</v>
      </c>
      <c r="I39" s="13" t="s">
        <v>2</v>
      </c>
      <c r="J39" s="13" t="s">
        <v>1</v>
      </c>
      <c r="K39" s="13" t="s">
        <v>1</v>
      </c>
      <c r="L39" s="13" t="s">
        <v>1</v>
      </c>
    </row>
    <row r="40" spans="1:15" ht="15.75" customHeight="1" thickBot="1" x14ac:dyDescent="0.25">
      <c r="A40" s="19" t="s">
        <v>108</v>
      </c>
      <c r="B40" s="20"/>
      <c r="C40" s="20"/>
      <c r="D40" s="19"/>
      <c r="E40" s="19"/>
      <c r="F40" s="20"/>
      <c r="G40" s="20"/>
      <c r="H40" s="19">
        <f>COUNTIF(H4:H39, "T")</f>
        <v>36</v>
      </c>
      <c r="I40" s="19">
        <f t="shared" ref="I40:L40" si="0">COUNTIF(I4:I39, "T")</f>
        <v>23</v>
      </c>
      <c r="J40" s="19">
        <f t="shared" si="0"/>
        <v>29</v>
      </c>
      <c r="K40" s="19">
        <f t="shared" si="0"/>
        <v>23</v>
      </c>
      <c r="L40" s="19">
        <f t="shared" si="0"/>
        <v>18</v>
      </c>
    </row>
    <row r="41" spans="1:15" ht="12.75" thickTop="1" x14ac:dyDescent="0.2"/>
    <row r="42" spans="1:15" x14ac:dyDescent="0.2">
      <c r="A42" s="21" t="s">
        <v>86</v>
      </c>
      <c r="B42" s="14"/>
      <c r="C42" s="14"/>
      <c r="D42" s="13"/>
      <c r="E42" s="15"/>
      <c r="F42" s="13"/>
    </row>
    <row r="43" spans="1:15" ht="15.75" customHeight="1" x14ac:dyDescent="0.2">
      <c r="A43" s="22" t="s">
        <v>25</v>
      </c>
      <c r="B43" s="30" t="s">
        <v>52</v>
      </c>
      <c r="C43" s="30"/>
      <c r="D43" s="24"/>
      <c r="E43" s="24"/>
      <c r="F43" s="23"/>
    </row>
    <row r="44" spans="1:15" ht="15.75" customHeight="1" x14ac:dyDescent="0.2">
      <c r="A44" s="22" t="s">
        <v>53</v>
      </c>
      <c r="B44" s="30" t="s">
        <v>54</v>
      </c>
      <c r="C44" s="30"/>
      <c r="D44" s="24"/>
      <c r="E44" s="24"/>
      <c r="F44" s="23"/>
    </row>
    <row r="45" spans="1:15" ht="15.75" customHeight="1" x14ac:dyDescent="0.2">
      <c r="A45" s="63" t="s">
        <v>55</v>
      </c>
      <c r="B45" s="64" t="s">
        <v>109</v>
      </c>
      <c r="C45" s="64"/>
      <c r="D45" s="64"/>
      <c r="E45" s="65"/>
      <c r="F45" s="66"/>
      <c r="G45" s="28"/>
      <c r="H45" s="28"/>
      <c r="I45" s="28"/>
      <c r="J45" s="28"/>
      <c r="K45" s="28"/>
      <c r="L45" s="28"/>
      <c r="M45" s="28"/>
      <c r="N45" s="28"/>
      <c r="O45" s="28"/>
    </row>
    <row r="46" spans="1:15" ht="15.75" customHeight="1" x14ac:dyDescent="0.2">
      <c r="A46" s="63" t="s">
        <v>1</v>
      </c>
      <c r="B46" s="67" t="s">
        <v>56</v>
      </c>
      <c r="C46" s="68"/>
      <c r="D46" s="65"/>
      <c r="E46" s="65"/>
      <c r="F46" s="66"/>
      <c r="G46" s="28"/>
      <c r="H46" s="28"/>
      <c r="I46" s="28"/>
      <c r="J46" s="28"/>
      <c r="K46" s="28"/>
      <c r="L46" s="28"/>
      <c r="M46" s="28"/>
      <c r="N46" s="28"/>
      <c r="O46" s="28"/>
    </row>
    <row r="47" spans="1:15" ht="13.5" x14ac:dyDescent="0.2">
      <c r="A47" s="63" t="s">
        <v>191</v>
      </c>
      <c r="B47" s="69" t="s">
        <v>57</v>
      </c>
      <c r="C47" s="67"/>
      <c r="D47" s="65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ht="13.5" x14ac:dyDescent="0.2">
      <c r="A48" s="63" t="s">
        <v>192</v>
      </c>
      <c r="B48" s="69" t="s">
        <v>58</v>
      </c>
      <c r="C48" s="67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ht="13.5" x14ac:dyDescent="0.2">
      <c r="A49" s="63" t="s">
        <v>193</v>
      </c>
      <c r="B49" s="69" t="s">
        <v>59</v>
      </c>
      <c r="C49" s="68"/>
      <c r="D49" s="65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x14ac:dyDescent="0.2">
      <c r="A50" s="63" t="s">
        <v>47</v>
      </c>
      <c r="B50" s="69" t="s">
        <v>60</v>
      </c>
      <c r="C50" s="68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3.5" x14ac:dyDescent="0.2">
      <c r="A51" s="63" t="s">
        <v>194</v>
      </c>
      <c r="B51" s="69" t="s">
        <v>61</v>
      </c>
      <c r="C51" s="68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x14ac:dyDescent="0.2">
      <c r="A52" s="27"/>
      <c r="B52" s="70"/>
      <c r="C52" s="28"/>
      <c r="D52" s="27"/>
      <c r="E52" s="27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27"/>
      <c r="B53" s="70"/>
      <c r="C53" s="70"/>
      <c r="D53" s="27"/>
      <c r="E53" s="27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27"/>
      <c r="B54" s="70"/>
      <c r="C54" s="28"/>
      <c r="D54" s="27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2">
      <c r="A55" s="27"/>
      <c r="B55" s="70"/>
      <c r="C55" s="28"/>
      <c r="D55" s="27"/>
      <c r="E55" s="27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204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2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2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13021</v>
      </c>
      <c r="B6" s="14" t="s">
        <v>211</v>
      </c>
      <c r="C6" s="14" t="s">
        <v>212</v>
      </c>
      <c r="D6" s="13" t="s">
        <v>213</v>
      </c>
      <c r="E6" s="15" t="s">
        <v>214</v>
      </c>
      <c r="F6" s="13">
        <v>3</v>
      </c>
      <c r="G6" s="13" t="s">
        <v>66</v>
      </c>
      <c r="H6" s="13" t="s">
        <v>1</v>
      </c>
      <c r="I6" s="13" t="s">
        <v>2</v>
      </c>
      <c r="J6" s="13" t="s">
        <v>2</v>
      </c>
      <c r="K6" s="16" t="s">
        <v>2</v>
      </c>
      <c r="L6" s="13" t="s">
        <v>2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1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2</v>
      </c>
      <c r="J8" s="13" t="s">
        <v>2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2</v>
      </c>
      <c r="J9" s="13" t="s">
        <v>1</v>
      </c>
      <c r="K9" s="13" t="s">
        <v>1</v>
      </c>
      <c r="L9" s="13" t="s">
        <v>1</v>
      </c>
    </row>
    <row r="10" spans="1:12" ht="15.95" customHeight="1" x14ac:dyDescent="0.2">
      <c r="A10" s="17">
        <v>18007</v>
      </c>
      <c r="B10" s="18" t="s">
        <v>5</v>
      </c>
      <c r="C10" s="14" t="s">
        <v>94</v>
      </c>
      <c r="D10" s="13" t="s">
        <v>125</v>
      </c>
      <c r="E10" s="15" t="s">
        <v>126</v>
      </c>
      <c r="F10" s="13">
        <v>4</v>
      </c>
      <c r="G10" s="13" t="s">
        <v>66</v>
      </c>
      <c r="H10" s="13" t="s">
        <v>1</v>
      </c>
      <c r="I10" s="13" t="s">
        <v>1</v>
      </c>
      <c r="J10" s="13" t="s">
        <v>2</v>
      </c>
      <c r="K10" s="16" t="s">
        <v>2</v>
      </c>
      <c r="L10" s="13" t="s">
        <v>2</v>
      </c>
    </row>
    <row r="11" spans="1:12" ht="15.95" customHeight="1" x14ac:dyDescent="0.2">
      <c r="A11" s="13">
        <v>22071</v>
      </c>
      <c r="B11" s="14" t="s">
        <v>218</v>
      </c>
      <c r="C11" s="14" t="s">
        <v>219</v>
      </c>
      <c r="D11" s="13" t="s">
        <v>220</v>
      </c>
      <c r="E11" s="15" t="s">
        <v>221</v>
      </c>
      <c r="F11" s="13">
        <v>5</v>
      </c>
      <c r="G11" s="13" t="s">
        <v>66</v>
      </c>
      <c r="H11" s="13" t="s">
        <v>1</v>
      </c>
      <c r="I11" s="13" t="s">
        <v>1</v>
      </c>
      <c r="J11" s="13" t="s">
        <v>1</v>
      </c>
      <c r="K11" s="13" t="s">
        <v>1</v>
      </c>
      <c r="L11" s="13" t="s">
        <v>2</v>
      </c>
    </row>
    <row r="12" spans="1:12" ht="15.95" customHeight="1" x14ac:dyDescent="0.2">
      <c r="A12" s="13">
        <v>26060</v>
      </c>
      <c r="B12" s="14" t="s">
        <v>6</v>
      </c>
      <c r="C12" s="14" t="s">
        <v>95</v>
      </c>
      <c r="D12" s="13" t="s">
        <v>129</v>
      </c>
      <c r="E12" s="15" t="s">
        <v>130</v>
      </c>
      <c r="F12" s="13">
        <v>5</v>
      </c>
      <c r="G12" s="13" t="s">
        <v>65</v>
      </c>
      <c r="H12" s="13" t="s">
        <v>1</v>
      </c>
      <c r="I12" s="13" t="s">
        <v>1</v>
      </c>
      <c r="J12" s="13" t="s">
        <v>1</v>
      </c>
      <c r="K12" s="13" t="s">
        <v>1</v>
      </c>
      <c r="L12" s="13" t="s">
        <v>1</v>
      </c>
    </row>
    <row r="13" spans="1:12" ht="15.95" customHeight="1" x14ac:dyDescent="0.2">
      <c r="A13" s="13">
        <v>27067</v>
      </c>
      <c r="B13" s="14" t="s">
        <v>43</v>
      </c>
      <c r="C13" s="14" t="s">
        <v>32</v>
      </c>
      <c r="D13" s="13" t="s">
        <v>131</v>
      </c>
      <c r="E13" s="15" t="s">
        <v>132</v>
      </c>
      <c r="F13" s="13">
        <v>4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1</v>
      </c>
      <c r="L13" s="13" t="s">
        <v>1</v>
      </c>
    </row>
    <row r="14" spans="1:12" ht="15.95" customHeight="1" x14ac:dyDescent="0.2">
      <c r="A14" s="13">
        <v>28028</v>
      </c>
      <c r="B14" s="14" t="s">
        <v>18</v>
      </c>
      <c r="C14" s="14" t="s">
        <v>96</v>
      </c>
      <c r="D14" s="13" t="s">
        <v>133</v>
      </c>
      <c r="E14" s="15" t="s">
        <v>134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2</v>
      </c>
      <c r="K14" s="13" t="s">
        <v>2</v>
      </c>
      <c r="L14" s="13" t="s">
        <v>2</v>
      </c>
    </row>
    <row r="15" spans="1:12" ht="15.95" customHeight="1" x14ac:dyDescent="0.2">
      <c r="A15" s="13">
        <v>29000</v>
      </c>
      <c r="B15" s="14" t="s">
        <v>23</v>
      </c>
      <c r="C15" s="14" t="s">
        <v>97</v>
      </c>
      <c r="D15" s="13" t="s">
        <v>135</v>
      </c>
      <c r="E15" s="15" t="s">
        <v>136</v>
      </c>
      <c r="F15" s="13">
        <v>4</v>
      </c>
      <c r="G15" s="13" t="s">
        <v>89</v>
      </c>
      <c r="H15" s="13" t="s">
        <v>1</v>
      </c>
      <c r="I15" s="13" t="s">
        <v>1</v>
      </c>
      <c r="J15" s="13" t="s">
        <v>1</v>
      </c>
      <c r="K15" s="13" t="s">
        <v>1</v>
      </c>
      <c r="L15" s="13" t="s">
        <v>1</v>
      </c>
    </row>
    <row r="16" spans="1:12" ht="15.95" customHeight="1" x14ac:dyDescent="0.2">
      <c r="A16" s="13">
        <v>29114</v>
      </c>
      <c r="B16" s="14" t="s">
        <v>27</v>
      </c>
      <c r="C16" s="14" t="s">
        <v>33</v>
      </c>
      <c r="D16" s="13" t="s">
        <v>137</v>
      </c>
      <c r="E16" s="15" t="s">
        <v>138</v>
      </c>
      <c r="F16" s="13">
        <v>3</v>
      </c>
      <c r="G16" s="13" t="s">
        <v>65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2</v>
      </c>
    </row>
    <row r="17" spans="1:12" ht="15.95" customHeight="1" x14ac:dyDescent="0.2">
      <c r="A17" s="13">
        <v>29118</v>
      </c>
      <c r="B17" s="14" t="s">
        <v>24</v>
      </c>
      <c r="C17" s="14" t="s">
        <v>34</v>
      </c>
      <c r="D17" s="13" t="s">
        <v>139</v>
      </c>
      <c r="E17" s="15" t="s">
        <v>140</v>
      </c>
      <c r="F17" s="13">
        <v>3</v>
      </c>
      <c r="G17" s="13" t="s">
        <v>98</v>
      </c>
      <c r="H17" s="13" t="s">
        <v>1</v>
      </c>
      <c r="I17" s="13" t="s">
        <v>2</v>
      </c>
      <c r="J17" s="13" t="s">
        <v>1</v>
      </c>
      <c r="K17" s="13" t="s">
        <v>1</v>
      </c>
      <c r="L17" s="13" t="s">
        <v>1</v>
      </c>
    </row>
    <row r="18" spans="1:12" ht="15.95" customHeight="1" x14ac:dyDescent="0.2">
      <c r="A18" s="13">
        <v>31103</v>
      </c>
      <c r="B18" s="14" t="s">
        <v>19</v>
      </c>
      <c r="C18" s="14" t="s">
        <v>99</v>
      </c>
      <c r="D18" s="13" t="s">
        <v>141</v>
      </c>
      <c r="E18" s="15" t="s">
        <v>142</v>
      </c>
      <c r="F18" s="13">
        <v>10</v>
      </c>
      <c r="G18" s="13" t="s">
        <v>89</v>
      </c>
      <c r="H18" s="13" t="s">
        <v>1</v>
      </c>
      <c r="I18" s="13" t="s">
        <v>1</v>
      </c>
      <c r="J18" s="13" t="s">
        <v>1</v>
      </c>
      <c r="K18" s="13" t="s">
        <v>1</v>
      </c>
      <c r="L18" s="13" t="s">
        <v>1</v>
      </c>
    </row>
    <row r="19" spans="1:12" ht="15.95" customHeight="1" x14ac:dyDescent="0.2">
      <c r="A19" s="13">
        <v>33003</v>
      </c>
      <c r="B19" s="14" t="s">
        <v>20</v>
      </c>
      <c r="C19" s="14" t="s">
        <v>100</v>
      </c>
      <c r="D19" s="13" t="s">
        <v>143</v>
      </c>
      <c r="E19" s="15" t="s">
        <v>144</v>
      </c>
      <c r="F19" s="13">
        <v>4</v>
      </c>
      <c r="G19" s="13" t="s">
        <v>89</v>
      </c>
      <c r="H19" s="13" t="s">
        <v>1</v>
      </c>
      <c r="I19" s="13" t="s">
        <v>2</v>
      </c>
      <c r="J19" s="13" t="s">
        <v>1</v>
      </c>
      <c r="K19" s="13" t="s">
        <v>2</v>
      </c>
      <c r="L19" s="13" t="s">
        <v>2</v>
      </c>
    </row>
    <row r="20" spans="1:12" ht="15.95" customHeight="1" x14ac:dyDescent="0.2">
      <c r="A20" s="13">
        <v>34020</v>
      </c>
      <c r="B20" s="14" t="s">
        <v>21</v>
      </c>
      <c r="C20" s="14" t="s">
        <v>101</v>
      </c>
      <c r="D20" s="13" t="s">
        <v>145</v>
      </c>
      <c r="E20" s="15" t="s">
        <v>146</v>
      </c>
      <c r="F20" s="13">
        <v>5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35003</v>
      </c>
      <c r="B21" s="14" t="s">
        <v>22</v>
      </c>
      <c r="C21" s="14" t="s">
        <v>237</v>
      </c>
      <c r="D21" s="13" t="s">
        <v>238</v>
      </c>
      <c r="E21" s="15" t="s">
        <v>239</v>
      </c>
      <c r="F21" s="13">
        <v>5</v>
      </c>
      <c r="G21" s="13" t="s">
        <v>65</v>
      </c>
      <c r="H21" s="13" t="s">
        <v>1</v>
      </c>
      <c r="I21" s="13" t="s">
        <v>2</v>
      </c>
      <c r="J21" s="13" t="s">
        <v>1</v>
      </c>
      <c r="K21" s="13" t="s">
        <v>1</v>
      </c>
      <c r="L21" s="13" t="s">
        <v>1</v>
      </c>
    </row>
    <row r="22" spans="1:12" ht="15.95" customHeight="1" x14ac:dyDescent="0.2">
      <c r="A22" s="13">
        <v>44008</v>
      </c>
      <c r="B22" s="14" t="s">
        <v>7</v>
      </c>
      <c r="C22" s="14" t="s">
        <v>102</v>
      </c>
      <c r="D22" s="13" t="s">
        <v>149</v>
      </c>
      <c r="E22" s="15" t="s">
        <v>150</v>
      </c>
      <c r="F22" s="13">
        <v>5</v>
      </c>
      <c r="G22" s="13" t="s">
        <v>65</v>
      </c>
      <c r="H22" s="13" t="s">
        <v>1</v>
      </c>
      <c r="I22" s="13" t="s">
        <v>2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44015</v>
      </c>
      <c r="B23" s="14" t="s">
        <v>8</v>
      </c>
      <c r="C23" s="14" t="s">
        <v>222</v>
      </c>
      <c r="D23" s="13" t="s">
        <v>223</v>
      </c>
      <c r="E23" s="15" t="s">
        <v>224</v>
      </c>
      <c r="F23" s="13">
        <v>5</v>
      </c>
      <c r="G23" s="13" t="s">
        <v>65</v>
      </c>
      <c r="H23" s="13" t="s">
        <v>1</v>
      </c>
      <c r="I23" s="13" t="s">
        <v>2</v>
      </c>
      <c r="J23" s="13" t="s">
        <v>1</v>
      </c>
      <c r="K23" s="13" t="s">
        <v>1</v>
      </c>
      <c r="L23" s="13" t="s">
        <v>1</v>
      </c>
    </row>
    <row r="24" spans="1:12" ht="15.95" customHeight="1" x14ac:dyDescent="0.2">
      <c r="A24" s="27">
        <v>45025</v>
      </c>
      <c r="B24" s="28" t="s">
        <v>9</v>
      </c>
      <c r="C24" s="28" t="s">
        <v>215</v>
      </c>
      <c r="D24" s="27" t="s">
        <v>216</v>
      </c>
      <c r="E24" s="29" t="s">
        <v>217</v>
      </c>
      <c r="F24" s="27">
        <v>5</v>
      </c>
      <c r="G24" s="27" t="s">
        <v>65</v>
      </c>
      <c r="H24" s="13" t="s">
        <v>1</v>
      </c>
      <c r="I24" s="13" t="s">
        <v>1</v>
      </c>
      <c r="J24" s="13" t="s">
        <v>1</v>
      </c>
      <c r="K24" s="13" t="s">
        <v>2</v>
      </c>
      <c r="L24" s="13" t="s">
        <v>2</v>
      </c>
    </row>
    <row r="25" spans="1:12" ht="15.95" customHeight="1" x14ac:dyDescent="0.2">
      <c r="A25" s="13">
        <v>46089</v>
      </c>
      <c r="B25" s="14" t="s">
        <v>17</v>
      </c>
      <c r="C25" s="14" t="s">
        <v>80</v>
      </c>
      <c r="D25" s="13" t="s">
        <v>155</v>
      </c>
      <c r="E25" s="15" t="s">
        <v>156</v>
      </c>
      <c r="F25" s="13">
        <v>5</v>
      </c>
      <c r="G25" s="13" t="s">
        <v>65</v>
      </c>
      <c r="H25" s="13" t="s">
        <v>1</v>
      </c>
      <c r="I25" s="13" t="s">
        <v>1</v>
      </c>
      <c r="J25" s="13" t="s">
        <v>1</v>
      </c>
      <c r="K25" s="13" t="s">
        <v>1</v>
      </c>
      <c r="L25" s="13" t="s">
        <v>1</v>
      </c>
    </row>
    <row r="26" spans="1:12" ht="15.95" customHeight="1" x14ac:dyDescent="0.2">
      <c r="A26" s="13">
        <v>46110</v>
      </c>
      <c r="B26" s="14" t="s">
        <v>10</v>
      </c>
      <c r="C26" s="14" t="s">
        <v>226</v>
      </c>
      <c r="D26" s="13" t="s">
        <v>225</v>
      </c>
      <c r="E26" s="15" t="s">
        <v>227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1</v>
      </c>
      <c r="L26" s="13" t="s">
        <v>1</v>
      </c>
    </row>
    <row r="27" spans="1:12" ht="15.95" customHeight="1" x14ac:dyDescent="0.2">
      <c r="A27" s="13">
        <v>48002</v>
      </c>
      <c r="B27" s="14" t="s">
        <v>240</v>
      </c>
      <c r="C27" s="14" t="s">
        <v>241</v>
      </c>
      <c r="D27" s="13" t="s">
        <v>242</v>
      </c>
      <c r="E27" s="15" t="s">
        <v>243</v>
      </c>
      <c r="F27" s="13">
        <v>5</v>
      </c>
      <c r="G27" s="13" t="s">
        <v>66</v>
      </c>
      <c r="H27" s="13" t="s">
        <v>1</v>
      </c>
      <c r="I27" s="13" t="s">
        <v>2</v>
      </c>
      <c r="J27" s="13" t="s">
        <v>1</v>
      </c>
      <c r="K27" s="13" t="s">
        <v>2</v>
      </c>
      <c r="L27" s="13" t="s">
        <v>2</v>
      </c>
    </row>
    <row r="28" spans="1:12" ht="15.95" customHeight="1" x14ac:dyDescent="0.2">
      <c r="A28" s="13">
        <v>49010</v>
      </c>
      <c r="B28" s="14" t="s">
        <v>40</v>
      </c>
      <c r="C28" s="14" t="s">
        <v>104</v>
      </c>
      <c r="D28" s="13" t="s">
        <v>165</v>
      </c>
      <c r="E28" s="15" t="s">
        <v>166</v>
      </c>
      <c r="F28" s="13">
        <v>3</v>
      </c>
      <c r="G28" s="13" t="s">
        <v>66</v>
      </c>
      <c r="H28" s="13" t="s">
        <v>1</v>
      </c>
      <c r="I28" s="13" t="s">
        <v>1</v>
      </c>
      <c r="J28" s="13" t="s">
        <v>1</v>
      </c>
      <c r="K28" s="13" t="s">
        <v>2</v>
      </c>
      <c r="L28" s="13" t="s">
        <v>2</v>
      </c>
    </row>
    <row r="29" spans="1:12" ht="15.95" customHeight="1" x14ac:dyDescent="0.2">
      <c r="A29" s="13">
        <v>51001</v>
      </c>
      <c r="B29" s="14" t="s">
        <v>67</v>
      </c>
      <c r="C29" s="14" t="s">
        <v>82</v>
      </c>
      <c r="D29" s="13" t="s">
        <v>167</v>
      </c>
      <c r="E29" s="15" t="s">
        <v>168</v>
      </c>
      <c r="F29" s="13">
        <v>4</v>
      </c>
      <c r="G29" s="13" t="s">
        <v>65</v>
      </c>
      <c r="H29" s="13" t="s">
        <v>1</v>
      </c>
      <c r="I29" s="13" t="s">
        <v>1</v>
      </c>
      <c r="J29" s="13" t="s">
        <v>1</v>
      </c>
      <c r="K29" s="13" t="s">
        <v>1</v>
      </c>
      <c r="L29" s="13" t="s">
        <v>1</v>
      </c>
    </row>
    <row r="30" spans="1:12" ht="15.75" customHeight="1" x14ac:dyDescent="0.2">
      <c r="A30" s="13">
        <v>52020</v>
      </c>
      <c r="B30" s="14" t="s">
        <v>11</v>
      </c>
      <c r="C30" s="14" t="s">
        <v>208</v>
      </c>
      <c r="D30" s="13" t="s">
        <v>209</v>
      </c>
      <c r="E30" s="15" t="s">
        <v>210</v>
      </c>
      <c r="F30" s="13">
        <v>5</v>
      </c>
      <c r="G30" s="13" t="s">
        <v>65</v>
      </c>
      <c r="H30" s="13" t="s">
        <v>1</v>
      </c>
      <c r="I30" s="13" t="s">
        <v>2</v>
      </c>
      <c r="J30" s="13" t="s">
        <v>2</v>
      </c>
      <c r="K30" s="27" t="s">
        <v>2</v>
      </c>
      <c r="L30" s="27" t="s">
        <v>2</v>
      </c>
    </row>
    <row r="31" spans="1:12" ht="15.75" customHeight="1" x14ac:dyDescent="0.2">
      <c r="A31" s="13">
        <v>56051</v>
      </c>
      <c r="B31" s="14" t="s">
        <v>12</v>
      </c>
      <c r="C31" s="14" t="s">
        <v>84</v>
      </c>
      <c r="D31" s="13" t="s">
        <v>179</v>
      </c>
      <c r="E31" s="15" t="s">
        <v>180</v>
      </c>
      <c r="F31" s="13">
        <v>4</v>
      </c>
      <c r="G31" s="13" t="s">
        <v>66</v>
      </c>
      <c r="H31" s="13" t="s">
        <v>1</v>
      </c>
      <c r="I31" s="13" t="s">
        <v>2</v>
      </c>
      <c r="J31" s="13" t="s">
        <v>1</v>
      </c>
      <c r="K31" s="13" t="s">
        <v>1</v>
      </c>
      <c r="L31" s="13" t="s">
        <v>1</v>
      </c>
    </row>
    <row r="32" spans="1:12" ht="15.75" customHeight="1" x14ac:dyDescent="0.2">
      <c r="A32" s="13">
        <v>59006</v>
      </c>
      <c r="B32" s="14" t="s">
        <v>13</v>
      </c>
      <c r="C32" s="14" t="s">
        <v>28</v>
      </c>
      <c r="D32" s="13" t="s">
        <v>181</v>
      </c>
      <c r="E32" s="15" t="s">
        <v>182</v>
      </c>
      <c r="F32" s="13">
        <v>10</v>
      </c>
      <c r="G32" s="13" t="s">
        <v>65</v>
      </c>
      <c r="H32" s="13" t="s">
        <v>1</v>
      </c>
      <c r="I32" s="13" t="s">
        <v>2</v>
      </c>
      <c r="J32" s="13" t="s">
        <v>1</v>
      </c>
      <c r="K32" s="13" t="s">
        <v>1</v>
      </c>
      <c r="L32" s="13" t="s">
        <v>1</v>
      </c>
    </row>
    <row r="33" spans="1:15" ht="15.75" customHeight="1" x14ac:dyDescent="0.2">
      <c r="A33" s="13">
        <v>63200</v>
      </c>
      <c r="B33" s="14" t="s">
        <v>14</v>
      </c>
      <c r="C33" s="14" t="s">
        <v>228</v>
      </c>
      <c r="D33" s="13" t="s">
        <v>229</v>
      </c>
      <c r="E33" s="15" t="s">
        <v>230</v>
      </c>
      <c r="F33" s="13">
        <v>3</v>
      </c>
      <c r="G33" s="13" t="s">
        <v>89</v>
      </c>
      <c r="H33" s="13" t="s">
        <v>1</v>
      </c>
      <c r="I33" s="13" t="s">
        <v>2</v>
      </c>
      <c r="J33" s="13" t="s">
        <v>1</v>
      </c>
      <c r="K33" s="13" t="s">
        <v>1</v>
      </c>
      <c r="L33" s="13" t="s">
        <v>1</v>
      </c>
    </row>
    <row r="34" spans="1:15" ht="15.75" customHeight="1" x14ac:dyDescent="0.2">
      <c r="A34" s="13">
        <v>71068</v>
      </c>
      <c r="B34" s="14" t="s">
        <v>29</v>
      </c>
      <c r="C34" s="14" t="s">
        <v>231</v>
      </c>
      <c r="D34" s="13" t="s">
        <v>232</v>
      </c>
      <c r="E34" s="15" t="s">
        <v>233</v>
      </c>
      <c r="F34" s="13">
        <v>3</v>
      </c>
      <c r="G34" s="13" t="s">
        <v>66</v>
      </c>
      <c r="H34" s="13" t="s">
        <v>1</v>
      </c>
      <c r="I34" s="13" t="s">
        <v>2</v>
      </c>
      <c r="J34" s="13" t="s">
        <v>1</v>
      </c>
      <c r="K34" s="13" t="s">
        <v>1</v>
      </c>
      <c r="L34" s="13" t="s">
        <v>2</v>
      </c>
    </row>
    <row r="35" spans="1:15" ht="15.75" customHeight="1" x14ac:dyDescent="0.2">
      <c r="A35" s="13">
        <v>75010</v>
      </c>
      <c r="B35" s="14" t="s">
        <v>15</v>
      </c>
      <c r="C35" s="14" t="s">
        <v>106</v>
      </c>
      <c r="D35" s="13" t="s">
        <v>187</v>
      </c>
      <c r="E35" s="15" t="s">
        <v>188</v>
      </c>
      <c r="F35" s="13">
        <v>4</v>
      </c>
      <c r="G35" s="13" t="s">
        <v>107</v>
      </c>
      <c r="H35" s="13" t="s">
        <v>1</v>
      </c>
      <c r="I35" s="13" t="s">
        <v>1</v>
      </c>
      <c r="J35" s="13" t="s">
        <v>2</v>
      </c>
      <c r="K35" s="13" t="s">
        <v>2</v>
      </c>
      <c r="L35" s="13" t="s">
        <v>2</v>
      </c>
    </row>
    <row r="36" spans="1:15" ht="15.75" customHeight="1" x14ac:dyDescent="0.2">
      <c r="A36" s="13">
        <v>77203</v>
      </c>
      <c r="B36" s="14" t="s">
        <v>16</v>
      </c>
      <c r="C36" s="14" t="s">
        <v>244</v>
      </c>
      <c r="D36" s="13" t="s">
        <v>235</v>
      </c>
      <c r="E36" s="15" t="s">
        <v>236</v>
      </c>
      <c r="F36" s="13">
        <v>10</v>
      </c>
      <c r="G36" s="13" t="s">
        <v>65</v>
      </c>
      <c r="H36" s="13" t="s">
        <v>1</v>
      </c>
      <c r="I36" s="13" t="s">
        <v>2</v>
      </c>
      <c r="J36" s="13" t="s">
        <v>1</v>
      </c>
      <c r="K36" s="13" t="s">
        <v>1</v>
      </c>
      <c r="L36" s="13" t="s">
        <v>1</v>
      </c>
    </row>
    <row r="37" spans="1:15" ht="15.75" customHeight="1" thickBot="1" x14ac:dyDescent="0.25">
      <c r="A37" s="19" t="s">
        <v>108</v>
      </c>
      <c r="B37" s="20"/>
      <c r="C37" s="20"/>
      <c r="D37" s="19"/>
      <c r="E37" s="19"/>
      <c r="F37" s="20"/>
      <c r="G37" s="20"/>
      <c r="H37" s="19">
        <f>COUNTIF(H4:H36, "T")</f>
        <v>33</v>
      </c>
      <c r="I37" s="19">
        <f t="shared" ref="I37:L37" si="0">COUNTIF(I4:I36, "T")</f>
        <v>16</v>
      </c>
      <c r="J37" s="19">
        <f t="shared" si="0"/>
        <v>27</v>
      </c>
      <c r="K37" s="19">
        <f t="shared" si="0"/>
        <v>22</v>
      </c>
      <c r="L37" s="19">
        <f t="shared" si="0"/>
        <v>18</v>
      </c>
    </row>
    <row r="38" spans="1:15" ht="12.75" thickTop="1" x14ac:dyDescent="0.2"/>
    <row r="39" spans="1:15" x14ac:dyDescent="0.2">
      <c r="A39" s="21" t="s">
        <v>86</v>
      </c>
      <c r="B39" s="14"/>
      <c r="C39" s="14"/>
      <c r="D39" s="13"/>
      <c r="E39" s="15"/>
      <c r="F39" s="13"/>
    </row>
    <row r="40" spans="1:15" ht="15.75" customHeight="1" x14ac:dyDescent="0.2">
      <c r="A40" s="22" t="s">
        <v>25</v>
      </c>
      <c r="B40" s="30" t="s">
        <v>52</v>
      </c>
      <c r="C40" s="30"/>
      <c r="D40" s="24"/>
      <c r="E40" s="24"/>
      <c r="F40" s="23"/>
    </row>
    <row r="41" spans="1:15" ht="15.75" customHeight="1" x14ac:dyDescent="0.2">
      <c r="A41" s="22" t="s">
        <v>53</v>
      </c>
      <c r="B41" s="30" t="s">
        <v>54</v>
      </c>
      <c r="C41" s="30"/>
      <c r="D41" s="24"/>
      <c r="E41" s="24"/>
      <c r="F41" s="23"/>
    </row>
    <row r="42" spans="1:15" ht="15.75" customHeight="1" x14ac:dyDescent="0.2">
      <c r="A42" s="22" t="s">
        <v>55</v>
      </c>
      <c r="B42" s="30" t="s">
        <v>109</v>
      </c>
      <c r="C42" s="30"/>
      <c r="D42" s="30"/>
      <c r="E42" s="24"/>
      <c r="F42" s="23"/>
    </row>
    <row r="43" spans="1:15" ht="15.75" customHeight="1" x14ac:dyDescent="0.2">
      <c r="A43" s="22" t="s">
        <v>1</v>
      </c>
      <c r="B43" s="25" t="s">
        <v>56</v>
      </c>
      <c r="C43" s="26"/>
      <c r="D43" s="24"/>
      <c r="E43" s="24"/>
      <c r="F43" s="23"/>
    </row>
    <row r="44" spans="1:15" ht="15.75" customHeight="1" x14ac:dyDescent="0.2">
      <c r="A44" s="22" t="s">
        <v>191</v>
      </c>
      <c r="B44" s="30" t="s">
        <v>57</v>
      </c>
      <c r="C44" s="30"/>
      <c r="D44" s="24"/>
      <c r="E44" s="24"/>
      <c r="F44" s="23"/>
    </row>
    <row r="45" spans="1:15" ht="15.75" customHeight="1" x14ac:dyDescent="0.2">
      <c r="A45" s="63" t="s">
        <v>192</v>
      </c>
      <c r="B45" s="64" t="s">
        <v>58</v>
      </c>
      <c r="C45" s="64"/>
      <c r="D45" s="65"/>
      <c r="E45" s="65"/>
      <c r="F45" s="66"/>
      <c r="G45" s="28"/>
      <c r="H45" s="28"/>
      <c r="I45" s="28"/>
      <c r="J45" s="28"/>
      <c r="K45" s="28"/>
      <c r="L45" s="28"/>
      <c r="M45" s="28"/>
      <c r="N45" s="28"/>
      <c r="O45" s="28"/>
    </row>
    <row r="46" spans="1:15" ht="15.75" customHeight="1" x14ac:dyDescent="0.2">
      <c r="A46" s="63" t="s">
        <v>193</v>
      </c>
      <c r="B46" s="67" t="s">
        <v>59</v>
      </c>
      <c r="C46" s="68"/>
      <c r="D46" s="65"/>
      <c r="E46" s="65"/>
      <c r="F46" s="66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2">
      <c r="A47" s="63" t="s">
        <v>47</v>
      </c>
      <c r="B47" s="69" t="s">
        <v>60</v>
      </c>
      <c r="C47" s="68"/>
      <c r="D47" s="65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ht="13.5" x14ac:dyDescent="0.2">
      <c r="A48" s="63" t="s">
        <v>194</v>
      </c>
      <c r="B48" s="69" t="s">
        <v>61</v>
      </c>
      <c r="C48" s="68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27"/>
      <c r="B49" s="70"/>
      <c r="C49" s="70"/>
      <c r="D49" s="27"/>
      <c r="E49" s="27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 x14ac:dyDescent="0.2">
      <c r="A50" s="27"/>
      <c r="B50" s="70"/>
      <c r="C50" s="70"/>
      <c r="D50" s="70"/>
      <c r="E50" s="70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 x14ac:dyDescent="0.2">
      <c r="A51" s="27"/>
      <c r="B51" s="70"/>
      <c r="C51" s="70"/>
      <c r="D51" s="70"/>
      <c r="E51" s="70"/>
      <c r="F51" s="70"/>
      <c r="G51" s="70"/>
      <c r="H51" s="28"/>
      <c r="I51" s="28"/>
      <c r="J51" s="28"/>
      <c r="K51" s="28"/>
      <c r="L51" s="28"/>
      <c r="M51" s="28"/>
      <c r="N51" s="28"/>
      <c r="O51" s="28"/>
    </row>
    <row r="52" spans="1:15" x14ac:dyDescent="0.2">
      <c r="A52" s="27"/>
      <c r="B52" s="70"/>
      <c r="C52" s="28"/>
      <c r="D52" s="27"/>
      <c r="E52" s="27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27"/>
      <c r="B53" s="70"/>
      <c r="C53" s="70"/>
      <c r="D53" s="27"/>
      <c r="E53" s="27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27"/>
      <c r="B54" s="70"/>
      <c r="C54" s="28"/>
      <c r="D54" s="27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2">
      <c r="A55" s="27"/>
      <c r="B55" s="70"/>
      <c r="C55" s="28"/>
      <c r="D55" s="27"/>
      <c r="E55" s="27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zoomScaleNormal="80" workbookViewId="0">
      <selection activeCell="C31" sqref="C31"/>
    </sheetView>
  </sheetViews>
  <sheetFormatPr defaultRowHeight="12" x14ac:dyDescent="0.2"/>
  <cols>
    <col min="1" max="1" width="6.6640625" style="46" customWidth="1"/>
    <col min="2" max="2" width="16" style="34" customWidth="1"/>
    <col min="3" max="3" width="33.6640625" style="34" customWidth="1"/>
    <col min="4" max="4" width="4.109375" style="46" customWidth="1"/>
    <col min="5" max="6" width="7.6640625" style="46" customWidth="1"/>
    <col min="7" max="7" width="5.33203125" style="34" customWidth="1"/>
    <col min="8" max="8" width="5.77734375" style="34" customWidth="1"/>
    <col min="9" max="10" width="2.88671875" style="34" customWidth="1"/>
    <col min="11" max="11" width="3.5546875" style="34" customWidth="1"/>
    <col min="12" max="12" width="3.109375" style="34" customWidth="1"/>
    <col min="13" max="13" width="2.88671875" style="34" customWidth="1"/>
    <col min="14" max="14" width="3" style="34" customWidth="1"/>
    <col min="15" max="15" width="2.88671875" style="34" customWidth="1"/>
    <col min="16" max="16384" width="8.88671875" style="34"/>
  </cols>
  <sheetData>
    <row r="1" spans="1:15" ht="18" customHeight="1" x14ac:dyDescent="0.25">
      <c r="A1" s="31" t="s">
        <v>267</v>
      </c>
      <c r="B1" s="32"/>
      <c r="C1" s="32"/>
      <c r="D1" s="33"/>
      <c r="E1" s="33"/>
      <c r="F1" s="33"/>
      <c r="G1" s="32"/>
      <c r="H1" s="32"/>
      <c r="I1" s="32"/>
      <c r="J1" s="32"/>
      <c r="K1" s="32"/>
      <c r="L1" s="32"/>
      <c r="M1" s="32"/>
      <c r="N1" s="32"/>
      <c r="O1" s="32"/>
    </row>
    <row r="2" spans="1:15" s="38" customFormat="1" ht="18" customHeight="1" x14ac:dyDescent="0.2">
      <c r="A2" s="35"/>
      <c r="B2" s="36"/>
      <c r="C2" s="36"/>
      <c r="D2" s="37"/>
      <c r="E2" s="37"/>
      <c r="F2" s="37"/>
      <c r="G2" s="36"/>
      <c r="H2" s="36"/>
      <c r="I2" s="37"/>
      <c r="J2" s="37"/>
      <c r="K2" s="37"/>
      <c r="L2" s="37"/>
      <c r="M2" s="37"/>
      <c r="N2" s="37"/>
      <c r="O2" s="37"/>
    </row>
    <row r="3" spans="1:15" s="42" customFormat="1" ht="39.75" customHeight="1" x14ac:dyDescent="0.2">
      <c r="A3" s="39" t="s">
        <v>25</v>
      </c>
      <c r="B3" s="40" t="s">
        <v>0</v>
      </c>
      <c r="C3" s="40" t="s">
        <v>41</v>
      </c>
      <c r="D3" s="41" t="s">
        <v>245</v>
      </c>
      <c r="E3" s="41" t="s">
        <v>74</v>
      </c>
      <c r="F3" s="41" t="s">
        <v>75</v>
      </c>
      <c r="G3" s="41" t="s">
        <v>76</v>
      </c>
      <c r="H3" s="39" t="s">
        <v>26</v>
      </c>
      <c r="I3" s="39" t="s">
        <v>246</v>
      </c>
      <c r="J3" s="39" t="s">
        <v>191</v>
      </c>
      <c r="K3" s="39" t="s">
        <v>192</v>
      </c>
      <c r="L3" s="39" t="s">
        <v>193</v>
      </c>
      <c r="M3" s="39" t="s">
        <v>194</v>
      </c>
      <c r="N3" s="39" t="s">
        <v>47</v>
      </c>
      <c r="O3" s="39" t="s">
        <v>247</v>
      </c>
    </row>
    <row r="4" spans="1:15" ht="15.95" customHeight="1" x14ac:dyDescent="0.2">
      <c r="A4" s="43">
        <v>12008</v>
      </c>
      <c r="B4" s="44" t="s">
        <v>30</v>
      </c>
      <c r="C4" s="44" t="s">
        <v>88</v>
      </c>
      <c r="D4" s="43">
        <v>1969</v>
      </c>
      <c r="E4" s="43" t="s">
        <v>111</v>
      </c>
      <c r="F4" s="45" t="s">
        <v>112</v>
      </c>
      <c r="G4" s="43">
        <v>8</v>
      </c>
      <c r="H4" s="43" t="s">
        <v>89</v>
      </c>
      <c r="I4" s="43" t="s">
        <v>248</v>
      </c>
      <c r="J4" s="43" t="s">
        <v>1</v>
      </c>
      <c r="K4" s="43" t="s">
        <v>1</v>
      </c>
      <c r="L4" s="43" t="s">
        <v>1</v>
      </c>
      <c r="M4" s="43" t="s">
        <v>1</v>
      </c>
      <c r="N4" s="43" t="s">
        <v>1</v>
      </c>
      <c r="O4" s="43" t="s">
        <v>2</v>
      </c>
    </row>
    <row r="5" spans="1:15" ht="15.95" customHeight="1" x14ac:dyDescent="0.2">
      <c r="A5" s="43">
        <v>12016</v>
      </c>
      <c r="B5" s="44" t="s">
        <v>31</v>
      </c>
      <c r="C5" s="44" t="s">
        <v>90</v>
      </c>
      <c r="D5" s="43">
        <v>1975</v>
      </c>
      <c r="E5" s="43" t="s">
        <v>113</v>
      </c>
      <c r="F5" s="45" t="s">
        <v>114</v>
      </c>
      <c r="G5" s="43">
        <v>4</v>
      </c>
      <c r="H5" s="43" t="s">
        <v>66</v>
      </c>
      <c r="I5" s="43" t="s">
        <v>248</v>
      </c>
      <c r="J5" s="43" t="s">
        <v>1</v>
      </c>
      <c r="K5" s="43" t="s">
        <v>1</v>
      </c>
      <c r="L5" s="43" t="s">
        <v>1</v>
      </c>
      <c r="M5" s="43" t="s">
        <v>1</v>
      </c>
      <c r="N5" s="43" t="s">
        <v>2</v>
      </c>
      <c r="O5" s="43" t="s">
        <v>1</v>
      </c>
    </row>
    <row r="6" spans="1:15" ht="15.95" customHeight="1" x14ac:dyDescent="0.2">
      <c r="A6" s="43">
        <v>13001</v>
      </c>
      <c r="B6" s="44" t="s">
        <v>62</v>
      </c>
      <c r="C6" s="44" t="s">
        <v>63</v>
      </c>
      <c r="D6" s="43">
        <v>2005</v>
      </c>
      <c r="E6" s="43" t="s">
        <v>115</v>
      </c>
      <c r="F6" s="45" t="s">
        <v>116</v>
      </c>
      <c r="G6" s="43">
        <v>15</v>
      </c>
      <c r="H6" s="43" t="s">
        <v>65</v>
      </c>
      <c r="I6" s="43" t="s">
        <v>248</v>
      </c>
      <c r="J6" s="43" t="s">
        <v>1</v>
      </c>
      <c r="K6" s="43" t="s">
        <v>1</v>
      </c>
      <c r="L6" s="43" t="s">
        <v>1</v>
      </c>
      <c r="M6" s="46" t="s">
        <v>2</v>
      </c>
      <c r="N6" s="43" t="s">
        <v>2</v>
      </c>
      <c r="O6" s="43" t="s">
        <v>2</v>
      </c>
    </row>
    <row r="7" spans="1:15" ht="15.95" customHeight="1" x14ac:dyDescent="0.2">
      <c r="A7" s="43">
        <v>14064</v>
      </c>
      <c r="B7" s="44" t="s">
        <v>3</v>
      </c>
      <c r="C7" s="44" t="s">
        <v>91</v>
      </c>
      <c r="D7" s="43">
        <v>1978</v>
      </c>
      <c r="E7" s="43" t="s">
        <v>117</v>
      </c>
      <c r="F7" s="45" t="s">
        <v>118</v>
      </c>
      <c r="G7" s="43">
        <v>3</v>
      </c>
      <c r="H7" s="43" t="s">
        <v>66</v>
      </c>
      <c r="I7" s="43" t="s">
        <v>248</v>
      </c>
      <c r="J7" s="43" t="s">
        <v>1</v>
      </c>
      <c r="K7" s="43" t="s">
        <v>1</v>
      </c>
      <c r="L7" s="43" t="s">
        <v>1</v>
      </c>
      <c r="M7" s="43" t="s">
        <v>1</v>
      </c>
      <c r="N7" s="43" t="s">
        <v>2</v>
      </c>
      <c r="O7" s="43" t="s">
        <v>1</v>
      </c>
    </row>
    <row r="8" spans="1:15" ht="15.95" customHeight="1" x14ac:dyDescent="0.2">
      <c r="A8" s="43">
        <v>15020</v>
      </c>
      <c r="B8" s="44" t="s">
        <v>4</v>
      </c>
      <c r="C8" s="44" t="s">
        <v>77</v>
      </c>
      <c r="D8" s="43">
        <v>1991</v>
      </c>
      <c r="E8" s="43" t="s">
        <v>119</v>
      </c>
      <c r="F8" s="45" t="s">
        <v>120</v>
      </c>
      <c r="G8" s="43">
        <v>5</v>
      </c>
      <c r="H8" s="43" t="s">
        <v>66</v>
      </c>
      <c r="I8" s="43" t="s">
        <v>248</v>
      </c>
      <c r="J8" s="43" t="s">
        <v>1</v>
      </c>
      <c r="K8" s="43" t="s">
        <v>1</v>
      </c>
      <c r="L8" s="43" t="s">
        <v>1</v>
      </c>
      <c r="M8" s="43" t="s">
        <v>2</v>
      </c>
      <c r="N8" s="43" t="s">
        <v>2</v>
      </c>
      <c r="O8" s="43" t="s">
        <v>2</v>
      </c>
    </row>
    <row r="9" spans="1:15" ht="15.95" customHeight="1" x14ac:dyDescent="0.2">
      <c r="A9" s="43">
        <v>15026</v>
      </c>
      <c r="B9" s="44" t="s">
        <v>48</v>
      </c>
      <c r="C9" s="44" t="s">
        <v>249</v>
      </c>
      <c r="D9" s="43">
        <v>2013</v>
      </c>
      <c r="E9" s="43" t="s">
        <v>250</v>
      </c>
      <c r="F9" s="45" t="s">
        <v>251</v>
      </c>
      <c r="G9" s="43">
        <v>5</v>
      </c>
      <c r="H9" s="43" t="s">
        <v>65</v>
      </c>
      <c r="I9" s="43" t="s">
        <v>248</v>
      </c>
      <c r="J9" s="43" t="s">
        <v>1</v>
      </c>
      <c r="K9" s="43" t="s">
        <v>1</v>
      </c>
      <c r="L9" s="43" t="s">
        <v>1</v>
      </c>
      <c r="M9" s="47" t="s">
        <v>2</v>
      </c>
      <c r="N9" s="47" t="s">
        <v>2</v>
      </c>
      <c r="O9" s="47" t="s">
        <v>2</v>
      </c>
    </row>
    <row r="10" spans="1:15" ht="15.95" customHeight="1" x14ac:dyDescent="0.2">
      <c r="A10" s="43">
        <v>16015</v>
      </c>
      <c r="B10" s="44" t="s">
        <v>42</v>
      </c>
      <c r="C10" s="44" t="s">
        <v>93</v>
      </c>
      <c r="D10" s="43">
        <v>2002</v>
      </c>
      <c r="E10" s="43" t="s">
        <v>123</v>
      </c>
      <c r="F10" s="45" t="s">
        <v>124</v>
      </c>
      <c r="G10" s="43">
        <v>5</v>
      </c>
      <c r="H10" s="43" t="s">
        <v>66</v>
      </c>
      <c r="I10" s="43" t="s">
        <v>248</v>
      </c>
      <c r="J10" s="43" t="s">
        <v>1</v>
      </c>
      <c r="K10" s="43" t="s">
        <v>1</v>
      </c>
      <c r="L10" s="43" t="s">
        <v>2</v>
      </c>
      <c r="M10" s="43" t="s">
        <v>2</v>
      </c>
      <c r="N10" s="43" t="s">
        <v>2</v>
      </c>
      <c r="O10" s="43" t="s">
        <v>2</v>
      </c>
    </row>
    <row r="11" spans="1:15" ht="15.95" customHeight="1" x14ac:dyDescent="0.2">
      <c r="A11" s="48">
        <v>18007</v>
      </c>
      <c r="B11" s="49" t="s">
        <v>5</v>
      </c>
      <c r="C11" s="44" t="s">
        <v>94</v>
      </c>
      <c r="D11" s="43">
        <v>1979</v>
      </c>
      <c r="E11" s="43" t="s">
        <v>125</v>
      </c>
      <c r="F11" s="45" t="s">
        <v>126</v>
      </c>
      <c r="G11" s="43">
        <v>4</v>
      </c>
      <c r="H11" s="43" t="s">
        <v>66</v>
      </c>
      <c r="I11" s="43" t="s">
        <v>248</v>
      </c>
      <c r="J11" s="43" t="s">
        <v>1</v>
      </c>
      <c r="K11" s="43" t="s">
        <v>1</v>
      </c>
      <c r="L11" s="43" t="s">
        <v>1</v>
      </c>
      <c r="M11" s="46" t="s">
        <v>2</v>
      </c>
      <c r="N11" s="43" t="s">
        <v>2</v>
      </c>
      <c r="O11" s="43" t="s">
        <v>2</v>
      </c>
    </row>
    <row r="12" spans="1:15" ht="15.95" customHeight="1" x14ac:dyDescent="0.2">
      <c r="A12" s="43">
        <v>21005</v>
      </c>
      <c r="B12" s="44" t="s">
        <v>49</v>
      </c>
      <c r="C12" s="44" t="s">
        <v>50</v>
      </c>
      <c r="D12" s="43">
        <v>2004</v>
      </c>
      <c r="E12" s="43" t="s">
        <v>127</v>
      </c>
      <c r="F12" s="45" t="s">
        <v>128</v>
      </c>
      <c r="G12" s="43">
        <v>5</v>
      </c>
      <c r="H12" s="43" t="s">
        <v>65</v>
      </c>
      <c r="I12" s="43" t="s">
        <v>248</v>
      </c>
      <c r="J12" s="43" t="s">
        <v>1</v>
      </c>
      <c r="K12" s="43" t="s">
        <v>1</v>
      </c>
      <c r="L12" s="43" t="s">
        <v>1</v>
      </c>
      <c r="M12" s="43" t="s">
        <v>2</v>
      </c>
      <c r="N12" s="43" t="s">
        <v>2</v>
      </c>
      <c r="O12" s="43" t="s">
        <v>2</v>
      </c>
    </row>
    <row r="13" spans="1:15" ht="15.95" customHeight="1" x14ac:dyDescent="0.2">
      <c r="A13" s="43">
        <v>26060</v>
      </c>
      <c r="B13" s="44" t="s">
        <v>6</v>
      </c>
      <c r="C13" s="44" t="s">
        <v>95</v>
      </c>
      <c r="D13" s="43">
        <v>1990</v>
      </c>
      <c r="E13" s="43" t="s">
        <v>129</v>
      </c>
      <c r="F13" s="45" t="s">
        <v>130</v>
      </c>
      <c r="G13" s="43">
        <v>5</v>
      </c>
      <c r="H13" s="43" t="s">
        <v>65</v>
      </c>
      <c r="I13" s="43" t="s">
        <v>248</v>
      </c>
      <c r="J13" s="43" t="s">
        <v>1</v>
      </c>
      <c r="K13" s="43" t="s">
        <v>1</v>
      </c>
      <c r="L13" s="43" t="s">
        <v>1</v>
      </c>
      <c r="M13" s="43" t="s">
        <v>2</v>
      </c>
      <c r="N13" s="43" t="s">
        <v>2</v>
      </c>
      <c r="O13" s="43" t="s">
        <v>2</v>
      </c>
    </row>
    <row r="14" spans="1:15" ht="15.95" customHeight="1" x14ac:dyDescent="0.2">
      <c r="A14" s="43">
        <v>27067</v>
      </c>
      <c r="B14" s="44" t="s">
        <v>43</v>
      </c>
      <c r="C14" s="44" t="s">
        <v>32</v>
      </c>
      <c r="D14" s="43">
        <v>1987</v>
      </c>
      <c r="E14" s="43" t="s">
        <v>131</v>
      </c>
      <c r="F14" s="45" t="s">
        <v>132</v>
      </c>
      <c r="G14" s="43">
        <v>4</v>
      </c>
      <c r="H14" s="43" t="s">
        <v>65</v>
      </c>
      <c r="I14" s="43" t="s">
        <v>248</v>
      </c>
      <c r="J14" s="43" t="s">
        <v>1</v>
      </c>
      <c r="K14" s="43" t="s">
        <v>1</v>
      </c>
      <c r="L14" s="43" t="s">
        <v>1</v>
      </c>
      <c r="M14" s="43" t="s">
        <v>2</v>
      </c>
      <c r="N14" s="43" t="s">
        <v>2</v>
      </c>
      <c r="O14" s="43" t="s">
        <v>2</v>
      </c>
    </row>
    <row r="15" spans="1:15" ht="15.95" customHeight="1" x14ac:dyDescent="0.2">
      <c r="A15" s="43">
        <v>28028</v>
      </c>
      <c r="B15" s="44" t="s">
        <v>18</v>
      </c>
      <c r="C15" s="44" t="s">
        <v>96</v>
      </c>
      <c r="D15" s="43">
        <v>2000</v>
      </c>
      <c r="E15" s="43" t="s">
        <v>133</v>
      </c>
      <c r="F15" s="45" t="s">
        <v>134</v>
      </c>
      <c r="G15" s="43">
        <v>4</v>
      </c>
      <c r="H15" s="43" t="s">
        <v>65</v>
      </c>
      <c r="I15" s="43" t="s">
        <v>248</v>
      </c>
      <c r="J15" s="43" t="s">
        <v>1</v>
      </c>
      <c r="K15" s="43" t="s">
        <v>1</v>
      </c>
      <c r="L15" s="43" t="s">
        <v>1</v>
      </c>
      <c r="M15" s="43" t="s">
        <v>2</v>
      </c>
      <c r="N15" s="43" t="s">
        <v>2</v>
      </c>
      <c r="O15" s="43" t="s">
        <v>2</v>
      </c>
    </row>
    <row r="16" spans="1:15" ht="15.95" customHeight="1" x14ac:dyDescent="0.2">
      <c r="A16" s="43">
        <v>29000</v>
      </c>
      <c r="B16" s="44" t="s">
        <v>23</v>
      </c>
      <c r="C16" s="44" t="s">
        <v>97</v>
      </c>
      <c r="D16" s="43">
        <v>1987</v>
      </c>
      <c r="E16" s="43" t="s">
        <v>135</v>
      </c>
      <c r="F16" s="45" t="s">
        <v>136</v>
      </c>
      <c r="G16" s="43">
        <v>4</v>
      </c>
      <c r="H16" s="43" t="s">
        <v>89</v>
      </c>
      <c r="I16" s="43" t="s">
        <v>248</v>
      </c>
      <c r="J16" s="43" t="s">
        <v>1</v>
      </c>
      <c r="K16" s="43" t="s">
        <v>1</v>
      </c>
      <c r="L16" s="43" t="s">
        <v>1</v>
      </c>
      <c r="M16" s="43" t="s">
        <v>1</v>
      </c>
      <c r="N16" s="43" t="s">
        <v>1</v>
      </c>
      <c r="O16" s="43" t="s">
        <v>1</v>
      </c>
    </row>
    <row r="17" spans="1:15" ht="15.95" customHeight="1" x14ac:dyDescent="0.2">
      <c r="A17" s="43">
        <v>29114</v>
      </c>
      <c r="B17" s="44" t="s">
        <v>27</v>
      </c>
      <c r="C17" s="44" t="s">
        <v>33</v>
      </c>
      <c r="D17" s="43">
        <v>1985</v>
      </c>
      <c r="E17" s="43" t="s">
        <v>137</v>
      </c>
      <c r="F17" s="45" t="s">
        <v>138</v>
      </c>
      <c r="G17" s="43">
        <v>3</v>
      </c>
      <c r="H17" s="43" t="s">
        <v>65</v>
      </c>
      <c r="I17" s="43" t="s">
        <v>248</v>
      </c>
      <c r="J17" s="43" t="s">
        <v>1</v>
      </c>
      <c r="K17" s="43" t="s">
        <v>1</v>
      </c>
      <c r="L17" s="43" t="s">
        <v>1</v>
      </c>
      <c r="M17" s="43" t="s">
        <v>1</v>
      </c>
      <c r="N17" s="43" t="s">
        <v>2</v>
      </c>
      <c r="O17" s="43" t="s">
        <v>2</v>
      </c>
    </row>
    <row r="18" spans="1:15" ht="15.95" customHeight="1" x14ac:dyDescent="0.2">
      <c r="A18" s="43">
        <v>29118</v>
      </c>
      <c r="B18" s="44" t="s">
        <v>24</v>
      </c>
      <c r="C18" s="44" t="s">
        <v>34</v>
      </c>
      <c r="D18" s="43">
        <v>1985</v>
      </c>
      <c r="E18" s="43" t="s">
        <v>139</v>
      </c>
      <c r="F18" s="45" t="s">
        <v>140</v>
      </c>
      <c r="G18" s="43">
        <v>3</v>
      </c>
      <c r="H18" s="43" t="s">
        <v>98</v>
      </c>
      <c r="I18" s="43" t="s">
        <v>248</v>
      </c>
      <c r="J18" s="43" t="s">
        <v>1</v>
      </c>
      <c r="K18" s="43" t="s">
        <v>1</v>
      </c>
      <c r="L18" s="43" t="s">
        <v>1</v>
      </c>
      <c r="M18" s="43" t="s">
        <v>2</v>
      </c>
      <c r="N18" s="43" t="s">
        <v>2</v>
      </c>
      <c r="O18" s="43" t="s">
        <v>2</v>
      </c>
    </row>
    <row r="19" spans="1:15" ht="15.95" customHeight="1" x14ac:dyDescent="0.2">
      <c r="A19" s="43">
        <v>31103</v>
      </c>
      <c r="B19" s="44" t="s">
        <v>19</v>
      </c>
      <c r="C19" s="44" t="s">
        <v>99</v>
      </c>
      <c r="D19" s="43">
        <v>2000</v>
      </c>
      <c r="E19" s="43" t="s">
        <v>141</v>
      </c>
      <c r="F19" s="45" t="s">
        <v>142</v>
      </c>
      <c r="G19" s="43">
        <v>10</v>
      </c>
      <c r="H19" s="43" t="s">
        <v>89</v>
      </c>
      <c r="I19" s="43" t="s">
        <v>248</v>
      </c>
      <c r="J19" s="43" t="s">
        <v>1</v>
      </c>
      <c r="K19" s="43" t="s">
        <v>1</v>
      </c>
      <c r="L19" s="43" t="s">
        <v>1</v>
      </c>
      <c r="M19" s="47" t="s">
        <v>2</v>
      </c>
      <c r="N19" s="47" t="s">
        <v>2</v>
      </c>
      <c r="O19" s="47" t="s">
        <v>2</v>
      </c>
    </row>
    <row r="20" spans="1:15" ht="15.95" customHeight="1" x14ac:dyDescent="0.2">
      <c r="A20" s="43">
        <v>33003</v>
      </c>
      <c r="B20" s="44" t="s">
        <v>20</v>
      </c>
      <c r="C20" s="44" t="s">
        <v>100</v>
      </c>
      <c r="D20" s="43">
        <v>1970</v>
      </c>
      <c r="E20" s="43" t="s">
        <v>143</v>
      </c>
      <c r="F20" s="45" t="s">
        <v>144</v>
      </c>
      <c r="G20" s="43">
        <v>4</v>
      </c>
      <c r="H20" s="43" t="s">
        <v>89</v>
      </c>
      <c r="I20" s="43" t="s">
        <v>248</v>
      </c>
      <c r="J20" s="43" t="s">
        <v>1</v>
      </c>
      <c r="K20" s="43" t="s">
        <v>1</v>
      </c>
      <c r="L20" s="43" t="s">
        <v>1</v>
      </c>
      <c r="M20" s="43" t="s">
        <v>2</v>
      </c>
      <c r="N20" s="43" t="s">
        <v>2</v>
      </c>
      <c r="O20" s="43" t="s">
        <v>2</v>
      </c>
    </row>
    <row r="21" spans="1:15" ht="15.95" customHeight="1" x14ac:dyDescent="0.2">
      <c r="A21" s="43">
        <v>34020</v>
      </c>
      <c r="B21" s="44" t="s">
        <v>21</v>
      </c>
      <c r="C21" s="44" t="s">
        <v>101</v>
      </c>
      <c r="D21" s="43">
        <v>1988</v>
      </c>
      <c r="E21" s="43" t="s">
        <v>145</v>
      </c>
      <c r="F21" s="45" t="s">
        <v>146</v>
      </c>
      <c r="G21" s="43">
        <v>5</v>
      </c>
      <c r="H21" s="43" t="s">
        <v>89</v>
      </c>
      <c r="I21" s="43" t="s">
        <v>248</v>
      </c>
      <c r="J21" s="43" t="s">
        <v>1</v>
      </c>
      <c r="K21" s="43" t="s">
        <v>1</v>
      </c>
      <c r="L21" s="43" t="s">
        <v>1</v>
      </c>
      <c r="M21" s="43" t="s">
        <v>2</v>
      </c>
      <c r="N21" s="43" t="s">
        <v>2</v>
      </c>
      <c r="O21" s="43" t="s">
        <v>2</v>
      </c>
    </row>
    <row r="22" spans="1:15" ht="15.95" customHeight="1" x14ac:dyDescent="0.2">
      <c r="A22" s="43">
        <v>35125</v>
      </c>
      <c r="B22" s="44" t="s">
        <v>22</v>
      </c>
      <c r="C22" s="44" t="s">
        <v>44</v>
      </c>
      <c r="D22" s="43">
        <v>2003</v>
      </c>
      <c r="E22" s="43" t="s">
        <v>147</v>
      </c>
      <c r="F22" s="45" t="s">
        <v>148</v>
      </c>
      <c r="G22" s="43">
        <v>8</v>
      </c>
      <c r="H22" s="43" t="s">
        <v>89</v>
      </c>
      <c r="I22" s="43" t="s">
        <v>248</v>
      </c>
      <c r="J22" s="43" t="s">
        <v>1</v>
      </c>
      <c r="K22" s="43" t="s">
        <v>1</v>
      </c>
      <c r="L22" s="43" t="s">
        <v>1</v>
      </c>
      <c r="M22" s="43" t="s">
        <v>1</v>
      </c>
      <c r="N22" s="43" t="s">
        <v>1</v>
      </c>
      <c r="O22" s="43" t="s">
        <v>2</v>
      </c>
    </row>
    <row r="23" spans="1:15" ht="15.95" customHeight="1" x14ac:dyDescent="0.2">
      <c r="A23" s="43">
        <v>44008</v>
      </c>
      <c r="B23" s="44" t="s">
        <v>7</v>
      </c>
      <c r="C23" s="44" t="s">
        <v>102</v>
      </c>
      <c r="D23" s="43">
        <v>1979</v>
      </c>
      <c r="E23" s="43" t="s">
        <v>149</v>
      </c>
      <c r="F23" s="45" t="s">
        <v>150</v>
      </c>
      <c r="G23" s="43">
        <v>5</v>
      </c>
      <c r="H23" s="43" t="s">
        <v>65</v>
      </c>
      <c r="I23" s="43" t="s">
        <v>248</v>
      </c>
      <c r="J23" s="43" t="s">
        <v>1</v>
      </c>
      <c r="K23" s="43" t="s">
        <v>1</v>
      </c>
      <c r="L23" s="43" t="s">
        <v>1</v>
      </c>
      <c r="M23" s="43" t="s">
        <v>2</v>
      </c>
      <c r="N23" s="43" t="s">
        <v>2</v>
      </c>
      <c r="O23" s="43" t="s">
        <v>2</v>
      </c>
    </row>
    <row r="24" spans="1:15" ht="15.95" customHeight="1" x14ac:dyDescent="0.2">
      <c r="A24" s="43">
        <v>44017</v>
      </c>
      <c r="B24" s="44" t="s">
        <v>8</v>
      </c>
      <c r="C24" s="44" t="s">
        <v>78</v>
      </c>
      <c r="D24" s="43">
        <v>2003</v>
      </c>
      <c r="E24" s="43" t="s">
        <v>151</v>
      </c>
      <c r="F24" s="45" t="s">
        <v>152</v>
      </c>
      <c r="G24" s="43">
        <v>12</v>
      </c>
      <c r="H24" s="43" t="s">
        <v>65</v>
      </c>
      <c r="I24" s="43" t="s">
        <v>248</v>
      </c>
      <c r="J24" s="43" t="s">
        <v>1</v>
      </c>
      <c r="K24" s="43" t="s">
        <v>1</v>
      </c>
      <c r="L24" s="43" t="s">
        <v>1</v>
      </c>
      <c r="M24" s="43" t="s">
        <v>2</v>
      </c>
      <c r="N24" s="43" t="s">
        <v>2</v>
      </c>
      <c r="O24" s="43" t="s">
        <v>2</v>
      </c>
    </row>
    <row r="25" spans="1:15" ht="15.95" customHeight="1" x14ac:dyDescent="0.2">
      <c r="A25" s="43">
        <v>45026</v>
      </c>
      <c r="B25" s="44" t="s">
        <v>9</v>
      </c>
      <c r="C25" s="44" t="s">
        <v>79</v>
      </c>
      <c r="D25" s="43">
        <v>2005</v>
      </c>
      <c r="E25" s="43" t="s">
        <v>153</v>
      </c>
      <c r="F25" s="45" t="s">
        <v>154</v>
      </c>
      <c r="G25" s="43">
        <v>7</v>
      </c>
      <c r="H25" s="43" t="s">
        <v>89</v>
      </c>
      <c r="I25" s="43" t="s">
        <v>248</v>
      </c>
      <c r="J25" s="43" t="s">
        <v>1</v>
      </c>
      <c r="K25" s="43" t="s">
        <v>1</v>
      </c>
      <c r="L25" s="43" t="s">
        <v>1</v>
      </c>
      <c r="M25" s="43" t="s">
        <v>2</v>
      </c>
      <c r="N25" s="43" t="s">
        <v>2</v>
      </c>
      <c r="O25" s="43" t="s">
        <v>2</v>
      </c>
    </row>
    <row r="26" spans="1:15" ht="15.95" customHeight="1" x14ac:dyDescent="0.2">
      <c r="A26" s="43">
        <v>46089</v>
      </c>
      <c r="B26" s="44" t="s">
        <v>17</v>
      </c>
      <c r="C26" s="44" t="s">
        <v>80</v>
      </c>
      <c r="D26" s="43">
        <v>2000</v>
      </c>
      <c r="E26" s="43" t="s">
        <v>155</v>
      </c>
      <c r="F26" s="45" t="s">
        <v>156</v>
      </c>
      <c r="G26" s="43">
        <v>5</v>
      </c>
      <c r="H26" s="43" t="s">
        <v>65</v>
      </c>
      <c r="I26" s="43" t="s">
        <v>248</v>
      </c>
      <c r="J26" s="43" t="s">
        <v>1</v>
      </c>
      <c r="K26" s="43" t="s">
        <v>1</v>
      </c>
      <c r="L26" s="43" t="s">
        <v>1</v>
      </c>
      <c r="M26" s="43" t="s">
        <v>2</v>
      </c>
      <c r="N26" s="43" t="s">
        <v>2</v>
      </c>
      <c r="O26" s="43" t="s">
        <v>2</v>
      </c>
    </row>
    <row r="27" spans="1:15" ht="15.95" customHeight="1" x14ac:dyDescent="0.2">
      <c r="A27" s="43">
        <v>46108</v>
      </c>
      <c r="B27" s="44" t="s">
        <v>10</v>
      </c>
      <c r="C27" s="44" t="s">
        <v>103</v>
      </c>
      <c r="D27" s="43">
        <v>2007</v>
      </c>
      <c r="E27" s="43" t="s">
        <v>157</v>
      </c>
      <c r="F27" s="45" t="s">
        <v>158</v>
      </c>
      <c r="G27" s="43">
        <v>5</v>
      </c>
      <c r="H27" s="43" t="s">
        <v>65</v>
      </c>
      <c r="I27" s="43" t="s">
        <v>248</v>
      </c>
      <c r="J27" s="43" t="s">
        <v>1</v>
      </c>
      <c r="K27" s="43" t="s">
        <v>1</v>
      </c>
      <c r="L27" s="43" t="s">
        <v>1</v>
      </c>
      <c r="M27" s="43" t="s">
        <v>1</v>
      </c>
      <c r="N27" s="46" t="s">
        <v>2</v>
      </c>
      <c r="O27" s="43" t="s">
        <v>2</v>
      </c>
    </row>
    <row r="28" spans="1:15" ht="15.95" customHeight="1" x14ac:dyDescent="0.2">
      <c r="A28" s="43">
        <v>47045</v>
      </c>
      <c r="B28" s="44" t="s">
        <v>35</v>
      </c>
      <c r="C28" s="44" t="s">
        <v>36</v>
      </c>
      <c r="D28" s="43">
        <v>2001</v>
      </c>
      <c r="E28" s="43" t="s">
        <v>159</v>
      </c>
      <c r="F28" s="45" t="s">
        <v>160</v>
      </c>
      <c r="G28" s="43">
        <v>5</v>
      </c>
      <c r="H28" s="43" t="s">
        <v>65</v>
      </c>
      <c r="I28" s="43" t="s">
        <v>248</v>
      </c>
      <c r="J28" s="43" t="s">
        <v>1</v>
      </c>
      <c r="K28" s="43" t="s">
        <v>1</v>
      </c>
      <c r="L28" s="43" t="s">
        <v>1</v>
      </c>
      <c r="M28" s="43" t="s">
        <v>2</v>
      </c>
      <c r="N28" s="43" t="s">
        <v>2</v>
      </c>
      <c r="O28" s="43" t="s">
        <v>2</v>
      </c>
    </row>
    <row r="29" spans="1:15" ht="15.95" customHeight="1" x14ac:dyDescent="0.2">
      <c r="A29" s="43">
        <v>48006</v>
      </c>
      <c r="B29" s="44" t="s">
        <v>37</v>
      </c>
      <c r="C29" s="44" t="s">
        <v>81</v>
      </c>
      <c r="D29" s="43">
        <v>2001</v>
      </c>
      <c r="E29" s="43" t="s">
        <v>161</v>
      </c>
      <c r="F29" s="45" t="s">
        <v>162</v>
      </c>
      <c r="G29" s="43">
        <v>5</v>
      </c>
      <c r="H29" s="43" t="s">
        <v>66</v>
      </c>
      <c r="I29" s="43" t="s">
        <v>248</v>
      </c>
      <c r="J29" s="43" t="s">
        <v>1</v>
      </c>
      <c r="K29" s="43" t="s">
        <v>1</v>
      </c>
      <c r="L29" s="43" t="s">
        <v>1</v>
      </c>
      <c r="M29" s="43" t="s">
        <v>2</v>
      </c>
      <c r="N29" s="43" t="s">
        <v>2</v>
      </c>
      <c r="O29" s="43" t="s">
        <v>2</v>
      </c>
    </row>
    <row r="30" spans="1:15" ht="15.95" customHeight="1" x14ac:dyDescent="0.2">
      <c r="A30" s="43">
        <v>49005</v>
      </c>
      <c r="B30" s="44" t="s">
        <v>38</v>
      </c>
      <c r="C30" s="44" t="s">
        <v>39</v>
      </c>
      <c r="D30" s="43">
        <v>2001</v>
      </c>
      <c r="E30" s="43" t="s">
        <v>163</v>
      </c>
      <c r="F30" s="45" t="s">
        <v>164</v>
      </c>
      <c r="G30" s="43">
        <v>5</v>
      </c>
      <c r="H30" s="43" t="s">
        <v>66</v>
      </c>
      <c r="I30" s="43" t="s">
        <v>248</v>
      </c>
      <c r="J30" s="43" t="s">
        <v>1</v>
      </c>
      <c r="K30" s="43" t="s">
        <v>1</v>
      </c>
      <c r="L30" s="43" t="s">
        <v>1</v>
      </c>
      <c r="M30" s="43" t="s">
        <v>2</v>
      </c>
      <c r="N30" s="43" t="s">
        <v>2</v>
      </c>
      <c r="O30" s="43" t="s">
        <v>2</v>
      </c>
    </row>
    <row r="31" spans="1:15" ht="15.95" customHeight="1" x14ac:dyDescent="0.2">
      <c r="A31" s="43">
        <v>49010</v>
      </c>
      <c r="B31" s="44" t="s">
        <v>40</v>
      </c>
      <c r="C31" s="44" t="s">
        <v>104</v>
      </c>
      <c r="D31" s="43">
        <v>1981</v>
      </c>
      <c r="E31" s="43" t="s">
        <v>165</v>
      </c>
      <c r="F31" s="45" t="s">
        <v>166</v>
      </c>
      <c r="G31" s="43">
        <v>3</v>
      </c>
      <c r="H31" s="43" t="s">
        <v>66</v>
      </c>
      <c r="I31" s="43" t="s">
        <v>248</v>
      </c>
      <c r="J31" s="43" t="s">
        <v>1</v>
      </c>
      <c r="K31" s="43" t="s">
        <v>1</v>
      </c>
      <c r="L31" s="43" t="s">
        <v>2</v>
      </c>
      <c r="M31" s="43" t="s">
        <v>2</v>
      </c>
      <c r="N31" s="43" t="s">
        <v>2</v>
      </c>
      <c r="O31" s="43" t="s">
        <v>2</v>
      </c>
    </row>
    <row r="32" spans="1:15" ht="15.95" customHeight="1" x14ac:dyDescent="0.2">
      <c r="A32" s="43">
        <v>51001</v>
      </c>
      <c r="B32" s="44" t="s">
        <v>67</v>
      </c>
      <c r="C32" s="44" t="s">
        <v>82</v>
      </c>
      <c r="D32" s="43">
        <v>1971</v>
      </c>
      <c r="E32" s="43" t="s">
        <v>167</v>
      </c>
      <c r="F32" s="45" t="s">
        <v>168</v>
      </c>
      <c r="G32" s="43">
        <v>4</v>
      </c>
      <c r="H32" s="43" t="s">
        <v>65</v>
      </c>
      <c r="I32" s="43" t="s">
        <v>248</v>
      </c>
      <c r="J32" s="43" t="s">
        <v>1</v>
      </c>
      <c r="K32" s="43" t="s">
        <v>1</v>
      </c>
      <c r="L32" s="43" t="s">
        <v>1</v>
      </c>
      <c r="M32" s="43" t="s">
        <v>1</v>
      </c>
      <c r="N32" s="43" t="s">
        <v>1</v>
      </c>
      <c r="O32" s="43" t="s">
        <v>2</v>
      </c>
    </row>
    <row r="33" spans="1:15" ht="15.95" customHeight="1" x14ac:dyDescent="0.2">
      <c r="A33" s="43">
        <v>51002</v>
      </c>
      <c r="B33" s="44" t="s">
        <v>68</v>
      </c>
      <c r="C33" s="44" t="s">
        <v>69</v>
      </c>
      <c r="D33" s="43">
        <v>2007</v>
      </c>
      <c r="E33" s="43" t="s">
        <v>169</v>
      </c>
      <c r="F33" s="45" t="s">
        <v>170</v>
      </c>
      <c r="G33" s="43">
        <v>5</v>
      </c>
      <c r="H33" s="43" t="s">
        <v>66</v>
      </c>
      <c r="I33" s="43" t="s">
        <v>248</v>
      </c>
      <c r="J33" s="43" t="s">
        <v>1</v>
      </c>
      <c r="K33" s="43" t="s">
        <v>1</v>
      </c>
      <c r="L33" s="43" t="s">
        <v>1</v>
      </c>
      <c r="M33" s="43" t="s">
        <v>2</v>
      </c>
      <c r="N33" s="43" t="s">
        <v>2</v>
      </c>
      <c r="O33" s="43" t="s">
        <v>2</v>
      </c>
    </row>
    <row r="34" spans="1:15" ht="15.75" customHeight="1" x14ac:dyDescent="0.2">
      <c r="A34" s="43">
        <v>51010</v>
      </c>
      <c r="B34" s="44" t="s">
        <v>70</v>
      </c>
      <c r="C34" s="44" t="s">
        <v>71</v>
      </c>
      <c r="D34" s="43">
        <v>2007</v>
      </c>
      <c r="E34" s="43" t="s">
        <v>171</v>
      </c>
      <c r="F34" s="45" t="s">
        <v>172</v>
      </c>
      <c r="G34" s="43">
        <v>6</v>
      </c>
      <c r="H34" s="43" t="s">
        <v>66</v>
      </c>
      <c r="I34" s="43" t="s">
        <v>248</v>
      </c>
      <c r="J34" s="43" t="s">
        <v>1</v>
      </c>
      <c r="K34" s="43" t="s">
        <v>1</v>
      </c>
      <c r="L34" s="43" t="s">
        <v>2</v>
      </c>
      <c r="M34" s="43" t="s">
        <v>2</v>
      </c>
      <c r="N34" s="43" t="s">
        <v>2</v>
      </c>
      <c r="O34" s="43" t="s">
        <v>2</v>
      </c>
    </row>
    <row r="35" spans="1:15" ht="15.75" customHeight="1" x14ac:dyDescent="0.2">
      <c r="A35" s="43">
        <v>52023</v>
      </c>
      <c r="B35" s="44" t="s">
        <v>11</v>
      </c>
      <c r="C35" s="44" t="s">
        <v>261</v>
      </c>
      <c r="D35" s="43">
        <v>2014</v>
      </c>
      <c r="E35" s="43" t="s">
        <v>262</v>
      </c>
      <c r="F35" s="45" t="s">
        <v>263</v>
      </c>
      <c r="G35" s="43">
        <v>5</v>
      </c>
      <c r="H35" s="43" t="s">
        <v>65</v>
      </c>
      <c r="I35" s="43" t="s">
        <v>248</v>
      </c>
      <c r="J35" s="43" t="s">
        <v>1</v>
      </c>
      <c r="K35" s="43" t="s">
        <v>1</v>
      </c>
      <c r="L35" s="43" t="s">
        <v>1</v>
      </c>
      <c r="M35" s="47" t="s">
        <v>2</v>
      </c>
      <c r="N35" s="47" t="s">
        <v>2</v>
      </c>
      <c r="O35" s="47" t="s">
        <v>2</v>
      </c>
    </row>
    <row r="36" spans="1:15" ht="15.75" customHeight="1" x14ac:dyDescent="0.2">
      <c r="A36" s="43">
        <v>54012</v>
      </c>
      <c r="B36" s="44" t="s">
        <v>45</v>
      </c>
      <c r="C36" s="44" t="s">
        <v>46</v>
      </c>
      <c r="D36" s="43">
        <v>2002</v>
      </c>
      <c r="E36" s="43" t="s">
        <v>175</v>
      </c>
      <c r="F36" s="45" t="s">
        <v>176</v>
      </c>
      <c r="G36" s="43">
        <v>10</v>
      </c>
      <c r="H36" s="43" t="s">
        <v>66</v>
      </c>
      <c r="I36" s="43" t="s">
        <v>248</v>
      </c>
      <c r="J36" s="43" t="s">
        <v>1</v>
      </c>
      <c r="K36" s="43" t="s">
        <v>1</v>
      </c>
      <c r="L36" s="43" t="s">
        <v>1</v>
      </c>
      <c r="M36" s="43" t="s">
        <v>2</v>
      </c>
      <c r="N36" s="43" t="s">
        <v>2</v>
      </c>
      <c r="O36" s="43" t="s">
        <v>2</v>
      </c>
    </row>
    <row r="37" spans="1:15" ht="15.75" customHeight="1" x14ac:dyDescent="0.2">
      <c r="A37" s="43">
        <v>56010</v>
      </c>
      <c r="B37" s="44" t="s">
        <v>64</v>
      </c>
      <c r="C37" s="44" t="s">
        <v>83</v>
      </c>
      <c r="D37" s="43">
        <v>2005</v>
      </c>
      <c r="E37" s="43" t="s">
        <v>177</v>
      </c>
      <c r="F37" s="45" t="s">
        <v>178</v>
      </c>
      <c r="G37" s="43">
        <v>5</v>
      </c>
      <c r="H37" s="43" t="s">
        <v>66</v>
      </c>
      <c r="I37" s="43" t="s">
        <v>248</v>
      </c>
      <c r="J37" s="43" t="s">
        <v>1</v>
      </c>
      <c r="K37" s="43" t="s">
        <v>1</v>
      </c>
      <c r="L37" s="43" t="s">
        <v>2</v>
      </c>
      <c r="M37" s="43" t="s">
        <v>2</v>
      </c>
      <c r="N37" s="43" t="s">
        <v>2</v>
      </c>
      <c r="O37" s="43" t="s">
        <v>2</v>
      </c>
    </row>
    <row r="38" spans="1:15" ht="15.75" customHeight="1" x14ac:dyDescent="0.2">
      <c r="A38" s="43">
        <v>56051</v>
      </c>
      <c r="B38" s="44" t="s">
        <v>12</v>
      </c>
      <c r="C38" s="44" t="s">
        <v>84</v>
      </c>
      <c r="D38" s="43">
        <v>1970</v>
      </c>
      <c r="E38" s="43" t="s">
        <v>179</v>
      </c>
      <c r="F38" s="45" t="s">
        <v>180</v>
      </c>
      <c r="G38" s="43">
        <v>4</v>
      </c>
      <c r="H38" s="43" t="s">
        <v>66</v>
      </c>
      <c r="I38" s="43" t="s">
        <v>248</v>
      </c>
      <c r="J38" s="43" t="s">
        <v>1</v>
      </c>
      <c r="K38" s="43" t="s">
        <v>1</v>
      </c>
      <c r="L38" s="43" t="s">
        <v>1</v>
      </c>
      <c r="M38" s="43" t="s">
        <v>2</v>
      </c>
      <c r="N38" s="43" t="s">
        <v>2</v>
      </c>
      <c r="O38" s="43" t="s">
        <v>2</v>
      </c>
    </row>
    <row r="39" spans="1:15" ht="15.75" customHeight="1" x14ac:dyDescent="0.2">
      <c r="A39" s="43">
        <v>59006</v>
      </c>
      <c r="B39" s="44" t="s">
        <v>13</v>
      </c>
      <c r="C39" s="44" t="s">
        <v>28</v>
      </c>
      <c r="D39" s="43">
        <v>1998</v>
      </c>
      <c r="E39" s="43" t="s">
        <v>181</v>
      </c>
      <c r="F39" s="45" t="s">
        <v>182</v>
      </c>
      <c r="G39" s="43">
        <v>10</v>
      </c>
      <c r="H39" s="43" t="s">
        <v>65</v>
      </c>
      <c r="I39" s="43" t="s">
        <v>248</v>
      </c>
      <c r="J39" s="43" t="s">
        <v>1</v>
      </c>
      <c r="K39" s="43" t="s">
        <v>1</v>
      </c>
      <c r="L39" s="43" t="s">
        <v>1</v>
      </c>
      <c r="M39" s="43" t="s">
        <v>2</v>
      </c>
      <c r="N39" s="43" t="s">
        <v>2</v>
      </c>
      <c r="O39" s="43" t="s">
        <v>2</v>
      </c>
    </row>
    <row r="40" spans="1:15" ht="15.75" customHeight="1" x14ac:dyDescent="0.2">
      <c r="A40" s="43">
        <v>63203</v>
      </c>
      <c r="B40" s="44" t="s">
        <v>14</v>
      </c>
      <c r="C40" s="44" t="s">
        <v>105</v>
      </c>
      <c r="D40" s="43">
        <v>2004</v>
      </c>
      <c r="E40" s="43" t="s">
        <v>183</v>
      </c>
      <c r="F40" s="45" t="s">
        <v>184</v>
      </c>
      <c r="G40" s="43">
        <v>15</v>
      </c>
      <c r="H40" s="43" t="s">
        <v>89</v>
      </c>
      <c r="I40" s="43" t="s">
        <v>248</v>
      </c>
      <c r="J40" s="43" t="s">
        <v>1</v>
      </c>
      <c r="K40" s="43" t="s">
        <v>1</v>
      </c>
      <c r="L40" s="43" t="s">
        <v>1</v>
      </c>
      <c r="M40" s="43" t="s">
        <v>2</v>
      </c>
      <c r="N40" s="43" t="s">
        <v>2</v>
      </c>
      <c r="O40" s="43" t="s">
        <v>2</v>
      </c>
    </row>
    <row r="41" spans="1:15" ht="15.75" customHeight="1" x14ac:dyDescent="0.2">
      <c r="A41" s="43">
        <v>71078</v>
      </c>
      <c r="B41" s="44" t="s">
        <v>29</v>
      </c>
      <c r="C41" s="44" t="s">
        <v>51</v>
      </c>
      <c r="D41" s="43">
        <v>2004</v>
      </c>
      <c r="E41" s="43" t="s">
        <v>185</v>
      </c>
      <c r="F41" s="45" t="s">
        <v>186</v>
      </c>
      <c r="G41" s="43">
        <v>8</v>
      </c>
      <c r="H41" s="43" t="s">
        <v>66</v>
      </c>
      <c r="I41" s="43" t="s">
        <v>248</v>
      </c>
      <c r="J41" s="43" t="s">
        <v>1</v>
      </c>
      <c r="K41" s="43" t="s">
        <v>1</v>
      </c>
      <c r="L41" s="43" t="s">
        <v>1</v>
      </c>
      <c r="M41" s="43" t="s">
        <v>1</v>
      </c>
      <c r="N41" s="43" t="s">
        <v>2</v>
      </c>
      <c r="O41" s="43" t="s">
        <v>1</v>
      </c>
    </row>
    <row r="42" spans="1:15" ht="15.75" customHeight="1" x14ac:dyDescent="0.2">
      <c r="A42" s="43">
        <v>75010</v>
      </c>
      <c r="B42" s="44" t="s">
        <v>15</v>
      </c>
      <c r="C42" s="44" t="s">
        <v>106</v>
      </c>
      <c r="D42" s="43">
        <v>1979</v>
      </c>
      <c r="E42" s="43" t="s">
        <v>187</v>
      </c>
      <c r="F42" s="45" t="s">
        <v>188</v>
      </c>
      <c r="G42" s="43">
        <v>4</v>
      </c>
      <c r="H42" s="43" t="s">
        <v>107</v>
      </c>
      <c r="I42" s="43" t="s">
        <v>248</v>
      </c>
      <c r="J42" s="43" t="s">
        <v>1</v>
      </c>
      <c r="K42" s="43" t="s">
        <v>1</v>
      </c>
      <c r="L42" s="43" t="s">
        <v>1</v>
      </c>
      <c r="M42" s="43" t="s">
        <v>2</v>
      </c>
      <c r="N42" s="43" t="s">
        <v>2</v>
      </c>
      <c r="O42" s="43" t="s">
        <v>2</v>
      </c>
    </row>
    <row r="43" spans="1:15" ht="15.75" customHeight="1" x14ac:dyDescent="0.2">
      <c r="A43" s="43">
        <v>77233</v>
      </c>
      <c r="B43" s="44" t="s">
        <v>16</v>
      </c>
      <c r="C43" s="44" t="s">
        <v>252</v>
      </c>
      <c r="D43" s="43">
        <v>2013</v>
      </c>
      <c r="E43" s="43" t="s">
        <v>253</v>
      </c>
      <c r="F43" s="45" t="s">
        <v>254</v>
      </c>
      <c r="G43" s="43">
        <v>3</v>
      </c>
      <c r="H43" s="43" t="s">
        <v>65</v>
      </c>
      <c r="I43" s="43" t="s">
        <v>248</v>
      </c>
      <c r="J43" s="43" t="s">
        <v>1</v>
      </c>
      <c r="K43" s="43" t="s">
        <v>1</v>
      </c>
      <c r="L43" s="43" t="s">
        <v>1</v>
      </c>
      <c r="M43" s="43" t="s">
        <v>1</v>
      </c>
      <c r="N43" s="43" t="s">
        <v>2</v>
      </c>
      <c r="O43" s="43" t="s">
        <v>2</v>
      </c>
    </row>
    <row r="44" spans="1:15" ht="15.75" customHeight="1" thickBot="1" x14ac:dyDescent="0.25">
      <c r="A44" s="50" t="s">
        <v>108</v>
      </c>
      <c r="B44" s="51"/>
      <c r="C44" s="51"/>
      <c r="D44" s="50"/>
      <c r="E44" s="50"/>
      <c r="F44" s="50"/>
      <c r="G44" s="51"/>
      <c r="H44" s="51"/>
      <c r="I44" s="50">
        <v>40</v>
      </c>
      <c r="J44" s="50">
        <v>40</v>
      </c>
      <c r="K44" s="50">
        <v>40</v>
      </c>
      <c r="L44" s="50">
        <v>36</v>
      </c>
      <c r="M44" s="50">
        <v>10</v>
      </c>
      <c r="N44" s="50">
        <v>4</v>
      </c>
      <c r="O44" s="50">
        <v>4</v>
      </c>
    </row>
    <row r="45" spans="1:15" ht="12.75" thickTop="1" x14ac:dyDescent="0.2">
      <c r="A45" s="47"/>
      <c r="B45" s="52"/>
      <c r="C45" s="52"/>
      <c r="D45" s="47"/>
      <c r="E45" s="47"/>
      <c r="F45" s="47"/>
      <c r="G45" s="52"/>
      <c r="H45" s="52"/>
      <c r="I45" s="52"/>
      <c r="J45" s="52"/>
      <c r="K45" s="52"/>
      <c r="L45" s="52"/>
      <c r="M45" s="52"/>
      <c r="N45" s="52"/>
      <c r="O45" s="52"/>
    </row>
    <row r="46" spans="1:15" x14ac:dyDescent="0.2">
      <c r="A46" s="53" t="s">
        <v>86</v>
      </c>
      <c r="B46" s="52"/>
      <c r="C46" s="52"/>
      <c r="D46" s="47"/>
      <c r="E46" s="47"/>
      <c r="F46" s="54"/>
      <c r="G46" s="47"/>
      <c r="H46" s="52"/>
      <c r="I46" s="52"/>
      <c r="J46" s="52"/>
      <c r="K46" s="52"/>
      <c r="L46" s="52"/>
      <c r="M46" s="52"/>
      <c r="N46" s="52"/>
      <c r="O46" s="52"/>
    </row>
    <row r="47" spans="1:15" x14ac:dyDescent="0.2">
      <c r="A47" s="55" t="s">
        <v>25</v>
      </c>
      <c r="B47" s="56" t="s">
        <v>52</v>
      </c>
      <c r="C47" s="57"/>
      <c r="D47" s="58"/>
      <c r="E47" s="59"/>
      <c r="F47" s="59"/>
      <c r="G47" s="58"/>
      <c r="H47" s="52"/>
      <c r="I47" s="52"/>
      <c r="J47" s="52"/>
      <c r="K47" s="52"/>
      <c r="L47" s="52"/>
      <c r="M47" s="52"/>
      <c r="N47" s="52"/>
      <c r="O47" s="52"/>
    </row>
    <row r="48" spans="1:15" x14ac:dyDescent="0.2">
      <c r="A48" s="55" t="s">
        <v>255</v>
      </c>
      <c r="B48" s="56" t="s">
        <v>256</v>
      </c>
      <c r="C48" s="57"/>
      <c r="D48" s="58"/>
      <c r="E48" s="59"/>
      <c r="F48" s="59"/>
      <c r="G48" s="58"/>
      <c r="H48" s="52"/>
      <c r="I48" s="52"/>
      <c r="J48" s="52"/>
      <c r="K48" s="52"/>
      <c r="L48" s="52"/>
      <c r="M48" s="52"/>
      <c r="N48" s="52"/>
      <c r="O48" s="52"/>
    </row>
    <row r="49" spans="1:15" x14ac:dyDescent="0.2">
      <c r="A49" s="55" t="s">
        <v>53</v>
      </c>
      <c r="B49" s="56" t="s">
        <v>54</v>
      </c>
      <c r="C49" s="57"/>
      <c r="D49" s="58"/>
      <c r="E49" s="59"/>
      <c r="F49" s="59"/>
      <c r="G49" s="58"/>
      <c r="H49" s="52"/>
      <c r="I49" s="52"/>
      <c r="J49" s="52"/>
      <c r="K49" s="52"/>
      <c r="L49" s="52"/>
      <c r="M49" s="52"/>
      <c r="N49" s="52"/>
      <c r="O49" s="52"/>
    </row>
    <row r="50" spans="1:15" x14ac:dyDescent="0.2">
      <c r="A50" s="55" t="s">
        <v>55</v>
      </c>
      <c r="B50" s="56" t="s">
        <v>257</v>
      </c>
      <c r="C50" s="57"/>
      <c r="D50" s="57"/>
      <c r="E50" s="57"/>
      <c r="F50" s="59"/>
      <c r="G50" s="58"/>
      <c r="H50" s="52"/>
      <c r="I50" s="52"/>
      <c r="J50" s="52"/>
      <c r="K50" s="52"/>
      <c r="L50" s="52"/>
      <c r="M50" s="52"/>
      <c r="N50" s="52"/>
      <c r="O50" s="52"/>
    </row>
    <row r="51" spans="1:15" x14ac:dyDescent="0.2">
      <c r="A51" s="55" t="s">
        <v>246</v>
      </c>
      <c r="B51" s="56" t="s">
        <v>258</v>
      </c>
      <c r="C51" s="57"/>
      <c r="D51" s="57"/>
      <c r="E51" s="57"/>
      <c r="F51" s="57"/>
      <c r="G51" s="57"/>
      <c r="H51" s="52"/>
      <c r="I51" s="52"/>
      <c r="J51" s="52"/>
      <c r="K51" s="52"/>
      <c r="L51" s="52"/>
      <c r="M51" s="52"/>
      <c r="N51" s="52"/>
      <c r="O51" s="52"/>
    </row>
    <row r="52" spans="1:15" x14ac:dyDescent="0.2">
      <c r="A52" s="55" t="s">
        <v>1</v>
      </c>
      <c r="B52" s="56" t="s">
        <v>56</v>
      </c>
      <c r="C52" s="60"/>
      <c r="D52" s="58"/>
      <c r="E52" s="59"/>
      <c r="F52" s="59"/>
      <c r="G52" s="58"/>
      <c r="H52" s="52"/>
      <c r="I52" s="52"/>
      <c r="J52" s="52"/>
      <c r="K52" s="52"/>
      <c r="L52" s="52"/>
      <c r="M52" s="52"/>
      <c r="N52" s="52"/>
      <c r="O52" s="52"/>
    </row>
    <row r="53" spans="1:15" ht="13.5" x14ac:dyDescent="0.2">
      <c r="A53" s="55" t="s">
        <v>191</v>
      </c>
      <c r="B53" s="56" t="s">
        <v>57</v>
      </c>
      <c r="C53" s="57"/>
      <c r="D53" s="58"/>
      <c r="E53" s="59"/>
      <c r="F53" s="59"/>
      <c r="G53" s="58"/>
      <c r="H53" s="52"/>
      <c r="I53" s="52"/>
      <c r="J53" s="52"/>
      <c r="K53" s="52"/>
      <c r="L53" s="52"/>
      <c r="M53" s="52"/>
      <c r="N53" s="52"/>
      <c r="O53" s="52"/>
    </row>
    <row r="54" spans="1:15" ht="13.5" x14ac:dyDescent="0.2">
      <c r="A54" s="55" t="s">
        <v>192</v>
      </c>
      <c r="B54" s="61" t="s">
        <v>58</v>
      </c>
      <c r="C54" s="62"/>
      <c r="D54" s="58"/>
      <c r="E54" s="59"/>
      <c r="F54" s="59"/>
      <c r="G54" s="58"/>
      <c r="H54" s="52"/>
      <c r="I54" s="52"/>
      <c r="J54" s="52"/>
      <c r="K54" s="52"/>
      <c r="L54" s="52"/>
      <c r="M54" s="52"/>
      <c r="N54" s="52"/>
      <c r="O54" s="52"/>
    </row>
    <row r="55" spans="1:15" ht="13.5" x14ac:dyDescent="0.2">
      <c r="A55" s="55" t="s">
        <v>193</v>
      </c>
      <c r="B55" s="56" t="s">
        <v>59</v>
      </c>
      <c r="C55" s="60"/>
      <c r="D55" s="58"/>
      <c r="E55" s="59"/>
      <c r="F55" s="59"/>
      <c r="G55" s="58"/>
      <c r="H55" s="52"/>
      <c r="I55" s="52"/>
      <c r="J55" s="52"/>
      <c r="K55" s="52"/>
      <c r="L55" s="52"/>
      <c r="M55" s="52"/>
      <c r="N55" s="52"/>
      <c r="O55" s="52"/>
    </row>
    <row r="56" spans="1:15" x14ac:dyDescent="0.2">
      <c r="A56" s="55" t="s">
        <v>47</v>
      </c>
      <c r="B56" s="56" t="s">
        <v>60</v>
      </c>
      <c r="C56" s="60"/>
      <c r="D56" s="58"/>
      <c r="E56" s="59"/>
      <c r="F56" s="59"/>
      <c r="G56" s="58"/>
      <c r="H56" s="52"/>
      <c r="I56" s="52"/>
      <c r="J56" s="52"/>
      <c r="K56" s="52"/>
      <c r="L56" s="52"/>
      <c r="M56" s="52"/>
      <c r="N56" s="52"/>
      <c r="O56" s="52"/>
    </row>
    <row r="57" spans="1:15" ht="13.5" x14ac:dyDescent="0.2">
      <c r="A57" s="55" t="s">
        <v>194</v>
      </c>
      <c r="B57" s="56" t="s">
        <v>61</v>
      </c>
      <c r="C57" s="60"/>
      <c r="D57" s="58"/>
      <c r="E57" s="59"/>
      <c r="F57" s="59"/>
      <c r="G57" s="58"/>
      <c r="H57" s="52"/>
      <c r="I57" s="52"/>
      <c r="J57" s="52"/>
      <c r="K57" s="52"/>
      <c r="L57" s="52"/>
      <c r="M57" s="52"/>
      <c r="N57" s="52"/>
      <c r="O57" s="52"/>
    </row>
    <row r="58" spans="1:15" x14ac:dyDescent="0.2">
      <c r="A58" s="55" t="s">
        <v>247</v>
      </c>
      <c r="B58" s="56" t="s">
        <v>259</v>
      </c>
      <c r="C58" s="60"/>
      <c r="D58" s="58"/>
      <c r="E58" s="59"/>
      <c r="F58" s="59"/>
      <c r="G58" s="58"/>
      <c r="H58" s="52"/>
      <c r="I58" s="52"/>
      <c r="J58" s="52"/>
      <c r="K58" s="52"/>
      <c r="L58" s="52"/>
      <c r="M58" s="52"/>
      <c r="N58" s="52"/>
      <c r="O58" s="52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zoomScaleNormal="80" workbookViewId="0">
      <selection activeCell="R44" sqref="R44"/>
    </sheetView>
  </sheetViews>
  <sheetFormatPr defaultRowHeight="12" x14ac:dyDescent="0.2"/>
  <cols>
    <col min="1" max="1" width="6.6640625" style="46" customWidth="1"/>
    <col min="2" max="2" width="16" style="34" customWidth="1"/>
    <col min="3" max="3" width="33.6640625" style="34" customWidth="1"/>
    <col min="4" max="4" width="4.109375" style="46" customWidth="1"/>
    <col min="5" max="6" width="7.6640625" style="46" customWidth="1"/>
    <col min="7" max="7" width="5.33203125" style="34" customWidth="1"/>
    <col min="8" max="8" width="5.77734375" style="34" customWidth="1"/>
    <col min="9" max="10" width="2.88671875" style="34" customWidth="1"/>
    <col min="11" max="11" width="3.5546875" style="34" customWidth="1"/>
    <col min="12" max="12" width="3.109375" style="34" customWidth="1"/>
    <col min="13" max="13" width="2.88671875" style="34" customWidth="1"/>
    <col min="14" max="14" width="3" style="34" customWidth="1"/>
    <col min="15" max="15" width="2.88671875" style="34" customWidth="1"/>
    <col min="16" max="16384" width="8.88671875" style="34"/>
  </cols>
  <sheetData>
    <row r="1" spans="1:15" ht="18" customHeight="1" x14ac:dyDescent="0.25">
      <c r="A1" s="31" t="s">
        <v>260</v>
      </c>
      <c r="B1" s="32"/>
      <c r="C1" s="32"/>
      <c r="D1" s="33"/>
      <c r="E1" s="33"/>
      <c r="F1" s="33"/>
      <c r="G1" s="32"/>
      <c r="H1" s="32"/>
      <c r="I1" s="32"/>
      <c r="J1" s="32"/>
      <c r="K1" s="32"/>
      <c r="L1" s="32"/>
      <c r="M1" s="32"/>
      <c r="N1" s="32"/>
      <c r="O1" s="32"/>
    </row>
    <row r="2" spans="1:15" s="38" customFormat="1" ht="18" customHeight="1" x14ac:dyDescent="0.2">
      <c r="A2" s="35"/>
      <c r="B2" s="36"/>
      <c r="C2" s="36"/>
      <c r="D2" s="37"/>
      <c r="E2" s="37"/>
      <c r="F2" s="37"/>
      <c r="G2" s="36"/>
      <c r="H2" s="36"/>
      <c r="I2" s="37"/>
      <c r="J2" s="37"/>
      <c r="K2" s="37"/>
      <c r="L2" s="37"/>
      <c r="M2" s="37"/>
      <c r="N2" s="37"/>
      <c r="O2" s="37"/>
    </row>
    <row r="3" spans="1:15" s="42" customFormat="1" ht="39.75" customHeight="1" x14ac:dyDescent="0.2">
      <c r="A3" s="39" t="s">
        <v>25</v>
      </c>
      <c r="B3" s="40" t="s">
        <v>0</v>
      </c>
      <c r="C3" s="40" t="s">
        <v>41</v>
      </c>
      <c r="D3" s="41" t="s">
        <v>245</v>
      </c>
      <c r="E3" s="41" t="s">
        <v>74</v>
      </c>
      <c r="F3" s="41" t="s">
        <v>75</v>
      </c>
      <c r="G3" s="41" t="s">
        <v>76</v>
      </c>
      <c r="H3" s="39" t="s">
        <v>26</v>
      </c>
      <c r="I3" s="39" t="s">
        <v>246</v>
      </c>
      <c r="J3" s="39" t="s">
        <v>191</v>
      </c>
      <c r="K3" s="39" t="s">
        <v>192</v>
      </c>
      <c r="L3" s="39" t="s">
        <v>193</v>
      </c>
      <c r="M3" s="39" t="s">
        <v>194</v>
      </c>
      <c r="N3" s="39" t="s">
        <v>47</v>
      </c>
      <c r="O3" s="39" t="s">
        <v>247</v>
      </c>
    </row>
    <row r="4" spans="1:15" ht="15.95" customHeight="1" x14ac:dyDescent="0.2">
      <c r="A4" s="43">
        <v>12008</v>
      </c>
      <c r="B4" s="44" t="s">
        <v>30</v>
      </c>
      <c r="C4" s="44" t="s">
        <v>88</v>
      </c>
      <c r="D4" s="43">
        <v>1969</v>
      </c>
      <c r="E4" s="43" t="s">
        <v>111</v>
      </c>
      <c r="F4" s="45" t="s">
        <v>112</v>
      </c>
      <c r="G4" s="43">
        <v>8</v>
      </c>
      <c r="H4" s="43" t="s">
        <v>89</v>
      </c>
      <c r="I4" s="43" t="s">
        <v>248</v>
      </c>
      <c r="J4" s="43" t="s">
        <v>1</v>
      </c>
      <c r="K4" s="43" t="s">
        <v>1</v>
      </c>
      <c r="L4" s="43" t="s">
        <v>1</v>
      </c>
      <c r="M4" s="43" t="s">
        <v>1</v>
      </c>
      <c r="N4" s="43" t="s">
        <v>1</v>
      </c>
      <c r="O4" s="43" t="s">
        <v>2</v>
      </c>
    </row>
    <row r="5" spans="1:15" ht="15.95" customHeight="1" x14ac:dyDescent="0.2">
      <c r="A5" s="43">
        <v>12016</v>
      </c>
      <c r="B5" s="44" t="s">
        <v>31</v>
      </c>
      <c r="C5" s="44" t="s">
        <v>90</v>
      </c>
      <c r="D5" s="43">
        <v>1975</v>
      </c>
      <c r="E5" s="43" t="s">
        <v>113</v>
      </c>
      <c r="F5" s="45" t="s">
        <v>114</v>
      </c>
      <c r="G5" s="43">
        <v>4</v>
      </c>
      <c r="H5" s="43" t="s">
        <v>66</v>
      </c>
      <c r="I5" s="43" t="s">
        <v>248</v>
      </c>
      <c r="J5" s="43" t="s">
        <v>1</v>
      </c>
      <c r="K5" s="43" t="s">
        <v>1</v>
      </c>
      <c r="L5" s="43" t="s">
        <v>1</v>
      </c>
      <c r="M5" s="43" t="s">
        <v>1</v>
      </c>
      <c r="N5" s="43" t="s">
        <v>2</v>
      </c>
      <c r="O5" s="43" t="s">
        <v>1</v>
      </c>
    </row>
    <row r="6" spans="1:15" ht="15.95" customHeight="1" x14ac:dyDescent="0.2">
      <c r="A6" s="43">
        <v>13001</v>
      </c>
      <c r="B6" s="44" t="s">
        <v>62</v>
      </c>
      <c r="C6" s="44" t="s">
        <v>63</v>
      </c>
      <c r="D6" s="43">
        <v>2005</v>
      </c>
      <c r="E6" s="43" t="s">
        <v>115</v>
      </c>
      <c r="F6" s="45" t="s">
        <v>116</v>
      </c>
      <c r="G6" s="43">
        <v>15</v>
      </c>
      <c r="H6" s="43" t="s">
        <v>65</v>
      </c>
      <c r="I6" s="43" t="s">
        <v>248</v>
      </c>
      <c r="J6" s="43" t="s">
        <v>1</v>
      </c>
      <c r="K6" s="43" t="s">
        <v>1</v>
      </c>
      <c r="L6" s="43" t="s">
        <v>1</v>
      </c>
      <c r="M6" s="46" t="s">
        <v>2</v>
      </c>
      <c r="N6" s="43" t="s">
        <v>2</v>
      </c>
      <c r="O6" s="43" t="s">
        <v>2</v>
      </c>
    </row>
    <row r="7" spans="1:15" ht="15.95" customHeight="1" x14ac:dyDescent="0.2">
      <c r="A7" s="43">
        <v>14064</v>
      </c>
      <c r="B7" s="44" t="s">
        <v>3</v>
      </c>
      <c r="C7" s="44" t="s">
        <v>91</v>
      </c>
      <c r="D7" s="43">
        <v>1978</v>
      </c>
      <c r="E7" s="43" t="s">
        <v>117</v>
      </c>
      <c r="F7" s="45" t="s">
        <v>118</v>
      </c>
      <c r="G7" s="43">
        <v>3</v>
      </c>
      <c r="H7" s="43" t="s">
        <v>66</v>
      </c>
      <c r="I7" s="43" t="s">
        <v>248</v>
      </c>
      <c r="J7" s="43" t="s">
        <v>1</v>
      </c>
      <c r="K7" s="43" t="s">
        <v>1</v>
      </c>
      <c r="L7" s="43" t="s">
        <v>1</v>
      </c>
      <c r="M7" s="43" t="s">
        <v>1</v>
      </c>
      <c r="N7" s="43" t="s">
        <v>2</v>
      </c>
      <c r="O7" s="43" t="s">
        <v>1</v>
      </c>
    </row>
    <row r="8" spans="1:15" ht="15.95" customHeight="1" x14ac:dyDescent="0.2">
      <c r="A8" s="43">
        <v>15020</v>
      </c>
      <c r="B8" s="44" t="s">
        <v>4</v>
      </c>
      <c r="C8" s="44" t="s">
        <v>77</v>
      </c>
      <c r="D8" s="43">
        <v>1991</v>
      </c>
      <c r="E8" s="43" t="s">
        <v>119</v>
      </c>
      <c r="F8" s="45" t="s">
        <v>120</v>
      </c>
      <c r="G8" s="43">
        <v>5</v>
      </c>
      <c r="H8" s="43" t="s">
        <v>66</v>
      </c>
      <c r="I8" s="43" t="s">
        <v>248</v>
      </c>
      <c r="J8" s="43" t="s">
        <v>1</v>
      </c>
      <c r="K8" s="43" t="s">
        <v>1</v>
      </c>
      <c r="L8" s="43" t="s">
        <v>1</v>
      </c>
      <c r="M8" s="43" t="s">
        <v>2</v>
      </c>
      <c r="N8" s="43" t="s">
        <v>2</v>
      </c>
      <c r="O8" s="43" t="s">
        <v>2</v>
      </c>
    </row>
    <row r="9" spans="1:15" ht="15.95" customHeight="1" x14ac:dyDescent="0.2">
      <c r="A9" s="43">
        <v>15026</v>
      </c>
      <c r="B9" s="44" t="s">
        <v>48</v>
      </c>
      <c r="C9" s="44" t="s">
        <v>249</v>
      </c>
      <c r="D9" s="43">
        <v>2013</v>
      </c>
      <c r="E9" s="43" t="s">
        <v>250</v>
      </c>
      <c r="F9" s="45" t="s">
        <v>251</v>
      </c>
      <c r="G9" s="43">
        <v>5</v>
      </c>
      <c r="H9" s="43" t="s">
        <v>65</v>
      </c>
      <c r="I9" s="43" t="s">
        <v>248</v>
      </c>
      <c r="J9" s="43" t="s">
        <v>1</v>
      </c>
      <c r="K9" s="43" t="s">
        <v>1</v>
      </c>
      <c r="L9" s="43" t="s">
        <v>1</v>
      </c>
      <c r="M9" s="47" t="s">
        <v>2</v>
      </c>
      <c r="N9" s="47" t="s">
        <v>2</v>
      </c>
      <c r="O9" s="47" t="s">
        <v>2</v>
      </c>
    </row>
    <row r="10" spans="1:15" ht="15.95" customHeight="1" x14ac:dyDescent="0.2">
      <c r="A10" s="43">
        <v>16015</v>
      </c>
      <c r="B10" s="44" t="s">
        <v>42</v>
      </c>
      <c r="C10" s="44" t="s">
        <v>93</v>
      </c>
      <c r="D10" s="43">
        <v>2002</v>
      </c>
      <c r="E10" s="43" t="s">
        <v>123</v>
      </c>
      <c r="F10" s="45" t="s">
        <v>124</v>
      </c>
      <c r="G10" s="43">
        <v>5</v>
      </c>
      <c r="H10" s="43" t="s">
        <v>66</v>
      </c>
      <c r="I10" s="43" t="s">
        <v>248</v>
      </c>
      <c r="J10" s="43" t="s">
        <v>1</v>
      </c>
      <c r="K10" s="43" t="s">
        <v>1</v>
      </c>
      <c r="L10" s="43" t="s">
        <v>2</v>
      </c>
      <c r="M10" s="43" t="s">
        <v>2</v>
      </c>
      <c r="N10" s="43" t="s">
        <v>2</v>
      </c>
      <c r="O10" s="43" t="s">
        <v>2</v>
      </c>
    </row>
    <row r="11" spans="1:15" ht="15.95" customHeight="1" x14ac:dyDescent="0.2">
      <c r="A11" s="48">
        <v>18007</v>
      </c>
      <c r="B11" s="49" t="s">
        <v>5</v>
      </c>
      <c r="C11" s="44" t="s">
        <v>94</v>
      </c>
      <c r="D11" s="43">
        <v>1979</v>
      </c>
      <c r="E11" s="43" t="s">
        <v>125</v>
      </c>
      <c r="F11" s="45" t="s">
        <v>126</v>
      </c>
      <c r="G11" s="43">
        <v>4</v>
      </c>
      <c r="H11" s="43" t="s">
        <v>66</v>
      </c>
      <c r="I11" s="43" t="s">
        <v>248</v>
      </c>
      <c r="J11" s="43" t="s">
        <v>1</v>
      </c>
      <c r="K11" s="43" t="s">
        <v>1</v>
      </c>
      <c r="L11" s="43" t="s">
        <v>1</v>
      </c>
      <c r="M11" s="46" t="s">
        <v>2</v>
      </c>
      <c r="N11" s="43" t="s">
        <v>2</v>
      </c>
      <c r="O11" s="43" t="s">
        <v>2</v>
      </c>
    </row>
    <row r="12" spans="1:15" ht="15.95" customHeight="1" x14ac:dyDescent="0.2">
      <c r="A12" s="43">
        <v>21005</v>
      </c>
      <c r="B12" s="44" t="s">
        <v>49</v>
      </c>
      <c r="C12" s="44" t="s">
        <v>50</v>
      </c>
      <c r="D12" s="43">
        <v>2004</v>
      </c>
      <c r="E12" s="43" t="s">
        <v>127</v>
      </c>
      <c r="F12" s="45" t="s">
        <v>128</v>
      </c>
      <c r="G12" s="43">
        <v>5</v>
      </c>
      <c r="H12" s="43" t="s">
        <v>65</v>
      </c>
      <c r="I12" s="43" t="s">
        <v>248</v>
      </c>
      <c r="J12" s="43" t="s">
        <v>1</v>
      </c>
      <c r="K12" s="43" t="s">
        <v>1</v>
      </c>
      <c r="L12" s="43" t="s">
        <v>1</v>
      </c>
      <c r="M12" s="43" t="s">
        <v>2</v>
      </c>
      <c r="N12" s="43" t="s">
        <v>2</v>
      </c>
      <c r="O12" s="43" t="s">
        <v>2</v>
      </c>
    </row>
    <row r="13" spans="1:15" ht="15.95" customHeight="1" x14ac:dyDescent="0.2">
      <c r="A13" s="43">
        <v>26060</v>
      </c>
      <c r="B13" s="44" t="s">
        <v>6</v>
      </c>
      <c r="C13" s="44" t="s">
        <v>95</v>
      </c>
      <c r="D13" s="43">
        <v>1990</v>
      </c>
      <c r="E13" s="43" t="s">
        <v>129</v>
      </c>
      <c r="F13" s="45" t="s">
        <v>130</v>
      </c>
      <c r="G13" s="43">
        <v>5</v>
      </c>
      <c r="H13" s="43" t="s">
        <v>65</v>
      </c>
      <c r="I13" s="43" t="s">
        <v>248</v>
      </c>
      <c r="J13" s="43" t="s">
        <v>1</v>
      </c>
      <c r="K13" s="43" t="s">
        <v>1</v>
      </c>
      <c r="L13" s="43" t="s">
        <v>1</v>
      </c>
      <c r="M13" s="43" t="s">
        <v>2</v>
      </c>
      <c r="N13" s="43" t="s">
        <v>2</v>
      </c>
      <c r="O13" s="43" t="s">
        <v>2</v>
      </c>
    </row>
    <row r="14" spans="1:15" ht="15.95" customHeight="1" x14ac:dyDescent="0.2">
      <c r="A14" s="43">
        <v>27067</v>
      </c>
      <c r="B14" s="44" t="s">
        <v>43</v>
      </c>
      <c r="C14" s="44" t="s">
        <v>32</v>
      </c>
      <c r="D14" s="43">
        <v>1987</v>
      </c>
      <c r="E14" s="43" t="s">
        <v>131</v>
      </c>
      <c r="F14" s="45" t="s">
        <v>132</v>
      </c>
      <c r="G14" s="43">
        <v>4</v>
      </c>
      <c r="H14" s="43" t="s">
        <v>65</v>
      </c>
      <c r="I14" s="43" t="s">
        <v>248</v>
      </c>
      <c r="J14" s="43" t="s">
        <v>1</v>
      </c>
      <c r="K14" s="43" t="s">
        <v>1</v>
      </c>
      <c r="L14" s="43" t="s">
        <v>1</v>
      </c>
      <c r="M14" s="43" t="s">
        <v>2</v>
      </c>
      <c r="N14" s="43" t="s">
        <v>2</v>
      </c>
      <c r="O14" s="43" t="s">
        <v>2</v>
      </c>
    </row>
    <row r="15" spans="1:15" ht="15.95" customHeight="1" x14ac:dyDescent="0.2">
      <c r="A15" s="43">
        <v>28028</v>
      </c>
      <c r="B15" s="44" t="s">
        <v>18</v>
      </c>
      <c r="C15" s="44" t="s">
        <v>96</v>
      </c>
      <c r="D15" s="43">
        <v>2000</v>
      </c>
      <c r="E15" s="43" t="s">
        <v>133</v>
      </c>
      <c r="F15" s="45" t="s">
        <v>134</v>
      </c>
      <c r="G15" s="43">
        <v>4</v>
      </c>
      <c r="H15" s="43" t="s">
        <v>65</v>
      </c>
      <c r="I15" s="43" t="s">
        <v>248</v>
      </c>
      <c r="J15" s="43" t="s">
        <v>1</v>
      </c>
      <c r="K15" s="43" t="s">
        <v>1</v>
      </c>
      <c r="L15" s="43" t="s">
        <v>1</v>
      </c>
      <c r="M15" s="43" t="s">
        <v>2</v>
      </c>
      <c r="N15" s="43" t="s">
        <v>2</v>
      </c>
      <c r="O15" s="43" t="s">
        <v>2</v>
      </c>
    </row>
    <row r="16" spans="1:15" ht="15.95" customHeight="1" x14ac:dyDescent="0.2">
      <c r="A16" s="43">
        <v>29000</v>
      </c>
      <c r="B16" s="44" t="s">
        <v>23</v>
      </c>
      <c r="C16" s="44" t="s">
        <v>97</v>
      </c>
      <c r="D16" s="43">
        <v>1987</v>
      </c>
      <c r="E16" s="43" t="s">
        <v>135</v>
      </c>
      <c r="F16" s="45" t="s">
        <v>136</v>
      </c>
      <c r="G16" s="43">
        <v>4</v>
      </c>
      <c r="H16" s="43" t="s">
        <v>89</v>
      </c>
      <c r="I16" s="43" t="s">
        <v>248</v>
      </c>
      <c r="J16" s="43" t="s">
        <v>1</v>
      </c>
      <c r="K16" s="43" t="s">
        <v>1</v>
      </c>
      <c r="L16" s="43" t="s">
        <v>1</v>
      </c>
      <c r="M16" s="43" t="s">
        <v>1</v>
      </c>
      <c r="N16" s="43" t="s">
        <v>1</v>
      </c>
      <c r="O16" s="43" t="s">
        <v>1</v>
      </c>
    </row>
    <row r="17" spans="1:15" ht="15.95" customHeight="1" x14ac:dyDescent="0.2">
      <c r="A17" s="43">
        <v>29114</v>
      </c>
      <c r="B17" s="44" t="s">
        <v>27</v>
      </c>
      <c r="C17" s="44" t="s">
        <v>33</v>
      </c>
      <c r="D17" s="43">
        <v>1985</v>
      </c>
      <c r="E17" s="43" t="s">
        <v>137</v>
      </c>
      <c r="F17" s="45" t="s">
        <v>138</v>
      </c>
      <c r="G17" s="43">
        <v>3</v>
      </c>
      <c r="H17" s="43" t="s">
        <v>65</v>
      </c>
      <c r="I17" s="43" t="s">
        <v>248</v>
      </c>
      <c r="J17" s="43" t="s">
        <v>1</v>
      </c>
      <c r="K17" s="43" t="s">
        <v>1</v>
      </c>
      <c r="L17" s="43" t="s">
        <v>1</v>
      </c>
      <c r="M17" s="43" t="s">
        <v>1</v>
      </c>
      <c r="N17" s="43" t="s">
        <v>2</v>
      </c>
      <c r="O17" s="43" t="s">
        <v>2</v>
      </c>
    </row>
    <row r="18" spans="1:15" ht="15.95" customHeight="1" x14ac:dyDescent="0.2">
      <c r="A18" s="43">
        <v>29118</v>
      </c>
      <c r="B18" s="44" t="s">
        <v>24</v>
      </c>
      <c r="C18" s="44" t="s">
        <v>34</v>
      </c>
      <c r="D18" s="43">
        <v>1985</v>
      </c>
      <c r="E18" s="43" t="s">
        <v>139</v>
      </c>
      <c r="F18" s="45" t="s">
        <v>140</v>
      </c>
      <c r="G18" s="43">
        <v>3</v>
      </c>
      <c r="H18" s="43" t="s">
        <v>98</v>
      </c>
      <c r="I18" s="43" t="s">
        <v>248</v>
      </c>
      <c r="J18" s="43" t="s">
        <v>1</v>
      </c>
      <c r="K18" s="43" t="s">
        <v>1</v>
      </c>
      <c r="L18" s="43" t="s">
        <v>1</v>
      </c>
      <c r="M18" s="43" t="s">
        <v>2</v>
      </c>
      <c r="N18" s="43" t="s">
        <v>2</v>
      </c>
      <c r="O18" s="43" t="s">
        <v>2</v>
      </c>
    </row>
    <row r="19" spans="1:15" ht="15.95" customHeight="1" x14ac:dyDescent="0.2">
      <c r="A19" s="43">
        <v>31103</v>
      </c>
      <c r="B19" s="44" t="s">
        <v>19</v>
      </c>
      <c r="C19" s="44" t="s">
        <v>99</v>
      </c>
      <c r="D19" s="43">
        <v>2000</v>
      </c>
      <c r="E19" s="43" t="s">
        <v>141</v>
      </c>
      <c r="F19" s="45" t="s">
        <v>142</v>
      </c>
      <c r="G19" s="43">
        <v>10</v>
      </c>
      <c r="H19" s="43" t="s">
        <v>89</v>
      </c>
      <c r="I19" s="43" t="s">
        <v>248</v>
      </c>
      <c r="J19" s="43" t="s">
        <v>1</v>
      </c>
      <c r="K19" s="43" t="s">
        <v>1</v>
      </c>
      <c r="L19" s="43" t="s">
        <v>1</v>
      </c>
      <c r="M19" s="47" t="s">
        <v>2</v>
      </c>
      <c r="N19" s="47" t="s">
        <v>2</v>
      </c>
      <c r="O19" s="47" t="s">
        <v>2</v>
      </c>
    </row>
    <row r="20" spans="1:15" ht="15.95" customHeight="1" x14ac:dyDescent="0.2">
      <c r="A20" s="43">
        <v>33003</v>
      </c>
      <c r="B20" s="44" t="s">
        <v>20</v>
      </c>
      <c r="C20" s="44" t="s">
        <v>100</v>
      </c>
      <c r="D20" s="43">
        <v>1970</v>
      </c>
      <c r="E20" s="43" t="s">
        <v>143</v>
      </c>
      <c r="F20" s="45" t="s">
        <v>144</v>
      </c>
      <c r="G20" s="43">
        <v>4</v>
      </c>
      <c r="H20" s="43" t="s">
        <v>89</v>
      </c>
      <c r="I20" s="43" t="s">
        <v>248</v>
      </c>
      <c r="J20" s="43" t="s">
        <v>1</v>
      </c>
      <c r="K20" s="43" t="s">
        <v>1</v>
      </c>
      <c r="L20" s="43" t="s">
        <v>1</v>
      </c>
      <c r="M20" s="43" t="s">
        <v>2</v>
      </c>
      <c r="N20" s="43" t="s">
        <v>2</v>
      </c>
      <c r="O20" s="43" t="s">
        <v>2</v>
      </c>
    </row>
    <row r="21" spans="1:15" ht="15.95" customHeight="1" x14ac:dyDescent="0.2">
      <c r="A21" s="43">
        <v>34020</v>
      </c>
      <c r="B21" s="44" t="s">
        <v>21</v>
      </c>
      <c r="C21" s="44" t="s">
        <v>101</v>
      </c>
      <c r="D21" s="43">
        <v>1988</v>
      </c>
      <c r="E21" s="43" t="s">
        <v>145</v>
      </c>
      <c r="F21" s="45" t="s">
        <v>146</v>
      </c>
      <c r="G21" s="43">
        <v>5</v>
      </c>
      <c r="H21" s="43" t="s">
        <v>89</v>
      </c>
      <c r="I21" s="43" t="s">
        <v>248</v>
      </c>
      <c r="J21" s="43" t="s">
        <v>1</v>
      </c>
      <c r="K21" s="43" t="s">
        <v>1</v>
      </c>
      <c r="L21" s="43" t="s">
        <v>1</v>
      </c>
      <c r="M21" s="43" t="s">
        <v>2</v>
      </c>
      <c r="N21" s="43" t="s">
        <v>2</v>
      </c>
      <c r="O21" s="43" t="s">
        <v>2</v>
      </c>
    </row>
    <row r="22" spans="1:15" ht="15.95" customHeight="1" x14ac:dyDescent="0.2">
      <c r="A22" s="43">
        <v>35125</v>
      </c>
      <c r="B22" s="44" t="s">
        <v>22</v>
      </c>
      <c r="C22" s="44" t="s">
        <v>44</v>
      </c>
      <c r="D22" s="43">
        <v>2003</v>
      </c>
      <c r="E22" s="43" t="s">
        <v>147</v>
      </c>
      <c r="F22" s="45" t="s">
        <v>148</v>
      </c>
      <c r="G22" s="43">
        <v>8</v>
      </c>
      <c r="H22" s="43" t="s">
        <v>89</v>
      </c>
      <c r="I22" s="43" t="s">
        <v>248</v>
      </c>
      <c r="J22" s="43" t="s">
        <v>1</v>
      </c>
      <c r="K22" s="43" t="s">
        <v>1</v>
      </c>
      <c r="L22" s="43" t="s">
        <v>1</v>
      </c>
      <c r="M22" s="43" t="s">
        <v>1</v>
      </c>
      <c r="N22" s="43" t="s">
        <v>1</v>
      </c>
      <c r="O22" s="43" t="s">
        <v>2</v>
      </c>
    </row>
    <row r="23" spans="1:15" ht="15.95" customHeight="1" x14ac:dyDescent="0.2">
      <c r="A23" s="43">
        <v>44008</v>
      </c>
      <c r="B23" s="44" t="s">
        <v>7</v>
      </c>
      <c r="C23" s="44" t="s">
        <v>102</v>
      </c>
      <c r="D23" s="43">
        <v>1979</v>
      </c>
      <c r="E23" s="43" t="s">
        <v>149</v>
      </c>
      <c r="F23" s="45" t="s">
        <v>150</v>
      </c>
      <c r="G23" s="43">
        <v>5</v>
      </c>
      <c r="H23" s="43" t="s">
        <v>65</v>
      </c>
      <c r="I23" s="43" t="s">
        <v>248</v>
      </c>
      <c r="J23" s="43" t="s">
        <v>1</v>
      </c>
      <c r="K23" s="43" t="s">
        <v>1</v>
      </c>
      <c r="L23" s="43" t="s">
        <v>1</v>
      </c>
      <c r="M23" s="43" t="s">
        <v>2</v>
      </c>
      <c r="N23" s="43" t="s">
        <v>2</v>
      </c>
      <c r="O23" s="43" t="s">
        <v>2</v>
      </c>
    </row>
    <row r="24" spans="1:15" ht="15.95" customHeight="1" x14ac:dyDescent="0.2">
      <c r="A24" s="43">
        <v>44017</v>
      </c>
      <c r="B24" s="44" t="s">
        <v>8</v>
      </c>
      <c r="C24" s="44" t="s">
        <v>78</v>
      </c>
      <c r="D24" s="43">
        <v>2003</v>
      </c>
      <c r="E24" s="43" t="s">
        <v>151</v>
      </c>
      <c r="F24" s="45" t="s">
        <v>152</v>
      </c>
      <c r="G24" s="43">
        <v>12</v>
      </c>
      <c r="H24" s="43" t="s">
        <v>65</v>
      </c>
      <c r="I24" s="43" t="s">
        <v>248</v>
      </c>
      <c r="J24" s="43" t="s">
        <v>1</v>
      </c>
      <c r="K24" s="43" t="s">
        <v>1</v>
      </c>
      <c r="L24" s="43" t="s">
        <v>1</v>
      </c>
      <c r="M24" s="43" t="s">
        <v>2</v>
      </c>
      <c r="N24" s="43" t="s">
        <v>2</v>
      </c>
      <c r="O24" s="43" t="s">
        <v>2</v>
      </c>
    </row>
    <row r="25" spans="1:15" ht="15.95" customHeight="1" x14ac:dyDescent="0.2">
      <c r="A25" s="43">
        <v>45026</v>
      </c>
      <c r="B25" s="44" t="s">
        <v>9</v>
      </c>
      <c r="C25" s="44" t="s">
        <v>79</v>
      </c>
      <c r="D25" s="43">
        <v>2005</v>
      </c>
      <c r="E25" s="43" t="s">
        <v>153</v>
      </c>
      <c r="F25" s="45" t="s">
        <v>154</v>
      </c>
      <c r="G25" s="43">
        <v>7</v>
      </c>
      <c r="H25" s="43" t="s">
        <v>89</v>
      </c>
      <c r="I25" s="43" t="s">
        <v>248</v>
      </c>
      <c r="J25" s="43" t="s">
        <v>1</v>
      </c>
      <c r="K25" s="43" t="s">
        <v>1</v>
      </c>
      <c r="L25" s="43" t="s">
        <v>1</v>
      </c>
      <c r="M25" s="43" t="s">
        <v>2</v>
      </c>
      <c r="N25" s="43" t="s">
        <v>2</v>
      </c>
      <c r="O25" s="43" t="s">
        <v>2</v>
      </c>
    </row>
    <row r="26" spans="1:15" ht="15.95" customHeight="1" x14ac:dyDescent="0.2">
      <c r="A26" s="43">
        <v>46089</v>
      </c>
      <c r="B26" s="44" t="s">
        <v>17</v>
      </c>
      <c r="C26" s="44" t="s">
        <v>80</v>
      </c>
      <c r="D26" s="43">
        <v>2000</v>
      </c>
      <c r="E26" s="43" t="s">
        <v>155</v>
      </c>
      <c r="F26" s="45" t="s">
        <v>156</v>
      </c>
      <c r="G26" s="43">
        <v>5</v>
      </c>
      <c r="H26" s="43" t="s">
        <v>65</v>
      </c>
      <c r="I26" s="43" t="s">
        <v>248</v>
      </c>
      <c r="J26" s="43" t="s">
        <v>1</v>
      </c>
      <c r="K26" s="43" t="s">
        <v>1</v>
      </c>
      <c r="L26" s="43" t="s">
        <v>1</v>
      </c>
      <c r="M26" s="43" t="s">
        <v>2</v>
      </c>
      <c r="N26" s="43" t="s">
        <v>2</v>
      </c>
      <c r="O26" s="43" t="s">
        <v>2</v>
      </c>
    </row>
    <row r="27" spans="1:15" ht="15.95" customHeight="1" x14ac:dyDescent="0.2">
      <c r="A27" s="43">
        <v>46108</v>
      </c>
      <c r="B27" s="44" t="s">
        <v>10</v>
      </c>
      <c r="C27" s="44" t="s">
        <v>103</v>
      </c>
      <c r="D27" s="43">
        <v>2007</v>
      </c>
      <c r="E27" s="43" t="s">
        <v>157</v>
      </c>
      <c r="F27" s="45" t="s">
        <v>158</v>
      </c>
      <c r="G27" s="43">
        <v>5</v>
      </c>
      <c r="H27" s="43" t="s">
        <v>65</v>
      </c>
      <c r="I27" s="43" t="s">
        <v>248</v>
      </c>
      <c r="J27" s="43" t="s">
        <v>1</v>
      </c>
      <c r="K27" s="43" t="s">
        <v>1</v>
      </c>
      <c r="L27" s="43" t="s">
        <v>1</v>
      </c>
      <c r="M27" s="43" t="s">
        <v>1</v>
      </c>
      <c r="N27" s="46" t="s">
        <v>2</v>
      </c>
      <c r="O27" s="43" t="s">
        <v>2</v>
      </c>
    </row>
    <row r="28" spans="1:15" ht="15.95" customHeight="1" x14ac:dyDescent="0.2">
      <c r="A28" s="43">
        <v>47045</v>
      </c>
      <c r="B28" s="44" t="s">
        <v>35</v>
      </c>
      <c r="C28" s="44" t="s">
        <v>36</v>
      </c>
      <c r="D28" s="43">
        <v>2001</v>
      </c>
      <c r="E28" s="43" t="s">
        <v>159</v>
      </c>
      <c r="F28" s="45" t="s">
        <v>160</v>
      </c>
      <c r="G28" s="43">
        <v>5</v>
      </c>
      <c r="H28" s="43" t="s">
        <v>65</v>
      </c>
      <c r="I28" s="43" t="s">
        <v>248</v>
      </c>
      <c r="J28" s="43" t="s">
        <v>1</v>
      </c>
      <c r="K28" s="43" t="s">
        <v>1</v>
      </c>
      <c r="L28" s="43" t="s">
        <v>1</v>
      </c>
      <c r="M28" s="43" t="s">
        <v>2</v>
      </c>
      <c r="N28" s="43" t="s">
        <v>2</v>
      </c>
      <c r="O28" s="43" t="s">
        <v>2</v>
      </c>
    </row>
    <row r="29" spans="1:15" ht="15.95" customHeight="1" x14ac:dyDescent="0.2">
      <c r="A29" s="43">
        <v>48006</v>
      </c>
      <c r="B29" s="44" t="s">
        <v>37</v>
      </c>
      <c r="C29" s="44" t="s">
        <v>81</v>
      </c>
      <c r="D29" s="43">
        <v>2001</v>
      </c>
      <c r="E29" s="43" t="s">
        <v>161</v>
      </c>
      <c r="F29" s="45" t="s">
        <v>162</v>
      </c>
      <c r="G29" s="43">
        <v>5</v>
      </c>
      <c r="H29" s="43" t="s">
        <v>66</v>
      </c>
      <c r="I29" s="43" t="s">
        <v>248</v>
      </c>
      <c r="J29" s="43" t="s">
        <v>1</v>
      </c>
      <c r="K29" s="43" t="s">
        <v>1</v>
      </c>
      <c r="L29" s="43" t="s">
        <v>1</v>
      </c>
      <c r="M29" s="43" t="s">
        <v>2</v>
      </c>
      <c r="N29" s="43" t="s">
        <v>2</v>
      </c>
      <c r="O29" s="43" t="s">
        <v>2</v>
      </c>
    </row>
    <row r="30" spans="1:15" ht="15.95" customHeight="1" x14ac:dyDescent="0.2">
      <c r="A30" s="43">
        <v>49005</v>
      </c>
      <c r="B30" s="44" t="s">
        <v>38</v>
      </c>
      <c r="C30" s="44" t="s">
        <v>39</v>
      </c>
      <c r="D30" s="43">
        <v>2001</v>
      </c>
      <c r="E30" s="43" t="s">
        <v>163</v>
      </c>
      <c r="F30" s="45" t="s">
        <v>164</v>
      </c>
      <c r="G30" s="43">
        <v>5</v>
      </c>
      <c r="H30" s="43" t="s">
        <v>66</v>
      </c>
      <c r="I30" s="43" t="s">
        <v>248</v>
      </c>
      <c r="J30" s="43" t="s">
        <v>1</v>
      </c>
      <c r="K30" s="43" t="s">
        <v>1</v>
      </c>
      <c r="L30" s="43" t="s">
        <v>1</v>
      </c>
      <c r="M30" s="43" t="s">
        <v>2</v>
      </c>
      <c r="N30" s="43" t="s">
        <v>2</v>
      </c>
      <c r="O30" s="43" t="s">
        <v>2</v>
      </c>
    </row>
    <row r="31" spans="1:15" ht="15.95" customHeight="1" x14ac:dyDescent="0.2">
      <c r="A31" s="43">
        <v>49010</v>
      </c>
      <c r="B31" s="44" t="s">
        <v>40</v>
      </c>
      <c r="C31" s="44" t="s">
        <v>104</v>
      </c>
      <c r="D31" s="43">
        <v>1981</v>
      </c>
      <c r="E31" s="43" t="s">
        <v>165</v>
      </c>
      <c r="F31" s="45" t="s">
        <v>166</v>
      </c>
      <c r="G31" s="43">
        <v>3</v>
      </c>
      <c r="H31" s="43" t="s">
        <v>66</v>
      </c>
      <c r="I31" s="43" t="s">
        <v>248</v>
      </c>
      <c r="J31" s="43" t="s">
        <v>1</v>
      </c>
      <c r="K31" s="43" t="s">
        <v>1</v>
      </c>
      <c r="L31" s="43" t="s">
        <v>2</v>
      </c>
      <c r="M31" s="43" t="s">
        <v>2</v>
      </c>
      <c r="N31" s="43" t="s">
        <v>2</v>
      </c>
      <c r="O31" s="43" t="s">
        <v>2</v>
      </c>
    </row>
    <row r="32" spans="1:15" ht="15.95" customHeight="1" x14ac:dyDescent="0.2">
      <c r="A32" s="43">
        <v>51001</v>
      </c>
      <c r="B32" s="44" t="s">
        <v>67</v>
      </c>
      <c r="C32" s="44" t="s">
        <v>82</v>
      </c>
      <c r="D32" s="43">
        <v>1971</v>
      </c>
      <c r="E32" s="43" t="s">
        <v>167</v>
      </c>
      <c r="F32" s="45" t="s">
        <v>168</v>
      </c>
      <c r="G32" s="43">
        <v>4</v>
      </c>
      <c r="H32" s="43" t="s">
        <v>65</v>
      </c>
      <c r="I32" s="43" t="s">
        <v>248</v>
      </c>
      <c r="J32" s="43" t="s">
        <v>1</v>
      </c>
      <c r="K32" s="43" t="s">
        <v>1</v>
      </c>
      <c r="L32" s="43" t="s">
        <v>1</v>
      </c>
      <c r="M32" s="43" t="s">
        <v>1</v>
      </c>
      <c r="N32" s="43" t="s">
        <v>1</v>
      </c>
      <c r="O32" s="43" t="s">
        <v>2</v>
      </c>
    </row>
    <row r="33" spans="1:15" ht="15.95" customHeight="1" x14ac:dyDescent="0.2">
      <c r="A33" s="43">
        <v>51002</v>
      </c>
      <c r="B33" s="44" t="s">
        <v>68</v>
      </c>
      <c r="C33" s="44" t="s">
        <v>69</v>
      </c>
      <c r="D33" s="43">
        <v>2007</v>
      </c>
      <c r="E33" s="43" t="s">
        <v>169</v>
      </c>
      <c r="F33" s="45" t="s">
        <v>170</v>
      </c>
      <c r="G33" s="43">
        <v>5</v>
      </c>
      <c r="H33" s="43" t="s">
        <v>66</v>
      </c>
      <c r="I33" s="43" t="s">
        <v>248</v>
      </c>
      <c r="J33" s="43" t="s">
        <v>1</v>
      </c>
      <c r="K33" s="43" t="s">
        <v>1</v>
      </c>
      <c r="L33" s="43" t="s">
        <v>1</v>
      </c>
      <c r="M33" s="43" t="s">
        <v>2</v>
      </c>
      <c r="N33" s="43" t="s">
        <v>2</v>
      </c>
      <c r="O33" s="43" t="s">
        <v>2</v>
      </c>
    </row>
    <row r="34" spans="1:15" ht="15.75" customHeight="1" x14ac:dyDescent="0.2">
      <c r="A34" s="43">
        <v>51010</v>
      </c>
      <c r="B34" s="44" t="s">
        <v>70</v>
      </c>
      <c r="C34" s="44" t="s">
        <v>71</v>
      </c>
      <c r="D34" s="43">
        <v>2007</v>
      </c>
      <c r="E34" s="43" t="s">
        <v>171</v>
      </c>
      <c r="F34" s="45" t="s">
        <v>172</v>
      </c>
      <c r="G34" s="43">
        <v>6</v>
      </c>
      <c r="H34" s="43" t="s">
        <v>66</v>
      </c>
      <c r="I34" s="43" t="s">
        <v>248</v>
      </c>
      <c r="J34" s="43" t="s">
        <v>1</v>
      </c>
      <c r="K34" s="43" t="s">
        <v>1</v>
      </c>
      <c r="L34" s="43" t="s">
        <v>2</v>
      </c>
      <c r="M34" s="43" t="s">
        <v>2</v>
      </c>
      <c r="N34" s="43" t="s">
        <v>2</v>
      </c>
      <c r="O34" s="43" t="s">
        <v>2</v>
      </c>
    </row>
    <row r="35" spans="1:15" ht="15.75" customHeight="1" x14ac:dyDescent="0.2">
      <c r="A35" s="43">
        <v>52022</v>
      </c>
      <c r="B35" s="44" t="s">
        <v>11</v>
      </c>
      <c r="C35" s="44" t="s">
        <v>72</v>
      </c>
      <c r="D35" s="43">
        <v>2006</v>
      </c>
      <c r="E35" s="43" t="s">
        <v>173</v>
      </c>
      <c r="F35" s="45" t="s">
        <v>174</v>
      </c>
      <c r="G35" s="43">
        <v>13</v>
      </c>
      <c r="H35" s="43" t="s">
        <v>65</v>
      </c>
      <c r="I35" s="43" t="s">
        <v>248</v>
      </c>
      <c r="J35" s="43" t="s">
        <v>1</v>
      </c>
      <c r="K35" s="43" t="s">
        <v>1</v>
      </c>
      <c r="L35" s="43" t="s">
        <v>1</v>
      </c>
      <c r="M35" s="47" t="s">
        <v>2</v>
      </c>
      <c r="N35" s="47" t="s">
        <v>2</v>
      </c>
      <c r="O35" s="47" t="s">
        <v>2</v>
      </c>
    </row>
    <row r="36" spans="1:15" ht="15.75" customHeight="1" x14ac:dyDescent="0.2">
      <c r="A36" s="43">
        <v>54012</v>
      </c>
      <c r="B36" s="44" t="s">
        <v>45</v>
      </c>
      <c r="C36" s="44" t="s">
        <v>46</v>
      </c>
      <c r="D36" s="43">
        <v>2002</v>
      </c>
      <c r="E36" s="43" t="s">
        <v>175</v>
      </c>
      <c r="F36" s="45" t="s">
        <v>176</v>
      </c>
      <c r="G36" s="43">
        <v>10</v>
      </c>
      <c r="H36" s="43" t="s">
        <v>66</v>
      </c>
      <c r="I36" s="43" t="s">
        <v>248</v>
      </c>
      <c r="J36" s="43" t="s">
        <v>1</v>
      </c>
      <c r="K36" s="43" t="s">
        <v>1</v>
      </c>
      <c r="L36" s="43" t="s">
        <v>1</v>
      </c>
      <c r="M36" s="43" t="s">
        <v>2</v>
      </c>
      <c r="N36" s="43" t="s">
        <v>2</v>
      </c>
      <c r="O36" s="43" t="s">
        <v>2</v>
      </c>
    </row>
    <row r="37" spans="1:15" ht="15.75" customHeight="1" x14ac:dyDescent="0.2">
      <c r="A37" s="43">
        <v>56010</v>
      </c>
      <c r="B37" s="44" t="s">
        <v>64</v>
      </c>
      <c r="C37" s="44" t="s">
        <v>83</v>
      </c>
      <c r="D37" s="43">
        <v>2005</v>
      </c>
      <c r="E37" s="43" t="s">
        <v>177</v>
      </c>
      <c r="F37" s="45" t="s">
        <v>178</v>
      </c>
      <c r="G37" s="43">
        <v>5</v>
      </c>
      <c r="H37" s="43" t="s">
        <v>66</v>
      </c>
      <c r="I37" s="43" t="s">
        <v>248</v>
      </c>
      <c r="J37" s="43" t="s">
        <v>1</v>
      </c>
      <c r="K37" s="43" t="s">
        <v>1</v>
      </c>
      <c r="L37" s="43" t="s">
        <v>2</v>
      </c>
      <c r="M37" s="43" t="s">
        <v>2</v>
      </c>
      <c r="N37" s="43" t="s">
        <v>2</v>
      </c>
      <c r="O37" s="43" t="s">
        <v>2</v>
      </c>
    </row>
    <row r="38" spans="1:15" ht="15.75" customHeight="1" x14ac:dyDescent="0.2">
      <c r="A38" s="43">
        <v>56051</v>
      </c>
      <c r="B38" s="44" t="s">
        <v>12</v>
      </c>
      <c r="C38" s="44" t="s">
        <v>84</v>
      </c>
      <c r="D38" s="43">
        <v>1970</v>
      </c>
      <c r="E38" s="43" t="s">
        <v>179</v>
      </c>
      <c r="F38" s="45" t="s">
        <v>180</v>
      </c>
      <c r="G38" s="43">
        <v>4</v>
      </c>
      <c r="H38" s="43" t="s">
        <v>66</v>
      </c>
      <c r="I38" s="43" t="s">
        <v>248</v>
      </c>
      <c r="J38" s="43" t="s">
        <v>1</v>
      </c>
      <c r="K38" s="43" t="s">
        <v>1</v>
      </c>
      <c r="L38" s="43" t="s">
        <v>1</v>
      </c>
      <c r="M38" s="43" t="s">
        <v>2</v>
      </c>
      <c r="N38" s="43" t="s">
        <v>2</v>
      </c>
      <c r="O38" s="43" t="s">
        <v>2</v>
      </c>
    </row>
    <row r="39" spans="1:15" ht="15.75" customHeight="1" x14ac:dyDescent="0.2">
      <c r="A39" s="43">
        <v>59006</v>
      </c>
      <c r="B39" s="44" t="s">
        <v>13</v>
      </c>
      <c r="C39" s="44" t="s">
        <v>28</v>
      </c>
      <c r="D39" s="43">
        <v>1998</v>
      </c>
      <c r="E39" s="43" t="s">
        <v>181</v>
      </c>
      <c r="F39" s="45" t="s">
        <v>182</v>
      </c>
      <c r="G39" s="43">
        <v>10</v>
      </c>
      <c r="H39" s="43" t="s">
        <v>65</v>
      </c>
      <c r="I39" s="43" t="s">
        <v>248</v>
      </c>
      <c r="J39" s="43" t="s">
        <v>1</v>
      </c>
      <c r="K39" s="43" t="s">
        <v>1</v>
      </c>
      <c r="L39" s="43" t="s">
        <v>1</v>
      </c>
      <c r="M39" s="43" t="s">
        <v>2</v>
      </c>
      <c r="N39" s="43" t="s">
        <v>2</v>
      </c>
      <c r="O39" s="43" t="s">
        <v>2</v>
      </c>
    </row>
    <row r="40" spans="1:15" ht="15.75" customHeight="1" x14ac:dyDescent="0.2">
      <c r="A40" s="43">
        <v>63203</v>
      </c>
      <c r="B40" s="44" t="s">
        <v>14</v>
      </c>
      <c r="C40" s="44" t="s">
        <v>105</v>
      </c>
      <c r="D40" s="43">
        <v>2004</v>
      </c>
      <c r="E40" s="43" t="s">
        <v>183</v>
      </c>
      <c r="F40" s="45" t="s">
        <v>184</v>
      </c>
      <c r="G40" s="43">
        <v>15</v>
      </c>
      <c r="H40" s="43" t="s">
        <v>89</v>
      </c>
      <c r="I40" s="43" t="s">
        <v>248</v>
      </c>
      <c r="J40" s="43" t="s">
        <v>1</v>
      </c>
      <c r="K40" s="43" t="s">
        <v>1</v>
      </c>
      <c r="L40" s="43" t="s">
        <v>1</v>
      </c>
      <c r="M40" s="43" t="s">
        <v>2</v>
      </c>
      <c r="N40" s="43" t="s">
        <v>2</v>
      </c>
      <c r="O40" s="43" t="s">
        <v>2</v>
      </c>
    </row>
    <row r="41" spans="1:15" ht="15.75" customHeight="1" x14ac:dyDescent="0.2">
      <c r="A41" s="43">
        <v>71078</v>
      </c>
      <c r="B41" s="44" t="s">
        <v>29</v>
      </c>
      <c r="C41" s="44" t="s">
        <v>51</v>
      </c>
      <c r="D41" s="43">
        <v>2004</v>
      </c>
      <c r="E41" s="43" t="s">
        <v>185</v>
      </c>
      <c r="F41" s="45" t="s">
        <v>186</v>
      </c>
      <c r="G41" s="43">
        <v>8</v>
      </c>
      <c r="H41" s="43" t="s">
        <v>66</v>
      </c>
      <c r="I41" s="43" t="s">
        <v>248</v>
      </c>
      <c r="J41" s="43" t="s">
        <v>1</v>
      </c>
      <c r="K41" s="43" t="s">
        <v>1</v>
      </c>
      <c r="L41" s="43" t="s">
        <v>1</v>
      </c>
      <c r="M41" s="43" t="s">
        <v>1</v>
      </c>
      <c r="N41" s="43" t="s">
        <v>2</v>
      </c>
      <c r="O41" s="43" t="s">
        <v>1</v>
      </c>
    </row>
    <row r="42" spans="1:15" ht="15.75" customHeight="1" x14ac:dyDescent="0.2">
      <c r="A42" s="43">
        <v>75010</v>
      </c>
      <c r="B42" s="44" t="s">
        <v>15</v>
      </c>
      <c r="C42" s="44" t="s">
        <v>106</v>
      </c>
      <c r="D42" s="43">
        <v>1979</v>
      </c>
      <c r="E42" s="43" t="s">
        <v>187</v>
      </c>
      <c r="F42" s="45" t="s">
        <v>188</v>
      </c>
      <c r="G42" s="43">
        <v>4</v>
      </c>
      <c r="H42" s="43" t="s">
        <v>107</v>
      </c>
      <c r="I42" s="43" t="s">
        <v>248</v>
      </c>
      <c r="J42" s="43" t="s">
        <v>1</v>
      </c>
      <c r="K42" s="43" t="s">
        <v>1</v>
      </c>
      <c r="L42" s="43" t="s">
        <v>1</v>
      </c>
      <c r="M42" s="43" t="s">
        <v>2</v>
      </c>
      <c r="N42" s="43" t="s">
        <v>2</v>
      </c>
      <c r="O42" s="43" t="s">
        <v>2</v>
      </c>
    </row>
    <row r="43" spans="1:15" ht="15.75" customHeight="1" x14ac:dyDescent="0.2">
      <c r="A43" s="43">
        <v>77233</v>
      </c>
      <c r="B43" s="44" t="s">
        <v>16</v>
      </c>
      <c r="C43" s="44" t="s">
        <v>252</v>
      </c>
      <c r="D43" s="43">
        <v>2013</v>
      </c>
      <c r="E43" s="43" t="s">
        <v>253</v>
      </c>
      <c r="F43" s="45" t="s">
        <v>254</v>
      </c>
      <c r="G43" s="43">
        <v>3</v>
      </c>
      <c r="H43" s="43" t="s">
        <v>65</v>
      </c>
      <c r="I43" s="43" t="s">
        <v>248</v>
      </c>
      <c r="J43" s="43" t="s">
        <v>1</v>
      </c>
      <c r="K43" s="43" t="s">
        <v>1</v>
      </c>
      <c r="L43" s="43" t="s">
        <v>1</v>
      </c>
      <c r="M43" s="43" t="s">
        <v>1</v>
      </c>
      <c r="N43" s="43" t="s">
        <v>2</v>
      </c>
      <c r="O43" s="43" t="s">
        <v>2</v>
      </c>
    </row>
    <row r="44" spans="1:15" ht="15.75" customHeight="1" thickBot="1" x14ac:dyDescent="0.25">
      <c r="A44" s="50" t="s">
        <v>108</v>
      </c>
      <c r="B44" s="51"/>
      <c r="C44" s="51"/>
      <c r="D44" s="50"/>
      <c r="E44" s="50"/>
      <c r="F44" s="50"/>
      <c r="G44" s="51"/>
      <c r="H44" s="51"/>
      <c r="I44" s="50">
        <v>40</v>
      </c>
      <c r="J44" s="50">
        <v>40</v>
      </c>
      <c r="K44" s="50">
        <v>40</v>
      </c>
      <c r="L44" s="50">
        <v>36</v>
      </c>
      <c r="M44" s="50">
        <v>10</v>
      </c>
      <c r="N44" s="50">
        <v>4</v>
      </c>
      <c r="O44" s="50">
        <v>4</v>
      </c>
    </row>
    <row r="45" spans="1:15" ht="12.75" thickTop="1" x14ac:dyDescent="0.2">
      <c r="A45" s="47"/>
      <c r="B45" s="52"/>
      <c r="C45" s="52"/>
      <c r="D45" s="47"/>
      <c r="E45" s="47"/>
      <c r="F45" s="47"/>
      <c r="G45" s="52"/>
      <c r="H45" s="52"/>
      <c r="I45" s="52"/>
      <c r="J45" s="52"/>
      <c r="K45" s="52"/>
      <c r="L45" s="52"/>
      <c r="M45" s="52"/>
      <c r="N45" s="52"/>
      <c r="O45" s="52"/>
    </row>
    <row r="46" spans="1:15" x14ac:dyDescent="0.2">
      <c r="A46" s="53" t="s">
        <v>86</v>
      </c>
      <c r="B46" s="52"/>
      <c r="C46" s="52"/>
      <c r="D46" s="47"/>
      <c r="E46" s="47"/>
      <c r="F46" s="54"/>
      <c r="G46" s="47"/>
      <c r="H46" s="52"/>
      <c r="I46" s="52"/>
      <c r="J46" s="52"/>
      <c r="K46" s="52"/>
      <c r="L46" s="52"/>
      <c r="M46" s="52"/>
      <c r="N46" s="52"/>
      <c r="O46" s="52"/>
    </row>
    <row r="47" spans="1:15" x14ac:dyDescent="0.2">
      <c r="A47" s="55" t="s">
        <v>25</v>
      </c>
      <c r="B47" s="56" t="s">
        <v>52</v>
      </c>
      <c r="C47" s="57"/>
      <c r="D47" s="58"/>
      <c r="E47" s="59"/>
      <c r="F47" s="59"/>
      <c r="G47" s="58"/>
      <c r="H47" s="52"/>
      <c r="I47" s="52"/>
      <c r="J47" s="52"/>
      <c r="K47" s="52"/>
      <c r="L47" s="52"/>
      <c r="M47" s="52"/>
      <c r="N47" s="52"/>
      <c r="O47" s="52"/>
    </row>
    <row r="48" spans="1:15" x14ac:dyDescent="0.2">
      <c r="A48" s="55" t="s">
        <v>255</v>
      </c>
      <c r="B48" s="56" t="s">
        <v>256</v>
      </c>
      <c r="C48" s="57"/>
      <c r="D48" s="58"/>
      <c r="E48" s="59"/>
      <c r="F48" s="59"/>
      <c r="G48" s="58"/>
      <c r="H48" s="52"/>
      <c r="I48" s="52"/>
      <c r="J48" s="52"/>
      <c r="K48" s="52"/>
      <c r="L48" s="52"/>
      <c r="M48" s="52"/>
      <c r="N48" s="52"/>
      <c r="O48" s="52"/>
    </row>
    <row r="49" spans="1:15" x14ac:dyDescent="0.2">
      <c r="A49" s="55" t="s">
        <v>53</v>
      </c>
      <c r="B49" s="56" t="s">
        <v>54</v>
      </c>
      <c r="C49" s="57"/>
      <c r="D49" s="58"/>
      <c r="E49" s="59"/>
      <c r="F49" s="59"/>
      <c r="G49" s="58"/>
      <c r="H49" s="52"/>
      <c r="I49" s="52"/>
      <c r="J49" s="52"/>
      <c r="K49" s="52"/>
      <c r="L49" s="52"/>
      <c r="M49" s="52"/>
      <c r="N49" s="52"/>
      <c r="O49" s="52"/>
    </row>
    <row r="50" spans="1:15" x14ac:dyDescent="0.2">
      <c r="A50" s="55" t="s">
        <v>55</v>
      </c>
      <c r="B50" s="56" t="s">
        <v>257</v>
      </c>
      <c r="C50" s="57"/>
      <c r="D50" s="57"/>
      <c r="E50" s="57"/>
      <c r="F50" s="59"/>
      <c r="G50" s="58"/>
      <c r="H50" s="52"/>
      <c r="I50" s="52"/>
      <c r="J50" s="52"/>
      <c r="K50" s="52"/>
      <c r="L50" s="52"/>
      <c r="M50" s="52"/>
      <c r="N50" s="52"/>
      <c r="O50" s="52"/>
    </row>
    <row r="51" spans="1:15" x14ac:dyDescent="0.2">
      <c r="A51" s="55" t="s">
        <v>246</v>
      </c>
      <c r="B51" s="56" t="s">
        <v>258</v>
      </c>
      <c r="C51" s="57"/>
      <c r="D51" s="57"/>
      <c r="E51" s="57"/>
      <c r="F51" s="57"/>
      <c r="G51" s="57"/>
      <c r="H51" s="52"/>
      <c r="I51" s="52"/>
      <c r="J51" s="52"/>
      <c r="K51" s="52"/>
      <c r="L51" s="52"/>
      <c r="M51" s="52"/>
      <c r="N51" s="52"/>
      <c r="O51" s="52"/>
    </row>
    <row r="52" spans="1:15" x14ac:dyDescent="0.2">
      <c r="A52" s="55" t="s">
        <v>1</v>
      </c>
      <c r="B52" s="56" t="s">
        <v>56</v>
      </c>
      <c r="C52" s="60"/>
      <c r="D52" s="58"/>
      <c r="E52" s="59"/>
      <c r="F52" s="59"/>
      <c r="G52" s="58"/>
      <c r="H52" s="52"/>
      <c r="I52" s="52"/>
      <c r="J52" s="52"/>
      <c r="K52" s="52"/>
      <c r="L52" s="52"/>
      <c r="M52" s="52"/>
      <c r="N52" s="52"/>
      <c r="O52" s="52"/>
    </row>
    <row r="53" spans="1:15" ht="13.5" x14ac:dyDescent="0.2">
      <c r="A53" s="55" t="s">
        <v>191</v>
      </c>
      <c r="B53" s="56" t="s">
        <v>57</v>
      </c>
      <c r="C53" s="57"/>
      <c r="D53" s="58"/>
      <c r="E53" s="59"/>
      <c r="F53" s="59"/>
      <c r="G53" s="58"/>
      <c r="H53" s="52"/>
      <c r="I53" s="52"/>
      <c r="J53" s="52"/>
      <c r="K53" s="52"/>
      <c r="L53" s="52"/>
      <c r="M53" s="52"/>
      <c r="N53" s="52"/>
      <c r="O53" s="52"/>
    </row>
    <row r="54" spans="1:15" ht="13.5" x14ac:dyDescent="0.2">
      <c r="A54" s="55" t="s">
        <v>192</v>
      </c>
      <c r="B54" s="61" t="s">
        <v>58</v>
      </c>
      <c r="C54" s="62"/>
      <c r="D54" s="58"/>
      <c r="E54" s="59"/>
      <c r="F54" s="59"/>
      <c r="G54" s="58"/>
      <c r="H54" s="52"/>
      <c r="I54" s="52"/>
      <c r="J54" s="52"/>
      <c r="K54" s="52"/>
      <c r="L54" s="52"/>
      <c r="M54" s="52"/>
      <c r="N54" s="52"/>
      <c r="O54" s="52"/>
    </row>
    <row r="55" spans="1:15" ht="13.5" x14ac:dyDescent="0.2">
      <c r="A55" s="55" t="s">
        <v>193</v>
      </c>
      <c r="B55" s="56" t="s">
        <v>59</v>
      </c>
      <c r="C55" s="60"/>
      <c r="D55" s="58"/>
      <c r="E55" s="59"/>
      <c r="F55" s="59"/>
      <c r="G55" s="58"/>
      <c r="H55" s="52"/>
      <c r="I55" s="52"/>
      <c r="J55" s="52"/>
      <c r="K55" s="52"/>
      <c r="L55" s="52"/>
      <c r="M55" s="52"/>
      <c r="N55" s="52"/>
      <c r="O55" s="52"/>
    </row>
    <row r="56" spans="1:15" x14ac:dyDescent="0.2">
      <c r="A56" s="55" t="s">
        <v>47</v>
      </c>
      <c r="B56" s="56" t="s">
        <v>60</v>
      </c>
      <c r="C56" s="60"/>
      <c r="D56" s="58"/>
      <c r="E56" s="59"/>
      <c r="F56" s="59"/>
      <c r="G56" s="58"/>
      <c r="H56" s="52"/>
      <c r="I56" s="52"/>
      <c r="J56" s="52"/>
      <c r="K56" s="52"/>
      <c r="L56" s="52"/>
      <c r="M56" s="52"/>
      <c r="N56" s="52"/>
      <c r="O56" s="52"/>
    </row>
    <row r="57" spans="1:15" ht="13.5" x14ac:dyDescent="0.2">
      <c r="A57" s="55" t="s">
        <v>194</v>
      </c>
      <c r="B57" s="56" t="s">
        <v>61</v>
      </c>
      <c r="C57" s="60"/>
      <c r="D57" s="58"/>
      <c r="E57" s="59"/>
      <c r="F57" s="59"/>
      <c r="G57" s="58"/>
      <c r="H57" s="52"/>
      <c r="I57" s="52"/>
      <c r="J57" s="52"/>
      <c r="K57" s="52"/>
      <c r="L57" s="52"/>
      <c r="M57" s="52"/>
      <c r="N57" s="52"/>
      <c r="O57" s="52"/>
    </row>
    <row r="58" spans="1:15" x14ac:dyDescent="0.2">
      <c r="A58" s="55" t="s">
        <v>247</v>
      </c>
      <c r="B58" s="56" t="s">
        <v>259</v>
      </c>
      <c r="C58" s="60"/>
      <c r="D58" s="58"/>
      <c r="E58" s="59"/>
      <c r="F58" s="59"/>
      <c r="G58" s="58"/>
      <c r="H58" s="52"/>
      <c r="I58" s="52"/>
      <c r="J58" s="52"/>
      <c r="K58" s="52"/>
      <c r="L58" s="52"/>
      <c r="M58" s="52"/>
      <c r="N58" s="52"/>
      <c r="O58" s="52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195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13001</v>
      </c>
      <c r="B6" s="14" t="s">
        <v>62</v>
      </c>
      <c r="C6" s="14" t="s">
        <v>63</v>
      </c>
      <c r="D6" s="13" t="s">
        <v>115</v>
      </c>
      <c r="E6" s="15" t="s">
        <v>116</v>
      </c>
      <c r="F6" s="13">
        <v>15</v>
      </c>
      <c r="G6" s="13" t="s">
        <v>65</v>
      </c>
      <c r="H6" s="13" t="s">
        <v>1</v>
      </c>
      <c r="I6" s="13" t="s">
        <v>1</v>
      </c>
      <c r="J6" s="13" t="s">
        <v>1</v>
      </c>
      <c r="K6" s="16" t="s">
        <v>2</v>
      </c>
      <c r="L6" s="13" t="s">
        <v>2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2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1</v>
      </c>
      <c r="J8" s="13" t="s">
        <v>1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1</v>
      </c>
      <c r="J9" s="13" t="s">
        <v>1</v>
      </c>
      <c r="K9" s="27" t="s">
        <v>2</v>
      </c>
      <c r="L9" s="27" t="s">
        <v>2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13" t="s">
        <v>1</v>
      </c>
      <c r="K11" s="16" t="s">
        <v>2</v>
      </c>
      <c r="L11" s="13" t="s">
        <v>2</v>
      </c>
    </row>
    <row r="12" spans="1:12" ht="15.95" customHeight="1" x14ac:dyDescent="0.2">
      <c r="A12" s="13">
        <v>21005</v>
      </c>
      <c r="B12" s="14" t="s">
        <v>49</v>
      </c>
      <c r="C12" s="14" t="s">
        <v>50</v>
      </c>
      <c r="D12" s="13" t="s">
        <v>127</v>
      </c>
      <c r="E12" s="15" t="s">
        <v>128</v>
      </c>
      <c r="F12" s="13">
        <v>5</v>
      </c>
      <c r="G12" s="13" t="s">
        <v>65</v>
      </c>
      <c r="H12" s="13" t="s">
        <v>1</v>
      </c>
      <c r="I12" s="13" t="s">
        <v>1</v>
      </c>
      <c r="J12" s="13" t="s">
        <v>1</v>
      </c>
      <c r="K12" s="13" t="s">
        <v>2</v>
      </c>
      <c r="L12" s="13" t="s">
        <v>2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2</v>
      </c>
      <c r="L13" s="13" t="s">
        <v>2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1</v>
      </c>
      <c r="K14" s="13" t="s">
        <v>2</v>
      </c>
      <c r="L14" s="13" t="s">
        <v>2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1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1</v>
      </c>
      <c r="J18" s="13" t="s">
        <v>1</v>
      </c>
      <c r="K18" s="13" t="s">
        <v>2</v>
      </c>
      <c r="L18" s="13" t="s">
        <v>2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27" t="s">
        <v>2</v>
      </c>
      <c r="L19" s="27" t="s">
        <v>2</v>
      </c>
    </row>
    <row r="20" spans="1:12" ht="15.95" customHeight="1" x14ac:dyDescent="0.2">
      <c r="A20" s="13">
        <v>33003</v>
      </c>
      <c r="B20" s="14" t="s">
        <v>20</v>
      </c>
      <c r="C20" s="14" t="s">
        <v>100</v>
      </c>
      <c r="D20" s="13" t="s">
        <v>143</v>
      </c>
      <c r="E20" s="15" t="s">
        <v>144</v>
      </c>
      <c r="F20" s="13">
        <v>4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35125</v>
      </c>
      <c r="B22" s="14" t="s">
        <v>22</v>
      </c>
      <c r="C22" s="14" t="s">
        <v>44</v>
      </c>
      <c r="D22" s="13" t="s">
        <v>147</v>
      </c>
      <c r="E22" s="15" t="s">
        <v>148</v>
      </c>
      <c r="F22" s="13">
        <v>8</v>
      </c>
      <c r="G22" s="13" t="s">
        <v>89</v>
      </c>
      <c r="H22" s="13" t="s">
        <v>1</v>
      </c>
      <c r="I22" s="13" t="s">
        <v>1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2</v>
      </c>
      <c r="L23" s="13" t="s">
        <v>2</v>
      </c>
    </row>
    <row r="24" spans="1:12" ht="15.95" customHeight="1" x14ac:dyDescent="0.2">
      <c r="A24" s="13">
        <v>44017</v>
      </c>
      <c r="B24" s="14" t="s">
        <v>8</v>
      </c>
      <c r="C24" s="14" t="s">
        <v>78</v>
      </c>
      <c r="D24" s="13" t="s">
        <v>151</v>
      </c>
      <c r="E24" s="15" t="s">
        <v>152</v>
      </c>
      <c r="F24" s="13">
        <v>12</v>
      </c>
      <c r="G24" s="13" t="s">
        <v>65</v>
      </c>
      <c r="H24" s="13" t="s">
        <v>1</v>
      </c>
      <c r="I24" s="13" t="s">
        <v>1</v>
      </c>
      <c r="J24" s="13" t="s">
        <v>1</v>
      </c>
      <c r="K24" s="13" t="s">
        <v>2</v>
      </c>
      <c r="L24" s="13" t="s">
        <v>2</v>
      </c>
    </row>
    <row r="25" spans="1:12" ht="15.95" customHeight="1" x14ac:dyDescent="0.2">
      <c r="A25" s="13">
        <v>45026</v>
      </c>
      <c r="B25" s="14" t="s">
        <v>9</v>
      </c>
      <c r="C25" s="14" t="s">
        <v>79</v>
      </c>
      <c r="D25" s="13" t="s">
        <v>153</v>
      </c>
      <c r="E25" s="15" t="s">
        <v>154</v>
      </c>
      <c r="F25" s="13">
        <v>7</v>
      </c>
      <c r="G25" s="13" t="s">
        <v>89</v>
      </c>
      <c r="H25" s="13" t="s">
        <v>1</v>
      </c>
      <c r="I25" s="13" t="s">
        <v>1</v>
      </c>
      <c r="J25" s="13" t="s">
        <v>1</v>
      </c>
      <c r="K25" s="13" t="s">
        <v>2</v>
      </c>
      <c r="L25" s="13" t="s">
        <v>2</v>
      </c>
    </row>
    <row r="26" spans="1:12" ht="15.95" customHeight="1" x14ac:dyDescent="0.2">
      <c r="A26" s="13">
        <v>46089</v>
      </c>
      <c r="B26" s="14" t="s">
        <v>17</v>
      </c>
      <c r="C26" s="14" t="s">
        <v>80</v>
      </c>
      <c r="D26" s="13" t="s">
        <v>155</v>
      </c>
      <c r="E26" s="15" t="s">
        <v>156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2</v>
      </c>
      <c r="L26" s="13" t="s">
        <v>2</v>
      </c>
    </row>
    <row r="27" spans="1:12" ht="15.95" customHeight="1" x14ac:dyDescent="0.2">
      <c r="A27" s="13">
        <v>46108</v>
      </c>
      <c r="B27" s="14" t="s">
        <v>10</v>
      </c>
      <c r="C27" s="14" t="s">
        <v>103</v>
      </c>
      <c r="D27" s="13" t="s">
        <v>157</v>
      </c>
      <c r="E27" s="15" t="s">
        <v>158</v>
      </c>
      <c r="F27" s="13">
        <v>5</v>
      </c>
      <c r="G27" s="13" t="s">
        <v>65</v>
      </c>
      <c r="H27" s="13" t="s">
        <v>1</v>
      </c>
      <c r="I27" s="13" t="s">
        <v>1</v>
      </c>
      <c r="J27" s="13" t="s">
        <v>1</v>
      </c>
      <c r="K27" s="13" t="s">
        <v>1</v>
      </c>
      <c r="L27" s="16" t="s">
        <v>2</v>
      </c>
    </row>
    <row r="28" spans="1:12" ht="15.95" customHeight="1" x14ac:dyDescent="0.2">
      <c r="A28" s="13">
        <v>47045</v>
      </c>
      <c r="B28" s="14" t="s">
        <v>35</v>
      </c>
      <c r="C28" s="14" t="s">
        <v>36</v>
      </c>
      <c r="D28" s="13" t="s">
        <v>159</v>
      </c>
      <c r="E28" s="15" t="s">
        <v>160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2</v>
      </c>
      <c r="L28" s="13" t="s">
        <v>2</v>
      </c>
    </row>
    <row r="29" spans="1:12" ht="15.95" customHeight="1" x14ac:dyDescent="0.2">
      <c r="A29" s="13">
        <v>48006</v>
      </c>
      <c r="B29" s="14" t="s">
        <v>37</v>
      </c>
      <c r="C29" s="14" t="s">
        <v>81</v>
      </c>
      <c r="D29" s="13" t="s">
        <v>161</v>
      </c>
      <c r="E29" s="15" t="s">
        <v>162</v>
      </c>
      <c r="F29" s="13">
        <v>5</v>
      </c>
      <c r="G29" s="13" t="s">
        <v>66</v>
      </c>
      <c r="H29" s="13" t="s">
        <v>1</v>
      </c>
      <c r="I29" s="13" t="s">
        <v>1</v>
      </c>
      <c r="J29" s="13" t="s">
        <v>1</v>
      </c>
      <c r="K29" s="13" t="s">
        <v>2</v>
      </c>
      <c r="L29" s="13" t="s">
        <v>2</v>
      </c>
    </row>
    <row r="30" spans="1:12" ht="15.95" customHeight="1" x14ac:dyDescent="0.2">
      <c r="A30" s="13">
        <v>49005</v>
      </c>
      <c r="B30" s="14" t="s">
        <v>38</v>
      </c>
      <c r="C30" s="14" t="s">
        <v>39</v>
      </c>
      <c r="D30" s="13" t="s">
        <v>163</v>
      </c>
      <c r="E30" s="15" t="s">
        <v>164</v>
      </c>
      <c r="F30" s="13">
        <v>5</v>
      </c>
      <c r="G30" s="13" t="s">
        <v>66</v>
      </c>
      <c r="H30" s="13" t="s">
        <v>1</v>
      </c>
      <c r="I30" s="13" t="s">
        <v>1</v>
      </c>
      <c r="J30" s="13" t="s">
        <v>1</v>
      </c>
      <c r="K30" s="13" t="s">
        <v>2</v>
      </c>
      <c r="L30" s="13" t="s">
        <v>2</v>
      </c>
    </row>
    <row r="31" spans="1:12" ht="15.95" customHeight="1" x14ac:dyDescent="0.2">
      <c r="A31" s="13">
        <v>49010</v>
      </c>
      <c r="B31" s="14" t="s">
        <v>40</v>
      </c>
      <c r="C31" s="14" t="s">
        <v>104</v>
      </c>
      <c r="D31" s="13" t="s">
        <v>165</v>
      </c>
      <c r="E31" s="15" t="s">
        <v>166</v>
      </c>
      <c r="F31" s="13">
        <v>3</v>
      </c>
      <c r="G31" s="13" t="s">
        <v>66</v>
      </c>
      <c r="H31" s="13" t="s">
        <v>1</v>
      </c>
      <c r="I31" s="13" t="s">
        <v>1</v>
      </c>
      <c r="J31" s="13" t="s">
        <v>2</v>
      </c>
      <c r="K31" s="13" t="s">
        <v>2</v>
      </c>
      <c r="L31" s="13" t="s">
        <v>2</v>
      </c>
    </row>
    <row r="32" spans="1:12" ht="15.95" customHeight="1" x14ac:dyDescent="0.2">
      <c r="A32" s="13">
        <v>51001</v>
      </c>
      <c r="B32" s="14" t="s">
        <v>67</v>
      </c>
      <c r="C32" s="14" t="s">
        <v>82</v>
      </c>
      <c r="D32" s="13" t="s">
        <v>167</v>
      </c>
      <c r="E32" s="15" t="s">
        <v>168</v>
      </c>
      <c r="F32" s="13">
        <v>4</v>
      </c>
      <c r="G32" s="13" t="s">
        <v>65</v>
      </c>
      <c r="H32" s="13" t="s">
        <v>1</v>
      </c>
      <c r="I32" s="13" t="s">
        <v>1</v>
      </c>
      <c r="J32" s="13" t="s">
        <v>1</v>
      </c>
      <c r="K32" s="13" t="s">
        <v>1</v>
      </c>
      <c r="L32" s="13" t="s">
        <v>1</v>
      </c>
    </row>
    <row r="33" spans="1:15" ht="15.95" customHeight="1" x14ac:dyDescent="0.2">
      <c r="A33" s="13">
        <v>51002</v>
      </c>
      <c r="B33" s="14" t="s">
        <v>68</v>
      </c>
      <c r="C33" s="14" t="s">
        <v>69</v>
      </c>
      <c r="D33" s="13" t="s">
        <v>169</v>
      </c>
      <c r="E33" s="15" t="s">
        <v>170</v>
      </c>
      <c r="F33" s="13">
        <v>5</v>
      </c>
      <c r="G33" s="13" t="s">
        <v>66</v>
      </c>
      <c r="H33" s="13" t="s">
        <v>1</v>
      </c>
      <c r="I33" s="13" t="s">
        <v>1</v>
      </c>
      <c r="J33" s="13" t="s">
        <v>1</v>
      </c>
      <c r="K33" s="13" t="s">
        <v>2</v>
      </c>
      <c r="L33" s="13" t="s">
        <v>2</v>
      </c>
    </row>
    <row r="34" spans="1:15" ht="15.75" customHeight="1" x14ac:dyDescent="0.2">
      <c r="A34" s="13">
        <v>51010</v>
      </c>
      <c r="B34" s="14" t="s">
        <v>70</v>
      </c>
      <c r="C34" s="14" t="s">
        <v>71</v>
      </c>
      <c r="D34" s="13" t="s">
        <v>171</v>
      </c>
      <c r="E34" s="15" t="s">
        <v>172</v>
      </c>
      <c r="F34" s="13">
        <v>6</v>
      </c>
      <c r="G34" s="13" t="s">
        <v>66</v>
      </c>
      <c r="H34" s="13" t="s">
        <v>1</v>
      </c>
      <c r="I34" s="13" t="s">
        <v>1</v>
      </c>
      <c r="J34" s="13" t="s">
        <v>2</v>
      </c>
      <c r="K34" s="13" t="s">
        <v>2</v>
      </c>
      <c r="L34" s="13" t="s">
        <v>2</v>
      </c>
    </row>
    <row r="35" spans="1:15" ht="15.75" customHeight="1" x14ac:dyDescent="0.2">
      <c r="A35" s="13">
        <v>52022</v>
      </c>
      <c r="B35" s="14" t="s">
        <v>11</v>
      </c>
      <c r="C35" s="14" t="s">
        <v>72</v>
      </c>
      <c r="D35" s="13" t="s">
        <v>173</v>
      </c>
      <c r="E35" s="15" t="s">
        <v>174</v>
      </c>
      <c r="F35" s="13">
        <v>13</v>
      </c>
      <c r="G35" s="13" t="s">
        <v>65</v>
      </c>
      <c r="H35" s="13" t="s">
        <v>1</v>
      </c>
      <c r="I35" s="13" t="s">
        <v>1</v>
      </c>
      <c r="J35" s="13" t="s">
        <v>1</v>
      </c>
      <c r="K35" s="27" t="s">
        <v>2</v>
      </c>
      <c r="L35" s="27" t="s">
        <v>2</v>
      </c>
    </row>
    <row r="36" spans="1:15" ht="15.75" customHeight="1" x14ac:dyDescent="0.2">
      <c r="A36" s="13">
        <v>54012</v>
      </c>
      <c r="B36" s="14" t="s">
        <v>45</v>
      </c>
      <c r="C36" s="14" t="s">
        <v>46</v>
      </c>
      <c r="D36" s="13" t="s">
        <v>175</v>
      </c>
      <c r="E36" s="15" t="s">
        <v>176</v>
      </c>
      <c r="F36" s="13">
        <v>10</v>
      </c>
      <c r="G36" s="13" t="s">
        <v>66</v>
      </c>
      <c r="H36" s="13" t="s">
        <v>1</v>
      </c>
      <c r="I36" s="13" t="s">
        <v>1</v>
      </c>
      <c r="J36" s="13" t="s">
        <v>1</v>
      </c>
      <c r="K36" s="13" t="s">
        <v>2</v>
      </c>
      <c r="L36" s="13" t="s">
        <v>2</v>
      </c>
    </row>
    <row r="37" spans="1:15" ht="15.75" customHeight="1" x14ac:dyDescent="0.2">
      <c r="A37" s="13">
        <v>56010</v>
      </c>
      <c r="B37" s="14" t="s">
        <v>64</v>
      </c>
      <c r="C37" s="14" t="s">
        <v>83</v>
      </c>
      <c r="D37" s="13" t="s">
        <v>177</v>
      </c>
      <c r="E37" s="15" t="s">
        <v>178</v>
      </c>
      <c r="F37" s="13">
        <v>5</v>
      </c>
      <c r="G37" s="13" t="s">
        <v>66</v>
      </c>
      <c r="H37" s="13" t="s">
        <v>1</v>
      </c>
      <c r="I37" s="13" t="s">
        <v>1</v>
      </c>
      <c r="J37" s="13" t="s">
        <v>2</v>
      </c>
      <c r="K37" s="13" t="s">
        <v>2</v>
      </c>
      <c r="L37" s="13" t="s">
        <v>2</v>
      </c>
    </row>
    <row r="38" spans="1:15" ht="15.75" customHeight="1" x14ac:dyDescent="0.2">
      <c r="A38" s="13">
        <v>56051</v>
      </c>
      <c r="B38" s="14" t="s">
        <v>12</v>
      </c>
      <c r="C38" s="14" t="s">
        <v>84</v>
      </c>
      <c r="D38" s="13" t="s">
        <v>179</v>
      </c>
      <c r="E38" s="15" t="s">
        <v>180</v>
      </c>
      <c r="F38" s="13">
        <v>4</v>
      </c>
      <c r="G38" s="13" t="s">
        <v>66</v>
      </c>
      <c r="H38" s="13" t="s">
        <v>1</v>
      </c>
      <c r="I38" s="13" t="s">
        <v>1</v>
      </c>
      <c r="J38" s="13" t="s">
        <v>1</v>
      </c>
      <c r="K38" s="13" t="s">
        <v>2</v>
      </c>
      <c r="L38" s="13" t="s">
        <v>2</v>
      </c>
    </row>
    <row r="39" spans="1:15" ht="15.75" customHeight="1" x14ac:dyDescent="0.2">
      <c r="A39" s="13">
        <v>59006</v>
      </c>
      <c r="B39" s="14" t="s">
        <v>13</v>
      </c>
      <c r="C39" s="14" t="s">
        <v>28</v>
      </c>
      <c r="D39" s="13" t="s">
        <v>181</v>
      </c>
      <c r="E39" s="15" t="s">
        <v>182</v>
      </c>
      <c r="F39" s="13">
        <v>10</v>
      </c>
      <c r="G39" s="13" t="s">
        <v>65</v>
      </c>
      <c r="H39" s="13" t="s">
        <v>1</v>
      </c>
      <c r="I39" s="13" t="s">
        <v>1</v>
      </c>
      <c r="J39" s="13" t="s">
        <v>1</v>
      </c>
      <c r="K39" s="13" t="s">
        <v>2</v>
      </c>
      <c r="L39" s="13" t="s">
        <v>2</v>
      </c>
    </row>
    <row r="40" spans="1:15" ht="15.75" customHeight="1" x14ac:dyDescent="0.2">
      <c r="A40" s="13">
        <v>63203</v>
      </c>
      <c r="B40" s="14" t="s">
        <v>14</v>
      </c>
      <c r="C40" s="14" t="s">
        <v>105</v>
      </c>
      <c r="D40" s="13" t="s">
        <v>183</v>
      </c>
      <c r="E40" s="15" t="s">
        <v>184</v>
      </c>
      <c r="F40" s="13">
        <v>15</v>
      </c>
      <c r="G40" s="13" t="s">
        <v>89</v>
      </c>
      <c r="H40" s="13" t="s">
        <v>1</v>
      </c>
      <c r="I40" s="13" t="s">
        <v>1</v>
      </c>
      <c r="J40" s="13" t="s">
        <v>1</v>
      </c>
      <c r="K40" s="13" t="s">
        <v>2</v>
      </c>
      <c r="L40" s="13" t="s">
        <v>2</v>
      </c>
    </row>
    <row r="41" spans="1:15" ht="15.75" customHeight="1" x14ac:dyDescent="0.2">
      <c r="A41" s="13">
        <v>71078</v>
      </c>
      <c r="B41" s="14" t="s">
        <v>29</v>
      </c>
      <c r="C41" s="14" t="s">
        <v>51</v>
      </c>
      <c r="D41" s="13" t="s">
        <v>185</v>
      </c>
      <c r="E41" s="15" t="s">
        <v>186</v>
      </c>
      <c r="F41" s="13">
        <v>8</v>
      </c>
      <c r="G41" s="13" t="s">
        <v>66</v>
      </c>
      <c r="H41" s="13" t="s">
        <v>1</v>
      </c>
      <c r="I41" s="13" t="s">
        <v>1</v>
      </c>
      <c r="J41" s="13" t="s">
        <v>1</v>
      </c>
      <c r="K41" s="13" t="s">
        <v>1</v>
      </c>
      <c r="L41" s="13" t="s">
        <v>2</v>
      </c>
    </row>
    <row r="42" spans="1:15" ht="15.75" customHeight="1" x14ac:dyDescent="0.2">
      <c r="A42" s="13">
        <v>75010</v>
      </c>
      <c r="B42" s="14" t="s">
        <v>15</v>
      </c>
      <c r="C42" s="14" t="s">
        <v>106</v>
      </c>
      <c r="D42" s="13" t="s">
        <v>187</v>
      </c>
      <c r="E42" s="15" t="s">
        <v>188</v>
      </c>
      <c r="F42" s="13">
        <v>4</v>
      </c>
      <c r="G42" s="13" t="s">
        <v>107</v>
      </c>
      <c r="H42" s="13" t="s">
        <v>1</v>
      </c>
      <c r="I42" s="13" t="s">
        <v>1</v>
      </c>
      <c r="J42" s="13" t="s">
        <v>1</v>
      </c>
      <c r="K42" s="13" t="s">
        <v>2</v>
      </c>
      <c r="L42" s="13" t="s">
        <v>2</v>
      </c>
    </row>
    <row r="43" spans="1:15" ht="15.75" customHeight="1" x14ac:dyDescent="0.2">
      <c r="A43" s="13">
        <v>77219</v>
      </c>
      <c r="B43" s="14" t="s">
        <v>16</v>
      </c>
      <c r="C43" s="14" t="s">
        <v>85</v>
      </c>
      <c r="D43" s="13" t="s">
        <v>189</v>
      </c>
      <c r="E43" s="15" t="s">
        <v>190</v>
      </c>
      <c r="F43" s="13">
        <v>3</v>
      </c>
      <c r="G43" s="13" t="s">
        <v>65</v>
      </c>
      <c r="H43" s="13" t="s">
        <v>1</v>
      </c>
      <c r="I43" s="13" t="s">
        <v>1</v>
      </c>
      <c r="J43" s="13" t="s">
        <v>2</v>
      </c>
      <c r="K43" s="13" t="s">
        <v>1</v>
      </c>
      <c r="L43" s="13" t="s">
        <v>2</v>
      </c>
    </row>
    <row r="44" spans="1:15" ht="15.75" customHeight="1" thickBot="1" x14ac:dyDescent="0.25">
      <c r="A44" s="19" t="s">
        <v>108</v>
      </c>
      <c r="B44" s="20"/>
      <c r="C44" s="20"/>
      <c r="D44" s="19"/>
      <c r="E44" s="19"/>
      <c r="F44" s="20"/>
      <c r="G44" s="20"/>
      <c r="H44" s="19">
        <v>40</v>
      </c>
      <c r="I44" s="19">
        <v>40</v>
      </c>
      <c r="J44" s="19">
        <v>35</v>
      </c>
      <c r="K44" s="19">
        <v>10</v>
      </c>
      <c r="L44" s="19">
        <v>4</v>
      </c>
    </row>
    <row r="45" spans="1:15" ht="12.75" thickTop="1" x14ac:dyDescent="0.2">
      <c r="A45" s="27"/>
      <c r="B45" s="28"/>
      <c r="C45" s="28"/>
      <c r="D45" s="27"/>
      <c r="E45" s="27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 x14ac:dyDescent="0.2">
      <c r="A46" s="71" t="s">
        <v>86</v>
      </c>
      <c r="B46" s="28"/>
      <c r="C46" s="28"/>
      <c r="D46" s="27"/>
      <c r="E46" s="29"/>
      <c r="F46" s="27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2">
      <c r="A47" s="63" t="s">
        <v>25</v>
      </c>
      <c r="B47" s="69" t="s">
        <v>52</v>
      </c>
      <c r="C47" s="67"/>
      <c r="D47" s="65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63" t="s">
        <v>53</v>
      </c>
      <c r="B48" s="69" t="s">
        <v>54</v>
      </c>
      <c r="C48" s="67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63" t="s">
        <v>55</v>
      </c>
      <c r="B49" s="69" t="s">
        <v>109</v>
      </c>
      <c r="C49" s="67"/>
      <c r="D49" s="64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x14ac:dyDescent="0.2">
      <c r="A50" s="63" t="s">
        <v>1</v>
      </c>
      <c r="B50" s="69" t="s">
        <v>56</v>
      </c>
      <c r="C50" s="68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3.5" x14ac:dyDescent="0.2">
      <c r="A51" s="63" t="s">
        <v>191</v>
      </c>
      <c r="B51" s="69" t="s">
        <v>57</v>
      </c>
      <c r="C51" s="67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ht="13.5" x14ac:dyDescent="0.2">
      <c r="A52" s="63" t="s">
        <v>192</v>
      </c>
      <c r="B52" s="72" t="s">
        <v>58</v>
      </c>
      <c r="C52" s="64"/>
      <c r="D52" s="65"/>
      <c r="E52" s="65"/>
      <c r="F52" s="66"/>
      <c r="G52" s="28"/>
      <c r="H52" s="28"/>
      <c r="I52" s="28"/>
      <c r="J52" s="28"/>
      <c r="K52" s="28"/>
      <c r="L52" s="28"/>
      <c r="M52" s="28"/>
      <c r="N52" s="28"/>
      <c r="O52" s="28"/>
    </row>
    <row r="53" spans="1:15" ht="13.5" x14ac:dyDescent="0.2">
      <c r="A53" s="63" t="s">
        <v>193</v>
      </c>
      <c r="B53" s="69" t="s">
        <v>59</v>
      </c>
      <c r="C53" s="68"/>
      <c r="D53" s="65"/>
      <c r="E53" s="65"/>
      <c r="F53" s="66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63" t="s">
        <v>47</v>
      </c>
      <c r="B54" s="69" t="s">
        <v>60</v>
      </c>
      <c r="C54" s="68"/>
      <c r="D54" s="65"/>
      <c r="E54" s="65"/>
      <c r="F54" s="66"/>
      <c r="G54" s="28"/>
      <c r="H54" s="28"/>
      <c r="I54" s="28"/>
      <c r="J54" s="28"/>
      <c r="K54" s="28"/>
      <c r="L54" s="28"/>
      <c r="M54" s="28"/>
      <c r="N54" s="28"/>
      <c r="O54" s="28"/>
    </row>
    <row r="55" spans="1:15" ht="13.5" x14ac:dyDescent="0.2">
      <c r="A55" s="63" t="s">
        <v>194</v>
      </c>
      <c r="B55" s="69" t="s">
        <v>61</v>
      </c>
      <c r="C55" s="68"/>
      <c r="D55" s="65"/>
      <c r="E55" s="65"/>
      <c r="F55" s="66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110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13001</v>
      </c>
      <c r="B6" s="14" t="s">
        <v>62</v>
      </c>
      <c r="C6" s="14" t="s">
        <v>63</v>
      </c>
      <c r="D6" s="13" t="s">
        <v>115</v>
      </c>
      <c r="E6" s="15" t="s">
        <v>116</v>
      </c>
      <c r="F6" s="13">
        <v>15</v>
      </c>
      <c r="G6" s="13" t="s">
        <v>65</v>
      </c>
      <c r="H6" s="13" t="s">
        <v>1</v>
      </c>
      <c r="I6" s="13" t="s">
        <v>1</v>
      </c>
      <c r="J6" s="13" t="s">
        <v>1</v>
      </c>
      <c r="K6" s="16" t="s">
        <v>2</v>
      </c>
      <c r="L6" s="13" t="s">
        <v>2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2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1</v>
      </c>
      <c r="J8" s="13" t="s">
        <v>1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1</v>
      </c>
      <c r="J9" s="13" t="s">
        <v>1</v>
      </c>
      <c r="K9" s="27" t="s">
        <v>2</v>
      </c>
      <c r="L9" s="27" t="s">
        <v>2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13" t="s">
        <v>1</v>
      </c>
      <c r="K11" s="16" t="s">
        <v>2</v>
      </c>
      <c r="L11" s="13" t="s">
        <v>2</v>
      </c>
    </row>
    <row r="12" spans="1:12" ht="15.95" customHeight="1" x14ac:dyDescent="0.2">
      <c r="A12" s="13">
        <v>21005</v>
      </c>
      <c r="B12" s="14" t="s">
        <v>49</v>
      </c>
      <c r="C12" s="14" t="s">
        <v>50</v>
      </c>
      <c r="D12" s="13" t="s">
        <v>127</v>
      </c>
      <c r="E12" s="15" t="s">
        <v>128</v>
      </c>
      <c r="F12" s="13">
        <v>5</v>
      </c>
      <c r="G12" s="13" t="s">
        <v>65</v>
      </c>
      <c r="H12" s="13" t="s">
        <v>1</v>
      </c>
      <c r="I12" s="13" t="s">
        <v>1</v>
      </c>
      <c r="J12" s="13" t="s">
        <v>1</v>
      </c>
      <c r="K12" s="13" t="s">
        <v>2</v>
      </c>
      <c r="L12" s="13" t="s">
        <v>2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2</v>
      </c>
      <c r="L13" s="13" t="s">
        <v>2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1</v>
      </c>
      <c r="K14" s="13" t="s">
        <v>2</v>
      </c>
      <c r="L14" s="13" t="s">
        <v>2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1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1</v>
      </c>
      <c r="J18" s="13" t="s">
        <v>1</v>
      </c>
      <c r="K18" s="13" t="s">
        <v>2</v>
      </c>
      <c r="L18" s="13" t="s">
        <v>2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27" t="s">
        <v>2</v>
      </c>
      <c r="L19" s="27" t="s">
        <v>2</v>
      </c>
    </row>
    <row r="20" spans="1:12" ht="15.95" customHeight="1" x14ac:dyDescent="0.2">
      <c r="A20" s="13">
        <v>33003</v>
      </c>
      <c r="B20" s="14" t="s">
        <v>20</v>
      </c>
      <c r="C20" s="14" t="s">
        <v>100</v>
      </c>
      <c r="D20" s="13" t="s">
        <v>143</v>
      </c>
      <c r="E20" s="15" t="s">
        <v>144</v>
      </c>
      <c r="F20" s="13">
        <v>4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35125</v>
      </c>
      <c r="B22" s="14" t="s">
        <v>22</v>
      </c>
      <c r="C22" s="14" t="s">
        <v>44</v>
      </c>
      <c r="D22" s="13" t="s">
        <v>147</v>
      </c>
      <c r="E22" s="15" t="s">
        <v>148</v>
      </c>
      <c r="F22" s="13">
        <v>8</v>
      </c>
      <c r="G22" s="13" t="s">
        <v>89</v>
      </c>
      <c r="H22" s="13" t="s">
        <v>1</v>
      </c>
      <c r="I22" s="13" t="s">
        <v>1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2</v>
      </c>
      <c r="L23" s="13" t="s">
        <v>2</v>
      </c>
    </row>
    <row r="24" spans="1:12" ht="15.95" customHeight="1" x14ac:dyDescent="0.2">
      <c r="A24" s="13">
        <v>44017</v>
      </c>
      <c r="B24" s="14" t="s">
        <v>8</v>
      </c>
      <c r="C24" s="14" t="s">
        <v>78</v>
      </c>
      <c r="D24" s="13" t="s">
        <v>151</v>
      </c>
      <c r="E24" s="15" t="s">
        <v>152</v>
      </c>
      <c r="F24" s="13">
        <v>12</v>
      </c>
      <c r="G24" s="13" t="s">
        <v>65</v>
      </c>
      <c r="H24" s="13" t="s">
        <v>1</v>
      </c>
      <c r="I24" s="13" t="s">
        <v>1</v>
      </c>
      <c r="J24" s="13" t="s">
        <v>1</v>
      </c>
      <c r="K24" s="13" t="s">
        <v>2</v>
      </c>
      <c r="L24" s="13" t="s">
        <v>2</v>
      </c>
    </row>
    <row r="25" spans="1:12" ht="15.95" customHeight="1" x14ac:dyDescent="0.2">
      <c r="A25" s="13">
        <v>45026</v>
      </c>
      <c r="B25" s="14" t="s">
        <v>9</v>
      </c>
      <c r="C25" s="14" t="s">
        <v>79</v>
      </c>
      <c r="D25" s="13" t="s">
        <v>153</v>
      </c>
      <c r="E25" s="15" t="s">
        <v>154</v>
      </c>
      <c r="F25" s="13">
        <v>7</v>
      </c>
      <c r="G25" s="13" t="s">
        <v>89</v>
      </c>
      <c r="H25" s="13" t="s">
        <v>1</v>
      </c>
      <c r="I25" s="13" t="s">
        <v>1</v>
      </c>
      <c r="J25" s="13" t="s">
        <v>1</v>
      </c>
      <c r="K25" s="13" t="s">
        <v>2</v>
      </c>
      <c r="L25" s="13" t="s">
        <v>2</v>
      </c>
    </row>
    <row r="26" spans="1:12" ht="15.95" customHeight="1" x14ac:dyDescent="0.2">
      <c r="A26" s="13">
        <v>46089</v>
      </c>
      <c r="B26" s="14" t="s">
        <v>17</v>
      </c>
      <c r="C26" s="14" t="s">
        <v>80</v>
      </c>
      <c r="D26" s="13" t="s">
        <v>155</v>
      </c>
      <c r="E26" s="15" t="s">
        <v>156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2</v>
      </c>
      <c r="L26" s="13" t="s">
        <v>2</v>
      </c>
    </row>
    <row r="27" spans="1:12" ht="15.95" customHeight="1" x14ac:dyDescent="0.2">
      <c r="A27" s="13">
        <v>46108</v>
      </c>
      <c r="B27" s="14" t="s">
        <v>10</v>
      </c>
      <c r="C27" s="14" t="s">
        <v>103</v>
      </c>
      <c r="D27" s="13" t="s">
        <v>157</v>
      </c>
      <c r="E27" s="15" t="s">
        <v>158</v>
      </c>
      <c r="F27" s="13">
        <v>5</v>
      </c>
      <c r="G27" s="13" t="s">
        <v>65</v>
      </c>
      <c r="H27" s="13" t="s">
        <v>1</v>
      </c>
      <c r="I27" s="13" t="s">
        <v>1</v>
      </c>
      <c r="J27" s="13" t="s">
        <v>1</v>
      </c>
      <c r="K27" s="13" t="s">
        <v>1</v>
      </c>
      <c r="L27" s="16" t="s">
        <v>2</v>
      </c>
    </row>
    <row r="28" spans="1:12" ht="15.95" customHeight="1" x14ac:dyDescent="0.2">
      <c r="A28" s="13">
        <v>47045</v>
      </c>
      <c r="B28" s="14" t="s">
        <v>35</v>
      </c>
      <c r="C28" s="14" t="s">
        <v>36</v>
      </c>
      <c r="D28" s="13" t="s">
        <v>159</v>
      </c>
      <c r="E28" s="15" t="s">
        <v>160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2</v>
      </c>
      <c r="L28" s="13" t="s">
        <v>2</v>
      </c>
    </row>
    <row r="29" spans="1:12" ht="15.95" customHeight="1" x14ac:dyDescent="0.2">
      <c r="A29" s="13">
        <v>48006</v>
      </c>
      <c r="B29" s="14" t="s">
        <v>37</v>
      </c>
      <c r="C29" s="14" t="s">
        <v>81</v>
      </c>
      <c r="D29" s="13" t="s">
        <v>161</v>
      </c>
      <c r="E29" s="15" t="s">
        <v>162</v>
      </c>
      <c r="F29" s="13">
        <v>5</v>
      </c>
      <c r="G29" s="13" t="s">
        <v>66</v>
      </c>
      <c r="H29" s="13" t="s">
        <v>1</v>
      </c>
      <c r="I29" s="13" t="s">
        <v>1</v>
      </c>
      <c r="J29" s="13" t="s">
        <v>1</v>
      </c>
      <c r="K29" s="13" t="s">
        <v>2</v>
      </c>
      <c r="L29" s="13" t="s">
        <v>2</v>
      </c>
    </row>
    <row r="30" spans="1:12" ht="15.95" customHeight="1" x14ac:dyDescent="0.2">
      <c r="A30" s="13">
        <v>49005</v>
      </c>
      <c r="B30" s="14" t="s">
        <v>38</v>
      </c>
      <c r="C30" s="14" t="s">
        <v>39</v>
      </c>
      <c r="D30" s="13" t="s">
        <v>163</v>
      </c>
      <c r="E30" s="15" t="s">
        <v>164</v>
      </c>
      <c r="F30" s="13">
        <v>5</v>
      </c>
      <c r="G30" s="13" t="s">
        <v>66</v>
      </c>
      <c r="H30" s="13" t="s">
        <v>1</v>
      </c>
      <c r="I30" s="13" t="s">
        <v>1</v>
      </c>
      <c r="J30" s="13" t="s">
        <v>1</v>
      </c>
      <c r="K30" s="13" t="s">
        <v>2</v>
      </c>
      <c r="L30" s="13" t="s">
        <v>2</v>
      </c>
    </row>
    <row r="31" spans="1:12" ht="15.95" customHeight="1" x14ac:dyDescent="0.2">
      <c r="A31" s="13">
        <v>49010</v>
      </c>
      <c r="B31" s="14" t="s">
        <v>40</v>
      </c>
      <c r="C31" s="14" t="s">
        <v>104</v>
      </c>
      <c r="D31" s="13" t="s">
        <v>165</v>
      </c>
      <c r="E31" s="15" t="s">
        <v>166</v>
      </c>
      <c r="F31" s="13">
        <v>3</v>
      </c>
      <c r="G31" s="13" t="s">
        <v>66</v>
      </c>
      <c r="H31" s="13" t="s">
        <v>1</v>
      </c>
      <c r="I31" s="13" t="s">
        <v>1</v>
      </c>
      <c r="J31" s="13" t="s">
        <v>2</v>
      </c>
      <c r="K31" s="13" t="s">
        <v>2</v>
      </c>
      <c r="L31" s="13" t="s">
        <v>2</v>
      </c>
    </row>
    <row r="32" spans="1:12" ht="15.95" customHeight="1" x14ac:dyDescent="0.2">
      <c r="A32" s="13">
        <v>51001</v>
      </c>
      <c r="B32" s="14" t="s">
        <v>67</v>
      </c>
      <c r="C32" s="14" t="s">
        <v>82</v>
      </c>
      <c r="D32" s="13" t="s">
        <v>167</v>
      </c>
      <c r="E32" s="15" t="s">
        <v>168</v>
      </c>
      <c r="F32" s="13">
        <v>4</v>
      </c>
      <c r="G32" s="13" t="s">
        <v>65</v>
      </c>
      <c r="H32" s="13" t="s">
        <v>1</v>
      </c>
      <c r="I32" s="13" t="s">
        <v>1</v>
      </c>
      <c r="J32" s="13" t="s">
        <v>1</v>
      </c>
      <c r="K32" s="13" t="s">
        <v>1</v>
      </c>
      <c r="L32" s="13" t="s">
        <v>1</v>
      </c>
    </row>
    <row r="33" spans="1:15" ht="15.95" customHeight="1" x14ac:dyDescent="0.2">
      <c r="A33" s="13">
        <v>51002</v>
      </c>
      <c r="B33" s="14" t="s">
        <v>68</v>
      </c>
      <c r="C33" s="14" t="s">
        <v>69</v>
      </c>
      <c r="D33" s="13" t="s">
        <v>169</v>
      </c>
      <c r="E33" s="15" t="s">
        <v>170</v>
      </c>
      <c r="F33" s="13">
        <v>5</v>
      </c>
      <c r="G33" s="13" t="s">
        <v>66</v>
      </c>
      <c r="H33" s="13" t="s">
        <v>1</v>
      </c>
      <c r="I33" s="13" t="s">
        <v>1</v>
      </c>
      <c r="J33" s="13" t="s">
        <v>1</v>
      </c>
      <c r="K33" s="13" t="s">
        <v>2</v>
      </c>
      <c r="L33" s="13" t="s">
        <v>2</v>
      </c>
    </row>
    <row r="34" spans="1:15" ht="15.75" customHeight="1" x14ac:dyDescent="0.2">
      <c r="A34" s="13">
        <v>51010</v>
      </c>
      <c r="B34" s="14" t="s">
        <v>70</v>
      </c>
      <c r="C34" s="14" t="s">
        <v>71</v>
      </c>
      <c r="D34" s="13" t="s">
        <v>171</v>
      </c>
      <c r="E34" s="15" t="s">
        <v>172</v>
      </c>
      <c r="F34" s="13">
        <v>6</v>
      </c>
      <c r="G34" s="13" t="s">
        <v>66</v>
      </c>
      <c r="H34" s="13" t="s">
        <v>1</v>
      </c>
      <c r="I34" s="13" t="s">
        <v>1</v>
      </c>
      <c r="J34" s="13" t="s">
        <v>2</v>
      </c>
      <c r="K34" s="13" t="s">
        <v>2</v>
      </c>
      <c r="L34" s="13" t="s">
        <v>2</v>
      </c>
    </row>
    <row r="35" spans="1:15" ht="15.75" customHeight="1" x14ac:dyDescent="0.2">
      <c r="A35" s="13">
        <v>52022</v>
      </c>
      <c r="B35" s="14" t="s">
        <v>11</v>
      </c>
      <c r="C35" s="14" t="s">
        <v>72</v>
      </c>
      <c r="D35" s="13" t="s">
        <v>173</v>
      </c>
      <c r="E35" s="15" t="s">
        <v>174</v>
      </c>
      <c r="F35" s="13">
        <v>13</v>
      </c>
      <c r="G35" s="13" t="s">
        <v>65</v>
      </c>
      <c r="H35" s="13" t="s">
        <v>1</v>
      </c>
      <c r="I35" s="13" t="s">
        <v>1</v>
      </c>
      <c r="J35" s="13" t="s">
        <v>1</v>
      </c>
      <c r="K35" s="27" t="s">
        <v>2</v>
      </c>
      <c r="L35" s="27" t="s">
        <v>2</v>
      </c>
    </row>
    <row r="36" spans="1:15" ht="15.75" customHeight="1" x14ac:dyDescent="0.2">
      <c r="A36" s="13">
        <v>54012</v>
      </c>
      <c r="B36" s="14" t="s">
        <v>45</v>
      </c>
      <c r="C36" s="14" t="s">
        <v>46</v>
      </c>
      <c r="D36" s="13" t="s">
        <v>175</v>
      </c>
      <c r="E36" s="15" t="s">
        <v>176</v>
      </c>
      <c r="F36" s="13">
        <v>10</v>
      </c>
      <c r="G36" s="13" t="s">
        <v>66</v>
      </c>
      <c r="H36" s="13" t="s">
        <v>1</v>
      </c>
      <c r="I36" s="13" t="s">
        <v>1</v>
      </c>
      <c r="J36" s="13" t="s">
        <v>1</v>
      </c>
      <c r="K36" s="13" t="s">
        <v>2</v>
      </c>
      <c r="L36" s="13" t="s">
        <v>2</v>
      </c>
    </row>
    <row r="37" spans="1:15" ht="15.75" customHeight="1" x14ac:dyDescent="0.2">
      <c r="A37" s="13">
        <v>56010</v>
      </c>
      <c r="B37" s="14" t="s">
        <v>64</v>
      </c>
      <c r="C37" s="14" t="s">
        <v>83</v>
      </c>
      <c r="D37" s="13" t="s">
        <v>177</v>
      </c>
      <c r="E37" s="15" t="s">
        <v>178</v>
      </c>
      <c r="F37" s="13">
        <v>5</v>
      </c>
      <c r="G37" s="13" t="s">
        <v>66</v>
      </c>
      <c r="H37" s="13" t="s">
        <v>1</v>
      </c>
      <c r="I37" s="13" t="s">
        <v>1</v>
      </c>
      <c r="J37" s="13" t="s">
        <v>2</v>
      </c>
      <c r="K37" s="13" t="s">
        <v>2</v>
      </c>
      <c r="L37" s="13" t="s">
        <v>2</v>
      </c>
    </row>
    <row r="38" spans="1:15" ht="15.75" customHeight="1" x14ac:dyDescent="0.2">
      <c r="A38" s="13">
        <v>56051</v>
      </c>
      <c r="B38" s="14" t="s">
        <v>12</v>
      </c>
      <c r="C38" s="14" t="s">
        <v>84</v>
      </c>
      <c r="D38" s="13" t="s">
        <v>179</v>
      </c>
      <c r="E38" s="15" t="s">
        <v>180</v>
      </c>
      <c r="F38" s="13">
        <v>4</v>
      </c>
      <c r="G38" s="13" t="s">
        <v>66</v>
      </c>
      <c r="H38" s="13" t="s">
        <v>1</v>
      </c>
      <c r="I38" s="13" t="s">
        <v>1</v>
      </c>
      <c r="J38" s="13" t="s">
        <v>1</v>
      </c>
      <c r="K38" s="13" t="s">
        <v>2</v>
      </c>
      <c r="L38" s="13" t="s">
        <v>2</v>
      </c>
    </row>
    <row r="39" spans="1:15" ht="15.75" customHeight="1" x14ac:dyDescent="0.2">
      <c r="A39" s="13">
        <v>59006</v>
      </c>
      <c r="B39" s="14" t="s">
        <v>13</v>
      </c>
      <c r="C39" s="14" t="s">
        <v>28</v>
      </c>
      <c r="D39" s="13" t="s">
        <v>181</v>
      </c>
      <c r="E39" s="15" t="s">
        <v>182</v>
      </c>
      <c r="F39" s="13">
        <v>10</v>
      </c>
      <c r="G39" s="13" t="s">
        <v>65</v>
      </c>
      <c r="H39" s="13" t="s">
        <v>1</v>
      </c>
      <c r="I39" s="13" t="s">
        <v>1</v>
      </c>
      <c r="J39" s="13" t="s">
        <v>1</v>
      </c>
      <c r="K39" s="13" t="s">
        <v>2</v>
      </c>
      <c r="L39" s="13" t="s">
        <v>2</v>
      </c>
    </row>
    <row r="40" spans="1:15" ht="15.75" customHeight="1" x14ac:dyDescent="0.2">
      <c r="A40" s="13">
        <v>63203</v>
      </c>
      <c r="B40" s="14" t="s">
        <v>14</v>
      </c>
      <c r="C40" s="14" t="s">
        <v>105</v>
      </c>
      <c r="D40" s="13" t="s">
        <v>183</v>
      </c>
      <c r="E40" s="15" t="s">
        <v>184</v>
      </c>
      <c r="F40" s="13">
        <v>15</v>
      </c>
      <c r="G40" s="13" t="s">
        <v>89</v>
      </c>
      <c r="H40" s="13" t="s">
        <v>1</v>
      </c>
      <c r="I40" s="13" t="s">
        <v>1</v>
      </c>
      <c r="J40" s="13" t="s">
        <v>1</v>
      </c>
      <c r="K40" s="13" t="s">
        <v>2</v>
      </c>
      <c r="L40" s="13" t="s">
        <v>2</v>
      </c>
    </row>
    <row r="41" spans="1:15" ht="15.75" customHeight="1" x14ac:dyDescent="0.2">
      <c r="A41" s="13">
        <v>71078</v>
      </c>
      <c r="B41" s="14" t="s">
        <v>29</v>
      </c>
      <c r="C41" s="14" t="s">
        <v>51</v>
      </c>
      <c r="D41" s="13" t="s">
        <v>185</v>
      </c>
      <c r="E41" s="15" t="s">
        <v>186</v>
      </c>
      <c r="F41" s="13">
        <v>8</v>
      </c>
      <c r="G41" s="13" t="s">
        <v>66</v>
      </c>
      <c r="H41" s="13" t="s">
        <v>1</v>
      </c>
      <c r="I41" s="13" t="s">
        <v>1</v>
      </c>
      <c r="J41" s="13" t="s">
        <v>1</v>
      </c>
      <c r="K41" s="13" t="s">
        <v>1</v>
      </c>
      <c r="L41" s="13" t="s">
        <v>2</v>
      </c>
    </row>
    <row r="42" spans="1:15" ht="15.75" customHeight="1" x14ac:dyDescent="0.2">
      <c r="A42" s="13">
        <v>75010</v>
      </c>
      <c r="B42" s="14" t="s">
        <v>15</v>
      </c>
      <c r="C42" s="14" t="s">
        <v>106</v>
      </c>
      <c r="D42" s="13" t="s">
        <v>187</v>
      </c>
      <c r="E42" s="15" t="s">
        <v>188</v>
      </c>
      <c r="F42" s="13">
        <v>4</v>
      </c>
      <c r="G42" s="13" t="s">
        <v>107</v>
      </c>
      <c r="H42" s="13" t="s">
        <v>1</v>
      </c>
      <c r="I42" s="13" t="s">
        <v>1</v>
      </c>
      <c r="J42" s="13" t="s">
        <v>1</v>
      </c>
      <c r="K42" s="13" t="s">
        <v>2</v>
      </c>
      <c r="L42" s="13" t="s">
        <v>2</v>
      </c>
    </row>
    <row r="43" spans="1:15" ht="15.75" customHeight="1" x14ac:dyDescent="0.2">
      <c r="A43" s="13">
        <v>77219</v>
      </c>
      <c r="B43" s="14" t="s">
        <v>16</v>
      </c>
      <c r="C43" s="14" t="s">
        <v>85</v>
      </c>
      <c r="D43" s="13" t="s">
        <v>189</v>
      </c>
      <c r="E43" s="15" t="s">
        <v>190</v>
      </c>
      <c r="F43" s="13">
        <v>3</v>
      </c>
      <c r="G43" s="13" t="s">
        <v>65</v>
      </c>
      <c r="H43" s="13" t="s">
        <v>1</v>
      </c>
      <c r="I43" s="13" t="s">
        <v>1</v>
      </c>
      <c r="J43" s="13" t="s">
        <v>2</v>
      </c>
      <c r="K43" s="13" t="s">
        <v>1</v>
      </c>
      <c r="L43" s="13" t="s">
        <v>2</v>
      </c>
    </row>
    <row r="44" spans="1:15" ht="15.75" customHeight="1" thickBot="1" x14ac:dyDescent="0.25">
      <c r="A44" s="19" t="s">
        <v>108</v>
      </c>
      <c r="B44" s="20"/>
      <c r="C44" s="20"/>
      <c r="D44" s="19"/>
      <c r="E44" s="19"/>
      <c r="F44" s="20"/>
      <c r="G44" s="20"/>
      <c r="H44" s="19">
        <v>40</v>
      </c>
      <c r="I44" s="19">
        <v>40</v>
      </c>
      <c r="J44" s="19">
        <v>35</v>
      </c>
      <c r="K44" s="19">
        <v>10</v>
      </c>
      <c r="L44" s="19">
        <v>4</v>
      </c>
    </row>
    <row r="45" spans="1:15" ht="12.75" thickTop="1" x14ac:dyDescent="0.2">
      <c r="A45" s="27"/>
      <c r="B45" s="28"/>
      <c r="C45" s="28"/>
      <c r="D45" s="27"/>
      <c r="E45" s="27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 x14ac:dyDescent="0.2">
      <c r="A46" s="71" t="s">
        <v>86</v>
      </c>
      <c r="B46" s="28"/>
      <c r="C46" s="28"/>
      <c r="D46" s="27"/>
      <c r="E46" s="29"/>
      <c r="F46" s="27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2">
      <c r="A47" s="63" t="s">
        <v>25</v>
      </c>
      <c r="B47" s="69" t="s">
        <v>52</v>
      </c>
      <c r="C47" s="67"/>
      <c r="D47" s="65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63" t="s">
        <v>53</v>
      </c>
      <c r="B48" s="69" t="s">
        <v>54</v>
      </c>
      <c r="C48" s="67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63" t="s">
        <v>55</v>
      </c>
      <c r="B49" s="69" t="s">
        <v>109</v>
      </c>
      <c r="C49" s="67"/>
      <c r="D49" s="64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x14ac:dyDescent="0.2">
      <c r="A50" s="63" t="s">
        <v>1</v>
      </c>
      <c r="B50" s="69" t="s">
        <v>56</v>
      </c>
      <c r="C50" s="68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3.5" x14ac:dyDescent="0.2">
      <c r="A51" s="63" t="s">
        <v>191</v>
      </c>
      <c r="B51" s="69" t="s">
        <v>57</v>
      </c>
      <c r="C51" s="67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ht="13.5" x14ac:dyDescent="0.2">
      <c r="A52" s="63" t="s">
        <v>192</v>
      </c>
      <c r="B52" s="72" t="s">
        <v>58</v>
      </c>
      <c r="C52" s="64"/>
      <c r="D52" s="65"/>
      <c r="E52" s="65"/>
      <c r="F52" s="66"/>
      <c r="G52" s="28"/>
      <c r="H52" s="28"/>
      <c r="I52" s="28"/>
      <c r="J52" s="28"/>
      <c r="K52" s="28"/>
      <c r="L52" s="28"/>
      <c r="M52" s="28"/>
      <c r="N52" s="28"/>
      <c r="O52" s="28"/>
    </row>
    <row r="53" spans="1:15" ht="13.5" x14ac:dyDescent="0.2">
      <c r="A53" s="63" t="s">
        <v>193</v>
      </c>
      <c r="B53" s="69" t="s">
        <v>59</v>
      </c>
      <c r="C53" s="68"/>
      <c r="D53" s="65"/>
      <c r="E53" s="65"/>
      <c r="F53" s="66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63" t="s">
        <v>47</v>
      </c>
      <c r="B54" s="69" t="s">
        <v>60</v>
      </c>
      <c r="C54" s="68"/>
      <c r="D54" s="65"/>
      <c r="E54" s="65"/>
      <c r="F54" s="66"/>
      <c r="G54" s="28"/>
      <c r="H54" s="28"/>
      <c r="I54" s="28"/>
      <c r="J54" s="28"/>
      <c r="K54" s="28"/>
      <c r="L54" s="28"/>
      <c r="M54" s="28"/>
      <c r="N54" s="28"/>
      <c r="O54" s="28"/>
    </row>
    <row r="55" spans="1:15" ht="13.5" x14ac:dyDescent="0.2">
      <c r="A55" s="63" t="s">
        <v>194</v>
      </c>
      <c r="B55" s="69" t="s">
        <v>61</v>
      </c>
      <c r="C55" s="68"/>
      <c r="D55" s="65"/>
      <c r="E55" s="65"/>
      <c r="F55" s="66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topLeftCell="A13"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87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13001</v>
      </c>
      <c r="B6" s="14" t="s">
        <v>62</v>
      </c>
      <c r="C6" s="14" t="s">
        <v>63</v>
      </c>
      <c r="D6" s="13" t="s">
        <v>115</v>
      </c>
      <c r="E6" s="15" t="s">
        <v>116</v>
      </c>
      <c r="F6" s="13">
        <v>15</v>
      </c>
      <c r="G6" s="13" t="s">
        <v>65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2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2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1</v>
      </c>
      <c r="J8" s="13" t="s">
        <v>1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13" t="s">
        <v>1</v>
      </c>
      <c r="K11" s="13" t="s">
        <v>1</v>
      </c>
      <c r="L11" s="13" t="s">
        <v>2</v>
      </c>
    </row>
    <row r="12" spans="1:12" ht="15.95" customHeight="1" x14ac:dyDescent="0.2">
      <c r="A12" s="13">
        <v>21005</v>
      </c>
      <c r="B12" s="14" t="s">
        <v>49</v>
      </c>
      <c r="C12" s="14" t="s">
        <v>50</v>
      </c>
      <c r="D12" s="13" t="s">
        <v>127</v>
      </c>
      <c r="E12" s="15" t="s">
        <v>128</v>
      </c>
      <c r="F12" s="13">
        <v>5</v>
      </c>
      <c r="G12" s="13" t="s">
        <v>65</v>
      </c>
      <c r="H12" s="13" t="s">
        <v>1</v>
      </c>
      <c r="I12" s="13" t="s">
        <v>1</v>
      </c>
      <c r="J12" s="13" t="s">
        <v>1</v>
      </c>
      <c r="K12" s="13" t="s">
        <v>2</v>
      </c>
      <c r="L12" s="13" t="s">
        <v>2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2</v>
      </c>
      <c r="L13" s="13" t="s">
        <v>2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1</v>
      </c>
      <c r="K14" s="13" t="s">
        <v>2</v>
      </c>
      <c r="L14" s="13" t="s">
        <v>2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1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1</v>
      </c>
      <c r="J18" s="13" t="s">
        <v>1</v>
      </c>
      <c r="K18" s="13" t="s">
        <v>2</v>
      </c>
      <c r="L18" s="13" t="s">
        <v>2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</row>
    <row r="20" spans="1:12" ht="15.95" customHeight="1" x14ac:dyDescent="0.2">
      <c r="A20" s="13">
        <v>33003</v>
      </c>
      <c r="B20" s="14" t="s">
        <v>20</v>
      </c>
      <c r="C20" s="14" t="s">
        <v>100</v>
      </c>
      <c r="D20" s="13" t="s">
        <v>143</v>
      </c>
      <c r="E20" s="15" t="s">
        <v>144</v>
      </c>
      <c r="F20" s="13">
        <v>4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35125</v>
      </c>
      <c r="B22" s="14" t="s">
        <v>22</v>
      </c>
      <c r="C22" s="14" t="s">
        <v>44</v>
      </c>
      <c r="D22" s="13" t="s">
        <v>147</v>
      </c>
      <c r="E22" s="15" t="s">
        <v>148</v>
      </c>
      <c r="F22" s="13">
        <v>8</v>
      </c>
      <c r="G22" s="13" t="s">
        <v>89</v>
      </c>
      <c r="H22" s="13" t="s">
        <v>1</v>
      </c>
      <c r="I22" s="13" t="s">
        <v>1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2</v>
      </c>
      <c r="L23" s="13" t="s">
        <v>2</v>
      </c>
    </row>
    <row r="24" spans="1:12" ht="15.95" customHeight="1" x14ac:dyDescent="0.2">
      <c r="A24" s="13">
        <v>44017</v>
      </c>
      <c r="B24" s="14" t="s">
        <v>8</v>
      </c>
      <c r="C24" s="14" t="s">
        <v>78</v>
      </c>
      <c r="D24" s="13" t="s">
        <v>151</v>
      </c>
      <c r="E24" s="15" t="s">
        <v>152</v>
      </c>
      <c r="F24" s="13">
        <v>12</v>
      </c>
      <c r="G24" s="13" t="s">
        <v>65</v>
      </c>
      <c r="H24" s="13" t="s">
        <v>1</v>
      </c>
      <c r="I24" s="13" t="s">
        <v>1</v>
      </c>
      <c r="J24" s="13" t="s">
        <v>1</v>
      </c>
      <c r="K24" s="13" t="s">
        <v>2</v>
      </c>
      <c r="L24" s="13" t="s">
        <v>2</v>
      </c>
    </row>
    <row r="25" spans="1:12" ht="15.95" customHeight="1" x14ac:dyDescent="0.2">
      <c r="A25" s="13">
        <v>45026</v>
      </c>
      <c r="B25" s="14" t="s">
        <v>9</v>
      </c>
      <c r="C25" s="14" t="s">
        <v>79</v>
      </c>
      <c r="D25" s="13" t="s">
        <v>153</v>
      </c>
      <c r="E25" s="15" t="s">
        <v>154</v>
      </c>
      <c r="F25" s="13">
        <v>7</v>
      </c>
      <c r="G25" s="13" t="s">
        <v>89</v>
      </c>
      <c r="H25" s="13" t="s">
        <v>1</v>
      </c>
      <c r="I25" s="13" t="s">
        <v>1</v>
      </c>
      <c r="J25" s="13" t="s">
        <v>1</v>
      </c>
      <c r="K25" s="13" t="s">
        <v>2</v>
      </c>
      <c r="L25" s="13" t="s">
        <v>2</v>
      </c>
    </row>
    <row r="26" spans="1:12" ht="15.95" customHeight="1" x14ac:dyDescent="0.2">
      <c r="A26" s="13">
        <v>46089</v>
      </c>
      <c r="B26" s="14" t="s">
        <v>17</v>
      </c>
      <c r="C26" s="14" t="s">
        <v>80</v>
      </c>
      <c r="D26" s="13" t="s">
        <v>155</v>
      </c>
      <c r="E26" s="15" t="s">
        <v>156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2</v>
      </c>
      <c r="L26" s="13" t="s">
        <v>2</v>
      </c>
    </row>
    <row r="27" spans="1:12" ht="15.95" customHeight="1" x14ac:dyDescent="0.2">
      <c r="A27" s="13">
        <v>46108</v>
      </c>
      <c r="B27" s="14" t="s">
        <v>10</v>
      </c>
      <c r="C27" s="14" t="s">
        <v>103</v>
      </c>
      <c r="D27" s="13" t="s">
        <v>157</v>
      </c>
      <c r="E27" s="15" t="s">
        <v>158</v>
      </c>
      <c r="F27" s="13">
        <v>5</v>
      </c>
      <c r="G27" s="13" t="s">
        <v>65</v>
      </c>
      <c r="H27" s="13" t="s">
        <v>1</v>
      </c>
      <c r="I27" s="13" t="s">
        <v>1</v>
      </c>
      <c r="J27" s="13" t="s">
        <v>1</v>
      </c>
      <c r="K27" s="13" t="s">
        <v>1</v>
      </c>
      <c r="L27" s="13" t="s">
        <v>1</v>
      </c>
    </row>
    <row r="28" spans="1:12" ht="15.95" customHeight="1" x14ac:dyDescent="0.2">
      <c r="A28" s="13">
        <v>47045</v>
      </c>
      <c r="B28" s="14" t="s">
        <v>35</v>
      </c>
      <c r="C28" s="14" t="s">
        <v>36</v>
      </c>
      <c r="D28" s="13" t="s">
        <v>159</v>
      </c>
      <c r="E28" s="15" t="s">
        <v>160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2</v>
      </c>
      <c r="L28" s="13" t="s">
        <v>2</v>
      </c>
    </row>
    <row r="29" spans="1:12" ht="15.95" customHeight="1" x14ac:dyDescent="0.2">
      <c r="A29" s="13">
        <v>48006</v>
      </c>
      <c r="B29" s="14" t="s">
        <v>37</v>
      </c>
      <c r="C29" s="14" t="s">
        <v>81</v>
      </c>
      <c r="D29" s="13" t="s">
        <v>161</v>
      </c>
      <c r="E29" s="15" t="s">
        <v>162</v>
      </c>
      <c r="F29" s="13">
        <v>5</v>
      </c>
      <c r="G29" s="13" t="s">
        <v>66</v>
      </c>
      <c r="H29" s="13" t="s">
        <v>1</v>
      </c>
      <c r="I29" s="13" t="s">
        <v>1</v>
      </c>
      <c r="J29" s="13" t="s">
        <v>1</v>
      </c>
      <c r="K29" s="13" t="s">
        <v>2</v>
      </c>
      <c r="L29" s="13" t="s">
        <v>2</v>
      </c>
    </row>
    <row r="30" spans="1:12" ht="15.95" customHeight="1" x14ac:dyDescent="0.2">
      <c r="A30" s="13">
        <v>49005</v>
      </c>
      <c r="B30" s="14" t="s">
        <v>38</v>
      </c>
      <c r="C30" s="14" t="s">
        <v>39</v>
      </c>
      <c r="D30" s="13" t="s">
        <v>163</v>
      </c>
      <c r="E30" s="15" t="s">
        <v>164</v>
      </c>
      <c r="F30" s="13">
        <v>5</v>
      </c>
      <c r="G30" s="13" t="s">
        <v>66</v>
      </c>
      <c r="H30" s="13" t="s">
        <v>1</v>
      </c>
      <c r="I30" s="13" t="s">
        <v>1</v>
      </c>
      <c r="J30" s="13" t="s">
        <v>1</v>
      </c>
      <c r="K30" s="13" t="s">
        <v>2</v>
      </c>
      <c r="L30" s="13" t="s">
        <v>2</v>
      </c>
    </row>
    <row r="31" spans="1:12" ht="15.95" customHeight="1" x14ac:dyDescent="0.2">
      <c r="A31" s="13">
        <v>49010</v>
      </c>
      <c r="B31" s="14" t="s">
        <v>40</v>
      </c>
      <c r="C31" s="14" t="s">
        <v>104</v>
      </c>
      <c r="D31" s="13" t="s">
        <v>165</v>
      </c>
      <c r="E31" s="15" t="s">
        <v>166</v>
      </c>
      <c r="F31" s="13">
        <v>3</v>
      </c>
      <c r="G31" s="13" t="s">
        <v>66</v>
      </c>
      <c r="H31" s="13" t="s">
        <v>1</v>
      </c>
      <c r="I31" s="13" t="s">
        <v>1</v>
      </c>
      <c r="J31" s="13" t="s">
        <v>2</v>
      </c>
      <c r="K31" s="13" t="s">
        <v>2</v>
      </c>
      <c r="L31" s="13" t="s">
        <v>2</v>
      </c>
    </row>
    <row r="32" spans="1:12" ht="15.95" customHeight="1" x14ac:dyDescent="0.2">
      <c r="A32" s="13">
        <v>51001</v>
      </c>
      <c r="B32" s="14" t="s">
        <v>67</v>
      </c>
      <c r="C32" s="14" t="s">
        <v>82</v>
      </c>
      <c r="D32" s="13" t="s">
        <v>167</v>
      </c>
      <c r="E32" s="15" t="s">
        <v>168</v>
      </c>
      <c r="F32" s="13">
        <v>4</v>
      </c>
      <c r="G32" s="13" t="s">
        <v>65</v>
      </c>
      <c r="H32" s="13" t="s">
        <v>1</v>
      </c>
      <c r="I32" s="13" t="s">
        <v>1</v>
      </c>
      <c r="J32" s="13" t="s">
        <v>1</v>
      </c>
      <c r="K32" s="13" t="s">
        <v>1</v>
      </c>
      <c r="L32" s="13" t="s">
        <v>1</v>
      </c>
    </row>
    <row r="33" spans="1:15" ht="15.95" customHeight="1" x14ac:dyDescent="0.2">
      <c r="A33" s="13">
        <v>51002</v>
      </c>
      <c r="B33" s="14" t="s">
        <v>68</v>
      </c>
      <c r="C33" s="14" t="s">
        <v>69</v>
      </c>
      <c r="D33" s="13" t="s">
        <v>169</v>
      </c>
      <c r="E33" s="15" t="s">
        <v>170</v>
      </c>
      <c r="F33" s="13">
        <v>5</v>
      </c>
      <c r="G33" s="13" t="s">
        <v>66</v>
      </c>
      <c r="H33" s="13" t="s">
        <v>1</v>
      </c>
      <c r="I33" s="13" t="s">
        <v>1</v>
      </c>
      <c r="J33" s="13" t="s">
        <v>1</v>
      </c>
      <c r="K33" s="13" t="s">
        <v>2</v>
      </c>
      <c r="L33" s="13" t="s">
        <v>2</v>
      </c>
    </row>
    <row r="34" spans="1:15" ht="15.75" customHeight="1" x14ac:dyDescent="0.2">
      <c r="A34" s="13">
        <v>51010</v>
      </c>
      <c r="B34" s="14" t="s">
        <v>70</v>
      </c>
      <c r="C34" s="14" t="s">
        <v>71</v>
      </c>
      <c r="D34" s="13" t="s">
        <v>171</v>
      </c>
      <c r="E34" s="15" t="s">
        <v>172</v>
      </c>
      <c r="F34" s="13">
        <v>6</v>
      </c>
      <c r="G34" s="13" t="s">
        <v>66</v>
      </c>
      <c r="H34" s="13" t="s">
        <v>1</v>
      </c>
      <c r="I34" s="13" t="s">
        <v>1</v>
      </c>
      <c r="J34" s="13" t="s">
        <v>2</v>
      </c>
      <c r="K34" s="13" t="s">
        <v>2</v>
      </c>
      <c r="L34" s="13" t="s">
        <v>2</v>
      </c>
    </row>
    <row r="35" spans="1:15" ht="15.75" customHeight="1" x14ac:dyDescent="0.2">
      <c r="A35" s="13">
        <v>52022</v>
      </c>
      <c r="B35" s="14" t="s">
        <v>11</v>
      </c>
      <c r="C35" s="14" t="s">
        <v>72</v>
      </c>
      <c r="D35" s="13" t="s">
        <v>173</v>
      </c>
      <c r="E35" s="15" t="s">
        <v>174</v>
      </c>
      <c r="F35" s="13">
        <v>13</v>
      </c>
      <c r="G35" s="13" t="s">
        <v>65</v>
      </c>
      <c r="H35" s="13" t="s">
        <v>1</v>
      </c>
      <c r="I35" s="13" t="s">
        <v>1</v>
      </c>
      <c r="J35" s="13" t="s">
        <v>1</v>
      </c>
      <c r="K35" s="13" t="s">
        <v>1</v>
      </c>
      <c r="L35" s="13" t="s">
        <v>1</v>
      </c>
    </row>
    <row r="36" spans="1:15" ht="15.75" customHeight="1" x14ac:dyDescent="0.2">
      <c r="A36" s="13">
        <v>54012</v>
      </c>
      <c r="B36" s="14" t="s">
        <v>45</v>
      </c>
      <c r="C36" s="14" t="s">
        <v>46</v>
      </c>
      <c r="D36" s="13" t="s">
        <v>175</v>
      </c>
      <c r="E36" s="15" t="s">
        <v>176</v>
      </c>
      <c r="F36" s="13">
        <v>10</v>
      </c>
      <c r="G36" s="13" t="s">
        <v>66</v>
      </c>
      <c r="H36" s="13" t="s">
        <v>1</v>
      </c>
      <c r="I36" s="13" t="s">
        <v>1</v>
      </c>
      <c r="J36" s="13" t="s">
        <v>1</v>
      </c>
      <c r="K36" s="13" t="s">
        <v>2</v>
      </c>
      <c r="L36" s="13" t="s">
        <v>2</v>
      </c>
    </row>
    <row r="37" spans="1:15" ht="15.75" customHeight="1" x14ac:dyDescent="0.2">
      <c r="A37" s="13">
        <v>56010</v>
      </c>
      <c r="B37" s="14" t="s">
        <v>64</v>
      </c>
      <c r="C37" s="14" t="s">
        <v>83</v>
      </c>
      <c r="D37" s="13" t="s">
        <v>177</v>
      </c>
      <c r="E37" s="15" t="s">
        <v>178</v>
      </c>
      <c r="F37" s="13">
        <v>5</v>
      </c>
      <c r="G37" s="13" t="s">
        <v>66</v>
      </c>
      <c r="H37" s="13" t="s">
        <v>1</v>
      </c>
      <c r="I37" s="13" t="s">
        <v>1</v>
      </c>
      <c r="J37" s="13" t="s">
        <v>2</v>
      </c>
      <c r="K37" s="13" t="s">
        <v>2</v>
      </c>
      <c r="L37" s="13" t="s">
        <v>2</v>
      </c>
    </row>
    <row r="38" spans="1:15" ht="15.75" customHeight="1" x14ac:dyDescent="0.2">
      <c r="A38" s="13">
        <v>56051</v>
      </c>
      <c r="B38" s="14" t="s">
        <v>12</v>
      </c>
      <c r="C38" s="14" t="s">
        <v>84</v>
      </c>
      <c r="D38" s="13" t="s">
        <v>179</v>
      </c>
      <c r="E38" s="15" t="s">
        <v>180</v>
      </c>
      <c r="F38" s="13">
        <v>4</v>
      </c>
      <c r="G38" s="13" t="s">
        <v>66</v>
      </c>
      <c r="H38" s="13" t="s">
        <v>1</v>
      </c>
      <c r="I38" s="13" t="s">
        <v>1</v>
      </c>
      <c r="J38" s="13" t="s">
        <v>1</v>
      </c>
      <c r="K38" s="13" t="s">
        <v>2</v>
      </c>
      <c r="L38" s="13" t="s">
        <v>2</v>
      </c>
    </row>
    <row r="39" spans="1:15" ht="15.75" customHeight="1" x14ac:dyDescent="0.2">
      <c r="A39" s="13">
        <v>59006</v>
      </c>
      <c r="B39" s="14" t="s">
        <v>13</v>
      </c>
      <c r="C39" s="14" t="s">
        <v>28</v>
      </c>
      <c r="D39" s="13" t="s">
        <v>181</v>
      </c>
      <c r="E39" s="15" t="s">
        <v>182</v>
      </c>
      <c r="F39" s="13">
        <v>10</v>
      </c>
      <c r="G39" s="13" t="s">
        <v>65</v>
      </c>
      <c r="H39" s="13" t="s">
        <v>1</v>
      </c>
      <c r="I39" s="13" t="s">
        <v>1</v>
      </c>
      <c r="J39" s="13" t="s">
        <v>1</v>
      </c>
      <c r="K39" s="13" t="s">
        <v>2</v>
      </c>
      <c r="L39" s="13" t="s">
        <v>2</v>
      </c>
    </row>
    <row r="40" spans="1:15" ht="15.75" customHeight="1" x14ac:dyDescent="0.2">
      <c r="A40" s="13">
        <v>63203</v>
      </c>
      <c r="B40" s="14" t="s">
        <v>14</v>
      </c>
      <c r="C40" s="14" t="s">
        <v>105</v>
      </c>
      <c r="D40" s="13" t="s">
        <v>183</v>
      </c>
      <c r="E40" s="15" t="s">
        <v>184</v>
      </c>
      <c r="F40" s="13">
        <v>15</v>
      </c>
      <c r="G40" s="13" t="s">
        <v>89</v>
      </c>
      <c r="H40" s="13" t="s">
        <v>1</v>
      </c>
      <c r="I40" s="13" t="s">
        <v>1</v>
      </c>
      <c r="J40" s="13" t="s">
        <v>1</v>
      </c>
      <c r="K40" s="13" t="s">
        <v>2</v>
      </c>
      <c r="L40" s="13" t="s">
        <v>2</v>
      </c>
    </row>
    <row r="41" spans="1:15" ht="15.75" customHeight="1" x14ac:dyDescent="0.2">
      <c r="A41" s="13">
        <v>71078</v>
      </c>
      <c r="B41" s="14" t="s">
        <v>29</v>
      </c>
      <c r="C41" s="14" t="s">
        <v>51</v>
      </c>
      <c r="D41" s="13" t="s">
        <v>185</v>
      </c>
      <c r="E41" s="15" t="s">
        <v>186</v>
      </c>
      <c r="F41" s="13">
        <v>8</v>
      </c>
      <c r="G41" s="13" t="s">
        <v>66</v>
      </c>
      <c r="H41" s="13" t="s">
        <v>1</v>
      </c>
      <c r="I41" s="13" t="s">
        <v>1</v>
      </c>
      <c r="J41" s="13" t="s">
        <v>1</v>
      </c>
      <c r="K41" s="13" t="s">
        <v>1</v>
      </c>
      <c r="L41" s="13" t="s">
        <v>2</v>
      </c>
    </row>
    <row r="42" spans="1:15" ht="15.75" customHeight="1" x14ac:dyDescent="0.2">
      <c r="A42" s="13">
        <v>75010</v>
      </c>
      <c r="B42" s="14" t="s">
        <v>15</v>
      </c>
      <c r="C42" s="14" t="s">
        <v>106</v>
      </c>
      <c r="D42" s="13" t="s">
        <v>187</v>
      </c>
      <c r="E42" s="15" t="s">
        <v>188</v>
      </c>
      <c r="F42" s="13">
        <v>4</v>
      </c>
      <c r="G42" s="13" t="s">
        <v>107</v>
      </c>
      <c r="H42" s="13" t="s">
        <v>1</v>
      </c>
      <c r="I42" s="13" t="s">
        <v>1</v>
      </c>
      <c r="J42" s="13" t="s">
        <v>1</v>
      </c>
      <c r="K42" s="13" t="s">
        <v>2</v>
      </c>
      <c r="L42" s="13" t="s">
        <v>2</v>
      </c>
    </row>
    <row r="43" spans="1:15" ht="15.75" customHeight="1" x14ac:dyDescent="0.2">
      <c r="A43" s="13">
        <v>77219</v>
      </c>
      <c r="B43" s="14" t="s">
        <v>16</v>
      </c>
      <c r="C43" s="14" t="s">
        <v>85</v>
      </c>
      <c r="D43" s="13" t="s">
        <v>189</v>
      </c>
      <c r="E43" s="15" t="s">
        <v>190</v>
      </c>
      <c r="F43" s="13">
        <v>3</v>
      </c>
      <c r="G43" s="13" t="s">
        <v>65</v>
      </c>
      <c r="H43" s="13" t="s">
        <v>1</v>
      </c>
      <c r="I43" s="13" t="s">
        <v>1</v>
      </c>
      <c r="J43" s="13" t="s">
        <v>2</v>
      </c>
      <c r="K43" s="13" t="s">
        <v>1</v>
      </c>
      <c r="L43" s="13" t="s">
        <v>2</v>
      </c>
    </row>
    <row r="44" spans="1:15" ht="15.75" customHeight="1" thickBot="1" x14ac:dyDescent="0.25">
      <c r="A44" s="19" t="s">
        <v>108</v>
      </c>
      <c r="B44" s="20"/>
      <c r="C44" s="20"/>
      <c r="D44" s="19"/>
      <c r="E44" s="19"/>
      <c r="F44" s="20"/>
      <c r="G44" s="20"/>
      <c r="H44" s="19">
        <f>COUNTIF(H4:H43, "T")</f>
        <v>40</v>
      </c>
      <c r="I44" s="19">
        <f t="shared" ref="I44:L44" si="0">COUNTIF(I4:I43, "T")</f>
        <v>40</v>
      </c>
      <c r="J44" s="19">
        <f t="shared" si="0"/>
        <v>35</v>
      </c>
      <c r="K44" s="19">
        <f t="shared" si="0"/>
        <v>15</v>
      </c>
      <c r="L44" s="19">
        <f t="shared" si="0"/>
        <v>8</v>
      </c>
    </row>
    <row r="45" spans="1:15" ht="12.75" thickTop="1" x14ac:dyDescent="0.2">
      <c r="A45" s="27"/>
      <c r="B45" s="28"/>
      <c r="C45" s="28"/>
      <c r="D45" s="27"/>
      <c r="E45" s="27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 x14ac:dyDescent="0.2">
      <c r="A46" s="71" t="s">
        <v>86</v>
      </c>
      <c r="B46" s="28"/>
      <c r="C46" s="28"/>
      <c r="D46" s="27"/>
      <c r="E46" s="29"/>
      <c r="F46" s="27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2">
      <c r="A47" s="63" t="s">
        <v>25</v>
      </c>
      <c r="B47" s="69" t="s">
        <v>52</v>
      </c>
      <c r="C47" s="67"/>
      <c r="D47" s="65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63" t="s">
        <v>53</v>
      </c>
      <c r="B48" s="69" t="s">
        <v>54</v>
      </c>
      <c r="C48" s="67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63" t="s">
        <v>55</v>
      </c>
      <c r="B49" s="69" t="s">
        <v>109</v>
      </c>
      <c r="C49" s="67"/>
      <c r="D49" s="64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x14ac:dyDescent="0.2">
      <c r="A50" s="63" t="s">
        <v>1</v>
      </c>
      <c r="B50" s="69" t="s">
        <v>56</v>
      </c>
      <c r="C50" s="68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3.5" x14ac:dyDescent="0.2">
      <c r="A51" s="63" t="s">
        <v>191</v>
      </c>
      <c r="B51" s="69" t="s">
        <v>57</v>
      </c>
      <c r="C51" s="67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ht="13.5" x14ac:dyDescent="0.2">
      <c r="A52" s="63" t="s">
        <v>192</v>
      </c>
      <c r="B52" s="72" t="s">
        <v>58</v>
      </c>
      <c r="C52" s="64"/>
      <c r="D52" s="65"/>
      <c r="E52" s="65"/>
      <c r="F52" s="66"/>
      <c r="G52" s="28"/>
      <c r="H52" s="28"/>
      <c r="I52" s="28"/>
      <c r="J52" s="28"/>
      <c r="K52" s="28"/>
      <c r="L52" s="28"/>
      <c r="M52" s="28"/>
      <c r="N52" s="28"/>
      <c r="O52" s="28"/>
    </row>
    <row r="53" spans="1:15" ht="13.5" x14ac:dyDescent="0.2">
      <c r="A53" s="63" t="s">
        <v>193</v>
      </c>
      <c r="B53" s="69" t="s">
        <v>59</v>
      </c>
      <c r="C53" s="68"/>
      <c r="D53" s="65"/>
      <c r="E53" s="65"/>
      <c r="F53" s="66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63" t="s">
        <v>47</v>
      </c>
      <c r="B54" s="69" t="s">
        <v>60</v>
      </c>
      <c r="C54" s="68"/>
      <c r="D54" s="65"/>
      <c r="E54" s="65"/>
      <c r="F54" s="66"/>
      <c r="G54" s="28"/>
      <c r="H54" s="28"/>
      <c r="I54" s="28"/>
      <c r="J54" s="28"/>
      <c r="K54" s="28"/>
      <c r="L54" s="28"/>
      <c r="M54" s="28"/>
      <c r="N54" s="28"/>
      <c r="O54" s="28"/>
    </row>
    <row r="55" spans="1:15" ht="13.5" x14ac:dyDescent="0.2">
      <c r="A55" s="63" t="s">
        <v>194</v>
      </c>
      <c r="B55" s="69" t="s">
        <v>61</v>
      </c>
      <c r="C55" s="68"/>
      <c r="D55" s="65"/>
      <c r="E55" s="65"/>
      <c r="F55" s="66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topLeftCell="A17"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196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13001</v>
      </c>
      <c r="B6" s="14" t="s">
        <v>62</v>
      </c>
      <c r="C6" s="14" t="s">
        <v>63</v>
      </c>
      <c r="D6" s="13" t="s">
        <v>115</v>
      </c>
      <c r="E6" s="15" t="s">
        <v>116</v>
      </c>
      <c r="F6" s="13">
        <v>15</v>
      </c>
      <c r="G6" s="13" t="s">
        <v>65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2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2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1</v>
      </c>
      <c r="J8" s="13" t="s">
        <v>2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13" t="s">
        <v>1</v>
      </c>
      <c r="K11" s="13" t="s">
        <v>1</v>
      </c>
      <c r="L11" s="13" t="s">
        <v>2</v>
      </c>
    </row>
    <row r="12" spans="1:12" ht="15.95" customHeight="1" x14ac:dyDescent="0.2">
      <c r="A12" s="13">
        <v>21005</v>
      </c>
      <c r="B12" s="14" t="s">
        <v>49</v>
      </c>
      <c r="C12" s="14" t="s">
        <v>50</v>
      </c>
      <c r="D12" s="13" t="s">
        <v>127</v>
      </c>
      <c r="E12" s="15" t="s">
        <v>128</v>
      </c>
      <c r="F12" s="13">
        <v>5</v>
      </c>
      <c r="G12" s="13" t="s">
        <v>65</v>
      </c>
      <c r="H12" s="13" t="s">
        <v>1</v>
      </c>
      <c r="I12" s="13" t="s">
        <v>1</v>
      </c>
      <c r="J12" s="13" t="s">
        <v>1</v>
      </c>
      <c r="K12" s="13" t="s">
        <v>2</v>
      </c>
      <c r="L12" s="13" t="s">
        <v>2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2</v>
      </c>
      <c r="L13" s="13" t="s">
        <v>2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1</v>
      </c>
      <c r="K14" s="13" t="s">
        <v>2</v>
      </c>
      <c r="L14" s="13" t="s">
        <v>2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2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1</v>
      </c>
      <c r="J18" s="13" t="s">
        <v>2</v>
      </c>
      <c r="K18" s="13" t="s">
        <v>2</v>
      </c>
      <c r="L18" s="13" t="s">
        <v>2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</row>
    <row r="20" spans="1:12" ht="15.95" customHeight="1" x14ac:dyDescent="0.2">
      <c r="A20" s="13">
        <v>33003</v>
      </c>
      <c r="B20" s="14" t="s">
        <v>20</v>
      </c>
      <c r="C20" s="14" t="s">
        <v>100</v>
      </c>
      <c r="D20" s="13" t="s">
        <v>143</v>
      </c>
      <c r="E20" s="15" t="s">
        <v>144</v>
      </c>
      <c r="F20" s="13">
        <v>4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35125</v>
      </c>
      <c r="B22" s="14" t="s">
        <v>22</v>
      </c>
      <c r="C22" s="14" t="s">
        <v>44</v>
      </c>
      <c r="D22" s="13" t="s">
        <v>147</v>
      </c>
      <c r="E22" s="15" t="s">
        <v>148</v>
      </c>
      <c r="F22" s="13">
        <v>8</v>
      </c>
      <c r="G22" s="13" t="s">
        <v>89</v>
      </c>
      <c r="H22" s="13" t="s">
        <v>1</v>
      </c>
      <c r="I22" s="13" t="s">
        <v>1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2</v>
      </c>
      <c r="L23" s="13" t="s">
        <v>2</v>
      </c>
    </row>
    <row r="24" spans="1:12" ht="15.95" customHeight="1" x14ac:dyDescent="0.2">
      <c r="A24" s="13">
        <v>44017</v>
      </c>
      <c r="B24" s="14" t="s">
        <v>8</v>
      </c>
      <c r="C24" s="14" t="s">
        <v>78</v>
      </c>
      <c r="D24" s="13" t="s">
        <v>151</v>
      </c>
      <c r="E24" s="15" t="s">
        <v>152</v>
      </c>
      <c r="F24" s="13">
        <v>12</v>
      </c>
      <c r="G24" s="13" t="s">
        <v>65</v>
      </c>
      <c r="H24" s="13" t="s">
        <v>1</v>
      </c>
      <c r="I24" s="13" t="s">
        <v>1</v>
      </c>
      <c r="J24" s="13" t="s">
        <v>1</v>
      </c>
      <c r="K24" s="13" t="s">
        <v>2</v>
      </c>
      <c r="L24" s="13" t="s">
        <v>2</v>
      </c>
    </row>
    <row r="25" spans="1:12" ht="15.95" customHeight="1" x14ac:dyDescent="0.2">
      <c r="A25" s="13">
        <v>45026</v>
      </c>
      <c r="B25" s="14" t="s">
        <v>9</v>
      </c>
      <c r="C25" s="14" t="s">
        <v>79</v>
      </c>
      <c r="D25" s="13" t="s">
        <v>153</v>
      </c>
      <c r="E25" s="15" t="s">
        <v>154</v>
      </c>
      <c r="F25" s="13">
        <v>7</v>
      </c>
      <c r="G25" s="13" t="s">
        <v>89</v>
      </c>
      <c r="H25" s="13" t="s">
        <v>1</v>
      </c>
      <c r="I25" s="13" t="s">
        <v>1</v>
      </c>
      <c r="J25" s="13" t="s">
        <v>1</v>
      </c>
      <c r="K25" s="13" t="s">
        <v>2</v>
      </c>
      <c r="L25" s="13" t="s">
        <v>2</v>
      </c>
    </row>
    <row r="26" spans="1:12" ht="15.95" customHeight="1" x14ac:dyDescent="0.2">
      <c r="A26" s="13">
        <v>46089</v>
      </c>
      <c r="B26" s="14" t="s">
        <v>17</v>
      </c>
      <c r="C26" s="14" t="s">
        <v>80</v>
      </c>
      <c r="D26" s="13" t="s">
        <v>155</v>
      </c>
      <c r="E26" s="15" t="s">
        <v>156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2</v>
      </c>
      <c r="L26" s="13" t="s">
        <v>2</v>
      </c>
    </row>
    <row r="27" spans="1:12" ht="15.95" customHeight="1" x14ac:dyDescent="0.2">
      <c r="A27" s="13">
        <v>46108</v>
      </c>
      <c r="B27" s="14" t="s">
        <v>10</v>
      </c>
      <c r="C27" s="14" t="s">
        <v>103</v>
      </c>
      <c r="D27" s="13" t="s">
        <v>157</v>
      </c>
      <c r="E27" s="15" t="s">
        <v>158</v>
      </c>
      <c r="F27" s="13">
        <v>5</v>
      </c>
      <c r="G27" s="13" t="s">
        <v>65</v>
      </c>
      <c r="H27" s="13" t="s">
        <v>1</v>
      </c>
      <c r="I27" s="13" t="s">
        <v>1</v>
      </c>
      <c r="J27" s="13" t="s">
        <v>1</v>
      </c>
      <c r="K27" s="13" t="s">
        <v>1</v>
      </c>
      <c r="L27" s="13" t="s">
        <v>1</v>
      </c>
    </row>
    <row r="28" spans="1:12" ht="15.95" customHeight="1" x14ac:dyDescent="0.2">
      <c r="A28" s="13">
        <v>47045</v>
      </c>
      <c r="B28" s="14" t="s">
        <v>35</v>
      </c>
      <c r="C28" s="14" t="s">
        <v>36</v>
      </c>
      <c r="D28" s="13" t="s">
        <v>159</v>
      </c>
      <c r="E28" s="15" t="s">
        <v>160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2</v>
      </c>
      <c r="L28" s="13" t="s">
        <v>2</v>
      </c>
    </row>
    <row r="29" spans="1:12" ht="15.95" customHeight="1" x14ac:dyDescent="0.2">
      <c r="A29" s="13">
        <v>48006</v>
      </c>
      <c r="B29" s="14" t="s">
        <v>37</v>
      </c>
      <c r="C29" s="14" t="s">
        <v>81</v>
      </c>
      <c r="D29" s="13" t="s">
        <v>161</v>
      </c>
      <c r="E29" s="15" t="s">
        <v>162</v>
      </c>
      <c r="F29" s="13">
        <v>5</v>
      </c>
      <c r="G29" s="13" t="s">
        <v>66</v>
      </c>
      <c r="H29" s="13" t="s">
        <v>1</v>
      </c>
      <c r="I29" s="13" t="s">
        <v>1</v>
      </c>
      <c r="J29" s="13" t="s">
        <v>1</v>
      </c>
      <c r="K29" s="13" t="s">
        <v>2</v>
      </c>
      <c r="L29" s="13" t="s">
        <v>2</v>
      </c>
    </row>
    <row r="30" spans="1:12" ht="15.95" customHeight="1" x14ac:dyDescent="0.2">
      <c r="A30" s="13">
        <v>49005</v>
      </c>
      <c r="B30" s="14" t="s">
        <v>38</v>
      </c>
      <c r="C30" s="14" t="s">
        <v>39</v>
      </c>
      <c r="D30" s="13" t="s">
        <v>163</v>
      </c>
      <c r="E30" s="15" t="s">
        <v>164</v>
      </c>
      <c r="F30" s="13">
        <v>5</v>
      </c>
      <c r="G30" s="13" t="s">
        <v>66</v>
      </c>
      <c r="H30" s="13" t="s">
        <v>1</v>
      </c>
      <c r="I30" s="13" t="s">
        <v>1</v>
      </c>
      <c r="J30" s="13" t="s">
        <v>2</v>
      </c>
      <c r="K30" s="13" t="s">
        <v>2</v>
      </c>
      <c r="L30" s="13" t="s">
        <v>2</v>
      </c>
    </row>
    <row r="31" spans="1:12" ht="15.95" customHeight="1" x14ac:dyDescent="0.2">
      <c r="A31" s="13">
        <v>49010</v>
      </c>
      <c r="B31" s="14" t="s">
        <v>40</v>
      </c>
      <c r="C31" s="14" t="s">
        <v>104</v>
      </c>
      <c r="D31" s="13" t="s">
        <v>165</v>
      </c>
      <c r="E31" s="15" t="s">
        <v>166</v>
      </c>
      <c r="F31" s="13">
        <v>3</v>
      </c>
      <c r="G31" s="13" t="s">
        <v>66</v>
      </c>
      <c r="H31" s="13" t="s">
        <v>1</v>
      </c>
      <c r="I31" s="13" t="s">
        <v>1</v>
      </c>
      <c r="J31" s="13" t="s">
        <v>2</v>
      </c>
      <c r="K31" s="13" t="s">
        <v>2</v>
      </c>
      <c r="L31" s="13" t="s">
        <v>2</v>
      </c>
    </row>
    <row r="32" spans="1:12" ht="15.95" customHeight="1" x14ac:dyDescent="0.2">
      <c r="A32" s="13">
        <v>51001</v>
      </c>
      <c r="B32" s="14" t="s">
        <v>67</v>
      </c>
      <c r="C32" s="14" t="s">
        <v>82</v>
      </c>
      <c r="D32" s="13" t="s">
        <v>167</v>
      </c>
      <c r="E32" s="15" t="s">
        <v>168</v>
      </c>
      <c r="F32" s="13">
        <v>4</v>
      </c>
      <c r="G32" s="13" t="s">
        <v>65</v>
      </c>
      <c r="H32" s="13" t="s">
        <v>1</v>
      </c>
      <c r="I32" s="13" t="s">
        <v>1</v>
      </c>
      <c r="J32" s="13" t="s">
        <v>1</v>
      </c>
      <c r="K32" s="13" t="s">
        <v>1</v>
      </c>
      <c r="L32" s="13" t="s">
        <v>1</v>
      </c>
    </row>
    <row r="33" spans="1:15" ht="15.95" customHeight="1" x14ac:dyDescent="0.2">
      <c r="A33" s="13">
        <v>51002</v>
      </c>
      <c r="B33" s="14" t="s">
        <v>68</v>
      </c>
      <c r="C33" s="14" t="s">
        <v>69</v>
      </c>
      <c r="D33" s="13" t="s">
        <v>169</v>
      </c>
      <c r="E33" s="15" t="s">
        <v>170</v>
      </c>
      <c r="F33" s="13">
        <v>5</v>
      </c>
      <c r="G33" s="13" t="s">
        <v>66</v>
      </c>
      <c r="H33" s="13" t="s">
        <v>1</v>
      </c>
      <c r="I33" s="13" t="s">
        <v>1</v>
      </c>
      <c r="J33" s="13" t="s">
        <v>1</v>
      </c>
      <c r="K33" s="13" t="s">
        <v>2</v>
      </c>
      <c r="L33" s="13" t="s">
        <v>2</v>
      </c>
    </row>
    <row r="34" spans="1:15" ht="15.75" customHeight="1" x14ac:dyDescent="0.2">
      <c r="A34" s="13">
        <v>51010</v>
      </c>
      <c r="B34" s="14" t="s">
        <v>70</v>
      </c>
      <c r="C34" s="14" t="s">
        <v>71</v>
      </c>
      <c r="D34" s="13" t="s">
        <v>171</v>
      </c>
      <c r="E34" s="15" t="s">
        <v>172</v>
      </c>
      <c r="F34" s="13">
        <v>6</v>
      </c>
      <c r="G34" s="13" t="s">
        <v>66</v>
      </c>
      <c r="H34" s="13" t="s">
        <v>1</v>
      </c>
      <c r="I34" s="13" t="s">
        <v>1</v>
      </c>
      <c r="J34" s="13" t="s">
        <v>2</v>
      </c>
      <c r="K34" s="13" t="s">
        <v>2</v>
      </c>
      <c r="L34" s="13" t="s">
        <v>2</v>
      </c>
    </row>
    <row r="35" spans="1:15" ht="15.75" customHeight="1" x14ac:dyDescent="0.2">
      <c r="A35" s="13">
        <v>52022</v>
      </c>
      <c r="B35" s="14" t="s">
        <v>11</v>
      </c>
      <c r="C35" s="14" t="s">
        <v>72</v>
      </c>
      <c r="D35" s="13" t="s">
        <v>173</v>
      </c>
      <c r="E35" s="15" t="s">
        <v>174</v>
      </c>
      <c r="F35" s="13">
        <v>13</v>
      </c>
      <c r="G35" s="13" t="s">
        <v>65</v>
      </c>
      <c r="H35" s="13" t="s">
        <v>1</v>
      </c>
      <c r="I35" s="13" t="s">
        <v>1</v>
      </c>
      <c r="J35" s="13" t="s">
        <v>1</v>
      </c>
      <c r="K35" s="13" t="s">
        <v>1</v>
      </c>
      <c r="L35" s="13" t="s">
        <v>1</v>
      </c>
    </row>
    <row r="36" spans="1:15" ht="15.75" customHeight="1" x14ac:dyDescent="0.2">
      <c r="A36" s="13">
        <v>54012</v>
      </c>
      <c r="B36" s="14" t="s">
        <v>45</v>
      </c>
      <c r="C36" s="14" t="s">
        <v>46</v>
      </c>
      <c r="D36" s="13" t="s">
        <v>175</v>
      </c>
      <c r="E36" s="15" t="s">
        <v>176</v>
      </c>
      <c r="F36" s="13">
        <v>10</v>
      </c>
      <c r="G36" s="13" t="s">
        <v>66</v>
      </c>
      <c r="H36" s="13" t="s">
        <v>1</v>
      </c>
      <c r="I36" s="13" t="s">
        <v>1</v>
      </c>
      <c r="J36" s="13" t="s">
        <v>1</v>
      </c>
      <c r="K36" s="13" t="s">
        <v>2</v>
      </c>
      <c r="L36" s="13" t="s">
        <v>2</v>
      </c>
    </row>
    <row r="37" spans="1:15" ht="15.75" customHeight="1" x14ac:dyDescent="0.2">
      <c r="A37" s="13">
        <v>56010</v>
      </c>
      <c r="B37" s="14" t="s">
        <v>64</v>
      </c>
      <c r="C37" s="14" t="s">
        <v>83</v>
      </c>
      <c r="D37" s="13" t="s">
        <v>177</v>
      </c>
      <c r="E37" s="15" t="s">
        <v>178</v>
      </c>
      <c r="F37" s="13">
        <v>5</v>
      </c>
      <c r="G37" s="13" t="s">
        <v>66</v>
      </c>
      <c r="H37" s="13" t="s">
        <v>1</v>
      </c>
      <c r="I37" s="13" t="s">
        <v>1</v>
      </c>
      <c r="J37" s="13" t="s">
        <v>2</v>
      </c>
      <c r="K37" s="13" t="s">
        <v>2</v>
      </c>
      <c r="L37" s="13" t="s">
        <v>2</v>
      </c>
    </row>
    <row r="38" spans="1:15" ht="15.75" customHeight="1" x14ac:dyDescent="0.2">
      <c r="A38" s="13">
        <v>56051</v>
      </c>
      <c r="B38" s="14" t="s">
        <v>12</v>
      </c>
      <c r="C38" s="14" t="s">
        <v>84</v>
      </c>
      <c r="D38" s="13" t="s">
        <v>179</v>
      </c>
      <c r="E38" s="15" t="s">
        <v>180</v>
      </c>
      <c r="F38" s="13">
        <v>4</v>
      </c>
      <c r="G38" s="13" t="s">
        <v>66</v>
      </c>
      <c r="H38" s="13" t="s">
        <v>1</v>
      </c>
      <c r="I38" s="13" t="s">
        <v>1</v>
      </c>
      <c r="J38" s="13" t="s">
        <v>1</v>
      </c>
      <c r="K38" s="13" t="s">
        <v>2</v>
      </c>
      <c r="L38" s="13" t="s">
        <v>2</v>
      </c>
    </row>
    <row r="39" spans="1:15" ht="15.75" customHeight="1" x14ac:dyDescent="0.2">
      <c r="A39" s="13">
        <v>59006</v>
      </c>
      <c r="B39" s="14" t="s">
        <v>13</v>
      </c>
      <c r="C39" s="14" t="s">
        <v>28</v>
      </c>
      <c r="D39" s="13" t="s">
        <v>181</v>
      </c>
      <c r="E39" s="15" t="s">
        <v>182</v>
      </c>
      <c r="F39" s="13">
        <v>10</v>
      </c>
      <c r="G39" s="13" t="s">
        <v>65</v>
      </c>
      <c r="H39" s="13" t="s">
        <v>1</v>
      </c>
      <c r="I39" s="13" t="s">
        <v>1</v>
      </c>
      <c r="J39" s="13" t="s">
        <v>1</v>
      </c>
      <c r="K39" s="13" t="s">
        <v>2</v>
      </c>
      <c r="L39" s="13" t="s">
        <v>2</v>
      </c>
    </row>
    <row r="40" spans="1:15" ht="15.75" customHeight="1" x14ac:dyDescent="0.2">
      <c r="A40" s="13">
        <v>63203</v>
      </c>
      <c r="B40" s="14" t="s">
        <v>14</v>
      </c>
      <c r="C40" s="14" t="s">
        <v>105</v>
      </c>
      <c r="D40" s="13" t="s">
        <v>183</v>
      </c>
      <c r="E40" s="15" t="s">
        <v>184</v>
      </c>
      <c r="F40" s="13">
        <v>15</v>
      </c>
      <c r="G40" s="13" t="s">
        <v>89</v>
      </c>
      <c r="H40" s="13" t="s">
        <v>1</v>
      </c>
      <c r="I40" s="13" t="s">
        <v>1</v>
      </c>
      <c r="J40" s="13" t="s">
        <v>1</v>
      </c>
      <c r="K40" s="13" t="s">
        <v>2</v>
      </c>
      <c r="L40" s="13" t="s">
        <v>2</v>
      </c>
    </row>
    <row r="41" spans="1:15" ht="15.75" customHeight="1" x14ac:dyDescent="0.2">
      <c r="A41" s="13">
        <v>71078</v>
      </c>
      <c r="B41" s="14" t="s">
        <v>29</v>
      </c>
      <c r="C41" s="14" t="s">
        <v>51</v>
      </c>
      <c r="D41" s="13" t="s">
        <v>185</v>
      </c>
      <c r="E41" s="15" t="s">
        <v>186</v>
      </c>
      <c r="F41" s="13">
        <v>8</v>
      </c>
      <c r="G41" s="13" t="s">
        <v>66</v>
      </c>
      <c r="H41" s="13" t="s">
        <v>1</v>
      </c>
      <c r="I41" s="13" t="s">
        <v>1</v>
      </c>
      <c r="J41" s="13" t="s">
        <v>1</v>
      </c>
      <c r="K41" s="13" t="s">
        <v>1</v>
      </c>
      <c r="L41" s="13" t="s">
        <v>2</v>
      </c>
    </row>
    <row r="42" spans="1:15" ht="15.75" customHeight="1" x14ac:dyDescent="0.2">
      <c r="A42" s="13">
        <v>75010</v>
      </c>
      <c r="B42" s="14" t="s">
        <v>15</v>
      </c>
      <c r="C42" s="14" t="s">
        <v>106</v>
      </c>
      <c r="D42" s="13" t="s">
        <v>187</v>
      </c>
      <c r="E42" s="15" t="s">
        <v>188</v>
      </c>
      <c r="F42" s="13">
        <v>4</v>
      </c>
      <c r="G42" s="13" t="s">
        <v>107</v>
      </c>
      <c r="H42" s="13" t="s">
        <v>1</v>
      </c>
      <c r="I42" s="13" t="s">
        <v>1</v>
      </c>
      <c r="J42" s="13" t="s">
        <v>1</v>
      </c>
      <c r="K42" s="13" t="s">
        <v>2</v>
      </c>
      <c r="L42" s="13" t="s">
        <v>2</v>
      </c>
    </row>
    <row r="43" spans="1:15" ht="15.75" customHeight="1" x14ac:dyDescent="0.2">
      <c r="A43" s="13">
        <v>77219</v>
      </c>
      <c r="B43" s="14" t="s">
        <v>16</v>
      </c>
      <c r="C43" s="14" t="s">
        <v>85</v>
      </c>
      <c r="D43" s="13" t="s">
        <v>189</v>
      </c>
      <c r="E43" s="15" t="s">
        <v>190</v>
      </c>
      <c r="F43" s="13">
        <v>3</v>
      </c>
      <c r="G43" s="13" t="s">
        <v>65</v>
      </c>
      <c r="H43" s="13" t="s">
        <v>1</v>
      </c>
      <c r="I43" s="13" t="s">
        <v>1</v>
      </c>
      <c r="J43" s="13" t="s">
        <v>2</v>
      </c>
      <c r="K43" s="13" t="s">
        <v>1</v>
      </c>
      <c r="L43" s="13" t="s">
        <v>2</v>
      </c>
    </row>
    <row r="44" spans="1:15" ht="15.75" customHeight="1" thickBot="1" x14ac:dyDescent="0.25">
      <c r="A44" s="19" t="s">
        <v>108</v>
      </c>
      <c r="B44" s="20"/>
      <c r="C44" s="20"/>
      <c r="D44" s="19"/>
      <c r="E44" s="19"/>
      <c r="F44" s="20"/>
      <c r="G44" s="20"/>
      <c r="H44" s="19">
        <f>COUNTIF(H4:H43, "T")</f>
        <v>40</v>
      </c>
      <c r="I44" s="19">
        <f t="shared" ref="I44:L44" si="0">COUNTIF(I4:I43, "T")</f>
        <v>40</v>
      </c>
      <c r="J44" s="19">
        <f t="shared" si="0"/>
        <v>31</v>
      </c>
      <c r="K44" s="19">
        <f t="shared" si="0"/>
        <v>15</v>
      </c>
      <c r="L44" s="19">
        <f t="shared" si="0"/>
        <v>8</v>
      </c>
    </row>
    <row r="45" spans="1:15" ht="12.75" thickTop="1" x14ac:dyDescent="0.2">
      <c r="A45" s="27"/>
      <c r="B45" s="28"/>
      <c r="C45" s="28"/>
      <c r="D45" s="27"/>
      <c r="E45" s="27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 x14ac:dyDescent="0.2">
      <c r="A46" s="71" t="s">
        <v>86</v>
      </c>
      <c r="B46" s="28"/>
      <c r="C46" s="28"/>
      <c r="D46" s="27"/>
      <c r="E46" s="29"/>
      <c r="F46" s="27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2">
      <c r="A47" s="63" t="s">
        <v>25</v>
      </c>
      <c r="B47" s="69" t="s">
        <v>52</v>
      </c>
      <c r="C47" s="67"/>
      <c r="D47" s="65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63" t="s">
        <v>53</v>
      </c>
      <c r="B48" s="69" t="s">
        <v>54</v>
      </c>
      <c r="C48" s="67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63" t="s">
        <v>55</v>
      </c>
      <c r="B49" s="69" t="s">
        <v>109</v>
      </c>
      <c r="C49" s="67"/>
      <c r="D49" s="64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x14ac:dyDescent="0.2">
      <c r="A50" s="63" t="s">
        <v>1</v>
      </c>
      <c r="B50" s="69" t="s">
        <v>56</v>
      </c>
      <c r="C50" s="68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3.5" x14ac:dyDescent="0.2">
      <c r="A51" s="63" t="s">
        <v>191</v>
      </c>
      <c r="B51" s="69" t="s">
        <v>57</v>
      </c>
      <c r="C51" s="67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ht="13.5" x14ac:dyDescent="0.2">
      <c r="A52" s="63" t="s">
        <v>192</v>
      </c>
      <c r="B52" s="72" t="s">
        <v>58</v>
      </c>
      <c r="C52" s="64"/>
      <c r="D52" s="65"/>
      <c r="E52" s="65"/>
      <c r="F52" s="66"/>
      <c r="G52" s="28"/>
      <c r="H52" s="28"/>
      <c r="I52" s="28"/>
      <c r="J52" s="28"/>
      <c r="K52" s="28"/>
      <c r="L52" s="28"/>
      <c r="M52" s="28"/>
      <c r="N52" s="28"/>
      <c r="O52" s="28"/>
    </row>
    <row r="53" spans="1:15" ht="13.5" x14ac:dyDescent="0.2">
      <c r="A53" s="63" t="s">
        <v>193</v>
      </c>
      <c r="B53" s="69" t="s">
        <v>59</v>
      </c>
      <c r="C53" s="68"/>
      <c r="D53" s="65"/>
      <c r="E53" s="65"/>
      <c r="F53" s="66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63" t="s">
        <v>47</v>
      </c>
      <c r="B54" s="69" t="s">
        <v>60</v>
      </c>
      <c r="C54" s="68"/>
      <c r="D54" s="65"/>
      <c r="E54" s="65"/>
      <c r="F54" s="66"/>
      <c r="G54" s="28"/>
      <c r="H54" s="28"/>
      <c r="I54" s="28"/>
      <c r="J54" s="28"/>
      <c r="K54" s="28"/>
      <c r="L54" s="28"/>
      <c r="M54" s="28"/>
      <c r="N54" s="28"/>
      <c r="O54" s="28"/>
    </row>
    <row r="55" spans="1:15" ht="13.5" x14ac:dyDescent="0.2">
      <c r="A55" s="63" t="s">
        <v>194</v>
      </c>
      <c r="B55" s="69" t="s">
        <v>61</v>
      </c>
      <c r="C55" s="68"/>
      <c r="D55" s="65"/>
      <c r="E55" s="65"/>
      <c r="F55" s="66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73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13001</v>
      </c>
      <c r="B6" s="14" t="s">
        <v>62</v>
      </c>
      <c r="C6" s="14" t="s">
        <v>63</v>
      </c>
      <c r="D6" s="13" t="s">
        <v>115</v>
      </c>
      <c r="E6" s="15" t="s">
        <v>116</v>
      </c>
      <c r="F6" s="13">
        <v>15</v>
      </c>
      <c r="G6" s="13" t="s">
        <v>65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1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2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1</v>
      </c>
      <c r="J8" s="13" t="s">
        <v>2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13" t="s">
        <v>1</v>
      </c>
      <c r="K11" s="13" t="s">
        <v>1</v>
      </c>
      <c r="L11" s="13" t="s">
        <v>2</v>
      </c>
    </row>
    <row r="12" spans="1:12" ht="15.95" customHeight="1" x14ac:dyDescent="0.2">
      <c r="A12" s="13">
        <v>21005</v>
      </c>
      <c r="B12" s="14" t="s">
        <v>49</v>
      </c>
      <c r="C12" s="14" t="s">
        <v>50</v>
      </c>
      <c r="D12" s="13" t="s">
        <v>127</v>
      </c>
      <c r="E12" s="15" t="s">
        <v>128</v>
      </c>
      <c r="F12" s="13">
        <v>5</v>
      </c>
      <c r="G12" s="13" t="s">
        <v>65</v>
      </c>
      <c r="H12" s="13" t="s">
        <v>1</v>
      </c>
      <c r="I12" s="13" t="s">
        <v>1</v>
      </c>
      <c r="J12" s="13" t="s">
        <v>1</v>
      </c>
      <c r="K12" s="13" t="s">
        <v>2</v>
      </c>
      <c r="L12" s="13" t="s">
        <v>2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2</v>
      </c>
      <c r="L13" s="13" t="s">
        <v>2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1</v>
      </c>
      <c r="K14" s="13" t="s">
        <v>2</v>
      </c>
      <c r="L14" s="13" t="s">
        <v>2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2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1</v>
      </c>
      <c r="J18" s="13" t="s">
        <v>2</v>
      </c>
      <c r="K18" s="13" t="s">
        <v>2</v>
      </c>
      <c r="L18" s="13" t="s">
        <v>2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</row>
    <row r="20" spans="1:12" ht="15.95" customHeight="1" x14ac:dyDescent="0.2">
      <c r="A20" s="13">
        <v>33003</v>
      </c>
      <c r="B20" s="14" t="s">
        <v>20</v>
      </c>
      <c r="C20" s="14" t="s">
        <v>100</v>
      </c>
      <c r="D20" s="13" t="s">
        <v>143</v>
      </c>
      <c r="E20" s="15" t="s">
        <v>144</v>
      </c>
      <c r="F20" s="13">
        <v>4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35125</v>
      </c>
      <c r="B22" s="14" t="s">
        <v>22</v>
      </c>
      <c r="C22" s="14" t="s">
        <v>44</v>
      </c>
      <c r="D22" s="13" t="s">
        <v>147</v>
      </c>
      <c r="E22" s="15" t="s">
        <v>148</v>
      </c>
      <c r="F22" s="13">
        <v>8</v>
      </c>
      <c r="G22" s="13" t="s">
        <v>89</v>
      </c>
      <c r="H22" s="13" t="s">
        <v>1</v>
      </c>
      <c r="I22" s="13" t="s">
        <v>1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2</v>
      </c>
      <c r="L23" s="13" t="s">
        <v>2</v>
      </c>
    </row>
    <row r="24" spans="1:12" ht="15.95" customHeight="1" x14ac:dyDescent="0.2">
      <c r="A24" s="13">
        <v>44017</v>
      </c>
      <c r="B24" s="14" t="s">
        <v>8</v>
      </c>
      <c r="C24" s="14" t="s">
        <v>78</v>
      </c>
      <c r="D24" s="13" t="s">
        <v>151</v>
      </c>
      <c r="E24" s="15" t="s">
        <v>152</v>
      </c>
      <c r="F24" s="13">
        <v>12</v>
      </c>
      <c r="G24" s="13" t="s">
        <v>65</v>
      </c>
      <c r="H24" s="13" t="s">
        <v>1</v>
      </c>
      <c r="I24" s="13" t="s">
        <v>1</v>
      </c>
      <c r="J24" s="13" t="s">
        <v>1</v>
      </c>
      <c r="K24" s="13" t="s">
        <v>2</v>
      </c>
      <c r="L24" s="13" t="s">
        <v>2</v>
      </c>
    </row>
    <row r="25" spans="1:12" ht="15.95" customHeight="1" x14ac:dyDescent="0.2">
      <c r="A25" s="13">
        <v>45026</v>
      </c>
      <c r="B25" s="14" t="s">
        <v>9</v>
      </c>
      <c r="C25" s="14" t="s">
        <v>79</v>
      </c>
      <c r="D25" s="13" t="s">
        <v>153</v>
      </c>
      <c r="E25" s="15" t="s">
        <v>154</v>
      </c>
      <c r="F25" s="13">
        <v>7</v>
      </c>
      <c r="G25" s="13" t="s">
        <v>89</v>
      </c>
      <c r="H25" s="13" t="s">
        <v>1</v>
      </c>
      <c r="I25" s="13" t="s">
        <v>1</v>
      </c>
      <c r="J25" s="13" t="s">
        <v>1</v>
      </c>
      <c r="K25" s="13" t="s">
        <v>2</v>
      </c>
      <c r="L25" s="13" t="s">
        <v>2</v>
      </c>
    </row>
    <row r="26" spans="1:12" ht="15.95" customHeight="1" x14ac:dyDescent="0.2">
      <c r="A26" s="13">
        <v>46089</v>
      </c>
      <c r="B26" s="14" t="s">
        <v>17</v>
      </c>
      <c r="C26" s="14" t="s">
        <v>80</v>
      </c>
      <c r="D26" s="13" t="s">
        <v>155</v>
      </c>
      <c r="E26" s="15" t="s">
        <v>156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2</v>
      </c>
      <c r="L26" s="13" t="s">
        <v>2</v>
      </c>
    </row>
    <row r="27" spans="1:12" ht="15.95" customHeight="1" x14ac:dyDescent="0.2">
      <c r="A27" s="13">
        <v>46108</v>
      </c>
      <c r="B27" s="14" t="s">
        <v>10</v>
      </c>
      <c r="C27" s="14" t="s">
        <v>103</v>
      </c>
      <c r="D27" s="13" t="s">
        <v>157</v>
      </c>
      <c r="E27" s="15" t="s">
        <v>158</v>
      </c>
      <c r="F27" s="13">
        <v>5</v>
      </c>
      <c r="G27" s="13" t="s">
        <v>65</v>
      </c>
      <c r="H27" s="13" t="s">
        <v>1</v>
      </c>
      <c r="I27" s="13" t="s">
        <v>1</v>
      </c>
      <c r="J27" s="13" t="s">
        <v>1</v>
      </c>
      <c r="K27" s="13" t="s">
        <v>1</v>
      </c>
      <c r="L27" s="13" t="s">
        <v>1</v>
      </c>
    </row>
    <row r="28" spans="1:12" ht="15.95" customHeight="1" x14ac:dyDescent="0.2">
      <c r="A28" s="13">
        <v>47045</v>
      </c>
      <c r="B28" s="14" t="s">
        <v>35</v>
      </c>
      <c r="C28" s="14" t="s">
        <v>36</v>
      </c>
      <c r="D28" s="13" t="s">
        <v>159</v>
      </c>
      <c r="E28" s="15" t="s">
        <v>160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2</v>
      </c>
      <c r="L28" s="13" t="s">
        <v>2</v>
      </c>
    </row>
    <row r="29" spans="1:12" ht="15.95" customHeight="1" x14ac:dyDescent="0.2">
      <c r="A29" s="13">
        <v>48006</v>
      </c>
      <c r="B29" s="14" t="s">
        <v>37</v>
      </c>
      <c r="C29" s="14" t="s">
        <v>81</v>
      </c>
      <c r="D29" s="13" t="s">
        <v>161</v>
      </c>
      <c r="E29" s="15" t="s">
        <v>162</v>
      </c>
      <c r="F29" s="13">
        <v>5</v>
      </c>
      <c r="G29" s="13" t="s">
        <v>66</v>
      </c>
      <c r="H29" s="13" t="s">
        <v>1</v>
      </c>
      <c r="I29" s="13" t="s">
        <v>1</v>
      </c>
      <c r="J29" s="13" t="s">
        <v>1</v>
      </c>
      <c r="K29" s="13" t="s">
        <v>2</v>
      </c>
      <c r="L29" s="13" t="s">
        <v>2</v>
      </c>
    </row>
    <row r="30" spans="1:12" ht="15.95" customHeight="1" x14ac:dyDescent="0.2">
      <c r="A30" s="13">
        <v>49005</v>
      </c>
      <c r="B30" s="14" t="s">
        <v>38</v>
      </c>
      <c r="C30" s="14" t="s">
        <v>39</v>
      </c>
      <c r="D30" s="13" t="s">
        <v>163</v>
      </c>
      <c r="E30" s="15" t="s">
        <v>164</v>
      </c>
      <c r="F30" s="13">
        <v>5</v>
      </c>
      <c r="G30" s="13" t="s">
        <v>66</v>
      </c>
      <c r="H30" s="13" t="s">
        <v>1</v>
      </c>
      <c r="I30" s="13" t="s">
        <v>1</v>
      </c>
      <c r="J30" s="13" t="s">
        <v>2</v>
      </c>
      <c r="K30" s="13" t="s">
        <v>2</v>
      </c>
      <c r="L30" s="13" t="s">
        <v>2</v>
      </c>
    </row>
    <row r="31" spans="1:12" ht="15.95" customHeight="1" x14ac:dyDescent="0.2">
      <c r="A31" s="13">
        <v>49010</v>
      </c>
      <c r="B31" s="14" t="s">
        <v>40</v>
      </c>
      <c r="C31" s="14" t="s">
        <v>104</v>
      </c>
      <c r="D31" s="13" t="s">
        <v>165</v>
      </c>
      <c r="E31" s="15" t="s">
        <v>166</v>
      </c>
      <c r="F31" s="13">
        <v>3</v>
      </c>
      <c r="G31" s="13" t="s">
        <v>66</v>
      </c>
      <c r="H31" s="13" t="s">
        <v>1</v>
      </c>
      <c r="I31" s="13" t="s">
        <v>1</v>
      </c>
      <c r="J31" s="13" t="s">
        <v>2</v>
      </c>
      <c r="K31" s="13" t="s">
        <v>2</v>
      </c>
      <c r="L31" s="13" t="s">
        <v>2</v>
      </c>
    </row>
    <row r="32" spans="1:12" ht="15.95" customHeight="1" x14ac:dyDescent="0.2">
      <c r="A32" s="13">
        <v>51001</v>
      </c>
      <c r="B32" s="14" t="s">
        <v>67</v>
      </c>
      <c r="C32" s="14" t="s">
        <v>82</v>
      </c>
      <c r="D32" s="13" t="s">
        <v>167</v>
      </c>
      <c r="E32" s="15" t="s">
        <v>168</v>
      </c>
      <c r="F32" s="13">
        <v>4</v>
      </c>
      <c r="G32" s="13" t="s">
        <v>65</v>
      </c>
      <c r="H32" s="13" t="s">
        <v>1</v>
      </c>
      <c r="I32" s="13" t="s">
        <v>1</v>
      </c>
      <c r="J32" s="13" t="s">
        <v>1</v>
      </c>
      <c r="K32" s="13" t="s">
        <v>1</v>
      </c>
      <c r="L32" s="13" t="s">
        <v>1</v>
      </c>
    </row>
    <row r="33" spans="1:15" ht="15.95" customHeight="1" x14ac:dyDescent="0.2">
      <c r="A33" s="13">
        <v>51002</v>
      </c>
      <c r="B33" s="14" t="s">
        <v>68</v>
      </c>
      <c r="C33" s="14" t="s">
        <v>69</v>
      </c>
      <c r="D33" s="13" t="s">
        <v>169</v>
      </c>
      <c r="E33" s="15" t="s">
        <v>170</v>
      </c>
      <c r="F33" s="13">
        <v>5</v>
      </c>
      <c r="G33" s="13" t="s">
        <v>66</v>
      </c>
      <c r="H33" s="13" t="s">
        <v>1</v>
      </c>
      <c r="I33" s="13" t="s">
        <v>1</v>
      </c>
      <c r="J33" s="13" t="s">
        <v>1</v>
      </c>
      <c r="K33" s="13" t="s">
        <v>1</v>
      </c>
      <c r="L33" s="13" t="s">
        <v>1</v>
      </c>
    </row>
    <row r="34" spans="1:15" ht="15.75" customHeight="1" x14ac:dyDescent="0.2">
      <c r="A34" s="13">
        <v>51010</v>
      </c>
      <c r="B34" s="14" t="s">
        <v>70</v>
      </c>
      <c r="C34" s="14" t="s">
        <v>71</v>
      </c>
      <c r="D34" s="13" t="s">
        <v>171</v>
      </c>
      <c r="E34" s="15" t="s">
        <v>172</v>
      </c>
      <c r="F34" s="13">
        <v>6</v>
      </c>
      <c r="G34" s="13" t="s">
        <v>66</v>
      </c>
      <c r="H34" s="13" t="s">
        <v>1</v>
      </c>
      <c r="I34" s="13" t="s">
        <v>1</v>
      </c>
      <c r="J34" s="13" t="s">
        <v>2</v>
      </c>
      <c r="K34" s="13" t="s">
        <v>2</v>
      </c>
      <c r="L34" s="13" t="s">
        <v>2</v>
      </c>
    </row>
    <row r="35" spans="1:15" ht="15.75" customHeight="1" x14ac:dyDescent="0.2">
      <c r="A35" s="13">
        <v>52022</v>
      </c>
      <c r="B35" s="14" t="s">
        <v>11</v>
      </c>
      <c r="C35" s="14" t="s">
        <v>72</v>
      </c>
      <c r="D35" s="13" t="s">
        <v>173</v>
      </c>
      <c r="E35" s="15" t="s">
        <v>174</v>
      </c>
      <c r="F35" s="13">
        <v>13</v>
      </c>
      <c r="G35" s="13" t="s">
        <v>65</v>
      </c>
      <c r="H35" s="13" t="s">
        <v>1</v>
      </c>
      <c r="I35" s="13" t="s">
        <v>1</v>
      </c>
      <c r="J35" s="13" t="s">
        <v>1</v>
      </c>
      <c r="K35" s="27" t="s">
        <v>2</v>
      </c>
      <c r="L35" s="13" t="s">
        <v>1</v>
      </c>
    </row>
    <row r="36" spans="1:15" ht="15.75" customHeight="1" x14ac:dyDescent="0.2">
      <c r="A36" s="13">
        <v>54012</v>
      </c>
      <c r="B36" s="14" t="s">
        <v>45</v>
      </c>
      <c r="C36" s="14" t="s">
        <v>46</v>
      </c>
      <c r="D36" s="13" t="s">
        <v>175</v>
      </c>
      <c r="E36" s="15" t="s">
        <v>176</v>
      </c>
      <c r="F36" s="13">
        <v>10</v>
      </c>
      <c r="G36" s="13" t="s">
        <v>66</v>
      </c>
      <c r="H36" s="13" t="s">
        <v>1</v>
      </c>
      <c r="I36" s="13" t="s">
        <v>1</v>
      </c>
      <c r="J36" s="13" t="s">
        <v>1</v>
      </c>
      <c r="K36" s="13" t="s">
        <v>2</v>
      </c>
      <c r="L36" s="13" t="s">
        <v>2</v>
      </c>
    </row>
    <row r="37" spans="1:15" ht="15.75" customHeight="1" x14ac:dyDescent="0.2">
      <c r="A37" s="13">
        <v>56010</v>
      </c>
      <c r="B37" s="14" t="s">
        <v>64</v>
      </c>
      <c r="C37" s="14" t="s">
        <v>83</v>
      </c>
      <c r="D37" s="13" t="s">
        <v>177</v>
      </c>
      <c r="E37" s="15" t="s">
        <v>178</v>
      </c>
      <c r="F37" s="13">
        <v>5</v>
      </c>
      <c r="G37" s="13" t="s">
        <v>66</v>
      </c>
      <c r="H37" s="13" t="s">
        <v>1</v>
      </c>
      <c r="I37" s="13" t="s">
        <v>1</v>
      </c>
      <c r="J37" s="13" t="s">
        <v>2</v>
      </c>
      <c r="K37" s="13" t="s">
        <v>2</v>
      </c>
      <c r="L37" s="13" t="s">
        <v>2</v>
      </c>
    </row>
    <row r="38" spans="1:15" ht="15.75" customHeight="1" x14ac:dyDescent="0.2">
      <c r="A38" s="13">
        <v>56051</v>
      </c>
      <c r="B38" s="14" t="s">
        <v>12</v>
      </c>
      <c r="C38" s="14" t="s">
        <v>84</v>
      </c>
      <c r="D38" s="13" t="s">
        <v>179</v>
      </c>
      <c r="E38" s="15" t="s">
        <v>180</v>
      </c>
      <c r="F38" s="13">
        <v>4</v>
      </c>
      <c r="G38" s="13" t="s">
        <v>66</v>
      </c>
      <c r="H38" s="13" t="s">
        <v>1</v>
      </c>
      <c r="I38" s="13" t="s">
        <v>1</v>
      </c>
      <c r="J38" s="13" t="s">
        <v>1</v>
      </c>
      <c r="K38" s="13" t="s">
        <v>2</v>
      </c>
      <c r="L38" s="13" t="s">
        <v>2</v>
      </c>
    </row>
    <row r="39" spans="1:15" ht="15.75" customHeight="1" x14ac:dyDescent="0.2">
      <c r="A39" s="13">
        <v>59006</v>
      </c>
      <c r="B39" s="14" t="s">
        <v>13</v>
      </c>
      <c r="C39" s="14" t="s">
        <v>28</v>
      </c>
      <c r="D39" s="13" t="s">
        <v>181</v>
      </c>
      <c r="E39" s="15" t="s">
        <v>182</v>
      </c>
      <c r="F39" s="13">
        <v>10</v>
      </c>
      <c r="G39" s="13" t="s">
        <v>65</v>
      </c>
      <c r="H39" s="13" t="s">
        <v>1</v>
      </c>
      <c r="I39" s="13" t="s">
        <v>1</v>
      </c>
      <c r="J39" s="13" t="s">
        <v>1</v>
      </c>
      <c r="K39" s="13" t="s">
        <v>2</v>
      </c>
      <c r="L39" s="13" t="s">
        <v>2</v>
      </c>
    </row>
    <row r="40" spans="1:15" ht="15.75" customHeight="1" x14ac:dyDescent="0.2">
      <c r="A40" s="13">
        <v>63203</v>
      </c>
      <c r="B40" s="14" t="s">
        <v>14</v>
      </c>
      <c r="C40" s="14" t="s">
        <v>105</v>
      </c>
      <c r="D40" s="13" t="s">
        <v>183</v>
      </c>
      <c r="E40" s="15" t="s">
        <v>184</v>
      </c>
      <c r="F40" s="13">
        <v>15</v>
      </c>
      <c r="G40" s="13" t="s">
        <v>89</v>
      </c>
      <c r="H40" s="13" t="s">
        <v>1</v>
      </c>
      <c r="I40" s="13" t="s">
        <v>1</v>
      </c>
      <c r="J40" s="13" t="s">
        <v>1</v>
      </c>
      <c r="K40" s="13" t="s">
        <v>2</v>
      </c>
      <c r="L40" s="13" t="s">
        <v>2</v>
      </c>
    </row>
    <row r="41" spans="1:15" ht="15.75" customHeight="1" x14ac:dyDescent="0.2">
      <c r="A41" s="13">
        <v>71078</v>
      </c>
      <c r="B41" s="14" t="s">
        <v>29</v>
      </c>
      <c r="C41" s="14" t="s">
        <v>51</v>
      </c>
      <c r="D41" s="13" t="s">
        <v>185</v>
      </c>
      <c r="E41" s="15" t="s">
        <v>186</v>
      </c>
      <c r="F41" s="13">
        <v>8</v>
      </c>
      <c r="G41" s="13" t="s">
        <v>66</v>
      </c>
      <c r="H41" s="13" t="s">
        <v>1</v>
      </c>
      <c r="I41" s="13" t="s">
        <v>1</v>
      </c>
      <c r="J41" s="13" t="s">
        <v>1</v>
      </c>
      <c r="K41" s="13" t="s">
        <v>1</v>
      </c>
      <c r="L41" s="13" t="s">
        <v>1</v>
      </c>
    </row>
    <row r="42" spans="1:15" ht="15.75" customHeight="1" x14ac:dyDescent="0.2">
      <c r="A42" s="13">
        <v>75010</v>
      </c>
      <c r="B42" s="14" t="s">
        <v>15</v>
      </c>
      <c r="C42" s="14" t="s">
        <v>106</v>
      </c>
      <c r="D42" s="13" t="s">
        <v>187</v>
      </c>
      <c r="E42" s="15" t="s">
        <v>188</v>
      </c>
      <c r="F42" s="13">
        <v>4</v>
      </c>
      <c r="G42" s="13" t="s">
        <v>107</v>
      </c>
      <c r="H42" s="13" t="s">
        <v>1</v>
      </c>
      <c r="I42" s="13" t="s">
        <v>1</v>
      </c>
      <c r="J42" s="13" t="s">
        <v>1</v>
      </c>
      <c r="K42" s="13" t="s">
        <v>2</v>
      </c>
      <c r="L42" s="13" t="s">
        <v>2</v>
      </c>
    </row>
    <row r="43" spans="1:15" ht="15.75" customHeight="1" x14ac:dyDescent="0.2">
      <c r="A43" s="13">
        <v>77219</v>
      </c>
      <c r="B43" s="14" t="s">
        <v>16</v>
      </c>
      <c r="C43" s="14" t="s">
        <v>85</v>
      </c>
      <c r="D43" s="13" t="s">
        <v>189</v>
      </c>
      <c r="E43" s="15" t="s">
        <v>190</v>
      </c>
      <c r="F43" s="13">
        <v>3</v>
      </c>
      <c r="G43" s="13" t="s">
        <v>65</v>
      </c>
      <c r="H43" s="13" t="s">
        <v>1</v>
      </c>
      <c r="I43" s="13" t="s">
        <v>1</v>
      </c>
      <c r="J43" s="13" t="s">
        <v>2</v>
      </c>
      <c r="K43" s="13" t="s">
        <v>1</v>
      </c>
      <c r="L43" s="13" t="s">
        <v>2</v>
      </c>
    </row>
    <row r="44" spans="1:15" ht="15.75" customHeight="1" thickBot="1" x14ac:dyDescent="0.25">
      <c r="A44" s="19" t="s">
        <v>108</v>
      </c>
      <c r="B44" s="20"/>
      <c r="C44" s="20"/>
      <c r="D44" s="19"/>
      <c r="E44" s="19"/>
      <c r="F44" s="20"/>
      <c r="G44" s="20"/>
      <c r="H44" s="19">
        <f>COUNTIF(H4:H43, "T")</f>
        <v>40</v>
      </c>
      <c r="I44" s="19">
        <f t="shared" ref="I44:L44" si="0">COUNTIF(I4:I43, "T")</f>
        <v>40</v>
      </c>
      <c r="J44" s="19">
        <f t="shared" si="0"/>
        <v>31</v>
      </c>
      <c r="K44" s="19">
        <f t="shared" si="0"/>
        <v>15</v>
      </c>
      <c r="L44" s="19">
        <f t="shared" si="0"/>
        <v>11</v>
      </c>
    </row>
    <row r="45" spans="1:15" ht="12.75" thickTop="1" x14ac:dyDescent="0.2">
      <c r="A45" s="27"/>
      <c r="B45" s="28"/>
      <c r="C45" s="28"/>
      <c r="D45" s="27"/>
      <c r="E45" s="27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 x14ac:dyDescent="0.2">
      <c r="A46" s="71" t="s">
        <v>86</v>
      </c>
      <c r="B46" s="28"/>
      <c r="C46" s="28"/>
      <c r="D46" s="27"/>
      <c r="E46" s="29"/>
      <c r="F46" s="27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2">
      <c r="A47" s="63" t="s">
        <v>25</v>
      </c>
      <c r="B47" s="69" t="s">
        <v>52</v>
      </c>
      <c r="C47" s="67"/>
      <c r="D47" s="65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63" t="s">
        <v>53</v>
      </c>
      <c r="B48" s="69" t="s">
        <v>54</v>
      </c>
      <c r="C48" s="67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63" t="s">
        <v>55</v>
      </c>
      <c r="B49" s="69" t="s">
        <v>109</v>
      </c>
      <c r="C49" s="67"/>
      <c r="D49" s="64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x14ac:dyDescent="0.2">
      <c r="A50" s="63" t="s">
        <v>1</v>
      </c>
      <c r="B50" s="69" t="s">
        <v>56</v>
      </c>
      <c r="C50" s="68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3.5" x14ac:dyDescent="0.2">
      <c r="A51" s="63" t="s">
        <v>191</v>
      </c>
      <c r="B51" s="69" t="s">
        <v>57</v>
      </c>
      <c r="C51" s="67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ht="13.5" x14ac:dyDescent="0.2">
      <c r="A52" s="63" t="s">
        <v>192</v>
      </c>
      <c r="B52" s="72" t="s">
        <v>58</v>
      </c>
      <c r="C52" s="64"/>
      <c r="D52" s="65"/>
      <c r="E52" s="65"/>
      <c r="F52" s="66"/>
      <c r="G52" s="28"/>
      <c r="H52" s="28"/>
      <c r="I52" s="28"/>
      <c r="J52" s="28"/>
      <c r="K52" s="28"/>
      <c r="L52" s="28"/>
      <c r="M52" s="28"/>
      <c r="N52" s="28"/>
      <c r="O52" s="28"/>
    </row>
    <row r="53" spans="1:15" ht="13.5" x14ac:dyDescent="0.2">
      <c r="A53" s="63" t="s">
        <v>193</v>
      </c>
      <c r="B53" s="69" t="s">
        <v>59</v>
      </c>
      <c r="C53" s="68"/>
      <c r="D53" s="65"/>
      <c r="E53" s="65"/>
      <c r="F53" s="66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63" t="s">
        <v>47</v>
      </c>
      <c r="B54" s="69" t="s">
        <v>60</v>
      </c>
      <c r="C54" s="68"/>
      <c r="D54" s="65"/>
      <c r="E54" s="65"/>
      <c r="F54" s="66"/>
      <c r="G54" s="28"/>
      <c r="H54" s="28"/>
      <c r="I54" s="28"/>
      <c r="J54" s="28"/>
      <c r="K54" s="28"/>
      <c r="L54" s="28"/>
      <c r="M54" s="28"/>
      <c r="N54" s="28"/>
      <c r="O54" s="28"/>
    </row>
    <row r="55" spans="1:15" ht="13.5" x14ac:dyDescent="0.2">
      <c r="A55" s="63" t="s">
        <v>194</v>
      </c>
      <c r="B55" s="69" t="s">
        <v>61</v>
      </c>
      <c r="C55" s="68"/>
      <c r="D55" s="65"/>
      <c r="E55" s="65"/>
      <c r="F55" s="66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topLeftCell="A7" zoomScaleNormal="80" workbookViewId="0">
      <selection activeCell="R44" sqref="R44"/>
    </sheetView>
  </sheetViews>
  <sheetFormatPr defaultRowHeight="12" x14ac:dyDescent="0.2"/>
  <cols>
    <col min="1" max="1" width="6.6640625" style="16" customWidth="1"/>
    <col min="2" max="2" width="16" style="4" customWidth="1"/>
    <col min="3" max="3" width="33.6640625" style="4" customWidth="1"/>
    <col min="4" max="4" width="7.6640625" style="16" customWidth="1"/>
    <col min="5" max="5" width="8.109375" style="16" bestFit="1" customWidth="1"/>
    <col min="6" max="6" width="5.33203125" style="4" customWidth="1"/>
    <col min="7" max="7" width="5.77734375" style="4" customWidth="1"/>
    <col min="8" max="8" width="2.88671875" style="4" customWidth="1"/>
    <col min="9" max="9" width="3.5546875" style="4" customWidth="1"/>
    <col min="10" max="10" width="3.109375" style="4" customWidth="1"/>
    <col min="11" max="11" width="2.88671875" style="4" customWidth="1"/>
    <col min="12" max="12" width="3" style="4" customWidth="1"/>
    <col min="13" max="16384" width="8.88671875" style="4"/>
  </cols>
  <sheetData>
    <row r="1" spans="1:12" ht="18" customHeight="1" x14ac:dyDescent="0.25">
      <c r="A1" s="1" t="s">
        <v>197</v>
      </c>
      <c r="B1" s="2"/>
      <c r="C1" s="2"/>
      <c r="D1" s="3"/>
      <c r="E1" s="3"/>
      <c r="F1" s="2"/>
      <c r="G1" s="2"/>
      <c r="H1" s="2"/>
      <c r="I1" s="2"/>
      <c r="J1" s="2"/>
      <c r="K1" s="2"/>
      <c r="L1" s="2"/>
    </row>
    <row r="2" spans="1:12" s="8" customFormat="1" ht="18" customHeight="1" x14ac:dyDescent="0.2">
      <c r="A2" s="5"/>
      <c r="B2" s="6"/>
      <c r="C2" s="6"/>
      <c r="D2" s="7"/>
      <c r="E2" s="7"/>
      <c r="F2" s="6"/>
      <c r="G2" s="6"/>
      <c r="H2" s="7"/>
      <c r="I2" s="7"/>
      <c r="J2" s="7"/>
      <c r="K2" s="7"/>
      <c r="L2" s="7"/>
    </row>
    <row r="3" spans="1:12" s="12" customFormat="1" ht="39.75" customHeight="1" x14ac:dyDescent="0.2">
      <c r="A3" s="9" t="s">
        <v>25</v>
      </c>
      <c r="B3" s="10" t="s">
        <v>0</v>
      </c>
      <c r="C3" s="10" t="s">
        <v>41</v>
      </c>
      <c r="D3" s="11" t="s">
        <v>74</v>
      </c>
      <c r="E3" s="11" t="s">
        <v>75</v>
      </c>
      <c r="F3" s="11" t="s">
        <v>76</v>
      </c>
      <c r="G3" s="9" t="s">
        <v>26</v>
      </c>
      <c r="H3" s="9" t="s">
        <v>191</v>
      </c>
      <c r="I3" s="9" t="s">
        <v>192</v>
      </c>
      <c r="J3" s="9" t="s">
        <v>193</v>
      </c>
      <c r="K3" s="9" t="s">
        <v>194</v>
      </c>
      <c r="L3" s="9" t="s">
        <v>47</v>
      </c>
    </row>
    <row r="4" spans="1:12" ht="15.95" customHeight="1" x14ac:dyDescent="0.2">
      <c r="A4" s="13">
        <v>12008</v>
      </c>
      <c r="B4" s="14" t="s">
        <v>30</v>
      </c>
      <c r="C4" s="14" t="s">
        <v>88</v>
      </c>
      <c r="D4" s="13" t="s">
        <v>111</v>
      </c>
      <c r="E4" s="15" t="s">
        <v>112</v>
      </c>
      <c r="F4" s="13">
        <v>8</v>
      </c>
      <c r="G4" s="13" t="s">
        <v>89</v>
      </c>
      <c r="H4" s="13" t="s">
        <v>1</v>
      </c>
      <c r="I4" s="13" t="s">
        <v>1</v>
      </c>
      <c r="J4" s="13" t="s">
        <v>1</v>
      </c>
      <c r="K4" s="13" t="s">
        <v>1</v>
      </c>
      <c r="L4" s="13" t="s">
        <v>1</v>
      </c>
    </row>
    <row r="5" spans="1:12" ht="15.95" customHeight="1" x14ac:dyDescent="0.2">
      <c r="A5" s="13">
        <v>12016</v>
      </c>
      <c r="B5" s="14" t="s">
        <v>31</v>
      </c>
      <c r="C5" s="14" t="s">
        <v>90</v>
      </c>
      <c r="D5" s="13" t="s">
        <v>113</v>
      </c>
      <c r="E5" s="15" t="s">
        <v>114</v>
      </c>
      <c r="F5" s="13">
        <v>4</v>
      </c>
      <c r="G5" s="13" t="s">
        <v>66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2</v>
      </c>
    </row>
    <row r="6" spans="1:12" ht="15.95" customHeight="1" x14ac:dyDescent="0.2">
      <c r="A6" s="13">
        <v>13001</v>
      </c>
      <c r="B6" s="14" t="s">
        <v>62</v>
      </c>
      <c r="C6" s="14" t="s">
        <v>63</v>
      </c>
      <c r="D6" s="13" t="s">
        <v>115</v>
      </c>
      <c r="E6" s="15" t="s">
        <v>116</v>
      </c>
      <c r="F6" s="13">
        <v>15</v>
      </c>
      <c r="G6" s="13" t="s">
        <v>65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1</v>
      </c>
    </row>
    <row r="7" spans="1:12" ht="15.95" customHeight="1" x14ac:dyDescent="0.2">
      <c r="A7" s="13">
        <v>14064</v>
      </c>
      <c r="B7" s="14" t="s">
        <v>3</v>
      </c>
      <c r="C7" s="14" t="s">
        <v>91</v>
      </c>
      <c r="D7" s="13" t="s">
        <v>117</v>
      </c>
      <c r="E7" s="15" t="s">
        <v>118</v>
      </c>
      <c r="F7" s="13">
        <v>3</v>
      </c>
      <c r="G7" s="13" t="s">
        <v>66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2</v>
      </c>
    </row>
    <row r="8" spans="1:12" ht="15.95" customHeight="1" x14ac:dyDescent="0.2">
      <c r="A8" s="13">
        <v>15020</v>
      </c>
      <c r="B8" s="14" t="s">
        <v>4</v>
      </c>
      <c r="C8" s="14" t="s">
        <v>77</v>
      </c>
      <c r="D8" s="13" t="s">
        <v>119</v>
      </c>
      <c r="E8" s="15" t="s">
        <v>120</v>
      </c>
      <c r="F8" s="13">
        <v>5</v>
      </c>
      <c r="G8" s="13" t="s">
        <v>66</v>
      </c>
      <c r="H8" s="13" t="s">
        <v>1</v>
      </c>
      <c r="I8" s="13" t="s">
        <v>1</v>
      </c>
      <c r="J8" s="13" t="s">
        <v>2</v>
      </c>
      <c r="K8" s="13" t="s">
        <v>2</v>
      </c>
      <c r="L8" s="13" t="s">
        <v>2</v>
      </c>
    </row>
    <row r="9" spans="1:12" ht="15.95" customHeight="1" x14ac:dyDescent="0.2">
      <c r="A9" s="13">
        <v>15025</v>
      </c>
      <c r="B9" s="14" t="s">
        <v>48</v>
      </c>
      <c r="C9" s="14" t="s">
        <v>92</v>
      </c>
      <c r="D9" s="13" t="s">
        <v>121</v>
      </c>
      <c r="E9" s="15" t="s">
        <v>122</v>
      </c>
      <c r="F9" s="13">
        <v>4</v>
      </c>
      <c r="G9" s="13" t="s">
        <v>65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</row>
    <row r="10" spans="1:12" ht="15.95" customHeight="1" x14ac:dyDescent="0.2">
      <c r="A10" s="13">
        <v>16015</v>
      </c>
      <c r="B10" s="14" t="s">
        <v>42</v>
      </c>
      <c r="C10" s="14" t="s">
        <v>93</v>
      </c>
      <c r="D10" s="13" t="s">
        <v>123</v>
      </c>
      <c r="E10" s="15" t="s">
        <v>124</v>
      </c>
      <c r="F10" s="13">
        <v>5</v>
      </c>
      <c r="G10" s="13" t="s">
        <v>66</v>
      </c>
      <c r="H10" s="13" t="s">
        <v>1</v>
      </c>
      <c r="I10" s="13" t="s">
        <v>1</v>
      </c>
      <c r="J10" s="13" t="s">
        <v>2</v>
      </c>
      <c r="K10" s="13" t="s">
        <v>2</v>
      </c>
      <c r="L10" s="13" t="s">
        <v>2</v>
      </c>
    </row>
    <row r="11" spans="1:12" ht="15.95" customHeight="1" x14ac:dyDescent="0.2">
      <c r="A11" s="17">
        <v>18007</v>
      </c>
      <c r="B11" s="18" t="s">
        <v>5</v>
      </c>
      <c r="C11" s="14" t="s">
        <v>94</v>
      </c>
      <c r="D11" s="13" t="s">
        <v>125</v>
      </c>
      <c r="E11" s="15" t="s">
        <v>126</v>
      </c>
      <c r="F11" s="13">
        <v>4</v>
      </c>
      <c r="G11" s="13" t="s">
        <v>66</v>
      </c>
      <c r="H11" s="13" t="s">
        <v>1</v>
      </c>
      <c r="I11" s="13" t="s">
        <v>1</v>
      </c>
      <c r="J11" s="13" t="s">
        <v>1</v>
      </c>
      <c r="K11" s="13" t="s">
        <v>1</v>
      </c>
      <c r="L11" s="13" t="s">
        <v>2</v>
      </c>
    </row>
    <row r="12" spans="1:12" ht="15.95" customHeight="1" x14ac:dyDescent="0.2">
      <c r="A12" s="13">
        <v>21005</v>
      </c>
      <c r="B12" s="14" t="s">
        <v>49</v>
      </c>
      <c r="C12" s="14" t="s">
        <v>50</v>
      </c>
      <c r="D12" s="13" t="s">
        <v>127</v>
      </c>
      <c r="E12" s="15" t="s">
        <v>128</v>
      </c>
      <c r="F12" s="13">
        <v>5</v>
      </c>
      <c r="G12" s="13" t="s">
        <v>65</v>
      </c>
      <c r="H12" s="13" t="s">
        <v>1</v>
      </c>
      <c r="I12" s="13" t="s">
        <v>1</v>
      </c>
      <c r="J12" s="13" t="s">
        <v>1</v>
      </c>
      <c r="K12" s="13" t="s">
        <v>2</v>
      </c>
      <c r="L12" s="13" t="s">
        <v>2</v>
      </c>
    </row>
    <row r="13" spans="1:12" ht="15.95" customHeight="1" x14ac:dyDescent="0.2">
      <c r="A13" s="13">
        <v>26060</v>
      </c>
      <c r="B13" s="14" t="s">
        <v>6</v>
      </c>
      <c r="C13" s="14" t="s">
        <v>95</v>
      </c>
      <c r="D13" s="13" t="s">
        <v>129</v>
      </c>
      <c r="E13" s="15" t="s">
        <v>130</v>
      </c>
      <c r="F13" s="13">
        <v>5</v>
      </c>
      <c r="G13" s="13" t="s">
        <v>65</v>
      </c>
      <c r="H13" s="13" t="s">
        <v>1</v>
      </c>
      <c r="I13" s="13" t="s">
        <v>1</v>
      </c>
      <c r="J13" s="13" t="s">
        <v>1</v>
      </c>
      <c r="K13" s="13" t="s">
        <v>2</v>
      </c>
      <c r="L13" s="13" t="s">
        <v>2</v>
      </c>
    </row>
    <row r="14" spans="1:12" ht="15.95" customHeight="1" x14ac:dyDescent="0.2">
      <c r="A14" s="13">
        <v>27067</v>
      </c>
      <c r="B14" s="14" t="s">
        <v>43</v>
      </c>
      <c r="C14" s="14" t="s">
        <v>32</v>
      </c>
      <c r="D14" s="13" t="s">
        <v>131</v>
      </c>
      <c r="E14" s="15" t="s">
        <v>132</v>
      </c>
      <c r="F14" s="13">
        <v>4</v>
      </c>
      <c r="G14" s="13" t="s">
        <v>65</v>
      </c>
      <c r="H14" s="13" t="s">
        <v>1</v>
      </c>
      <c r="I14" s="13" t="s">
        <v>1</v>
      </c>
      <c r="J14" s="13" t="s">
        <v>1</v>
      </c>
      <c r="K14" s="13" t="s">
        <v>2</v>
      </c>
      <c r="L14" s="13" t="s">
        <v>2</v>
      </c>
    </row>
    <row r="15" spans="1:12" ht="15.95" customHeight="1" x14ac:dyDescent="0.2">
      <c r="A15" s="13">
        <v>28028</v>
      </c>
      <c r="B15" s="14" t="s">
        <v>18</v>
      </c>
      <c r="C15" s="14" t="s">
        <v>96</v>
      </c>
      <c r="D15" s="13" t="s">
        <v>133</v>
      </c>
      <c r="E15" s="15" t="s">
        <v>134</v>
      </c>
      <c r="F15" s="13">
        <v>4</v>
      </c>
      <c r="G15" s="13" t="s">
        <v>65</v>
      </c>
      <c r="H15" s="13" t="s">
        <v>1</v>
      </c>
      <c r="I15" s="13" t="s">
        <v>1</v>
      </c>
      <c r="J15" s="13" t="s">
        <v>2</v>
      </c>
      <c r="K15" s="13" t="s">
        <v>2</v>
      </c>
      <c r="L15" s="13" t="s">
        <v>2</v>
      </c>
    </row>
    <row r="16" spans="1:12" ht="15.95" customHeight="1" x14ac:dyDescent="0.2">
      <c r="A16" s="13">
        <v>29000</v>
      </c>
      <c r="B16" s="14" t="s">
        <v>23</v>
      </c>
      <c r="C16" s="14" t="s">
        <v>97</v>
      </c>
      <c r="D16" s="13" t="s">
        <v>135</v>
      </c>
      <c r="E16" s="15" t="s">
        <v>136</v>
      </c>
      <c r="F16" s="13">
        <v>4</v>
      </c>
      <c r="G16" s="13" t="s">
        <v>89</v>
      </c>
      <c r="H16" s="13" t="s">
        <v>1</v>
      </c>
      <c r="I16" s="13" t="s">
        <v>1</v>
      </c>
      <c r="J16" s="13" t="s">
        <v>1</v>
      </c>
      <c r="K16" s="13" t="s">
        <v>1</v>
      </c>
      <c r="L16" s="13" t="s">
        <v>1</v>
      </c>
    </row>
    <row r="17" spans="1:12" ht="15.95" customHeight="1" x14ac:dyDescent="0.2">
      <c r="A17" s="13">
        <v>29114</v>
      </c>
      <c r="B17" s="14" t="s">
        <v>27</v>
      </c>
      <c r="C17" s="14" t="s">
        <v>33</v>
      </c>
      <c r="D17" s="13" t="s">
        <v>137</v>
      </c>
      <c r="E17" s="15" t="s">
        <v>138</v>
      </c>
      <c r="F17" s="13">
        <v>3</v>
      </c>
      <c r="G17" s="13" t="s">
        <v>65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2</v>
      </c>
    </row>
    <row r="18" spans="1:12" ht="15.95" customHeight="1" x14ac:dyDescent="0.2">
      <c r="A18" s="13">
        <v>29118</v>
      </c>
      <c r="B18" s="14" t="s">
        <v>24</v>
      </c>
      <c r="C18" s="14" t="s">
        <v>34</v>
      </c>
      <c r="D18" s="13" t="s">
        <v>139</v>
      </c>
      <c r="E18" s="15" t="s">
        <v>140</v>
      </c>
      <c r="F18" s="13">
        <v>3</v>
      </c>
      <c r="G18" s="13" t="s">
        <v>98</v>
      </c>
      <c r="H18" s="13" t="s">
        <v>1</v>
      </c>
      <c r="I18" s="13" t="s">
        <v>1</v>
      </c>
      <c r="J18" s="13" t="s">
        <v>2</v>
      </c>
      <c r="K18" s="13" t="s">
        <v>2</v>
      </c>
      <c r="L18" s="13" t="s">
        <v>2</v>
      </c>
    </row>
    <row r="19" spans="1:12" ht="15.95" customHeight="1" x14ac:dyDescent="0.2">
      <c r="A19" s="13">
        <v>31103</v>
      </c>
      <c r="B19" s="14" t="s">
        <v>19</v>
      </c>
      <c r="C19" s="14" t="s">
        <v>99</v>
      </c>
      <c r="D19" s="13" t="s">
        <v>141</v>
      </c>
      <c r="E19" s="15" t="s">
        <v>142</v>
      </c>
      <c r="F19" s="13">
        <v>10</v>
      </c>
      <c r="G19" s="13" t="s">
        <v>89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</row>
    <row r="20" spans="1:12" ht="15.95" customHeight="1" x14ac:dyDescent="0.2">
      <c r="A20" s="13">
        <v>33003</v>
      </c>
      <c r="B20" s="14" t="s">
        <v>20</v>
      </c>
      <c r="C20" s="14" t="s">
        <v>100</v>
      </c>
      <c r="D20" s="13" t="s">
        <v>143</v>
      </c>
      <c r="E20" s="15" t="s">
        <v>144</v>
      </c>
      <c r="F20" s="13">
        <v>4</v>
      </c>
      <c r="G20" s="13" t="s">
        <v>89</v>
      </c>
      <c r="H20" s="13" t="s">
        <v>1</v>
      </c>
      <c r="I20" s="13" t="s">
        <v>1</v>
      </c>
      <c r="J20" s="13" t="s">
        <v>1</v>
      </c>
      <c r="K20" s="13" t="s">
        <v>2</v>
      </c>
      <c r="L20" s="13" t="s">
        <v>2</v>
      </c>
    </row>
    <row r="21" spans="1:12" ht="15.95" customHeight="1" x14ac:dyDescent="0.2">
      <c r="A21" s="13">
        <v>34020</v>
      </c>
      <c r="B21" s="14" t="s">
        <v>21</v>
      </c>
      <c r="C21" s="14" t="s">
        <v>101</v>
      </c>
      <c r="D21" s="13" t="s">
        <v>145</v>
      </c>
      <c r="E21" s="15" t="s">
        <v>146</v>
      </c>
      <c r="F21" s="13">
        <v>5</v>
      </c>
      <c r="G21" s="13" t="s">
        <v>89</v>
      </c>
      <c r="H21" s="13" t="s">
        <v>1</v>
      </c>
      <c r="I21" s="13" t="s">
        <v>1</v>
      </c>
      <c r="J21" s="13" t="s">
        <v>1</v>
      </c>
      <c r="K21" s="13" t="s">
        <v>2</v>
      </c>
      <c r="L21" s="13" t="s">
        <v>2</v>
      </c>
    </row>
    <row r="22" spans="1:12" ht="15.95" customHeight="1" x14ac:dyDescent="0.2">
      <c r="A22" s="13">
        <v>35125</v>
      </c>
      <c r="B22" s="14" t="s">
        <v>22</v>
      </c>
      <c r="C22" s="14" t="s">
        <v>44</v>
      </c>
      <c r="D22" s="13" t="s">
        <v>147</v>
      </c>
      <c r="E22" s="15" t="s">
        <v>148</v>
      </c>
      <c r="F22" s="13">
        <v>8</v>
      </c>
      <c r="G22" s="13" t="s">
        <v>89</v>
      </c>
      <c r="H22" s="13" t="s">
        <v>1</v>
      </c>
      <c r="I22" s="13" t="s">
        <v>1</v>
      </c>
      <c r="J22" s="13" t="s">
        <v>1</v>
      </c>
      <c r="K22" s="13" t="s">
        <v>1</v>
      </c>
      <c r="L22" s="13" t="s">
        <v>1</v>
      </c>
    </row>
    <row r="23" spans="1:12" ht="15.95" customHeight="1" x14ac:dyDescent="0.2">
      <c r="A23" s="13">
        <v>44008</v>
      </c>
      <c r="B23" s="14" t="s">
        <v>7</v>
      </c>
      <c r="C23" s="14" t="s">
        <v>102</v>
      </c>
      <c r="D23" s="13" t="s">
        <v>149</v>
      </c>
      <c r="E23" s="15" t="s">
        <v>150</v>
      </c>
      <c r="F23" s="13">
        <v>5</v>
      </c>
      <c r="G23" s="13" t="s">
        <v>65</v>
      </c>
      <c r="H23" s="13" t="s">
        <v>1</v>
      </c>
      <c r="I23" s="13" t="s">
        <v>1</v>
      </c>
      <c r="J23" s="13" t="s">
        <v>1</v>
      </c>
      <c r="K23" s="13" t="s">
        <v>2</v>
      </c>
      <c r="L23" s="13" t="s">
        <v>2</v>
      </c>
    </row>
    <row r="24" spans="1:12" ht="15.95" customHeight="1" x14ac:dyDescent="0.2">
      <c r="A24" s="13">
        <v>44017</v>
      </c>
      <c r="B24" s="14" t="s">
        <v>8</v>
      </c>
      <c r="C24" s="14" t="s">
        <v>78</v>
      </c>
      <c r="D24" s="13" t="s">
        <v>151</v>
      </c>
      <c r="E24" s="15" t="s">
        <v>152</v>
      </c>
      <c r="F24" s="13">
        <v>12</v>
      </c>
      <c r="G24" s="13" t="s">
        <v>65</v>
      </c>
      <c r="H24" s="13" t="s">
        <v>1</v>
      </c>
      <c r="I24" s="13" t="s">
        <v>1</v>
      </c>
      <c r="J24" s="13" t="s">
        <v>1</v>
      </c>
      <c r="K24" s="13" t="s">
        <v>2</v>
      </c>
      <c r="L24" s="13" t="s">
        <v>2</v>
      </c>
    </row>
    <row r="25" spans="1:12" ht="15.95" customHeight="1" x14ac:dyDescent="0.2">
      <c r="A25" s="13">
        <v>45026</v>
      </c>
      <c r="B25" s="14" t="s">
        <v>9</v>
      </c>
      <c r="C25" s="14" t="s">
        <v>79</v>
      </c>
      <c r="D25" s="13" t="s">
        <v>153</v>
      </c>
      <c r="E25" s="15" t="s">
        <v>154</v>
      </c>
      <c r="F25" s="13">
        <v>7</v>
      </c>
      <c r="G25" s="13" t="s">
        <v>89</v>
      </c>
      <c r="H25" s="13" t="s">
        <v>1</v>
      </c>
      <c r="I25" s="13" t="s">
        <v>1</v>
      </c>
      <c r="J25" s="13" t="s">
        <v>1</v>
      </c>
      <c r="K25" s="13" t="s">
        <v>2</v>
      </c>
      <c r="L25" s="13" t="s">
        <v>2</v>
      </c>
    </row>
    <row r="26" spans="1:12" ht="15.95" customHeight="1" x14ac:dyDescent="0.2">
      <c r="A26" s="13">
        <v>46089</v>
      </c>
      <c r="B26" s="14" t="s">
        <v>17</v>
      </c>
      <c r="C26" s="14" t="s">
        <v>80</v>
      </c>
      <c r="D26" s="13" t="s">
        <v>155</v>
      </c>
      <c r="E26" s="15" t="s">
        <v>156</v>
      </c>
      <c r="F26" s="13">
        <v>5</v>
      </c>
      <c r="G26" s="13" t="s">
        <v>65</v>
      </c>
      <c r="H26" s="13" t="s">
        <v>1</v>
      </c>
      <c r="I26" s="13" t="s">
        <v>1</v>
      </c>
      <c r="J26" s="13" t="s">
        <v>1</v>
      </c>
      <c r="K26" s="13" t="s">
        <v>2</v>
      </c>
      <c r="L26" s="13" t="s">
        <v>2</v>
      </c>
    </row>
    <row r="27" spans="1:12" ht="15.95" customHeight="1" x14ac:dyDescent="0.2">
      <c r="A27" s="13">
        <v>46109</v>
      </c>
      <c r="B27" s="14" t="s">
        <v>10</v>
      </c>
      <c r="C27" s="14" t="s">
        <v>205</v>
      </c>
      <c r="D27" s="13" t="s">
        <v>206</v>
      </c>
      <c r="E27" s="15" t="s">
        <v>207</v>
      </c>
      <c r="F27" s="13">
        <v>10</v>
      </c>
      <c r="G27" s="13" t="s">
        <v>65</v>
      </c>
      <c r="H27" s="13" t="s">
        <v>1</v>
      </c>
      <c r="I27" s="13" t="s">
        <v>1</v>
      </c>
      <c r="J27" s="27" t="s">
        <v>2</v>
      </c>
      <c r="K27" s="27" t="s">
        <v>2</v>
      </c>
      <c r="L27" s="27" t="s">
        <v>2</v>
      </c>
    </row>
    <row r="28" spans="1:12" ht="15.95" customHeight="1" x14ac:dyDescent="0.2">
      <c r="A28" s="13">
        <v>47045</v>
      </c>
      <c r="B28" s="14" t="s">
        <v>35</v>
      </c>
      <c r="C28" s="14" t="s">
        <v>36</v>
      </c>
      <c r="D28" s="13" t="s">
        <v>159</v>
      </c>
      <c r="E28" s="15" t="s">
        <v>160</v>
      </c>
      <c r="F28" s="13">
        <v>5</v>
      </c>
      <c r="G28" s="13" t="s">
        <v>65</v>
      </c>
      <c r="H28" s="13" t="s">
        <v>1</v>
      </c>
      <c r="I28" s="13" t="s">
        <v>1</v>
      </c>
      <c r="J28" s="13" t="s">
        <v>1</v>
      </c>
      <c r="K28" s="13" t="s">
        <v>2</v>
      </c>
      <c r="L28" s="13" t="s">
        <v>2</v>
      </c>
    </row>
    <row r="29" spans="1:12" ht="15.95" customHeight="1" x14ac:dyDescent="0.2">
      <c r="A29" s="13">
        <v>48006</v>
      </c>
      <c r="B29" s="14" t="s">
        <v>37</v>
      </c>
      <c r="C29" s="14" t="s">
        <v>81</v>
      </c>
      <c r="D29" s="13" t="s">
        <v>161</v>
      </c>
      <c r="E29" s="15" t="s">
        <v>162</v>
      </c>
      <c r="F29" s="13">
        <v>5</v>
      </c>
      <c r="G29" s="13" t="s">
        <v>66</v>
      </c>
      <c r="H29" s="13" t="s">
        <v>1</v>
      </c>
      <c r="I29" s="13" t="s">
        <v>1</v>
      </c>
      <c r="J29" s="13" t="s">
        <v>1</v>
      </c>
      <c r="K29" s="13" t="s">
        <v>2</v>
      </c>
      <c r="L29" s="13" t="s">
        <v>2</v>
      </c>
    </row>
    <row r="30" spans="1:12" ht="15.95" customHeight="1" x14ac:dyDescent="0.2">
      <c r="A30" s="13">
        <v>49005</v>
      </c>
      <c r="B30" s="14" t="s">
        <v>38</v>
      </c>
      <c r="C30" s="14" t="s">
        <v>39</v>
      </c>
      <c r="D30" s="13" t="s">
        <v>163</v>
      </c>
      <c r="E30" s="15" t="s">
        <v>164</v>
      </c>
      <c r="F30" s="13">
        <v>5</v>
      </c>
      <c r="G30" s="13" t="s">
        <v>66</v>
      </c>
      <c r="H30" s="13" t="s">
        <v>1</v>
      </c>
      <c r="I30" s="13" t="s">
        <v>1</v>
      </c>
      <c r="J30" s="13" t="s">
        <v>2</v>
      </c>
      <c r="K30" s="13" t="s">
        <v>2</v>
      </c>
      <c r="L30" s="13" t="s">
        <v>2</v>
      </c>
    </row>
    <row r="31" spans="1:12" ht="15.95" customHeight="1" x14ac:dyDescent="0.2">
      <c r="A31" s="13">
        <v>49010</v>
      </c>
      <c r="B31" s="14" t="s">
        <v>40</v>
      </c>
      <c r="C31" s="14" t="s">
        <v>104</v>
      </c>
      <c r="D31" s="13" t="s">
        <v>165</v>
      </c>
      <c r="E31" s="15" t="s">
        <v>166</v>
      </c>
      <c r="F31" s="13">
        <v>3</v>
      </c>
      <c r="G31" s="13" t="s">
        <v>66</v>
      </c>
      <c r="H31" s="13" t="s">
        <v>1</v>
      </c>
      <c r="I31" s="13" t="s">
        <v>1</v>
      </c>
      <c r="J31" s="13" t="s">
        <v>2</v>
      </c>
      <c r="K31" s="13" t="s">
        <v>2</v>
      </c>
      <c r="L31" s="13" t="s">
        <v>2</v>
      </c>
    </row>
    <row r="32" spans="1:12" ht="15.95" customHeight="1" x14ac:dyDescent="0.2">
      <c r="A32" s="13">
        <v>51001</v>
      </c>
      <c r="B32" s="14" t="s">
        <v>67</v>
      </c>
      <c r="C32" s="14" t="s">
        <v>82</v>
      </c>
      <c r="D32" s="13" t="s">
        <v>167</v>
      </c>
      <c r="E32" s="15" t="s">
        <v>168</v>
      </c>
      <c r="F32" s="13">
        <v>4</v>
      </c>
      <c r="G32" s="13" t="s">
        <v>65</v>
      </c>
      <c r="H32" s="13" t="s">
        <v>1</v>
      </c>
      <c r="I32" s="13" t="s">
        <v>1</v>
      </c>
      <c r="J32" s="13" t="s">
        <v>1</v>
      </c>
      <c r="K32" s="13" t="s">
        <v>1</v>
      </c>
      <c r="L32" s="13" t="s">
        <v>1</v>
      </c>
    </row>
    <row r="33" spans="1:15" ht="15.95" customHeight="1" x14ac:dyDescent="0.2">
      <c r="A33" s="13">
        <v>51002</v>
      </c>
      <c r="B33" s="14" t="s">
        <v>68</v>
      </c>
      <c r="C33" s="14" t="s">
        <v>69</v>
      </c>
      <c r="D33" s="13" t="s">
        <v>169</v>
      </c>
      <c r="E33" s="15" t="s">
        <v>170</v>
      </c>
      <c r="F33" s="13">
        <v>5</v>
      </c>
      <c r="G33" s="13" t="s">
        <v>66</v>
      </c>
      <c r="H33" s="13" t="s">
        <v>1</v>
      </c>
      <c r="I33" s="13" t="s">
        <v>1</v>
      </c>
      <c r="J33" s="13" t="s">
        <v>1</v>
      </c>
      <c r="K33" s="13" t="s">
        <v>1</v>
      </c>
      <c r="L33" s="13" t="s">
        <v>1</v>
      </c>
    </row>
    <row r="34" spans="1:15" ht="15.75" customHeight="1" x14ac:dyDescent="0.2">
      <c r="A34" s="13">
        <v>51010</v>
      </c>
      <c r="B34" s="14" t="s">
        <v>70</v>
      </c>
      <c r="C34" s="14" t="s">
        <v>71</v>
      </c>
      <c r="D34" s="13" t="s">
        <v>171</v>
      </c>
      <c r="E34" s="15" t="s">
        <v>172</v>
      </c>
      <c r="F34" s="13">
        <v>6</v>
      </c>
      <c r="G34" s="13" t="s">
        <v>66</v>
      </c>
      <c r="H34" s="13" t="s">
        <v>1</v>
      </c>
      <c r="I34" s="13" t="s">
        <v>1</v>
      </c>
      <c r="J34" s="13" t="s">
        <v>2</v>
      </c>
      <c r="K34" s="13" t="s">
        <v>2</v>
      </c>
      <c r="L34" s="13" t="s">
        <v>2</v>
      </c>
    </row>
    <row r="35" spans="1:15" ht="15.75" customHeight="1" x14ac:dyDescent="0.2">
      <c r="A35" s="13">
        <v>52022</v>
      </c>
      <c r="B35" s="14" t="s">
        <v>11</v>
      </c>
      <c r="C35" s="14" t="s">
        <v>72</v>
      </c>
      <c r="D35" s="13" t="s">
        <v>173</v>
      </c>
      <c r="E35" s="15" t="s">
        <v>174</v>
      </c>
      <c r="F35" s="13">
        <v>13</v>
      </c>
      <c r="G35" s="13" t="s">
        <v>65</v>
      </c>
      <c r="H35" s="13" t="s">
        <v>1</v>
      </c>
      <c r="I35" s="13" t="s">
        <v>1</v>
      </c>
      <c r="J35" s="13" t="s">
        <v>1</v>
      </c>
      <c r="K35" s="13" t="s">
        <v>1</v>
      </c>
      <c r="L35" s="13" t="s">
        <v>1</v>
      </c>
    </row>
    <row r="36" spans="1:15" ht="15.75" customHeight="1" x14ac:dyDescent="0.2">
      <c r="A36" s="13">
        <v>54012</v>
      </c>
      <c r="B36" s="14" t="s">
        <v>45</v>
      </c>
      <c r="C36" s="14" t="s">
        <v>46</v>
      </c>
      <c r="D36" s="13" t="s">
        <v>175</v>
      </c>
      <c r="E36" s="15" t="s">
        <v>176</v>
      </c>
      <c r="F36" s="13">
        <v>10</v>
      </c>
      <c r="G36" s="13" t="s">
        <v>66</v>
      </c>
      <c r="H36" s="13" t="s">
        <v>1</v>
      </c>
      <c r="I36" s="13" t="s">
        <v>1</v>
      </c>
      <c r="J36" s="13" t="s">
        <v>1</v>
      </c>
      <c r="K36" s="13" t="s">
        <v>2</v>
      </c>
      <c r="L36" s="13" t="s">
        <v>2</v>
      </c>
    </row>
    <row r="37" spans="1:15" ht="15.75" customHeight="1" x14ac:dyDescent="0.2">
      <c r="A37" s="13">
        <v>56010</v>
      </c>
      <c r="B37" s="14" t="s">
        <v>64</v>
      </c>
      <c r="C37" s="14" t="s">
        <v>83</v>
      </c>
      <c r="D37" s="13" t="s">
        <v>177</v>
      </c>
      <c r="E37" s="15" t="s">
        <v>178</v>
      </c>
      <c r="F37" s="13">
        <v>5</v>
      </c>
      <c r="G37" s="13" t="s">
        <v>66</v>
      </c>
      <c r="H37" s="13" t="s">
        <v>1</v>
      </c>
      <c r="I37" s="13" t="s">
        <v>1</v>
      </c>
      <c r="J37" s="13" t="s">
        <v>2</v>
      </c>
      <c r="K37" s="13" t="s">
        <v>2</v>
      </c>
      <c r="L37" s="13" t="s">
        <v>2</v>
      </c>
    </row>
    <row r="38" spans="1:15" ht="15.75" customHeight="1" x14ac:dyDescent="0.2">
      <c r="A38" s="13">
        <v>56051</v>
      </c>
      <c r="B38" s="14" t="s">
        <v>12</v>
      </c>
      <c r="C38" s="14" t="s">
        <v>84</v>
      </c>
      <c r="D38" s="13" t="s">
        <v>179</v>
      </c>
      <c r="E38" s="15" t="s">
        <v>180</v>
      </c>
      <c r="F38" s="13">
        <v>4</v>
      </c>
      <c r="G38" s="13" t="s">
        <v>66</v>
      </c>
      <c r="H38" s="13" t="s">
        <v>1</v>
      </c>
      <c r="I38" s="13" t="s">
        <v>1</v>
      </c>
      <c r="J38" s="13" t="s">
        <v>1</v>
      </c>
      <c r="K38" s="13" t="s">
        <v>2</v>
      </c>
      <c r="L38" s="13" t="s">
        <v>2</v>
      </c>
    </row>
    <row r="39" spans="1:15" ht="15.75" customHeight="1" x14ac:dyDescent="0.2">
      <c r="A39" s="13">
        <v>59006</v>
      </c>
      <c r="B39" s="14" t="s">
        <v>13</v>
      </c>
      <c r="C39" s="14" t="s">
        <v>28</v>
      </c>
      <c r="D39" s="13" t="s">
        <v>181</v>
      </c>
      <c r="E39" s="15" t="s">
        <v>182</v>
      </c>
      <c r="F39" s="13">
        <v>10</v>
      </c>
      <c r="G39" s="13" t="s">
        <v>65</v>
      </c>
      <c r="H39" s="13" t="s">
        <v>1</v>
      </c>
      <c r="I39" s="13" t="s">
        <v>1</v>
      </c>
      <c r="J39" s="13" t="s">
        <v>1</v>
      </c>
      <c r="K39" s="13" t="s">
        <v>2</v>
      </c>
      <c r="L39" s="13" t="s">
        <v>2</v>
      </c>
    </row>
    <row r="40" spans="1:15" ht="15.75" customHeight="1" x14ac:dyDescent="0.2">
      <c r="A40" s="13">
        <v>63203</v>
      </c>
      <c r="B40" s="14" t="s">
        <v>14</v>
      </c>
      <c r="C40" s="14" t="s">
        <v>105</v>
      </c>
      <c r="D40" s="13" t="s">
        <v>183</v>
      </c>
      <c r="E40" s="15" t="s">
        <v>184</v>
      </c>
      <c r="F40" s="13">
        <v>15</v>
      </c>
      <c r="G40" s="13" t="s">
        <v>89</v>
      </c>
      <c r="H40" s="13" t="s">
        <v>1</v>
      </c>
      <c r="I40" s="13" t="s">
        <v>1</v>
      </c>
      <c r="J40" s="13" t="s">
        <v>1</v>
      </c>
      <c r="K40" s="13" t="s">
        <v>2</v>
      </c>
      <c r="L40" s="13" t="s">
        <v>2</v>
      </c>
    </row>
    <row r="41" spans="1:15" ht="15.75" customHeight="1" x14ac:dyDescent="0.2">
      <c r="A41" s="13">
        <v>71078</v>
      </c>
      <c r="B41" s="14" t="s">
        <v>29</v>
      </c>
      <c r="C41" s="14" t="s">
        <v>51</v>
      </c>
      <c r="D41" s="13" t="s">
        <v>185</v>
      </c>
      <c r="E41" s="15" t="s">
        <v>186</v>
      </c>
      <c r="F41" s="13">
        <v>8</v>
      </c>
      <c r="G41" s="13" t="s">
        <v>66</v>
      </c>
      <c r="H41" s="13" t="s">
        <v>1</v>
      </c>
      <c r="I41" s="13" t="s">
        <v>1</v>
      </c>
      <c r="J41" s="13" t="s">
        <v>1</v>
      </c>
      <c r="K41" s="13" t="s">
        <v>1</v>
      </c>
      <c r="L41" s="13" t="s">
        <v>1</v>
      </c>
    </row>
    <row r="42" spans="1:15" ht="15.75" customHeight="1" x14ac:dyDescent="0.2">
      <c r="A42" s="13">
        <v>75010</v>
      </c>
      <c r="B42" s="14" t="s">
        <v>15</v>
      </c>
      <c r="C42" s="14" t="s">
        <v>106</v>
      </c>
      <c r="D42" s="13" t="s">
        <v>187</v>
      </c>
      <c r="E42" s="15" t="s">
        <v>188</v>
      </c>
      <c r="F42" s="13">
        <v>4</v>
      </c>
      <c r="G42" s="13" t="s">
        <v>107</v>
      </c>
      <c r="H42" s="13" t="s">
        <v>1</v>
      </c>
      <c r="I42" s="13" t="s">
        <v>1</v>
      </c>
      <c r="J42" s="13" t="s">
        <v>1</v>
      </c>
      <c r="K42" s="13" t="s">
        <v>2</v>
      </c>
      <c r="L42" s="13" t="s">
        <v>2</v>
      </c>
    </row>
    <row r="43" spans="1:15" ht="15.75" customHeight="1" x14ac:dyDescent="0.2">
      <c r="A43" s="13">
        <v>77219</v>
      </c>
      <c r="B43" s="14" t="s">
        <v>16</v>
      </c>
      <c r="C43" s="14" t="s">
        <v>85</v>
      </c>
      <c r="D43" s="13" t="s">
        <v>189</v>
      </c>
      <c r="E43" s="15" t="s">
        <v>190</v>
      </c>
      <c r="F43" s="13">
        <v>3</v>
      </c>
      <c r="G43" s="13" t="s">
        <v>65</v>
      </c>
      <c r="H43" s="13" t="s">
        <v>1</v>
      </c>
      <c r="I43" s="13" t="s">
        <v>1</v>
      </c>
      <c r="J43" s="13" t="s">
        <v>2</v>
      </c>
      <c r="K43" s="13" t="s">
        <v>1</v>
      </c>
      <c r="L43" s="13" t="s">
        <v>2</v>
      </c>
    </row>
    <row r="44" spans="1:15" ht="15.75" customHeight="1" thickBot="1" x14ac:dyDescent="0.25">
      <c r="A44" s="19" t="s">
        <v>108</v>
      </c>
      <c r="B44" s="20"/>
      <c r="C44" s="20"/>
      <c r="D44" s="19"/>
      <c r="E44" s="19"/>
      <c r="F44" s="20"/>
      <c r="G44" s="20"/>
      <c r="H44" s="19">
        <f>COUNTIF(H4:H43, "t")</f>
        <v>40</v>
      </c>
      <c r="I44" s="19">
        <f t="shared" ref="I44:L44" si="0">COUNTIF(I4:I43, "t")</f>
        <v>40</v>
      </c>
      <c r="J44" s="19">
        <f t="shared" si="0"/>
        <v>30</v>
      </c>
      <c r="K44" s="19">
        <f t="shared" si="0"/>
        <v>15</v>
      </c>
      <c r="L44" s="19">
        <f t="shared" si="0"/>
        <v>10</v>
      </c>
    </row>
    <row r="45" spans="1:15" ht="12.75" thickTop="1" x14ac:dyDescent="0.2">
      <c r="A45" s="27"/>
      <c r="B45" s="28"/>
      <c r="C45" s="28"/>
      <c r="D45" s="27"/>
      <c r="E45" s="27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 x14ac:dyDescent="0.2">
      <c r="A46" s="71" t="s">
        <v>86</v>
      </c>
      <c r="B46" s="28"/>
      <c r="C46" s="28"/>
      <c r="D46" s="27"/>
      <c r="E46" s="29"/>
      <c r="F46" s="27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2">
      <c r="A47" s="63" t="s">
        <v>25</v>
      </c>
      <c r="B47" s="69" t="s">
        <v>52</v>
      </c>
      <c r="C47" s="67"/>
      <c r="D47" s="65"/>
      <c r="E47" s="65"/>
      <c r="F47" s="66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63" t="s">
        <v>53</v>
      </c>
      <c r="B48" s="69" t="s">
        <v>54</v>
      </c>
      <c r="C48" s="67"/>
      <c r="D48" s="65"/>
      <c r="E48" s="65"/>
      <c r="F48" s="66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63" t="s">
        <v>55</v>
      </c>
      <c r="B49" s="69" t="s">
        <v>109</v>
      </c>
      <c r="C49" s="67"/>
      <c r="D49" s="64"/>
      <c r="E49" s="65"/>
      <c r="F49" s="66"/>
      <c r="G49" s="28"/>
      <c r="H49" s="28"/>
      <c r="I49" s="28"/>
      <c r="J49" s="28"/>
      <c r="K49" s="28"/>
      <c r="L49" s="28"/>
      <c r="M49" s="28"/>
      <c r="N49" s="28"/>
      <c r="O49" s="28"/>
    </row>
    <row r="50" spans="1:15" x14ac:dyDescent="0.2">
      <c r="A50" s="63" t="s">
        <v>1</v>
      </c>
      <c r="B50" s="69" t="s">
        <v>56</v>
      </c>
      <c r="C50" s="68"/>
      <c r="D50" s="68"/>
      <c r="E50" s="68"/>
      <c r="F50" s="66"/>
      <c r="G50" s="28"/>
      <c r="H50" s="28"/>
      <c r="I50" s="28"/>
      <c r="J50" s="28"/>
      <c r="K50" s="28"/>
      <c r="L50" s="28"/>
      <c r="M50" s="28"/>
      <c r="N50" s="28"/>
      <c r="O50" s="28"/>
    </row>
    <row r="51" spans="1:15" ht="13.5" x14ac:dyDescent="0.2">
      <c r="A51" s="63" t="s">
        <v>191</v>
      </c>
      <c r="B51" s="69" t="s">
        <v>57</v>
      </c>
      <c r="C51" s="67"/>
      <c r="D51" s="68"/>
      <c r="E51" s="68"/>
      <c r="F51" s="68"/>
      <c r="G51" s="70"/>
      <c r="H51" s="28"/>
      <c r="I51" s="28"/>
      <c r="J51" s="28"/>
      <c r="K51" s="28"/>
      <c r="L51" s="28"/>
      <c r="M51" s="28"/>
      <c r="N51" s="28"/>
      <c r="O51" s="28"/>
    </row>
    <row r="52" spans="1:15" ht="13.5" x14ac:dyDescent="0.2">
      <c r="A52" s="63" t="s">
        <v>192</v>
      </c>
      <c r="B52" s="72" t="s">
        <v>58</v>
      </c>
      <c r="C52" s="64"/>
      <c r="D52" s="65"/>
      <c r="E52" s="65"/>
      <c r="F52" s="66"/>
      <c r="G52" s="28"/>
      <c r="H52" s="28"/>
      <c r="I52" s="28"/>
      <c r="J52" s="28"/>
      <c r="K52" s="28"/>
      <c r="L52" s="28"/>
      <c r="M52" s="28"/>
      <c r="N52" s="28"/>
      <c r="O52" s="28"/>
    </row>
    <row r="53" spans="1:15" ht="13.5" x14ac:dyDescent="0.2">
      <c r="A53" s="63" t="s">
        <v>193</v>
      </c>
      <c r="B53" s="69" t="s">
        <v>59</v>
      </c>
      <c r="C53" s="68"/>
      <c r="D53" s="65"/>
      <c r="E53" s="65"/>
      <c r="F53" s="66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">
      <c r="A54" s="63" t="s">
        <v>47</v>
      </c>
      <c r="B54" s="69" t="s">
        <v>60</v>
      </c>
      <c r="C54" s="68"/>
      <c r="D54" s="65"/>
      <c r="E54" s="65"/>
      <c r="F54" s="66"/>
      <c r="G54" s="28"/>
      <c r="H54" s="28"/>
      <c r="I54" s="28"/>
      <c r="J54" s="28"/>
      <c r="K54" s="28"/>
      <c r="L54" s="28"/>
      <c r="M54" s="28"/>
      <c r="N54" s="28"/>
      <c r="O54" s="28"/>
    </row>
    <row r="55" spans="1:15" ht="13.5" x14ac:dyDescent="0.2">
      <c r="A55" s="63" t="s">
        <v>194</v>
      </c>
      <c r="B55" s="69" t="s">
        <v>61</v>
      </c>
      <c r="C55" s="68"/>
      <c r="D55" s="65"/>
      <c r="E55" s="65"/>
      <c r="F55" s="66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2">
      <c r="A56" s="27"/>
      <c r="B56" s="70"/>
      <c r="C56" s="28"/>
      <c r="D56" s="27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2">
      <c r="A57" s="27"/>
      <c r="B57" s="70"/>
      <c r="C57" s="28"/>
      <c r="D57" s="27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27"/>
      <c r="B58" s="70"/>
      <c r="C58" s="28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printOptions horizontalCentered="1"/>
  <pageMargins left="0.59055118110236204" right="0.59055118110236204" top="0.59055118110236204" bottom="0.59055118110236204" header="0.196850393700787" footer="0.196850393700787"/>
  <pageSetup scale="92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2015 Ambient Network</vt:lpstr>
      <vt:lpstr>2014 Ambient Network</vt:lpstr>
      <vt:lpstr>2013 Ambient Network</vt:lpstr>
      <vt:lpstr>2012 Ambient Network</vt:lpstr>
      <vt:lpstr>2011 Ambient Network</vt:lpstr>
      <vt:lpstr>2010 Ambient Network</vt:lpstr>
      <vt:lpstr>2009 Ambient Network</vt:lpstr>
      <vt:lpstr>2008 Ambient Network</vt:lpstr>
      <vt:lpstr>2007 Ambient Network</vt:lpstr>
      <vt:lpstr>2006 Ambient Network</vt:lpstr>
      <vt:lpstr>2005 Ambient Network</vt:lpstr>
      <vt:lpstr>2004 Ambient Network</vt:lpstr>
      <vt:lpstr>2003 Ambient Network</vt:lpstr>
      <vt:lpstr>2002 Ambient Network</vt:lpstr>
      <vt:lpstr>2001 Ambient Network</vt:lpstr>
      <vt:lpstr>2000 Ambient Network</vt:lpstr>
      <vt:lpstr>'2000 Ambient Network'!Print_Titles</vt:lpstr>
      <vt:lpstr>'2001 Ambient Network'!Print_Titles</vt:lpstr>
      <vt:lpstr>'2002 Ambient Network'!Print_Titles</vt:lpstr>
      <vt:lpstr>'2003 Ambient Network'!Print_Titles</vt:lpstr>
      <vt:lpstr>'2004 Ambient Network'!Print_Titles</vt:lpstr>
      <vt:lpstr>'2005 Ambient Network'!Print_Titles</vt:lpstr>
      <vt:lpstr>'2006 Ambient Network'!Print_Titles</vt:lpstr>
      <vt:lpstr>'2007 Ambient Network'!Print_Titles</vt:lpstr>
      <vt:lpstr>'2008 Ambient Network'!Print_Titles</vt:lpstr>
      <vt:lpstr>'2009 Ambient Network'!Print_Titles</vt:lpstr>
      <vt:lpstr>'2010 Ambient Network'!Print_Titles</vt:lpstr>
      <vt:lpstr>'2011 Ambient Network'!Print_Titles</vt:lpstr>
      <vt:lpstr>'2012 Ambient Network'!Print_Titles</vt:lpstr>
      <vt:lpstr>'2013 Ambient Network'!Print_Titles</vt:lpstr>
      <vt:lpstr>'2014 Ambient Network'!Print_Titles</vt:lpstr>
      <vt:lpstr>'2015 Ambient Network'!Print_Titles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 DONG</dc:creator>
  <cp:lastModifiedBy>bitzosme</cp:lastModifiedBy>
  <cp:lastPrinted>2014-01-31T16:53:16Z</cp:lastPrinted>
  <dcterms:created xsi:type="dcterms:W3CDTF">1997-10-17T18:52:28Z</dcterms:created>
  <dcterms:modified xsi:type="dcterms:W3CDTF">2017-02-09T22:48:04Z</dcterms:modified>
</cp:coreProperties>
</file>