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fnoardo/Documents/geoBIM/benchmark/benchmarkExe/FinalOutcomes/ResultsTask1/"/>
    </mc:Choice>
  </mc:AlternateContent>
  <xr:revisionPtr revIDLastSave="0" documentId="8_{2D8DEBC3-746F-8140-8734-9EE3E2B698A3}" xr6:coauthVersionLast="45" xr6:coauthVersionMax="45" xr10:uidLastSave="{00000000-0000-0000-0000-000000000000}"/>
  <bookViews>
    <workbookView xWindow="0" yWindow="460" windowWidth="23280" windowHeight="14380" tabRatio="204" xr2:uid="{00000000-000D-0000-FFFF-FFFF00000000}"/>
  </bookViews>
  <sheets>
    <sheet name="zQngo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2" i="1" l="1"/>
  <c r="F8" i="1"/>
  <c r="P4" i="1"/>
</calcChain>
</file>

<file path=xl/sharedStrings.xml><?xml version="1.0" encoding="utf-8"?>
<sst xmlns="http://schemas.openxmlformats.org/spreadsheetml/2006/main" count="580" uniqueCount="191">
  <si>
    <t>#</t>
  </si>
  <si>
    <t>Were you able to import the model and begin the test?</t>
  </si>
  <si>
    <t>44.1) Is the eventual translation consistent with the IFC definitions?</t>
  </si>
  <si>
    <t>Other</t>
  </si>
  <si>
    <t>44.1.1) What changes / inconsistencies / errors / other issues were noted?</t>
  </si>
  <si>
    <t>44.1.2) Attach screenshots</t>
  </si>
  <si>
    <t>44.2) short comments to the previous question (optional)</t>
  </si>
  <si>
    <t>45.1) Are the hierarchical relationships consistent with the IFC hierarchy?</t>
  </si>
  <si>
    <t>45.1.1) What changes / inconsistencies / errors / other issues were noted?</t>
  </si>
  <si>
    <t>45.1.2) Attach screenshots</t>
  </si>
  <si>
    <t>45.2) short comments to the previous question (optional)</t>
  </si>
  <si>
    <t>46.1) Are the attributes present in the IFC entities retained and consistent?</t>
  </si>
  <si>
    <t>46.1.1) What changes / inconsistencies / errors / other issues were noted?</t>
  </si>
  <si>
    <t>46.1.2) Attach screenshots</t>
  </si>
  <si>
    <t>46.2) short comments to the previous question (optional)</t>
  </si>
  <si>
    <t>47.1) Are the relationships between the objects retained?</t>
  </si>
  <si>
    <t>47.1.1) What changes / inconsistencies / errors / other issues were noted?</t>
  </si>
  <si>
    <t>47.1.2) Attach screenshots</t>
  </si>
  <si>
    <t>47.2) short comments to the previous question (optional)</t>
  </si>
  <si>
    <t>software</t>
  </si>
  <si>
    <t>swversion</t>
  </si>
  <si>
    <t>youremail</t>
  </si>
  <si>
    <t>Start Date (UTC)</t>
  </si>
  <si>
    <t>Submit Date (UTC)</t>
  </si>
  <si>
    <t>Network ID</t>
  </si>
  <si>
    <t>gwki9zmjletcqxnjgwi8axyqis027rxl</t>
  </si>
  <si>
    <t>1</t>
  </si>
  <si>
    <t>Yes</t>
  </si>
  <si>
    <t/>
  </si>
  <si>
    <t>The software does not have the necessary tools to determine this information</t>
  </si>
  <si>
    <t>eveBIM Viewer</t>
  </si>
  <si>
    <t>Beta 2.4.2.201</t>
  </si>
  <si>
    <t>j.n.h.vanliempt@student.tudelft.nl</t>
  </si>
  <si>
    <t>2019-11-16 21:33:38</t>
  </si>
  <si>
    <t>2019-11-16 21:34:23</t>
  </si>
  <si>
    <t>241b13f670</t>
  </si>
  <si>
    <t>18wudzvbtlaxrea318wudz9rtzaabhxm</t>
  </si>
  <si>
    <t>Solibri Office</t>
  </si>
  <si>
    <t>9.10.3.5</t>
  </si>
  <si>
    <t>2019-11-16 15:32:02</t>
  </si>
  <si>
    <t>2019-11-16 15:33:11</t>
  </si>
  <si>
    <t>k4hogagxb0j6d6601ia1k4hogao4ljth</t>
  </si>
  <si>
    <t>No</t>
  </si>
  <si>
    <t>The properties shown in the data description are not there.</t>
  </si>
  <si>
    <t>Bentley Map Enterprise</t>
  </si>
  <si>
    <t>V8i SELECTseries 10</t>
  </si>
  <si>
    <t>2019-11-16 10:01:41</t>
  </si>
  <si>
    <t>2019-11-16 10:04:22</t>
  </si>
  <si>
    <t>kt4dq04fszry8khr1qtkt4dq049tbfvq</t>
  </si>
  <si>
    <t>0</t>
  </si>
  <si>
    <t>ACCA usBIM.viewer</t>
  </si>
  <si>
    <t>v.8.00d</t>
  </si>
  <si>
    <t>2019-11-14 15:05:05</t>
  </si>
  <si>
    <t>2019-11-14 15:05:32</t>
  </si>
  <si>
    <t>g37k2axk5cjcacl42g37y35e252pha1u</t>
  </si>
  <si>
    <t>It seems like they are retained, but I could only find many "IfcRelConnectsPathElements" relations.</t>
  </si>
  <si>
    <t>ACCA PriMus-IFC</t>
  </si>
  <si>
    <t>BIM 2(b) (64 bit)</t>
  </si>
  <si>
    <t>2019-11-14 13:08:31</t>
  </si>
  <si>
    <t>2019-11-14 13:25:01</t>
  </si>
  <si>
    <t>tbsboz6q1spfrwhctbsboz6ezuyxi5zk</t>
  </si>
  <si>
    <t>Simplebim</t>
  </si>
  <si>
    <t>8.0</t>
  </si>
  <si>
    <t>2019-11-13 19:26:48</t>
  </si>
  <si>
    <t>2019-11-13 19:30:02</t>
  </si>
  <si>
    <t>zk9m2icrsuhk04sizk9m2iseu5gvk5wf</t>
  </si>
  <si>
    <t>Some classes/layers are missing, most notably are the roofs and windows</t>
  </si>
  <si>
    <t>if an entity is not missing then its attributes are retained</t>
  </si>
  <si>
    <t>ArchiCAD</t>
  </si>
  <si>
    <t>ArchiCAD 21</t>
  </si>
  <si>
    <t>n.salheb@hotmail.com</t>
  </si>
  <si>
    <t>2019-11-13 17:50:29</t>
  </si>
  <si>
    <t>2019-11-13 18:00:55</t>
  </si>
  <si>
    <t>c8621ae63c</t>
  </si>
  <si>
    <t>yfj76yekv6kmzsep092yfjs3d2uj783j</t>
  </si>
  <si>
    <t>Bentley MicroStation TerraSolid</t>
  </si>
  <si>
    <t>MS Connect Edition 10.04.00.46 TerraScan 19.004</t>
  </si>
  <si>
    <t>artur_warchol@o2.pl,</t>
  </si>
  <si>
    <t>2019-11-12 21:38:31</t>
  </si>
  <si>
    <t>2019-11-12 21:43:12</t>
  </si>
  <si>
    <t>f4ec1f41c4</t>
  </si>
  <si>
    <t>2flbuvf46kt4hfvwm2flzc0ki3sq3zkt</t>
  </si>
  <si>
    <t>Other problems</t>
  </si>
  <si>
    <t>Most elements couldn't be found, possibly due to the import error. Only element 4 was there, but it didn't properly show its Ifc type.</t>
  </si>
  <si>
    <t>While most elements of the data description can not be found (probably due to the import errors), element 4 has the correct properties, and other elements seem to have retained them as well.</t>
  </si>
  <si>
    <t>Allplan</t>
  </si>
  <si>
    <t>2020</t>
  </si>
  <si>
    <t>2019-11-05 14:41:34</t>
  </si>
  <si>
    <t>2019-11-05 14:51:04</t>
  </si>
  <si>
    <t>ikevpay1fvz7q5250xikevoaa02zhehh</t>
  </si>
  <si>
    <t>Yes, they are present in "Extended Data" in the popup that shows when you click an object.</t>
  </si>
  <si>
    <t>AutoCAD Architecture</t>
  </si>
  <si>
    <t>2019-11-04 18:44:50</t>
  </si>
  <si>
    <t>2019-11-04 18:48:54</t>
  </si>
  <si>
    <t>k7uxmv9hhcx54va47nb3532n9k7uxmv9</t>
  </si>
  <si>
    <t>Partially</t>
  </si>
  <si>
    <t>For example opening, door, and curtain wall are detected by the software. Some are loaded as a general IFC Proxy Object. It also has vertical/horizontal envelopes which are actually not IFC classifications.</t>
  </si>
  <si>
    <t>There is a box in the properties which should show the IFC attributes, but it is empty.</t>
  </si>
  <si>
    <t>The relationships are not shown at least.</t>
  </si>
  <si>
    <t>ACCA Edificius</t>
  </si>
  <si>
    <t>v.BIM ONE(d)</t>
  </si>
  <si>
    <t>2019-11-03 20:39:30</t>
  </si>
  <si>
    <t>2019-11-03 20:44:00</t>
  </si>
  <si>
    <t>gk8yjp242v1uibfgk8ykgkohxj148kdp</t>
  </si>
  <si>
    <t>FreeCAD</t>
  </si>
  <si>
    <t>Current 0.19_pre development build 0.19.17352_x64_LP_11.11_PY2QT4-WinVS2013</t>
  </si>
  <si>
    <t>helga.tauscher@htw-dresden.de</t>
  </si>
  <si>
    <t>2019-11-01 16:23:47</t>
  </si>
  <si>
    <t>2019-11-01 16:23:50</t>
  </si>
  <si>
    <t>5ef26a7f2b</t>
  </si>
  <si>
    <t>yk0k5v2eoay60sm7yk0k5jwiy9mlkd0q</t>
  </si>
  <si>
    <t>\-</t>
  </si>
  <si>
    <t>everything is ok</t>
  </si>
  <si>
    <t>same answer as other files: ok</t>
  </si>
  <si>
    <t>eveBIM</t>
  </si>
  <si>
    <t>2.10.0</t>
  </si>
  <si>
    <t>elisa.rolland@cstb.fr</t>
  </si>
  <si>
    <t>2019-10-29 17:50:10</t>
  </si>
  <si>
    <t>2019-10-29 17:51:14</t>
  </si>
  <si>
    <t>43096fb560</t>
  </si>
  <si>
    <t>kkx6etvsm93h74askkcg1vf1dwqkezp0</t>
  </si>
  <si>
    <t>element not imported</t>
  </si>
  <si>
    <t>window not imported</t>
  </si>
  <si>
    <t>AutodeskRevit2018</t>
  </si>
  <si>
    <t>18.0.0.420</t>
  </si>
  <si>
    <t>tim.kaiser@htw-dresden.de</t>
  </si>
  <si>
    <t>2019-10-17 13:34:29</t>
  </si>
  <si>
    <t>2019-10-17 13:43:00</t>
  </si>
  <si>
    <t>qmg259m28ldgcl1dbnqmg259m9vqf1ew</t>
  </si>
  <si>
    <t>Building element was not imported</t>
  </si>
  <si>
    <t>Autodesk Revit 2019.2</t>
  </si>
  <si>
    <t>19.2.1.1</t>
  </si>
  <si>
    <t>hendrik.goerne@htw-dresden.de</t>
  </si>
  <si>
    <t>2019-10-17 13:30:38</t>
  </si>
  <si>
    <t>2019-10-17 13:41:52</t>
  </si>
  <si>
    <t>lgplf13q1c7gpd2sljytflgplf13lfj7</t>
  </si>
  <si>
    <t>Not all the features of the IFC file could be selectionable.</t>
  </si>
  <si>
    <t>They are not all be readen.</t>
  </si>
  <si>
    <t>no other comments.</t>
  </si>
  <si>
    <t>Not for all objects.</t>
  </si>
  <si>
    <t>Autodesk Revit 2020</t>
  </si>
  <si>
    <t>Educational 2020</t>
  </si>
  <si>
    <t>cristina.leoni@uniroma1.it</t>
  </si>
  <si>
    <t>2019-10-15 14:59:23</t>
  </si>
  <si>
    <t>2019-10-15 15:03:31</t>
  </si>
  <si>
    <t>f47c72dc88</t>
  </si>
  <si>
    <t>60735d66de855050a7aece0f7d4df565</t>
  </si>
  <si>
    <t>[Not answered]</t>
  </si>
  <si>
    <t>1.5.138</t>
  </si>
  <si>
    <t>gregoire.maillet@ign.fr</t>
  </si>
  <si>
    <t>2019-07-23 09:37:13</t>
  </si>
  <si>
    <t>2019-07-23 09:38:21</t>
  </si>
  <si>
    <t>96cc226e82</t>
  </si>
  <si>
    <t>d3692d1c330c4fea3c0858e57e06e88e</t>
  </si>
  <si>
    <t>BIM Visison 2.20.3</t>
  </si>
  <si>
    <t>2.20.3</t>
  </si>
  <si>
    <t>Helen.eriksson@nateko.lu.se</t>
  </si>
  <si>
    <t>2019-07-19 11:58:37</t>
  </si>
  <si>
    <t>2019-07-19 12:04:51</t>
  </si>
  <si>
    <t>0f098a756b</t>
  </si>
  <si>
    <t>c8961e2578fa71f2b71da5b488ce5812</t>
  </si>
  <si>
    <t>5.1</t>
  </si>
  <si>
    <t>2019-07-17 12:12:05</t>
  </si>
  <si>
    <t>2019-07-17 12:23:39</t>
  </si>
  <si>
    <t>fc7a4cae827e4be6f6df3708a8041c9b</t>
  </si>
  <si>
    <t>0.18</t>
  </si>
  <si>
    <t>2019-07-08 16:51:36</t>
  </si>
  <si>
    <t>2019-07-08 16:51:39</t>
  </si>
  <si>
    <t>057dd9e302406b590aa719c62e62557d</t>
  </si>
  <si>
    <t>The subcategory of families is not recognized by the ifc file.</t>
  </si>
  <si>
    <t>Autodesk</t>
  </si>
  <si>
    <t>_____</t>
  </si>
  <si>
    <t>2019-06-20 16:28:46</t>
  </si>
  <si>
    <t>2019-06-20 16:29:59</t>
  </si>
  <si>
    <t>4a449b4ad0</t>
  </si>
  <si>
    <t>c3736170d7680e85bac99f3576669ed3</t>
  </si>
  <si>
    <t>SketchUp</t>
  </si>
  <si>
    <t>2019</t>
  </si>
  <si>
    <t>j.e.stoter@tudelft.nl</t>
  </si>
  <si>
    <t>2019-06-03 08:37:09</t>
  </si>
  <si>
    <t>2019-06-03 08:37:11</t>
  </si>
  <si>
    <t>efa5a12d88</t>
  </si>
  <si>
    <t>49243426a4390f1970c9b262331eaa92</t>
  </si>
  <si>
    <t>The hierarchical relations and the containment relations are represented in the same way in the hierarchical layers tree</t>
  </si>
  <si>
    <t>When querying some of the elements, the application stops responding for a while and takes time to finish the task.</t>
  </si>
  <si>
    <t>FZK Viewer</t>
  </si>
  <si>
    <t>5.1 Build 978</t>
  </si>
  <si>
    <t>f.noardo@tudelft.nl</t>
  </si>
  <si>
    <t>2019-05-24 12:01:45</t>
  </si>
  <si>
    <t>2019-05-24 12:13:08</t>
  </si>
  <si>
    <t>5aa5745ca8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</si>
</sst>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zoomScaleNormal="100" workbookViewId="0">
      <selection sqref="A1:AB24"/>
    </sheetView>
  </sheetViews>
  <sheetFormatPr baseColWidth="10" defaultColWidth="8.83203125" defaultRowHeight="14" x14ac:dyDescent="0.15"/>
  <cols>
    <col min="1" max="28" width="9.5" style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9</v>
      </c>
      <c r="L1" t="s">
        <v>10</v>
      </c>
      <c r="M1" t="s">
        <v>11</v>
      </c>
      <c r="N1" t="s">
        <v>3</v>
      </c>
      <c r="O1" t="s">
        <v>12</v>
      </c>
      <c r="P1" t="s">
        <v>13</v>
      </c>
      <c r="Q1" t="s">
        <v>14</v>
      </c>
      <c r="R1" t="s">
        <v>15</v>
      </c>
      <c r="S1" t="s">
        <v>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15">
      <c r="A2" s="1" t="s">
        <v>25</v>
      </c>
      <c r="B2" s="1" t="s">
        <v>26</v>
      </c>
      <c r="C2" s="1" t="s">
        <v>27</v>
      </c>
      <c r="D2" s="1" t="s">
        <v>28</v>
      </c>
      <c r="E2" s="1" t="s">
        <v>28</v>
      </c>
      <c r="F2"/>
      <c r="G2" s="1" t="s">
        <v>28</v>
      </c>
      <c r="H2" s="1" t="s">
        <v>29</v>
      </c>
      <c r="I2" s="1" t="s">
        <v>28</v>
      </c>
      <c r="J2" s="1" t="s">
        <v>28</v>
      </c>
      <c r="K2"/>
      <c r="L2" s="1" t="s">
        <v>28</v>
      </c>
      <c r="M2" s="1" t="s">
        <v>27</v>
      </c>
      <c r="N2" s="1" t="s">
        <v>28</v>
      </c>
      <c r="O2" s="1" t="s">
        <v>28</v>
      </c>
      <c r="P2"/>
      <c r="Q2" s="1" t="s">
        <v>28</v>
      </c>
      <c r="R2" s="1" t="s">
        <v>27</v>
      </c>
      <c r="S2" s="1" t="s">
        <v>28</v>
      </c>
      <c r="T2" s="1" t="s">
        <v>28</v>
      </c>
      <c r="U2"/>
      <c r="V2" s="1" t="s">
        <v>28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15">
      <c r="A3" s="1" t="s">
        <v>36</v>
      </c>
      <c r="B3" s="1" t="s">
        <v>26</v>
      </c>
      <c r="C3" s="1" t="s">
        <v>27</v>
      </c>
      <c r="D3" s="1" t="s">
        <v>28</v>
      </c>
      <c r="E3" s="1" t="s">
        <v>28</v>
      </c>
      <c r="F3"/>
      <c r="G3" s="1" t="s">
        <v>28</v>
      </c>
      <c r="H3" s="1" t="s">
        <v>29</v>
      </c>
      <c r="I3" s="1" t="s">
        <v>28</v>
      </c>
      <c r="J3" s="1" t="s">
        <v>28</v>
      </c>
      <c r="K3"/>
      <c r="L3" s="1" t="s">
        <v>28</v>
      </c>
      <c r="M3" s="1" t="s">
        <v>27</v>
      </c>
      <c r="N3" s="1" t="s">
        <v>28</v>
      </c>
      <c r="O3" s="1" t="s">
        <v>28</v>
      </c>
      <c r="P3"/>
      <c r="Q3" s="1" t="s">
        <v>28</v>
      </c>
      <c r="R3" s="1" t="s">
        <v>27</v>
      </c>
      <c r="S3" s="1" t="s">
        <v>28</v>
      </c>
      <c r="T3" s="1" t="s">
        <v>28</v>
      </c>
      <c r="U3"/>
      <c r="V3" s="1" t="s">
        <v>28</v>
      </c>
      <c r="W3" s="1" t="s">
        <v>37</v>
      </c>
      <c r="X3" s="1" t="s">
        <v>38</v>
      </c>
      <c r="Y3" s="1" t="s">
        <v>32</v>
      </c>
      <c r="Z3" s="1" t="s">
        <v>39</v>
      </c>
      <c r="AA3" s="1" t="s">
        <v>40</v>
      </c>
      <c r="AB3" s="1" t="s">
        <v>35</v>
      </c>
    </row>
    <row r="4" spans="1:28" x14ac:dyDescent="0.15">
      <c r="A4" s="1" t="s">
        <v>41</v>
      </c>
      <c r="B4" s="1" t="s">
        <v>26</v>
      </c>
      <c r="C4" s="1" t="s">
        <v>27</v>
      </c>
      <c r="D4" s="1" t="s">
        <v>28</v>
      </c>
      <c r="E4" s="1" t="s">
        <v>28</v>
      </c>
      <c r="F4"/>
      <c r="G4" s="1" t="s">
        <v>28</v>
      </c>
      <c r="H4" s="1" t="s">
        <v>29</v>
      </c>
      <c r="I4" s="1" t="s">
        <v>28</v>
      </c>
      <c r="J4" s="1" t="s">
        <v>28</v>
      </c>
      <c r="K4"/>
      <c r="L4" s="1" t="s">
        <v>28</v>
      </c>
      <c r="M4" s="1" t="s">
        <v>42</v>
      </c>
      <c r="N4" s="1" t="s">
        <v>28</v>
      </c>
      <c r="O4" s="1" t="s">
        <v>43</v>
      </c>
      <c r="P4" t="str">
        <f>HYPERLINK("https://api.typeform.com/responses/files/e20da28e4571b7263d7be612dfe791f4f7b54c7336caa6dfbf42bec08bf20e89/46.1.2_Bentley_Map_properties_of_element_5.png","https://api.typeform.com/responses/files/e20da28e4571b7263d7be612dfe791f4f7b54c7336caa6dfbf42bec08bf20e89/46.1.2_Bentley_Map_properties_of_element_5.png")</f>
        <v>https://api.typeform.com/responses/files/e20da28e4571b7263d7be612dfe791f4f7b54c7336caa6dfbf42bec08bf20e89/46.1.2_Bentley_Map_properties_of_element_5.png</v>
      </c>
      <c r="Q4" s="1" t="s">
        <v>28</v>
      </c>
      <c r="R4" s="1" t="s">
        <v>29</v>
      </c>
      <c r="S4" s="1" t="s">
        <v>28</v>
      </c>
      <c r="T4" s="1" t="s">
        <v>28</v>
      </c>
      <c r="U4"/>
      <c r="V4" s="1" t="s">
        <v>28</v>
      </c>
      <c r="W4" s="1" t="s">
        <v>44</v>
      </c>
      <c r="X4" s="1" t="s">
        <v>45</v>
      </c>
      <c r="Y4" s="1" t="s">
        <v>32</v>
      </c>
      <c r="Z4" s="1" t="s">
        <v>46</v>
      </c>
      <c r="AA4" s="1" t="s">
        <v>47</v>
      </c>
      <c r="AB4" s="1" t="s">
        <v>35</v>
      </c>
    </row>
    <row r="5" spans="1:28" x14ac:dyDescent="0.15">
      <c r="A5" s="1" t="s">
        <v>48</v>
      </c>
      <c r="B5" s="1" t="s">
        <v>49</v>
      </c>
      <c r="C5" s="1" t="s">
        <v>28</v>
      </c>
      <c r="D5" s="1" t="s">
        <v>28</v>
      </c>
      <c r="E5" s="1" t="s">
        <v>28</v>
      </c>
      <c r="F5"/>
      <c r="G5" s="1" t="s">
        <v>28</v>
      </c>
      <c r="H5" s="1" t="s">
        <v>28</v>
      </c>
      <c r="I5" s="1" t="s">
        <v>28</v>
      </c>
      <c r="J5" s="1" t="s">
        <v>28</v>
      </c>
      <c r="K5"/>
      <c r="L5" s="1" t="s">
        <v>28</v>
      </c>
      <c r="M5" s="1" t="s">
        <v>28</v>
      </c>
      <c r="N5" s="1" t="s">
        <v>28</v>
      </c>
      <c r="O5" s="1" t="s">
        <v>28</v>
      </c>
      <c r="P5"/>
      <c r="Q5" s="1" t="s">
        <v>28</v>
      </c>
      <c r="R5" s="1" t="s">
        <v>28</v>
      </c>
      <c r="S5" s="1" t="s">
        <v>28</v>
      </c>
      <c r="T5" s="1" t="s">
        <v>28</v>
      </c>
      <c r="U5"/>
      <c r="V5" s="1" t="s">
        <v>28</v>
      </c>
      <c r="W5" s="1" t="s">
        <v>50</v>
      </c>
      <c r="X5" s="1" t="s">
        <v>51</v>
      </c>
      <c r="Y5" s="1" t="s">
        <v>32</v>
      </c>
      <c r="Z5" s="1" t="s">
        <v>52</v>
      </c>
      <c r="AA5" s="1" t="s">
        <v>53</v>
      </c>
      <c r="AB5" s="1" t="s">
        <v>35</v>
      </c>
    </row>
    <row r="6" spans="1:28" x14ac:dyDescent="0.15">
      <c r="A6" s="1" t="s">
        <v>54</v>
      </c>
      <c r="B6" s="1" t="s">
        <v>26</v>
      </c>
      <c r="C6" s="1" t="s">
        <v>27</v>
      </c>
      <c r="D6" s="1" t="s">
        <v>28</v>
      </c>
      <c r="E6" s="1" t="s">
        <v>28</v>
      </c>
      <c r="F6"/>
      <c r="G6" s="1" t="s">
        <v>28</v>
      </c>
      <c r="H6" s="1" t="s">
        <v>29</v>
      </c>
      <c r="I6" s="1" t="s">
        <v>28</v>
      </c>
      <c r="J6" s="1" t="s">
        <v>28</v>
      </c>
      <c r="K6"/>
      <c r="L6" s="1" t="s">
        <v>28</v>
      </c>
      <c r="M6" s="1" t="s">
        <v>27</v>
      </c>
      <c r="N6" s="1" t="s">
        <v>28</v>
      </c>
      <c r="O6" s="1" t="s">
        <v>28</v>
      </c>
      <c r="P6"/>
      <c r="Q6" s="1" t="s">
        <v>28</v>
      </c>
      <c r="R6" s="1" t="s">
        <v>27</v>
      </c>
      <c r="S6" s="1" t="s">
        <v>28</v>
      </c>
      <c r="T6" s="1" t="s">
        <v>28</v>
      </c>
      <c r="U6"/>
      <c r="V6" s="1" t="s">
        <v>55</v>
      </c>
      <c r="W6" s="1" t="s">
        <v>56</v>
      </c>
      <c r="X6" s="1" t="s">
        <v>57</v>
      </c>
      <c r="Y6" s="1" t="s">
        <v>32</v>
      </c>
      <c r="Z6" s="1" t="s">
        <v>58</v>
      </c>
      <c r="AA6" s="1" t="s">
        <v>59</v>
      </c>
      <c r="AB6" s="1" t="s">
        <v>35</v>
      </c>
    </row>
    <row r="7" spans="1:28" x14ac:dyDescent="0.15">
      <c r="A7" s="1" t="s">
        <v>60</v>
      </c>
      <c r="B7" s="1" t="s">
        <v>26</v>
      </c>
      <c r="C7" s="1" t="s">
        <v>27</v>
      </c>
      <c r="D7" s="1" t="s">
        <v>28</v>
      </c>
      <c r="E7" s="1" t="s">
        <v>28</v>
      </c>
      <c r="F7"/>
      <c r="G7" s="1" t="s">
        <v>28</v>
      </c>
      <c r="H7" s="1" t="s">
        <v>29</v>
      </c>
      <c r="I7" s="1" t="s">
        <v>28</v>
      </c>
      <c r="J7" s="1" t="s">
        <v>28</v>
      </c>
      <c r="K7"/>
      <c r="L7" s="1" t="s">
        <v>28</v>
      </c>
      <c r="M7" s="1" t="s">
        <v>27</v>
      </c>
      <c r="N7" s="1" t="s">
        <v>28</v>
      </c>
      <c r="O7" s="1" t="s">
        <v>28</v>
      </c>
      <c r="P7"/>
      <c r="Q7" s="1" t="s">
        <v>28</v>
      </c>
      <c r="R7" s="1" t="s">
        <v>29</v>
      </c>
      <c r="S7" s="1" t="s">
        <v>28</v>
      </c>
      <c r="T7" s="1" t="s">
        <v>28</v>
      </c>
      <c r="U7"/>
      <c r="V7" s="1" t="s">
        <v>28</v>
      </c>
      <c r="W7" s="1" t="s">
        <v>61</v>
      </c>
      <c r="X7" s="1" t="s">
        <v>62</v>
      </c>
      <c r="Y7" s="1" t="s">
        <v>32</v>
      </c>
      <c r="Z7" s="1" t="s">
        <v>63</v>
      </c>
      <c r="AA7" s="1" t="s">
        <v>64</v>
      </c>
      <c r="AB7" s="1" t="s">
        <v>35</v>
      </c>
    </row>
    <row r="8" spans="1:28" x14ac:dyDescent="0.15">
      <c r="A8" s="1" t="s">
        <v>65</v>
      </c>
      <c r="B8" s="1" t="s">
        <v>26</v>
      </c>
      <c r="C8" s="1" t="s">
        <v>42</v>
      </c>
      <c r="D8" s="1" t="s">
        <v>28</v>
      </c>
      <c r="E8" s="1" t="s">
        <v>66</v>
      </c>
      <c r="F8" t="str">
        <f>HYPERLINK("https://api.typeform.com/responses/files/0917d9c5013c4040e44392ce51942897324b77213ae84e81fddafe4cbcc2893f/Savigliano__error_import_4.jpg","https://api.typeform.com/responses/files/0917d9c5013c4040e44392ce51942897324b77213ae84e81fddafe4cbcc2893f/Savigliano__error_import_4.jpg")</f>
        <v>https://api.typeform.com/responses/files/0917d9c5013c4040e44392ce51942897324b77213ae84e81fddafe4cbcc2893f/Savigliano__error_import_4.jpg</v>
      </c>
      <c r="G8" s="1" t="s">
        <v>28</v>
      </c>
      <c r="H8" s="1" t="s">
        <v>28</v>
      </c>
      <c r="I8" s="1" t="s">
        <v>28</v>
      </c>
      <c r="J8" s="1" t="s">
        <v>28</v>
      </c>
      <c r="K8"/>
      <c r="L8" s="1" t="s">
        <v>28</v>
      </c>
      <c r="M8" s="1" t="s">
        <v>28</v>
      </c>
      <c r="N8" s="1" t="s">
        <v>67</v>
      </c>
      <c r="O8" s="1" t="s">
        <v>28</v>
      </c>
      <c r="P8"/>
      <c r="Q8" s="1" t="s">
        <v>28</v>
      </c>
      <c r="R8" s="1" t="s">
        <v>29</v>
      </c>
      <c r="S8" s="1" t="s">
        <v>28</v>
      </c>
      <c r="T8" s="1" t="s">
        <v>28</v>
      </c>
      <c r="U8"/>
      <c r="V8" s="1" t="s">
        <v>28</v>
      </c>
      <c r="W8" s="1" t="s">
        <v>68</v>
      </c>
      <c r="X8" s="1" t="s">
        <v>69</v>
      </c>
      <c r="Y8" s="1" t="s">
        <v>70</v>
      </c>
      <c r="Z8" s="1" t="s">
        <v>71</v>
      </c>
      <c r="AA8" s="1" t="s">
        <v>72</v>
      </c>
      <c r="AB8" s="1" t="s">
        <v>73</v>
      </c>
    </row>
    <row r="9" spans="1:28" x14ac:dyDescent="0.15">
      <c r="A9" s="1" t="s">
        <v>74</v>
      </c>
      <c r="B9" s="1" t="s">
        <v>26</v>
      </c>
      <c r="C9" s="1" t="s">
        <v>27</v>
      </c>
      <c r="D9" s="1" t="s">
        <v>28</v>
      </c>
      <c r="E9" s="1" t="s">
        <v>28</v>
      </c>
      <c r="F9"/>
      <c r="G9" s="1" t="s">
        <v>28</v>
      </c>
      <c r="H9" s="1" t="s">
        <v>42</v>
      </c>
      <c r="I9" s="1" t="s">
        <v>28</v>
      </c>
      <c r="J9" s="1" t="s">
        <v>28</v>
      </c>
      <c r="K9"/>
      <c r="L9" s="1" t="s">
        <v>28</v>
      </c>
      <c r="M9" s="1" t="s">
        <v>29</v>
      </c>
      <c r="N9" s="1" t="s">
        <v>28</v>
      </c>
      <c r="O9" s="1" t="s">
        <v>28</v>
      </c>
      <c r="P9"/>
      <c r="Q9" s="1" t="s">
        <v>28</v>
      </c>
      <c r="R9" s="1" t="s">
        <v>42</v>
      </c>
      <c r="S9" s="1" t="s">
        <v>28</v>
      </c>
      <c r="T9" s="1" t="s">
        <v>28</v>
      </c>
      <c r="U9"/>
      <c r="V9" s="1" t="s">
        <v>28</v>
      </c>
      <c r="W9" s="1" t="s">
        <v>75</v>
      </c>
      <c r="X9" s="1" t="s">
        <v>76</v>
      </c>
      <c r="Y9" s="1" t="s">
        <v>77</v>
      </c>
      <c r="Z9" s="1" t="s">
        <v>78</v>
      </c>
      <c r="AA9" s="1" t="s">
        <v>79</v>
      </c>
      <c r="AB9" s="1" t="s">
        <v>80</v>
      </c>
    </row>
    <row r="10" spans="1:28" x14ac:dyDescent="0.15">
      <c r="A10" s="1" t="s">
        <v>81</v>
      </c>
      <c r="B10" s="1" t="s">
        <v>26</v>
      </c>
      <c r="C10" s="1" t="s">
        <v>28</v>
      </c>
      <c r="D10" s="1" t="s">
        <v>82</v>
      </c>
      <c r="E10" s="1" t="s">
        <v>28</v>
      </c>
      <c r="F10"/>
      <c r="G10" s="1" t="s">
        <v>83</v>
      </c>
      <c r="H10" s="1" t="s">
        <v>29</v>
      </c>
      <c r="I10" s="1" t="s">
        <v>28</v>
      </c>
      <c r="J10" s="1" t="s">
        <v>28</v>
      </c>
      <c r="K10"/>
      <c r="L10" s="1" t="s">
        <v>28</v>
      </c>
      <c r="M10" s="1" t="s">
        <v>27</v>
      </c>
      <c r="N10" s="1" t="s">
        <v>28</v>
      </c>
      <c r="O10" s="1" t="s">
        <v>28</v>
      </c>
      <c r="P10"/>
      <c r="Q10" s="1" t="s">
        <v>84</v>
      </c>
      <c r="R10" s="1" t="s">
        <v>29</v>
      </c>
      <c r="S10" s="1" t="s">
        <v>28</v>
      </c>
      <c r="T10" s="1" t="s">
        <v>28</v>
      </c>
      <c r="U10"/>
      <c r="V10" s="1" t="s">
        <v>28</v>
      </c>
      <c r="W10" s="1" t="s">
        <v>85</v>
      </c>
      <c r="X10" s="1" t="s">
        <v>86</v>
      </c>
      <c r="Y10" s="1" t="s">
        <v>32</v>
      </c>
      <c r="Z10" s="1" t="s">
        <v>87</v>
      </c>
      <c r="AA10" s="1" t="s">
        <v>88</v>
      </c>
      <c r="AB10" s="1" t="s">
        <v>35</v>
      </c>
    </row>
    <row r="11" spans="1:28" x14ac:dyDescent="0.15">
      <c r="A11" s="1" t="s">
        <v>89</v>
      </c>
      <c r="B11" s="1" t="s">
        <v>26</v>
      </c>
      <c r="C11" s="1" t="s">
        <v>27</v>
      </c>
      <c r="D11" s="1" t="s">
        <v>28</v>
      </c>
      <c r="E11" s="1" t="s">
        <v>28</v>
      </c>
      <c r="F11"/>
      <c r="G11" s="1" t="s">
        <v>28</v>
      </c>
      <c r="H11" s="1" t="s">
        <v>29</v>
      </c>
      <c r="I11" s="1" t="s">
        <v>28</v>
      </c>
      <c r="J11" s="1" t="s">
        <v>28</v>
      </c>
      <c r="K11"/>
      <c r="L11" s="1" t="s">
        <v>28</v>
      </c>
      <c r="M11" s="1" t="s">
        <v>27</v>
      </c>
      <c r="N11" s="1" t="s">
        <v>28</v>
      </c>
      <c r="O11" s="1" t="s">
        <v>28</v>
      </c>
      <c r="P11"/>
      <c r="Q11" s="1" t="s">
        <v>90</v>
      </c>
      <c r="R11" s="1" t="s">
        <v>29</v>
      </c>
      <c r="S11" s="1" t="s">
        <v>28</v>
      </c>
      <c r="T11" s="1" t="s">
        <v>28</v>
      </c>
      <c r="U11"/>
      <c r="V11" s="1" t="s">
        <v>28</v>
      </c>
      <c r="W11" s="1" t="s">
        <v>91</v>
      </c>
      <c r="X11" s="1" t="s">
        <v>86</v>
      </c>
      <c r="Y11" s="1" t="s">
        <v>32</v>
      </c>
      <c r="Z11" s="1" t="s">
        <v>92</v>
      </c>
      <c r="AA11" s="1" t="s">
        <v>93</v>
      </c>
      <c r="AB11" s="1" t="s">
        <v>35</v>
      </c>
    </row>
    <row r="12" spans="1:28" x14ac:dyDescent="0.15">
      <c r="A12" s="1" t="s">
        <v>94</v>
      </c>
      <c r="B12" s="1" t="s">
        <v>26</v>
      </c>
      <c r="C12" s="1" t="s">
        <v>28</v>
      </c>
      <c r="D12" s="1" t="s">
        <v>95</v>
      </c>
      <c r="E12" s="1" t="s">
        <v>28</v>
      </c>
      <c r="F12"/>
      <c r="G12" s="1" t="s">
        <v>96</v>
      </c>
      <c r="H12" s="1" t="s">
        <v>29</v>
      </c>
      <c r="I12" s="1" t="s">
        <v>28</v>
      </c>
      <c r="J12" s="1" t="s">
        <v>28</v>
      </c>
      <c r="K12"/>
      <c r="L12" s="1" t="s">
        <v>28</v>
      </c>
      <c r="M12" s="1" t="s">
        <v>42</v>
      </c>
      <c r="N12" s="1" t="s">
        <v>28</v>
      </c>
      <c r="O12" s="1" t="s">
        <v>97</v>
      </c>
      <c r="P12" t="str">
        <f>HYPERLINK("https://api.typeform.com/responses/files/c22ef8a7abd391b05d9f5f39a616b9590eb7944f3b95ffec79702fc9c8d7418e/46.1.2_empty_attributes.png","https://api.typeform.com/responses/files/c22ef8a7abd391b05d9f5f39a616b9590eb7944f3b95ffec79702fc9c8d7418e/46.1.2_empty_attributes.png")</f>
        <v>https://api.typeform.com/responses/files/c22ef8a7abd391b05d9f5f39a616b9590eb7944f3b95ffec79702fc9c8d7418e/46.1.2_empty_attributes.png</v>
      </c>
      <c r="Q12" s="1" t="s">
        <v>28</v>
      </c>
      <c r="R12" s="1" t="s">
        <v>29</v>
      </c>
      <c r="S12" s="1" t="s">
        <v>28</v>
      </c>
      <c r="T12" s="1" t="s">
        <v>28</v>
      </c>
      <c r="U12"/>
      <c r="V12" s="1" t="s">
        <v>98</v>
      </c>
      <c r="W12" s="1" t="s">
        <v>99</v>
      </c>
      <c r="X12" s="1" t="s">
        <v>100</v>
      </c>
      <c r="Y12" s="1" t="s">
        <v>32</v>
      </c>
      <c r="Z12" s="1" t="s">
        <v>101</v>
      </c>
      <c r="AA12" s="1" t="s">
        <v>102</v>
      </c>
      <c r="AB12" s="1" t="s">
        <v>35</v>
      </c>
    </row>
    <row r="13" spans="1:28" x14ac:dyDescent="0.15">
      <c r="A13" s="1" t="s">
        <v>103</v>
      </c>
      <c r="B13" s="1" t="s">
        <v>49</v>
      </c>
      <c r="C13" s="1" t="s">
        <v>28</v>
      </c>
      <c r="D13" s="1" t="s">
        <v>28</v>
      </c>
      <c r="E13" s="1" t="s">
        <v>28</v>
      </c>
      <c r="F13"/>
      <c r="G13" s="1" t="s">
        <v>28</v>
      </c>
      <c r="H13" s="1" t="s">
        <v>28</v>
      </c>
      <c r="I13" s="1" t="s">
        <v>28</v>
      </c>
      <c r="J13" s="1" t="s">
        <v>28</v>
      </c>
      <c r="K13"/>
      <c r="L13" s="1" t="s">
        <v>28</v>
      </c>
      <c r="M13" s="1" t="s">
        <v>28</v>
      </c>
      <c r="N13" s="1" t="s">
        <v>28</v>
      </c>
      <c r="O13" s="1" t="s">
        <v>28</v>
      </c>
      <c r="P13"/>
      <c r="Q13" s="1" t="s">
        <v>28</v>
      </c>
      <c r="R13" s="1" t="s">
        <v>28</v>
      </c>
      <c r="S13" s="1" t="s">
        <v>28</v>
      </c>
      <c r="T13" s="1" t="s">
        <v>28</v>
      </c>
      <c r="U13"/>
      <c r="V13" s="1" t="s">
        <v>28</v>
      </c>
      <c r="W13" s="1" t="s">
        <v>104</v>
      </c>
      <c r="X13" s="1" t="s">
        <v>105</v>
      </c>
      <c r="Y13" s="1" t="s">
        <v>106</v>
      </c>
      <c r="Z13" s="1" t="s">
        <v>107</v>
      </c>
      <c r="AA13" s="1" t="s">
        <v>108</v>
      </c>
      <c r="AB13" s="1" t="s">
        <v>109</v>
      </c>
    </row>
    <row r="14" spans="1:28" x14ac:dyDescent="0.15">
      <c r="A14" s="1" t="s">
        <v>110</v>
      </c>
      <c r="B14" s="1" t="s">
        <v>26</v>
      </c>
      <c r="C14" s="1" t="s">
        <v>27</v>
      </c>
      <c r="D14" s="1" t="s">
        <v>28</v>
      </c>
      <c r="E14" s="1" t="s">
        <v>28</v>
      </c>
      <c r="F14"/>
      <c r="G14" s="1" t="s">
        <v>111</v>
      </c>
      <c r="H14" s="1" t="s">
        <v>27</v>
      </c>
      <c r="I14" s="1" t="s">
        <v>28</v>
      </c>
      <c r="J14" s="1" t="s">
        <v>28</v>
      </c>
      <c r="K14"/>
      <c r="L14" s="1" t="s">
        <v>112</v>
      </c>
      <c r="M14" s="1" t="s">
        <v>27</v>
      </c>
      <c r="N14" s="1" t="s">
        <v>28</v>
      </c>
      <c r="O14" s="1" t="s">
        <v>28</v>
      </c>
      <c r="P14"/>
      <c r="Q14" s="1" t="s">
        <v>113</v>
      </c>
      <c r="R14" s="1" t="s">
        <v>27</v>
      </c>
      <c r="S14" s="1" t="s">
        <v>28</v>
      </c>
      <c r="T14" s="1" t="s">
        <v>28</v>
      </c>
      <c r="U14"/>
      <c r="V14" s="1" t="s">
        <v>28</v>
      </c>
      <c r="W14" s="1" t="s">
        <v>114</v>
      </c>
      <c r="X14" s="1" t="s">
        <v>115</v>
      </c>
      <c r="Y14" s="1" t="s">
        <v>116</v>
      </c>
      <c r="Z14" s="1" t="s">
        <v>117</v>
      </c>
      <c r="AA14" s="1" t="s">
        <v>118</v>
      </c>
      <c r="AB14" s="1" t="s">
        <v>119</v>
      </c>
    </row>
    <row r="15" spans="1:28" x14ac:dyDescent="0.15">
      <c r="A15" s="1" t="s">
        <v>120</v>
      </c>
      <c r="B15" s="1" t="s">
        <v>26</v>
      </c>
      <c r="C15" s="1" t="s">
        <v>42</v>
      </c>
      <c r="D15" s="1" t="s">
        <v>28</v>
      </c>
      <c r="E15" s="1" t="s">
        <v>121</v>
      </c>
      <c r="F15"/>
      <c r="G15" s="1" t="s">
        <v>28</v>
      </c>
      <c r="H15" s="1" t="s">
        <v>27</v>
      </c>
      <c r="I15" s="1" t="s">
        <v>28</v>
      </c>
      <c r="J15" s="1" t="s">
        <v>28</v>
      </c>
      <c r="K15"/>
      <c r="L15" s="1" t="s">
        <v>28</v>
      </c>
      <c r="M15" s="1" t="s">
        <v>42</v>
      </c>
      <c r="N15" s="1" t="s">
        <v>28</v>
      </c>
      <c r="O15" s="1" t="s">
        <v>122</v>
      </c>
      <c r="P15"/>
      <c r="Q15" s="1" t="s">
        <v>28</v>
      </c>
      <c r="R15" s="1" t="s">
        <v>29</v>
      </c>
      <c r="S15" s="1" t="s">
        <v>28</v>
      </c>
      <c r="T15" s="1" t="s">
        <v>28</v>
      </c>
      <c r="U15"/>
      <c r="V15" s="1" t="s">
        <v>28</v>
      </c>
      <c r="W15" s="1" t="s">
        <v>123</v>
      </c>
      <c r="X15" s="1" t="s">
        <v>124</v>
      </c>
      <c r="Y15" s="1" t="s">
        <v>125</v>
      </c>
      <c r="Z15" s="1" t="s">
        <v>126</v>
      </c>
      <c r="AA15" s="1" t="s">
        <v>127</v>
      </c>
      <c r="AB15" s="1" t="s">
        <v>109</v>
      </c>
    </row>
    <row r="16" spans="1:28" x14ac:dyDescent="0.15">
      <c r="A16" s="1" t="s">
        <v>128</v>
      </c>
      <c r="B16" s="1" t="s">
        <v>26</v>
      </c>
      <c r="C16" s="1" t="s">
        <v>42</v>
      </c>
      <c r="D16" s="1" t="s">
        <v>28</v>
      </c>
      <c r="E16" s="1" t="s">
        <v>129</v>
      </c>
      <c r="F16"/>
      <c r="G16" s="1" t="s">
        <v>28</v>
      </c>
      <c r="H16" s="1" t="s">
        <v>29</v>
      </c>
      <c r="I16" s="1" t="s">
        <v>28</v>
      </c>
      <c r="J16" s="1" t="s">
        <v>28</v>
      </c>
      <c r="K16"/>
      <c r="L16" s="1" t="s">
        <v>28</v>
      </c>
      <c r="M16" s="1" t="s">
        <v>28</v>
      </c>
      <c r="N16" s="1" t="s">
        <v>28</v>
      </c>
      <c r="O16" s="1" t="s">
        <v>28</v>
      </c>
      <c r="P16"/>
      <c r="Q16" s="1" t="s">
        <v>28</v>
      </c>
      <c r="R16" s="1" t="s">
        <v>29</v>
      </c>
      <c r="S16" s="1" t="s">
        <v>28</v>
      </c>
      <c r="T16" s="1" t="s">
        <v>28</v>
      </c>
      <c r="U16"/>
      <c r="V16" s="1" t="s">
        <v>28</v>
      </c>
      <c r="W16" s="1" t="s">
        <v>130</v>
      </c>
      <c r="X16" s="1" t="s">
        <v>131</v>
      </c>
      <c r="Y16" s="1" t="s">
        <v>132</v>
      </c>
      <c r="Z16" s="1" t="s">
        <v>133</v>
      </c>
      <c r="AA16" s="1" t="s">
        <v>134</v>
      </c>
      <c r="AB16" s="1" t="s">
        <v>109</v>
      </c>
    </row>
    <row r="17" spans="1:28" x14ac:dyDescent="0.15">
      <c r="A17" s="1" t="s">
        <v>135</v>
      </c>
      <c r="B17" s="1" t="s">
        <v>26</v>
      </c>
      <c r="C17" s="1" t="s">
        <v>28</v>
      </c>
      <c r="D17" s="1" t="s">
        <v>136</v>
      </c>
      <c r="E17" s="1" t="s">
        <v>28</v>
      </c>
      <c r="F17"/>
      <c r="G17" s="1" t="s">
        <v>136</v>
      </c>
      <c r="H17" s="1" t="s">
        <v>28</v>
      </c>
      <c r="I17" s="1" t="s">
        <v>136</v>
      </c>
      <c r="J17" s="1" t="s">
        <v>28</v>
      </c>
      <c r="K17"/>
      <c r="L17" s="1" t="s">
        <v>136</v>
      </c>
      <c r="M17" s="1" t="s">
        <v>28</v>
      </c>
      <c r="N17" s="1" t="s">
        <v>137</v>
      </c>
      <c r="O17" s="1" t="s">
        <v>28</v>
      </c>
      <c r="P17"/>
      <c r="Q17" s="1" t="s">
        <v>138</v>
      </c>
      <c r="R17" s="1" t="s">
        <v>28</v>
      </c>
      <c r="S17" s="1" t="s">
        <v>139</v>
      </c>
      <c r="T17" s="1" t="s">
        <v>28</v>
      </c>
      <c r="U17"/>
      <c r="V17" s="1" t="s">
        <v>138</v>
      </c>
      <c r="W17" s="1" t="s">
        <v>140</v>
      </c>
      <c r="X17" s="1" t="s">
        <v>141</v>
      </c>
      <c r="Y17" s="1" t="s">
        <v>142</v>
      </c>
      <c r="Z17" s="1" t="s">
        <v>143</v>
      </c>
      <c r="AA17" s="1" t="s">
        <v>144</v>
      </c>
      <c r="AB17" s="1" t="s">
        <v>145</v>
      </c>
    </row>
    <row r="18" spans="1:28" x14ac:dyDescent="0.15">
      <c r="A18" s="1" t="s">
        <v>146</v>
      </c>
      <c r="B18" s="1" t="s">
        <v>26</v>
      </c>
      <c r="C18" s="1" t="s">
        <v>27</v>
      </c>
      <c r="D18" s="1" t="s">
        <v>28</v>
      </c>
      <c r="E18" s="1" t="s">
        <v>28</v>
      </c>
      <c r="F18"/>
      <c r="G18" s="1" t="s">
        <v>28</v>
      </c>
      <c r="H18" s="1" t="s">
        <v>27</v>
      </c>
      <c r="I18" s="1" t="s">
        <v>28</v>
      </c>
      <c r="J18" s="1" t="s">
        <v>28</v>
      </c>
      <c r="K18"/>
      <c r="L18" s="1" t="s">
        <v>28</v>
      </c>
      <c r="M18" s="1" t="s">
        <v>27</v>
      </c>
      <c r="N18" s="1" t="s">
        <v>28</v>
      </c>
      <c r="O18" s="1" t="s">
        <v>28</v>
      </c>
      <c r="P18"/>
      <c r="Q18" s="1" t="s">
        <v>28</v>
      </c>
      <c r="R18" s="1" t="s">
        <v>27</v>
      </c>
      <c r="S18" s="1" t="s">
        <v>28</v>
      </c>
      <c r="T18" s="1" t="s">
        <v>28</v>
      </c>
      <c r="U18"/>
      <c r="V18" s="1" t="s">
        <v>28</v>
      </c>
      <c r="W18" s="1" t="s">
        <v>147</v>
      </c>
      <c r="X18" s="1" t="s">
        <v>148</v>
      </c>
      <c r="Y18" s="1" t="s">
        <v>149</v>
      </c>
      <c r="Z18" s="1" t="s">
        <v>150</v>
      </c>
      <c r="AA18" s="1" t="s">
        <v>151</v>
      </c>
      <c r="AB18" s="1" t="s">
        <v>152</v>
      </c>
    </row>
    <row r="19" spans="1:28" x14ac:dyDescent="0.15">
      <c r="A19" s="1" t="s">
        <v>153</v>
      </c>
      <c r="B19" s="1" t="s">
        <v>26</v>
      </c>
      <c r="C19" s="1" t="s">
        <v>27</v>
      </c>
      <c r="D19" s="1" t="s">
        <v>28</v>
      </c>
      <c r="E19" s="1" t="s">
        <v>28</v>
      </c>
      <c r="F19"/>
      <c r="G19" s="1" t="s">
        <v>28</v>
      </c>
      <c r="H19" s="1" t="s">
        <v>27</v>
      </c>
      <c r="I19" s="1" t="s">
        <v>28</v>
      </c>
      <c r="J19" s="1" t="s">
        <v>28</v>
      </c>
      <c r="K19"/>
      <c r="L19" s="1" t="s">
        <v>28</v>
      </c>
      <c r="M19" s="1" t="s">
        <v>27</v>
      </c>
      <c r="N19" s="1" t="s">
        <v>28</v>
      </c>
      <c r="O19" s="1" t="s">
        <v>28</v>
      </c>
      <c r="P19"/>
      <c r="Q19" s="1" t="s">
        <v>28</v>
      </c>
      <c r="R19" s="1" t="s">
        <v>27</v>
      </c>
      <c r="S19" s="1" t="s">
        <v>28</v>
      </c>
      <c r="T19" s="1" t="s">
        <v>28</v>
      </c>
      <c r="U19"/>
      <c r="V19" s="1" t="s">
        <v>28</v>
      </c>
      <c r="W19" s="1" t="s">
        <v>154</v>
      </c>
      <c r="X19" s="1" t="s">
        <v>155</v>
      </c>
      <c r="Y19" s="1" t="s">
        <v>156</v>
      </c>
      <c r="Z19" s="1" t="s">
        <v>157</v>
      </c>
      <c r="AA19" s="1" t="s">
        <v>158</v>
      </c>
      <c r="AB19" s="1" t="s">
        <v>159</v>
      </c>
    </row>
    <row r="20" spans="1:28" x14ac:dyDescent="0.15">
      <c r="A20" s="1" t="s">
        <v>160</v>
      </c>
      <c r="B20" s="1" t="s">
        <v>26</v>
      </c>
      <c r="C20" s="1" t="s">
        <v>27</v>
      </c>
      <c r="D20" s="1" t="s">
        <v>28</v>
      </c>
      <c r="E20" s="1" t="s">
        <v>28</v>
      </c>
      <c r="F20"/>
      <c r="G20" s="1" t="s">
        <v>28</v>
      </c>
      <c r="H20" s="1" t="s">
        <v>27</v>
      </c>
      <c r="I20" s="1" t="s">
        <v>28</v>
      </c>
      <c r="J20" s="1" t="s">
        <v>28</v>
      </c>
      <c r="K20"/>
      <c r="L20" s="1" t="s">
        <v>28</v>
      </c>
      <c r="M20" s="1" t="s">
        <v>27</v>
      </c>
      <c r="N20" s="1" t="s">
        <v>28</v>
      </c>
      <c r="O20" s="1" t="s">
        <v>28</v>
      </c>
      <c r="P20"/>
      <c r="Q20" s="1" t="s">
        <v>28</v>
      </c>
      <c r="R20" s="1" t="s">
        <v>27</v>
      </c>
      <c r="S20" s="1" t="s">
        <v>28</v>
      </c>
      <c r="T20" s="1" t="s">
        <v>28</v>
      </c>
      <c r="U20"/>
      <c r="V20" s="1" t="s">
        <v>28</v>
      </c>
      <c r="W20" s="1" t="s">
        <v>147</v>
      </c>
      <c r="X20" s="1" t="s">
        <v>161</v>
      </c>
      <c r="Y20" s="1" t="s">
        <v>156</v>
      </c>
      <c r="Z20" s="1" t="s">
        <v>162</v>
      </c>
      <c r="AA20" s="1" t="s">
        <v>163</v>
      </c>
      <c r="AB20" s="1" t="s">
        <v>159</v>
      </c>
    </row>
    <row r="21" spans="1:28" x14ac:dyDescent="0.15">
      <c r="A21" s="1" t="s">
        <v>164</v>
      </c>
      <c r="B21" s="1" t="s">
        <v>49</v>
      </c>
      <c r="C21" s="1" t="s">
        <v>28</v>
      </c>
      <c r="D21" s="1" t="s">
        <v>28</v>
      </c>
      <c r="E21" s="1" t="s">
        <v>28</v>
      </c>
      <c r="F21"/>
      <c r="G21" s="1" t="s">
        <v>28</v>
      </c>
      <c r="H21" s="1" t="s">
        <v>28</v>
      </c>
      <c r="I21" s="1" t="s">
        <v>28</v>
      </c>
      <c r="J21" s="1" t="s">
        <v>28</v>
      </c>
      <c r="K21"/>
      <c r="L21" s="1" t="s">
        <v>28</v>
      </c>
      <c r="M21" s="1" t="s">
        <v>28</v>
      </c>
      <c r="N21" s="1" t="s">
        <v>28</v>
      </c>
      <c r="O21" s="1" t="s">
        <v>28</v>
      </c>
      <c r="P21"/>
      <c r="Q21" s="1" t="s">
        <v>28</v>
      </c>
      <c r="R21" s="1" t="s">
        <v>28</v>
      </c>
      <c r="S21" s="1" t="s">
        <v>28</v>
      </c>
      <c r="T21" s="1" t="s">
        <v>28</v>
      </c>
      <c r="U21"/>
      <c r="V21" s="1" t="s">
        <v>28</v>
      </c>
      <c r="W21" s="1" t="s">
        <v>104</v>
      </c>
      <c r="X21" s="1" t="s">
        <v>165</v>
      </c>
      <c r="Y21" s="1" t="s">
        <v>106</v>
      </c>
      <c r="Z21" s="1" t="s">
        <v>166</v>
      </c>
      <c r="AA21" s="1" t="s">
        <v>167</v>
      </c>
      <c r="AB21" s="1" t="s">
        <v>109</v>
      </c>
    </row>
    <row r="22" spans="1:28" x14ac:dyDescent="0.15">
      <c r="A22" s="1" t="s">
        <v>168</v>
      </c>
      <c r="B22" s="1" t="s">
        <v>26</v>
      </c>
      <c r="C22" s="1" t="s">
        <v>27</v>
      </c>
      <c r="D22" s="1" t="s">
        <v>28</v>
      </c>
      <c r="E22" s="1" t="s">
        <v>28</v>
      </c>
      <c r="F22"/>
      <c r="G22" s="1" t="s">
        <v>28</v>
      </c>
      <c r="H22" s="1" t="s">
        <v>42</v>
      </c>
      <c r="I22" s="1" t="s">
        <v>28</v>
      </c>
      <c r="J22" s="1" t="s">
        <v>169</v>
      </c>
      <c r="K22"/>
      <c r="L22" s="1" t="s">
        <v>28</v>
      </c>
      <c r="M22" s="1" t="s">
        <v>27</v>
      </c>
      <c r="N22" s="1" t="s">
        <v>28</v>
      </c>
      <c r="O22" s="1" t="s">
        <v>28</v>
      </c>
      <c r="P22"/>
      <c r="Q22" s="1" t="s">
        <v>28</v>
      </c>
      <c r="R22" s="1" t="s">
        <v>27</v>
      </c>
      <c r="S22" s="1" t="s">
        <v>28</v>
      </c>
      <c r="T22" s="1" t="s">
        <v>28</v>
      </c>
      <c r="U22"/>
      <c r="V22" s="1" t="s">
        <v>28</v>
      </c>
      <c r="W22" s="1" t="s">
        <v>170</v>
      </c>
      <c r="X22" s="1" t="s">
        <v>171</v>
      </c>
      <c r="Y22" s="1" t="s">
        <v>171</v>
      </c>
      <c r="Z22" s="1" t="s">
        <v>172</v>
      </c>
      <c r="AA22" s="1" t="s">
        <v>173</v>
      </c>
      <c r="AB22" s="1" t="s">
        <v>174</v>
      </c>
    </row>
    <row r="23" spans="1:28" x14ac:dyDescent="0.15">
      <c r="A23" s="1" t="s">
        <v>175</v>
      </c>
      <c r="B23" s="1" t="s">
        <v>49</v>
      </c>
      <c r="C23" s="1" t="s">
        <v>28</v>
      </c>
      <c r="D23" s="1" t="s">
        <v>28</v>
      </c>
      <c r="E23" s="1" t="s">
        <v>28</v>
      </c>
      <c r="F23"/>
      <c r="G23" s="1" t="s">
        <v>28</v>
      </c>
      <c r="H23" s="1" t="s">
        <v>28</v>
      </c>
      <c r="I23" s="1" t="s">
        <v>28</v>
      </c>
      <c r="J23" s="1" t="s">
        <v>28</v>
      </c>
      <c r="K23"/>
      <c r="L23" s="1" t="s">
        <v>28</v>
      </c>
      <c r="M23" s="1" t="s">
        <v>28</v>
      </c>
      <c r="N23" s="1" t="s">
        <v>28</v>
      </c>
      <c r="O23" s="1" t="s">
        <v>28</v>
      </c>
      <c r="P23"/>
      <c r="Q23" s="1" t="s">
        <v>28</v>
      </c>
      <c r="R23" s="1" t="s">
        <v>28</v>
      </c>
      <c r="S23" s="1" t="s">
        <v>28</v>
      </c>
      <c r="T23" s="1" t="s">
        <v>28</v>
      </c>
      <c r="U23"/>
      <c r="V23" s="1" t="s">
        <v>28</v>
      </c>
      <c r="W23" s="1" t="s">
        <v>176</v>
      </c>
      <c r="X23" s="1" t="s">
        <v>177</v>
      </c>
      <c r="Y23" s="1" t="s">
        <v>178</v>
      </c>
      <c r="Z23" s="1" t="s">
        <v>179</v>
      </c>
      <c r="AA23" s="1" t="s">
        <v>180</v>
      </c>
      <c r="AB23" s="1" t="s">
        <v>181</v>
      </c>
    </row>
    <row r="24" spans="1:28" x14ac:dyDescent="0.15">
      <c r="A24" s="1" t="s">
        <v>182</v>
      </c>
      <c r="B24" s="1" t="s">
        <v>28</v>
      </c>
      <c r="C24" s="1" t="s">
        <v>27</v>
      </c>
      <c r="D24" s="1" t="s">
        <v>28</v>
      </c>
      <c r="E24" s="1" t="s">
        <v>28</v>
      </c>
      <c r="F24"/>
      <c r="G24" s="1" t="s">
        <v>111</v>
      </c>
      <c r="H24" s="1" t="s">
        <v>27</v>
      </c>
      <c r="I24" s="1" t="s">
        <v>28</v>
      </c>
      <c r="J24" s="1" t="s">
        <v>28</v>
      </c>
      <c r="K24"/>
      <c r="L24" s="1" t="s">
        <v>183</v>
      </c>
      <c r="M24" s="1" t="s">
        <v>27</v>
      </c>
      <c r="N24" s="1" t="s">
        <v>28</v>
      </c>
      <c r="O24" s="1" t="s">
        <v>28</v>
      </c>
      <c r="P24"/>
      <c r="Q24" s="1" t="s">
        <v>184</v>
      </c>
      <c r="R24" s="1" t="s">
        <v>27</v>
      </c>
      <c r="S24" s="1" t="s">
        <v>28</v>
      </c>
      <c r="T24" s="1" t="s">
        <v>28</v>
      </c>
      <c r="U24"/>
      <c r="V24" s="1" t="s">
        <v>111</v>
      </c>
      <c r="W24" s="1" t="s">
        <v>185</v>
      </c>
      <c r="X24" s="1" t="s">
        <v>186</v>
      </c>
      <c r="Y24" s="1" t="s">
        <v>187</v>
      </c>
      <c r="Z24" s="1" t="s">
        <v>188</v>
      </c>
      <c r="AA24" s="1" t="s">
        <v>189</v>
      </c>
      <c r="AB24" s="1" t="s">
        <v>190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zQngoe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Noardo</cp:lastModifiedBy>
  <dcterms:created xsi:type="dcterms:W3CDTF">2019-11-21T09:52:13Z</dcterms:created>
  <dcterms:modified xsi:type="dcterms:W3CDTF">2019-11-21T09:52:13Z</dcterms:modified>
</cp:coreProperties>
</file>