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noardo/Documents/geoBIM/benchmark/benchmarkExe/FinalOutcomes/ResultsTask1/"/>
    </mc:Choice>
  </mc:AlternateContent>
  <xr:revisionPtr revIDLastSave="0" documentId="13_ncr:1_{B5598AEC-79F9-B74D-8739-D130CE69779E}" xr6:coauthVersionLast="45" xr6:coauthVersionMax="45" xr10:uidLastSave="{00000000-0000-0000-0000-000000000000}"/>
  <bookViews>
    <workbookView xWindow="1800" yWindow="460" windowWidth="26440" windowHeight="16200" xr2:uid="{3D37D949-557E-0847-B09C-152680ED9C08}"/>
  </bookViews>
  <sheets>
    <sheet name="Sheet1" sheetId="1" r:id="rId1"/>
    <sheet name="Reexport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9" i="1" l="1"/>
  <c r="I39" i="1"/>
  <c r="J39" i="1"/>
  <c r="K39" i="1"/>
  <c r="L39" i="1"/>
  <c r="M39" i="1"/>
  <c r="N39" i="1"/>
  <c r="Q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E37" i="1"/>
  <c r="E39" i="1" s="1"/>
  <c r="F37" i="1"/>
  <c r="F39" i="1" s="1"/>
  <c r="G37" i="1"/>
  <c r="H37" i="1"/>
  <c r="H39" i="1" s="1"/>
  <c r="I37" i="1"/>
  <c r="J37" i="1"/>
  <c r="K37" i="1"/>
  <c r="L37" i="1"/>
  <c r="M37" i="1"/>
  <c r="N37" i="1"/>
  <c r="O37" i="1"/>
  <c r="O39" i="1" s="1"/>
  <c r="P37" i="1"/>
  <c r="P39" i="1" s="1"/>
  <c r="Q37" i="1"/>
  <c r="R37" i="1"/>
  <c r="R39" i="1" s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D37" i="1"/>
  <c r="D3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Francesca Noardo</author>
  </authors>
  <commentList>
    <comment ref="AE4" authorId="0" shapeId="0" xr:uid="{A149CD38-DDD0-DD49-9165-104E1D18B179}">
      <text>
        <r>
          <rPr>
            <b/>
            <sz val="10"/>
            <color rgb="FF000000"/>
            <rFont val="Tahoma"/>
            <family val="2"/>
          </rPr>
          <t>Francesca Noardo: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could add to Ifc2x3/4 or with possible customization/without...?</t>
        </r>
      </text>
    </comment>
    <comment ref="H5" authorId="0" shapeId="0" xr:uid="{A6841A61-5C56-0E40-917E-C1256047EB8E}">
      <text>
        <r>
          <rPr>
            <b/>
            <sz val="10"/>
            <color rgb="FF000000"/>
            <rFont val="Tahoma"/>
            <family val="2"/>
          </rPr>
          <t>Francesca Noardo: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Not possible to check it, therefore probably not there / useless
</t>
        </r>
      </text>
    </comment>
    <comment ref="O12" authorId="0" shapeId="0" xr:uid="{AB973247-9BE3-D349-9C69-F7F57AD22B07}">
      <text>
        <r>
          <rPr>
            <b/>
            <sz val="10"/>
            <color rgb="FF000000"/>
            <rFont val="Tahoma"/>
            <family val="2"/>
          </rPr>
          <t>Francesca Noardo: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differences in dimensions
</t>
        </r>
      </text>
    </comment>
  </commentList>
</comments>
</file>

<file path=xl/sharedStrings.xml><?xml version="1.0" encoding="utf-8"?>
<sst xmlns="http://schemas.openxmlformats.org/spreadsheetml/2006/main" count="159" uniqueCount="79">
  <si>
    <t>BIM</t>
  </si>
  <si>
    <t>Proprietary</t>
  </si>
  <si>
    <t>Autodesk civil 3D</t>
  </si>
  <si>
    <t>eveBIM viewer</t>
  </si>
  <si>
    <t>solibri office</t>
  </si>
  <si>
    <t>Bentley map enterprise</t>
  </si>
  <si>
    <t>Tekla structures</t>
  </si>
  <si>
    <t>Acca us.BIM viewer+</t>
  </si>
  <si>
    <t>Acca PriMus-IFC</t>
  </si>
  <si>
    <t>Simplebim</t>
  </si>
  <si>
    <t>Bentley MicroStation + TerraSolid</t>
  </si>
  <si>
    <t>GIS</t>
  </si>
  <si>
    <t>ETL</t>
  </si>
  <si>
    <t>fME</t>
  </si>
  <si>
    <t>Allplan</t>
  </si>
  <si>
    <t>AutoCAD Architecture</t>
  </si>
  <si>
    <t>ACCA Edificius</t>
  </si>
  <si>
    <t>3d viewer</t>
  </si>
  <si>
    <t>BIM Vision</t>
  </si>
  <si>
    <t>QGIS</t>
  </si>
  <si>
    <t>CAD</t>
  </si>
  <si>
    <t>BIMserver</t>
  </si>
  <si>
    <t>SketchUp</t>
  </si>
  <si>
    <t>FZKviewer</t>
  </si>
  <si>
    <t>Revit</t>
  </si>
  <si>
    <t>Vectorworks</t>
  </si>
  <si>
    <t>ArchiCAD</t>
  </si>
  <si>
    <t>foss</t>
  </si>
  <si>
    <t>georeferencing/elevation kept</t>
  </si>
  <si>
    <t>/</t>
  </si>
  <si>
    <t>p</t>
  </si>
  <si>
    <t>?</t>
  </si>
  <si>
    <t>semantics consistent entities</t>
  </si>
  <si>
    <t>FreeCAD 0,19</t>
  </si>
  <si>
    <t>orientation</t>
  </si>
  <si>
    <t>hierarchy</t>
  </si>
  <si>
    <t>attributes</t>
  </si>
  <si>
    <t>relationships</t>
  </si>
  <si>
    <t>0?</t>
  </si>
  <si>
    <t>geometry</t>
  </si>
  <si>
    <t>semantics</t>
  </si>
  <si>
    <t>3D view</t>
  </si>
  <si>
    <t>2D view</t>
  </si>
  <si>
    <t>ArcGIS Pro</t>
  </si>
  <si>
    <t>edit geometry</t>
  </si>
  <si>
    <t>edit attributes</t>
  </si>
  <si>
    <t>0,5?</t>
  </si>
  <si>
    <t>editing</t>
  </si>
  <si>
    <t>query attributes</t>
  </si>
  <si>
    <t>analysis</t>
  </si>
  <si>
    <t>sun analysis</t>
  </si>
  <si>
    <t>energy analysis</t>
  </si>
  <si>
    <t>geometrical analysis (intersections, subtractions…)</t>
  </si>
  <si>
    <t>type 1</t>
  </si>
  <si>
    <t>type 2</t>
  </si>
  <si>
    <t>structural analysis</t>
  </si>
  <si>
    <t>schema validation</t>
  </si>
  <si>
    <t>export</t>
  </si>
  <si>
    <t>works with UpTown</t>
  </si>
  <si>
    <t>works with Savigliano</t>
  </si>
  <si>
    <t>georef IFC4</t>
  </si>
  <si>
    <t>semantics IFC4</t>
  </si>
  <si>
    <t>geometry IFC4</t>
  </si>
  <si>
    <t>import errors</t>
  </si>
  <si>
    <t>TOTAL</t>
  </si>
  <si>
    <t>/21</t>
  </si>
  <si>
    <t>sw</t>
  </si>
  <si>
    <t>dataset</t>
  </si>
  <si>
    <t>ORIGInAL</t>
  </si>
  <si>
    <t>N. IfcBuildingElementProxy</t>
  </si>
  <si>
    <t>N. IfcWalls</t>
  </si>
  <si>
    <t>N. IfcWallStandardCase</t>
  </si>
  <si>
    <t>N. IfcBeams</t>
  </si>
  <si>
    <t>IfcSite</t>
  </si>
  <si>
    <t>N. IfcOpeningElements</t>
  </si>
  <si>
    <t>IfcRelAggregates</t>
  </si>
  <si>
    <t>IfcRoof</t>
  </si>
  <si>
    <t>IfcSlab</t>
  </si>
  <si>
    <t>IfcWindow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</si>
</sst>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2" xfId="0" applyBorder="1"/>
    <xf numFmtId="0" fontId="0" fillId="0" borderId="2" xfId="0" applyBorder="1"/>
    <xf numFmtId="0" fontId="0" fillId="0" borderId="8" xfId="0" applyBorder="1" applyAlignment="1">
      <alignment textRotation="90"/>
    </xf>
    <xf numFmtId="0" fontId="0" fillId="0" borderId="0" xfId="0" applyAlignment="1">
      <alignment textRotation="90"/>
    </xf>
    <xf numFmtId="0" fontId="0" fillId="0" borderId="9" xfId="0" applyBorder="1" applyAlignment="1">
      <alignment textRotation="90"/>
    </xf>
    <xf numFmtId="0" fontId="0" fillId="0" borderId="0" xfId="0" applyBorder="1" applyAlignment="1">
      <alignment textRotation="90"/>
    </xf>
    <xf numFmtId="0" fontId="0" fillId="0" borderId="10" xfId="0" applyBorder="1" applyAlignment="1">
      <alignment textRotation="90"/>
    </xf>
    <xf numFmtId="0" fontId="0" fillId="0" borderId="1" xfId="0" applyBorder="1" applyAlignment="1">
      <alignment textRotation="90"/>
    </xf>
    <xf numFmtId="0" fontId="0" fillId="0" borderId="6" xfId="0" applyBorder="1" applyAlignment="1">
      <alignment textRotation="90"/>
    </xf>
    <xf numFmtId="9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94F58-F83B-4C40-9F04-771BA7B615A2}">
  <dimension ref="A2:AI39"/>
  <sheetViews>
    <sheetView tabSelected="1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W18" sqref="W18"/>
    </sheetView>
  </sheetViews>
  <sheetFormatPr baseColWidth="10" defaultRowHeight="16" x14ac:dyDescent="0.2"/>
  <cols>
    <col min="4" max="33" width="4.6640625" customWidth="1"/>
  </cols>
  <sheetData>
    <row r="2" spans="1:35" ht="17" thickBot="1" x14ac:dyDescent="0.25"/>
    <row r="3" spans="1:35" ht="17" thickBot="1" x14ac:dyDescent="0.25">
      <c r="G3" s="8" t="s">
        <v>40</v>
      </c>
      <c r="H3" s="9"/>
      <c r="I3" s="9"/>
      <c r="J3" s="9"/>
      <c r="K3" s="9" t="s">
        <v>61</v>
      </c>
      <c r="L3" s="9"/>
      <c r="M3" s="9"/>
      <c r="N3" s="10"/>
      <c r="S3" s="2" t="s">
        <v>47</v>
      </c>
      <c r="T3" s="2"/>
      <c r="Z3" s="15" t="s">
        <v>49</v>
      </c>
      <c r="AA3" s="16"/>
      <c r="AB3" s="16"/>
      <c r="AC3" s="16"/>
      <c r="AD3" s="17"/>
      <c r="AF3" s="18"/>
    </row>
    <row r="4" spans="1:35" ht="154" customHeight="1" x14ac:dyDescent="0.2">
      <c r="B4" s="1" t="s">
        <v>0</v>
      </c>
      <c r="D4" s="26" t="s">
        <v>28</v>
      </c>
      <c r="E4" s="20" t="s">
        <v>60</v>
      </c>
      <c r="F4" s="21" t="s">
        <v>34</v>
      </c>
      <c r="G4" s="22" t="s">
        <v>32</v>
      </c>
      <c r="H4" s="23" t="s">
        <v>35</v>
      </c>
      <c r="I4" s="23" t="s">
        <v>36</v>
      </c>
      <c r="J4" s="23" t="s">
        <v>37</v>
      </c>
      <c r="K4" s="23" t="s">
        <v>32</v>
      </c>
      <c r="L4" s="23" t="s">
        <v>35</v>
      </c>
      <c r="M4" s="23" t="s">
        <v>36</v>
      </c>
      <c r="N4" s="24" t="s">
        <v>37</v>
      </c>
      <c r="O4" s="21" t="s">
        <v>39</v>
      </c>
      <c r="P4" s="21" t="s">
        <v>62</v>
      </c>
      <c r="Q4" s="21" t="s">
        <v>41</v>
      </c>
      <c r="R4" s="21" t="s">
        <v>42</v>
      </c>
      <c r="S4" s="21" t="s">
        <v>44</v>
      </c>
      <c r="T4" s="21" t="s">
        <v>45</v>
      </c>
      <c r="U4" s="21" t="s">
        <v>48</v>
      </c>
      <c r="V4" s="21" t="s">
        <v>50</v>
      </c>
      <c r="W4" s="21" t="s">
        <v>51</v>
      </c>
      <c r="X4" s="21" t="s">
        <v>55</v>
      </c>
      <c r="Y4" s="21"/>
      <c r="Z4" s="22" t="s">
        <v>54</v>
      </c>
      <c r="AA4" s="23"/>
      <c r="AB4" s="23" t="s">
        <v>52</v>
      </c>
      <c r="AC4" s="23" t="s">
        <v>56</v>
      </c>
      <c r="AD4" s="24" t="s">
        <v>53</v>
      </c>
      <c r="AE4" s="21" t="s">
        <v>57</v>
      </c>
      <c r="AF4" s="25" t="s">
        <v>58</v>
      </c>
      <c r="AG4" s="21" t="s">
        <v>59</v>
      </c>
      <c r="AH4" s="21"/>
      <c r="AI4" s="21" t="s">
        <v>63</v>
      </c>
    </row>
    <row r="5" spans="1:35" x14ac:dyDescent="0.2">
      <c r="A5" s="3" t="s">
        <v>1</v>
      </c>
      <c r="B5" t="s">
        <v>2</v>
      </c>
      <c r="D5" s="11">
        <v>0</v>
      </c>
      <c r="E5" s="13">
        <v>0</v>
      </c>
      <c r="F5">
        <v>1</v>
      </c>
      <c r="G5" s="11">
        <v>1</v>
      </c>
      <c r="H5" s="12">
        <v>0</v>
      </c>
      <c r="I5" s="12">
        <v>1</v>
      </c>
      <c r="J5" s="12" t="s">
        <v>31</v>
      </c>
      <c r="K5" s="12">
        <v>1</v>
      </c>
      <c r="L5" s="12" t="s">
        <v>31</v>
      </c>
      <c r="M5" s="12">
        <v>1</v>
      </c>
      <c r="N5" s="13">
        <v>0.5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0.5</v>
      </c>
      <c r="Z5" s="11">
        <v>1</v>
      </c>
      <c r="AA5" s="12"/>
      <c r="AB5" s="12"/>
      <c r="AC5" s="12"/>
      <c r="AD5" s="13">
        <v>0</v>
      </c>
      <c r="AE5">
        <v>1</v>
      </c>
      <c r="AF5" s="4">
        <v>0</v>
      </c>
      <c r="AG5">
        <v>1</v>
      </c>
    </row>
    <row r="6" spans="1:35" x14ac:dyDescent="0.2">
      <c r="A6" s="3"/>
      <c r="B6" t="s">
        <v>3</v>
      </c>
      <c r="D6" s="11">
        <v>1</v>
      </c>
      <c r="E6" s="13">
        <v>1</v>
      </c>
      <c r="F6">
        <v>1</v>
      </c>
      <c r="G6" s="11">
        <v>1</v>
      </c>
      <c r="H6" s="12">
        <v>1</v>
      </c>
      <c r="I6" s="12">
        <v>1</v>
      </c>
      <c r="J6" s="12">
        <v>1</v>
      </c>
      <c r="K6" s="12">
        <v>1</v>
      </c>
      <c r="L6" s="12">
        <v>1</v>
      </c>
      <c r="M6" s="12">
        <v>1</v>
      </c>
      <c r="N6" s="13">
        <v>1</v>
      </c>
      <c r="O6">
        <v>1</v>
      </c>
      <c r="P6">
        <v>0</v>
      </c>
      <c r="Q6">
        <v>1</v>
      </c>
      <c r="R6">
        <v>0</v>
      </c>
      <c r="S6">
        <v>0</v>
      </c>
      <c r="T6">
        <v>1</v>
      </c>
      <c r="U6">
        <v>1</v>
      </c>
      <c r="Z6" s="11">
        <v>0</v>
      </c>
      <c r="AA6" s="12"/>
      <c r="AB6" s="12"/>
      <c r="AC6" s="12">
        <v>1</v>
      </c>
      <c r="AD6" s="13">
        <v>1</v>
      </c>
      <c r="AE6" t="s">
        <v>38</v>
      </c>
      <c r="AF6" s="4">
        <v>1</v>
      </c>
      <c r="AG6">
        <v>1</v>
      </c>
    </row>
    <row r="7" spans="1:35" x14ac:dyDescent="0.2">
      <c r="A7" s="3"/>
      <c r="B7" t="s">
        <v>4</v>
      </c>
      <c r="D7" s="11">
        <v>0</v>
      </c>
      <c r="E7" s="13">
        <v>0</v>
      </c>
      <c r="F7">
        <v>1</v>
      </c>
      <c r="G7" s="11">
        <v>1</v>
      </c>
      <c r="H7" s="12" t="s">
        <v>31</v>
      </c>
      <c r="I7" s="12">
        <v>1</v>
      </c>
      <c r="J7" s="12" t="s">
        <v>31</v>
      </c>
      <c r="K7" s="12">
        <v>1</v>
      </c>
      <c r="L7" s="12" t="s">
        <v>31</v>
      </c>
      <c r="M7" s="12">
        <v>1</v>
      </c>
      <c r="N7" s="13">
        <v>1</v>
      </c>
      <c r="O7">
        <v>1</v>
      </c>
      <c r="P7">
        <v>1</v>
      </c>
      <c r="Q7">
        <v>1</v>
      </c>
      <c r="R7">
        <v>0</v>
      </c>
      <c r="S7">
        <v>0</v>
      </c>
      <c r="T7">
        <v>0</v>
      </c>
      <c r="U7">
        <v>0</v>
      </c>
      <c r="Z7" s="11">
        <v>0</v>
      </c>
      <c r="AA7" s="12"/>
      <c r="AB7" s="12"/>
      <c r="AC7" s="12"/>
      <c r="AD7" s="13">
        <v>1</v>
      </c>
      <c r="AF7" s="4">
        <v>1</v>
      </c>
      <c r="AG7">
        <v>1</v>
      </c>
    </row>
    <row r="8" spans="1:35" x14ac:dyDescent="0.2">
      <c r="A8" s="3"/>
      <c r="B8" t="s">
        <v>6</v>
      </c>
      <c r="D8" s="11">
        <v>0</v>
      </c>
      <c r="E8" s="13">
        <v>0</v>
      </c>
      <c r="F8">
        <v>1</v>
      </c>
      <c r="G8" s="11"/>
      <c r="H8" s="12"/>
      <c r="I8" s="12"/>
      <c r="J8" s="12"/>
      <c r="K8" s="12"/>
      <c r="L8" s="12"/>
      <c r="M8" s="12"/>
      <c r="N8" s="13"/>
      <c r="Z8" s="11"/>
      <c r="AA8" s="12"/>
      <c r="AB8" s="12"/>
      <c r="AC8" s="12"/>
      <c r="AD8" s="13"/>
      <c r="AF8" s="4"/>
    </row>
    <row r="9" spans="1:35" x14ac:dyDescent="0.2">
      <c r="A9" s="3"/>
      <c r="B9" t="s">
        <v>7</v>
      </c>
      <c r="D9" s="11" t="s">
        <v>29</v>
      </c>
      <c r="E9" s="13" t="s">
        <v>29</v>
      </c>
      <c r="F9">
        <v>1</v>
      </c>
      <c r="G9" s="11">
        <v>1</v>
      </c>
      <c r="H9" s="12" t="s">
        <v>31</v>
      </c>
      <c r="I9" s="12">
        <v>1</v>
      </c>
      <c r="J9" s="12" t="s">
        <v>31</v>
      </c>
      <c r="K9" s="12" t="s">
        <v>29</v>
      </c>
      <c r="L9" s="12" t="s">
        <v>29</v>
      </c>
      <c r="M9" s="12" t="s">
        <v>29</v>
      </c>
      <c r="N9" s="13" t="s">
        <v>29</v>
      </c>
      <c r="O9">
        <v>1</v>
      </c>
      <c r="P9" t="s">
        <v>29</v>
      </c>
      <c r="Q9">
        <v>1</v>
      </c>
      <c r="R9">
        <v>1</v>
      </c>
      <c r="S9">
        <v>0</v>
      </c>
      <c r="T9">
        <v>0</v>
      </c>
      <c r="U9">
        <v>1</v>
      </c>
      <c r="Z9" s="11">
        <v>0</v>
      </c>
      <c r="AA9" s="12"/>
      <c r="AB9" s="12"/>
      <c r="AC9" s="12"/>
      <c r="AD9" s="13">
        <v>0</v>
      </c>
      <c r="AE9">
        <v>1</v>
      </c>
      <c r="AF9" s="4">
        <v>1</v>
      </c>
      <c r="AG9">
        <v>0</v>
      </c>
    </row>
    <row r="10" spans="1:35" x14ac:dyDescent="0.2">
      <c r="A10" s="3"/>
      <c r="B10" t="s">
        <v>8</v>
      </c>
      <c r="D10" s="11" t="s">
        <v>29</v>
      </c>
      <c r="E10" s="13" t="s">
        <v>29</v>
      </c>
      <c r="F10">
        <v>1</v>
      </c>
      <c r="G10" s="11">
        <v>1</v>
      </c>
      <c r="H10" s="12" t="s">
        <v>31</v>
      </c>
      <c r="I10" s="12">
        <v>1</v>
      </c>
      <c r="J10" s="12" t="s">
        <v>31</v>
      </c>
      <c r="K10" s="12">
        <v>1</v>
      </c>
      <c r="L10" s="12" t="s">
        <v>31</v>
      </c>
      <c r="M10" s="12">
        <v>1</v>
      </c>
      <c r="N10" s="13">
        <v>0.5</v>
      </c>
      <c r="O10">
        <v>1</v>
      </c>
      <c r="P10">
        <v>1</v>
      </c>
      <c r="Q10">
        <v>1</v>
      </c>
      <c r="R10">
        <v>1</v>
      </c>
      <c r="S10">
        <v>0</v>
      </c>
      <c r="T10">
        <v>0</v>
      </c>
      <c r="U10">
        <v>1</v>
      </c>
      <c r="Z10" s="11">
        <v>1</v>
      </c>
      <c r="AA10" s="12"/>
      <c r="AB10" s="12"/>
      <c r="AC10" s="12"/>
      <c r="AD10" s="13">
        <v>0</v>
      </c>
      <c r="AE10">
        <v>1</v>
      </c>
      <c r="AF10" s="4">
        <v>0</v>
      </c>
      <c r="AG10">
        <v>1</v>
      </c>
    </row>
    <row r="11" spans="1:35" x14ac:dyDescent="0.2">
      <c r="A11" s="3"/>
      <c r="B11" t="s">
        <v>9</v>
      </c>
      <c r="D11" s="11">
        <v>0</v>
      </c>
      <c r="E11" s="13">
        <v>0</v>
      </c>
      <c r="F11">
        <v>0</v>
      </c>
      <c r="G11" s="11"/>
      <c r="H11" s="12" t="s">
        <v>31</v>
      </c>
      <c r="I11" s="12">
        <v>0.5</v>
      </c>
      <c r="J11" s="12" t="s">
        <v>31</v>
      </c>
      <c r="K11" s="12">
        <v>1</v>
      </c>
      <c r="L11" s="12" t="s">
        <v>31</v>
      </c>
      <c r="M11" s="12">
        <v>1</v>
      </c>
      <c r="N11" s="13" t="s">
        <v>31</v>
      </c>
      <c r="O11">
        <v>1</v>
      </c>
      <c r="P11">
        <v>1</v>
      </c>
      <c r="Q11">
        <v>1</v>
      </c>
      <c r="R11">
        <v>0</v>
      </c>
      <c r="S11">
        <v>0</v>
      </c>
      <c r="T11">
        <v>1</v>
      </c>
      <c r="U11">
        <v>0</v>
      </c>
      <c r="Z11" s="11">
        <v>0</v>
      </c>
      <c r="AA11" s="12"/>
      <c r="AB11" s="12"/>
      <c r="AC11" s="12"/>
      <c r="AD11" s="13">
        <v>0</v>
      </c>
      <c r="AE11">
        <v>1</v>
      </c>
      <c r="AF11" s="4">
        <v>1</v>
      </c>
      <c r="AG11">
        <v>1</v>
      </c>
    </row>
    <row r="12" spans="1:35" x14ac:dyDescent="0.2">
      <c r="A12" s="3"/>
      <c r="B12" t="s">
        <v>10</v>
      </c>
      <c r="D12" s="11">
        <v>0</v>
      </c>
      <c r="E12" s="13">
        <v>0</v>
      </c>
      <c r="F12">
        <v>1</v>
      </c>
      <c r="G12" s="11">
        <v>0.5</v>
      </c>
      <c r="H12" s="12">
        <v>0</v>
      </c>
      <c r="I12" s="12">
        <v>0.5</v>
      </c>
      <c r="J12" s="12">
        <v>1</v>
      </c>
      <c r="K12" s="12">
        <v>1</v>
      </c>
      <c r="L12" s="12">
        <v>0</v>
      </c>
      <c r="M12" s="12" t="s">
        <v>31</v>
      </c>
      <c r="N12" s="13">
        <v>0</v>
      </c>
      <c r="O12">
        <v>0.5</v>
      </c>
      <c r="P12">
        <v>1</v>
      </c>
      <c r="Q12">
        <v>1</v>
      </c>
      <c r="R12">
        <v>1</v>
      </c>
      <c r="S12">
        <v>0</v>
      </c>
      <c r="T12">
        <v>1</v>
      </c>
      <c r="U12">
        <v>0</v>
      </c>
      <c r="Z12" s="11">
        <v>0</v>
      </c>
      <c r="AA12" s="12"/>
      <c r="AB12" s="12"/>
      <c r="AC12" s="12"/>
      <c r="AD12" s="13">
        <v>0</v>
      </c>
      <c r="AE12">
        <v>0</v>
      </c>
      <c r="AF12" s="4">
        <v>1</v>
      </c>
      <c r="AG12">
        <v>1</v>
      </c>
    </row>
    <row r="13" spans="1:35" x14ac:dyDescent="0.2">
      <c r="A13" s="3"/>
      <c r="B13" t="s">
        <v>14</v>
      </c>
      <c r="D13" s="11">
        <v>0</v>
      </c>
      <c r="E13" s="13">
        <v>0</v>
      </c>
      <c r="F13">
        <v>1</v>
      </c>
      <c r="G13" s="11">
        <v>0.5</v>
      </c>
      <c r="H13" s="12" t="s">
        <v>31</v>
      </c>
      <c r="I13" s="12">
        <v>1</v>
      </c>
      <c r="J13" s="12" t="s">
        <v>31</v>
      </c>
      <c r="K13" s="12">
        <v>0.5</v>
      </c>
      <c r="L13" s="12" t="s">
        <v>31</v>
      </c>
      <c r="M13" s="12">
        <v>1</v>
      </c>
      <c r="N13" s="13" t="s">
        <v>31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0.5</v>
      </c>
      <c r="Z13" s="11">
        <v>1</v>
      </c>
      <c r="AA13" s="12"/>
      <c r="AB13" s="12"/>
      <c r="AC13" s="12"/>
      <c r="AD13" s="13">
        <v>0</v>
      </c>
      <c r="AE13">
        <v>1</v>
      </c>
      <c r="AF13" s="4">
        <v>0</v>
      </c>
      <c r="AG13">
        <v>1</v>
      </c>
    </row>
    <row r="14" spans="1:35" x14ac:dyDescent="0.2">
      <c r="A14" s="3"/>
      <c r="B14" t="s">
        <v>15</v>
      </c>
      <c r="D14" s="11">
        <v>0.5</v>
      </c>
      <c r="E14" s="13">
        <v>0</v>
      </c>
      <c r="F14">
        <v>1</v>
      </c>
      <c r="G14" s="11">
        <v>1</v>
      </c>
      <c r="H14" s="12" t="s">
        <v>31</v>
      </c>
      <c r="I14" s="12">
        <v>1</v>
      </c>
      <c r="J14" s="12" t="s">
        <v>31</v>
      </c>
      <c r="K14" s="12">
        <v>1</v>
      </c>
      <c r="L14" s="12" t="s">
        <v>31</v>
      </c>
      <c r="M14" s="12">
        <v>1</v>
      </c>
      <c r="N14" s="13" t="s">
        <v>31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0.5</v>
      </c>
      <c r="Z14" s="11">
        <v>0</v>
      </c>
      <c r="AA14" s="12"/>
      <c r="AB14" s="12"/>
      <c r="AC14" s="12"/>
      <c r="AD14" s="13">
        <v>0</v>
      </c>
      <c r="AE14">
        <v>1</v>
      </c>
      <c r="AF14" s="4">
        <v>0</v>
      </c>
      <c r="AG14">
        <v>1</v>
      </c>
    </row>
    <row r="15" spans="1:35" x14ac:dyDescent="0.2">
      <c r="A15" s="3"/>
      <c r="B15" t="s">
        <v>16</v>
      </c>
      <c r="D15" s="11">
        <v>0</v>
      </c>
      <c r="E15" s="13">
        <v>0</v>
      </c>
      <c r="F15">
        <v>1</v>
      </c>
      <c r="G15" s="11">
        <v>0</v>
      </c>
      <c r="H15" s="12" t="s">
        <v>38</v>
      </c>
      <c r="I15" s="12" t="s">
        <v>38</v>
      </c>
      <c r="J15" s="12" t="s">
        <v>38</v>
      </c>
      <c r="K15" s="12">
        <v>0.5</v>
      </c>
      <c r="L15" s="12" t="s">
        <v>31</v>
      </c>
      <c r="M15" s="12">
        <v>0</v>
      </c>
      <c r="N15" s="13" t="s">
        <v>31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Z15" s="11">
        <v>0</v>
      </c>
      <c r="AA15" s="12"/>
      <c r="AB15" s="12"/>
      <c r="AC15" s="12"/>
      <c r="AD15" s="13">
        <v>0</v>
      </c>
      <c r="AE15">
        <v>1</v>
      </c>
      <c r="AF15" s="4">
        <v>0</v>
      </c>
      <c r="AG15">
        <v>1</v>
      </c>
    </row>
    <row r="16" spans="1:35" ht="17" thickBot="1" x14ac:dyDescent="0.25">
      <c r="A16" s="3"/>
      <c r="B16" t="s">
        <v>21</v>
      </c>
      <c r="D16" s="11">
        <v>1</v>
      </c>
      <c r="E16" s="13">
        <v>1</v>
      </c>
      <c r="F16">
        <v>1</v>
      </c>
      <c r="G16" s="11">
        <v>1</v>
      </c>
      <c r="H16" s="12">
        <v>1</v>
      </c>
      <c r="I16" s="12">
        <v>1</v>
      </c>
      <c r="J16" s="12">
        <v>1</v>
      </c>
      <c r="K16" s="12">
        <v>1</v>
      </c>
      <c r="L16" s="12">
        <v>1</v>
      </c>
      <c r="M16" s="12">
        <v>1</v>
      </c>
      <c r="N16" s="13">
        <v>1</v>
      </c>
      <c r="O16">
        <v>1</v>
      </c>
      <c r="P16">
        <v>1</v>
      </c>
      <c r="Q16">
        <v>1</v>
      </c>
      <c r="R16">
        <v>0</v>
      </c>
      <c r="S16">
        <v>0</v>
      </c>
      <c r="T16">
        <v>0</v>
      </c>
      <c r="U16">
        <v>1</v>
      </c>
      <c r="Z16" s="11">
        <v>0</v>
      </c>
      <c r="AA16" s="12"/>
      <c r="AB16" s="12">
        <v>0</v>
      </c>
      <c r="AC16" s="12"/>
      <c r="AD16" s="13">
        <v>0</v>
      </c>
      <c r="AE16">
        <v>1</v>
      </c>
      <c r="AF16" s="4">
        <v>1</v>
      </c>
      <c r="AG16">
        <v>1</v>
      </c>
    </row>
    <row r="17" spans="1:35" ht="17" thickBot="1" x14ac:dyDescent="0.25">
      <c r="A17" s="3"/>
      <c r="B17" s="5" t="s">
        <v>24</v>
      </c>
      <c r="C17" s="6"/>
      <c r="D17" s="5">
        <v>1</v>
      </c>
      <c r="E17" s="7">
        <v>0</v>
      </c>
      <c r="F17" s="6">
        <v>1</v>
      </c>
      <c r="G17" s="5">
        <v>0.5</v>
      </c>
      <c r="H17" s="6">
        <v>0</v>
      </c>
      <c r="I17" s="6">
        <v>0.5</v>
      </c>
      <c r="J17" s="6">
        <v>0.5</v>
      </c>
      <c r="K17" s="6">
        <v>0.5</v>
      </c>
      <c r="L17" s="6">
        <v>0</v>
      </c>
      <c r="M17" s="6">
        <v>0.5</v>
      </c>
      <c r="N17" s="7">
        <v>0.5</v>
      </c>
      <c r="O17" s="6">
        <v>0.5</v>
      </c>
      <c r="P17" s="6">
        <v>0</v>
      </c>
      <c r="Q17" s="6">
        <v>1</v>
      </c>
      <c r="R17" s="6">
        <v>1</v>
      </c>
      <c r="S17" s="6" t="s">
        <v>46</v>
      </c>
      <c r="T17" s="6" t="s">
        <v>46</v>
      </c>
      <c r="U17" s="6">
        <v>1</v>
      </c>
      <c r="V17" s="6" t="s">
        <v>31</v>
      </c>
      <c r="W17" s="6">
        <v>0.5</v>
      </c>
      <c r="X17" s="6">
        <v>1</v>
      </c>
      <c r="Y17" s="6"/>
      <c r="Z17" s="5">
        <v>1</v>
      </c>
      <c r="AA17" s="6"/>
      <c r="AB17" s="6">
        <v>1</v>
      </c>
      <c r="AC17" s="6" t="s">
        <v>31</v>
      </c>
      <c r="AD17" s="7">
        <v>1</v>
      </c>
      <c r="AE17" s="6">
        <v>1</v>
      </c>
      <c r="AF17" s="19">
        <v>0.5</v>
      </c>
      <c r="AG17" s="6">
        <v>1</v>
      </c>
      <c r="AH17" s="6"/>
      <c r="AI17" s="7"/>
    </row>
    <row r="18" spans="1:35" x14ac:dyDescent="0.2">
      <c r="A18" s="3"/>
      <c r="B18" t="s">
        <v>25</v>
      </c>
      <c r="D18" s="11">
        <v>1</v>
      </c>
      <c r="E18" s="13" t="s">
        <v>29</v>
      </c>
      <c r="F18">
        <v>1</v>
      </c>
      <c r="G18" s="11">
        <v>1</v>
      </c>
      <c r="H18" s="12">
        <v>1</v>
      </c>
      <c r="I18" s="12">
        <v>1</v>
      </c>
      <c r="J18" s="12">
        <v>1</v>
      </c>
      <c r="K18" s="12" t="s">
        <v>29</v>
      </c>
      <c r="L18" s="12" t="s">
        <v>29</v>
      </c>
      <c r="M18" s="12" t="s">
        <v>29</v>
      </c>
      <c r="N18" s="13" t="s">
        <v>29</v>
      </c>
      <c r="O18">
        <v>1</v>
      </c>
      <c r="P18" t="s">
        <v>29</v>
      </c>
      <c r="Q18">
        <v>1</v>
      </c>
      <c r="R18">
        <v>1</v>
      </c>
      <c r="S18">
        <v>1</v>
      </c>
      <c r="T18">
        <v>1</v>
      </c>
      <c r="U18">
        <v>1</v>
      </c>
      <c r="V18" t="s">
        <v>31</v>
      </c>
      <c r="W18" t="s">
        <v>31</v>
      </c>
      <c r="X18" t="s">
        <v>31</v>
      </c>
      <c r="Z18" s="11" t="s">
        <v>38</v>
      </c>
      <c r="AA18" s="12"/>
      <c r="AB18" s="12">
        <v>0.5</v>
      </c>
      <c r="AC18" s="12" t="s">
        <v>31</v>
      </c>
      <c r="AD18" s="13">
        <v>0.5</v>
      </c>
      <c r="AE18">
        <v>1</v>
      </c>
      <c r="AF18" s="4">
        <v>0</v>
      </c>
      <c r="AG18" t="s">
        <v>29</v>
      </c>
    </row>
    <row r="19" spans="1:35" x14ac:dyDescent="0.2">
      <c r="A19" s="3"/>
      <c r="B19" t="s">
        <v>26</v>
      </c>
      <c r="D19" s="11">
        <v>0.5</v>
      </c>
      <c r="E19" s="13">
        <v>1</v>
      </c>
      <c r="F19">
        <v>0.5</v>
      </c>
      <c r="G19" s="11">
        <v>0.5</v>
      </c>
      <c r="H19" s="12">
        <v>0.5</v>
      </c>
      <c r="I19" s="12">
        <v>0.5</v>
      </c>
      <c r="J19" s="12">
        <v>0.5</v>
      </c>
      <c r="K19" s="12">
        <v>0</v>
      </c>
      <c r="L19" s="12" t="s">
        <v>31</v>
      </c>
      <c r="M19" s="12">
        <v>1</v>
      </c>
      <c r="N19" s="13" t="s">
        <v>31</v>
      </c>
      <c r="O19">
        <v>1</v>
      </c>
      <c r="P19" t="s">
        <v>29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 t="s">
        <v>31</v>
      </c>
      <c r="Z19" s="11">
        <v>0.5</v>
      </c>
      <c r="AA19" s="12"/>
      <c r="AB19" s="12" t="s">
        <v>31</v>
      </c>
      <c r="AC19" s="12" t="s">
        <v>31</v>
      </c>
      <c r="AD19" s="13">
        <v>1</v>
      </c>
      <c r="AE19">
        <v>1</v>
      </c>
      <c r="AF19" s="4">
        <v>1</v>
      </c>
      <c r="AG19">
        <v>1</v>
      </c>
    </row>
    <row r="20" spans="1:35" x14ac:dyDescent="0.2">
      <c r="D20" s="11"/>
      <c r="E20" s="13"/>
      <c r="G20" s="11"/>
      <c r="H20" s="12"/>
      <c r="I20" s="12"/>
      <c r="J20" s="12"/>
      <c r="K20" s="12"/>
      <c r="L20" s="12"/>
      <c r="M20" s="12"/>
      <c r="N20" s="13"/>
      <c r="Z20" s="11"/>
      <c r="AA20" s="12"/>
      <c r="AB20" s="12"/>
      <c r="AC20" s="12"/>
      <c r="AD20" s="13"/>
      <c r="AF20" s="4"/>
    </row>
    <row r="21" spans="1:35" x14ac:dyDescent="0.2">
      <c r="B21" s="1" t="s">
        <v>11</v>
      </c>
      <c r="D21" s="11"/>
      <c r="E21" s="13"/>
      <c r="G21" s="11"/>
      <c r="H21" s="12"/>
      <c r="I21" s="12"/>
      <c r="J21" s="12"/>
      <c r="K21" s="12"/>
      <c r="L21" s="12"/>
      <c r="M21" s="12"/>
      <c r="N21" s="13"/>
      <c r="Z21" s="11"/>
      <c r="AA21" s="12"/>
      <c r="AB21" s="12"/>
      <c r="AC21" s="12"/>
      <c r="AD21" s="13"/>
      <c r="AF21" s="4"/>
    </row>
    <row r="22" spans="1:35" x14ac:dyDescent="0.2">
      <c r="A22" s="3" t="s">
        <v>30</v>
      </c>
      <c r="B22" t="s">
        <v>5</v>
      </c>
      <c r="D22" s="11">
        <v>0</v>
      </c>
      <c r="E22" s="13">
        <v>0</v>
      </c>
      <c r="F22">
        <v>1</v>
      </c>
      <c r="G22" s="11">
        <v>1</v>
      </c>
      <c r="H22" s="12" t="s">
        <v>31</v>
      </c>
      <c r="I22" s="12">
        <v>0</v>
      </c>
      <c r="J22" s="12" t="s">
        <v>31</v>
      </c>
      <c r="K22" s="12">
        <v>1</v>
      </c>
      <c r="L22" s="12" t="s">
        <v>31</v>
      </c>
      <c r="M22" s="12">
        <v>0</v>
      </c>
      <c r="N22" s="13" t="s">
        <v>31</v>
      </c>
      <c r="O22">
        <v>1</v>
      </c>
      <c r="P22">
        <v>1</v>
      </c>
      <c r="R22" t="s">
        <v>38</v>
      </c>
      <c r="S22">
        <v>0</v>
      </c>
      <c r="T22">
        <v>0</v>
      </c>
      <c r="U22">
        <v>1</v>
      </c>
      <c r="Z22" s="11">
        <v>0</v>
      </c>
      <c r="AA22" s="12"/>
      <c r="AB22" s="12"/>
      <c r="AC22" s="12"/>
      <c r="AD22" s="13">
        <v>0</v>
      </c>
      <c r="AE22">
        <v>0</v>
      </c>
      <c r="AF22" s="4">
        <v>0</v>
      </c>
      <c r="AG22">
        <v>1</v>
      </c>
    </row>
    <row r="23" spans="1:35" x14ac:dyDescent="0.2">
      <c r="A23" s="3"/>
      <c r="B23" t="s">
        <v>43</v>
      </c>
      <c r="D23" s="11">
        <v>1</v>
      </c>
      <c r="E23" s="13" t="s">
        <v>29</v>
      </c>
      <c r="F23">
        <v>0.5</v>
      </c>
      <c r="G23" s="11">
        <v>1</v>
      </c>
      <c r="H23" s="12" t="s">
        <v>31</v>
      </c>
      <c r="I23" s="12">
        <v>1</v>
      </c>
      <c r="J23" s="12" t="s">
        <v>31</v>
      </c>
      <c r="K23" s="12"/>
      <c r="L23" s="12"/>
      <c r="M23" s="12"/>
      <c r="N23" s="13"/>
      <c r="O23">
        <v>1</v>
      </c>
      <c r="Q23">
        <v>1</v>
      </c>
      <c r="R23">
        <v>1</v>
      </c>
      <c r="S23">
        <v>1</v>
      </c>
      <c r="T23">
        <v>1</v>
      </c>
      <c r="U23">
        <v>1</v>
      </c>
      <c r="Z23" s="11">
        <v>0</v>
      </c>
      <c r="AA23" s="12"/>
      <c r="AB23" s="12"/>
      <c r="AC23" s="12"/>
      <c r="AD23" s="13">
        <v>0</v>
      </c>
      <c r="AE23" t="s">
        <v>29</v>
      </c>
      <c r="AF23" s="4"/>
    </row>
    <row r="24" spans="1:35" hidden="1" x14ac:dyDescent="0.2">
      <c r="A24" t="s">
        <v>27</v>
      </c>
      <c r="B24" t="s">
        <v>19</v>
      </c>
      <c r="D24" s="11" t="s">
        <v>29</v>
      </c>
      <c r="E24" s="13"/>
      <c r="G24" s="11"/>
      <c r="H24" s="12"/>
      <c r="I24" s="12"/>
      <c r="J24" s="12"/>
      <c r="K24" s="12"/>
      <c r="L24" s="12"/>
      <c r="M24" s="12"/>
      <c r="N24" s="13"/>
      <c r="Z24" s="11"/>
      <c r="AA24" s="12"/>
      <c r="AB24" s="12"/>
      <c r="AC24" s="12"/>
      <c r="AD24" s="13"/>
      <c r="AF24" s="4"/>
    </row>
    <row r="25" spans="1:35" x14ac:dyDescent="0.2">
      <c r="D25" s="11"/>
      <c r="E25" s="13"/>
      <c r="G25" s="11"/>
      <c r="H25" s="12"/>
      <c r="I25" s="12"/>
      <c r="J25" s="12"/>
      <c r="K25" s="12"/>
      <c r="L25" s="12"/>
      <c r="M25" s="12"/>
      <c r="N25" s="13"/>
      <c r="Z25" s="11"/>
      <c r="AA25" s="12"/>
      <c r="AB25" s="12"/>
      <c r="AC25" s="12"/>
      <c r="AD25" s="13"/>
      <c r="AF25" s="4"/>
    </row>
    <row r="26" spans="1:35" x14ac:dyDescent="0.2">
      <c r="B26" s="1" t="s">
        <v>12</v>
      </c>
      <c r="D26" s="11"/>
      <c r="E26" s="13"/>
      <c r="G26" s="11"/>
      <c r="H26" s="12"/>
      <c r="I26" s="12"/>
      <c r="J26" s="12"/>
      <c r="K26" s="12"/>
      <c r="L26" s="12"/>
      <c r="M26" s="12"/>
      <c r="N26" s="13"/>
      <c r="Z26" s="11"/>
      <c r="AA26" s="12"/>
      <c r="AB26" s="12"/>
      <c r="AC26" s="12"/>
      <c r="AD26" s="13"/>
      <c r="AF26" s="4"/>
    </row>
    <row r="27" spans="1:35" x14ac:dyDescent="0.2">
      <c r="B27" t="s">
        <v>13</v>
      </c>
      <c r="D27" s="11">
        <v>1</v>
      </c>
      <c r="E27" s="13">
        <v>1</v>
      </c>
      <c r="F27">
        <v>1</v>
      </c>
      <c r="G27" s="11">
        <v>1</v>
      </c>
      <c r="H27" s="12">
        <v>0.5</v>
      </c>
      <c r="I27" s="12">
        <v>0.5</v>
      </c>
      <c r="J27" s="12">
        <v>0.5</v>
      </c>
      <c r="K27" s="12">
        <v>1</v>
      </c>
      <c r="L27" s="12">
        <v>1</v>
      </c>
      <c r="M27" s="12">
        <v>1</v>
      </c>
      <c r="N27" s="13">
        <v>1</v>
      </c>
      <c r="O27">
        <v>1</v>
      </c>
      <c r="P27">
        <v>1</v>
      </c>
      <c r="Q27">
        <v>1</v>
      </c>
      <c r="R27">
        <v>1</v>
      </c>
      <c r="S27">
        <v>0.5</v>
      </c>
      <c r="T27">
        <v>0.5</v>
      </c>
      <c r="U27">
        <v>1</v>
      </c>
      <c r="Z27" s="11">
        <v>1</v>
      </c>
      <c r="AA27" s="12"/>
      <c r="AB27" s="12"/>
      <c r="AC27" s="12"/>
      <c r="AD27" s="13">
        <v>1</v>
      </c>
      <c r="AE27">
        <v>1</v>
      </c>
      <c r="AF27" s="4">
        <v>1</v>
      </c>
      <c r="AG27">
        <v>1</v>
      </c>
    </row>
    <row r="28" spans="1:35" x14ac:dyDescent="0.2">
      <c r="D28" s="11"/>
      <c r="E28" s="13"/>
      <c r="G28" s="11"/>
      <c r="H28" s="12"/>
      <c r="I28" s="12"/>
      <c r="J28" s="12"/>
      <c r="K28" s="12"/>
      <c r="L28" s="12"/>
      <c r="M28" s="12"/>
      <c r="N28" s="13"/>
      <c r="Z28" s="11"/>
      <c r="AA28" s="12"/>
      <c r="AB28" s="12"/>
      <c r="AC28" s="12"/>
      <c r="AD28" s="13"/>
      <c r="AF28" s="4"/>
    </row>
    <row r="29" spans="1:35" x14ac:dyDescent="0.2">
      <c r="B29" s="1" t="s">
        <v>17</v>
      </c>
      <c r="D29" s="11"/>
      <c r="E29" s="13"/>
      <c r="G29" s="11"/>
      <c r="H29" s="12"/>
      <c r="I29" s="12"/>
      <c r="J29" s="12"/>
      <c r="K29" s="12"/>
      <c r="L29" s="12"/>
      <c r="M29" s="12"/>
      <c r="N29" s="13"/>
      <c r="Z29" s="11"/>
      <c r="AA29" s="12"/>
      <c r="AB29" s="12"/>
      <c r="AC29" s="12"/>
      <c r="AD29" s="13"/>
      <c r="AF29" s="4"/>
    </row>
    <row r="30" spans="1:35" x14ac:dyDescent="0.2">
      <c r="A30" t="s">
        <v>27</v>
      </c>
      <c r="B30" t="s">
        <v>18</v>
      </c>
      <c r="D30" s="11">
        <v>1</v>
      </c>
      <c r="E30" s="13">
        <v>1</v>
      </c>
      <c r="F30">
        <v>1</v>
      </c>
      <c r="G30" s="11">
        <v>1</v>
      </c>
      <c r="H30" s="12">
        <v>1</v>
      </c>
      <c r="I30" s="12">
        <v>1</v>
      </c>
      <c r="J30" s="12">
        <v>1</v>
      </c>
      <c r="K30" s="12">
        <v>1</v>
      </c>
      <c r="L30" s="12">
        <v>1</v>
      </c>
      <c r="M30" s="12">
        <v>1</v>
      </c>
      <c r="N30" s="13">
        <v>1</v>
      </c>
      <c r="O30">
        <v>1</v>
      </c>
      <c r="P30">
        <v>1</v>
      </c>
      <c r="Q30">
        <v>1</v>
      </c>
      <c r="R30">
        <v>1</v>
      </c>
      <c r="S30">
        <v>0</v>
      </c>
      <c r="T30">
        <v>0</v>
      </c>
      <c r="U30">
        <v>0.5</v>
      </c>
      <c r="Z30" s="11">
        <v>1</v>
      </c>
      <c r="AA30" s="12"/>
      <c r="AB30" s="12"/>
      <c r="AC30" s="12"/>
      <c r="AD30" s="13">
        <v>0</v>
      </c>
      <c r="AE30">
        <v>0</v>
      </c>
      <c r="AF30" s="4">
        <v>1</v>
      </c>
      <c r="AG30">
        <v>1</v>
      </c>
    </row>
    <row r="31" spans="1:35" x14ac:dyDescent="0.2">
      <c r="A31" t="s">
        <v>27</v>
      </c>
      <c r="B31" t="s">
        <v>23</v>
      </c>
      <c r="D31" s="11">
        <v>1</v>
      </c>
      <c r="E31" s="13">
        <v>0.5</v>
      </c>
      <c r="F31">
        <v>1</v>
      </c>
      <c r="G31" s="11">
        <v>1</v>
      </c>
      <c r="H31" s="12">
        <v>1</v>
      </c>
      <c r="I31" s="12">
        <v>1</v>
      </c>
      <c r="J31" s="12">
        <v>1</v>
      </c>
      <c r="K31" s="12">
        <v>1</v>
      </c>
      <c r="L31" s="12">
        <v>1</v>
      </c>
      <c r="M31" s="12">
        <v>1</v>
      </c>
      <c r="N31" s="13">
        <v>1</v>
      </c>
      <c r="O31">
        <v>0</v>
      </c>
      <c r="P31">
        <v>1</v>
      </c>
      <c r="Q31">
        <v>1</v>
      </c>
      <c r="R31">
        <v>0</v>
      </c>
      <c r="S31">
        <v>0.5</v>
      </c>
      <c r="T31">
        <v>0</v>
      </c>
      <c r="U31">
        <v>0.5</v>
      </c>
      <c r="Z31" s="11">
        <v>0</v>
      </c>
      <c r="AA31" s="12"/>
      <c r="AB31" s="12"/>
      <c r="AC31" s="12">
        <v>1</v>
      </c>
      <c r="AD31" s="13">
        <v>1</v>
      </c>
      <c r="AE31">
        <v>1</v>
      </c>
      <c r="AF31" s="4">
        <v>0.5</v>
      </c>
      <c r="AG31">
        <v>1</v>
      </c>
    </row>
    <row r="32" spans="1:35" x14ac:dyDescent="0.2">
      <c r="D32" s="11"/>
      <c r="E32" s="13"/>
      <c r="G32" s="11"/>
      <c r="H32" s="12"/>
      <c r="I32" s="12"/>
      <c r="J32" s="12"/>
      <c r="K32" s="12"/>
      <c r="L32" s="12"/>
      <c r="M32" s="12"/>
      <c r="N32" s="13"/>
      <c r="Z32" s="11"/>
      <c r="AA32" s="12"/>
      <c r="AB32" s="12"/>
      <c r="AC32" s="12"/>
      <c r="AD32" s="13"/>
      <c r="AF32" s="4"/>
    </row>
    <row r="33" spans="1:33" x14ac:dyDescent="0.2">
      <c r="B33" s="1" t="s">
        <v>20</v>
      </c>
      <c r="D33" s="11"/>
      <c r="E33" s="13"/>
      <c r="G33" s="11"/>
      <c r="H33" s="12"/>
      <c r="I33" s="12"/>
      <c r="J33" s="12"/>
      <c r="K33" s="12"/>
      <c r="L33" s="12"/>
      <c r="M33" s="12"/>
      <c r="N33" s="13"/>
      <c r="Z33" s="11"/>
      <c r="AA33" s="12"/>
      <c r="AB33" s="12"/>
      <c r="AC33" s="12"/>
      <c r="AD33" s="13"/>
      <c r="AF33" s="4"/>
    </row>
    <row r="34" spans="1:33" x14ac:dyDescent="0.2">
      <c r="A34" t="s">
        <v>27</v>
      </c>
      <c r="B34" t="s">
        <v>33</v>
      </c>
      <c r="D34" s="11">
        <v>1</v>
      </c>
      <c r="E34" s="13" t="s">
        <v>29</v>
      </c>
      <c r="F34">
        <v>1</v>
      </c>
      <c r="G34" s="11">
        <v>1</v>
      </c>
      <c r="H34" s="12">
        <v>1</v>
      </c>
      <c r="I34" s="12">
        <v>1</v>
      </c>
      <c r="J34" s="12">
        <v>1</v>
      </c>
      <c r="K34" s="12" t="s">
        <v>29</v>
      </c>
      <c r="L34" s="12" t="s">
        <v>29</v>
      </c>
      <c r="M34" s="12" t="s">
        <v>29</v>
      </c>
      <c r="N34" s="13" t="s">
        <v>29</v>
      </c>
      <c r="O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Z34" s="11">
        <v>1</v>
      </c>
      <c r="AA34" s="12"/>
      <c r="AB34" s="12">
        <v>1</v>
      </c>
      <c r="AC34" s="12"/>
      <c r="AD34" s="13">
        <v>1</v>
      </c>
      <c r="AE34">
        <v>1</v>
      </c>
      <c r="AF34" s="4">
        <v>0</v>
      </c>
      <c r="AG34">
        <v>0</v>
      </c>
    </row>
    <row r="35" spans="1:33" x14ac:dyDescent="0.2">
      <c r="A35" t="s">
        <v>30</v>
      </c>
      <c r="B35" t="s">
        <v>22</v>
      </c>
      <c r="D35" s="11" t="s">
        <v>29</v>
      </c>
      <c r="E35" s="13"/>
      <c r="G35" s="11"/>
      <c r="H35" s="12"/>
      <c r="I35" s="12"/>
      <c r="J35" s="12"/>
      <c r="K35" s="12"/>
      <c r="L35" s="12"/>
      <c r="M35" s="12"/>
      <c r="N35" s="13"/>
      <c r="Z35" s="11"/>
      <c r="AA35" s="12"/>
      <c r="AB35" s="12"/>
      <c r="AC35" s="12"/>
      <c r="AD35" s="13"/>
      <c r="AF35" s="4">
        <v>0</v>
      </c>
      <c r="AG35">
        <v>0</v>
      </c>
    </row>
    <row r="36" spans="1:33" x14ac:dyDescent="0.2">
      <c r="D36" s="11"/>
      <c r="E36" s="13"/>
      <c r="G36" s="11"/>
      <c r="H36" s="12"/>
      <c r="I36" s="12"/>
      <c r="J36" s="12"/>
      <c r="K36" s="12"/>
      <c r="L36" s="12"/>
      <c r="M36" s="12"/>
      <c r="N36" s="13"/>
      <c r="Z36" s="11"/>
      <c r="AA36" s="12"/>
      <c r="AB36" s="12"/>
      <c r="AC36" s="12"/>
      <c r="AD36" s="13"/>
      <c r="AF36" s="4"/>
    </row>
    <row r="37" spans="1:33" ht="18" customHeight="1" thickBot="1" x14ac:dyDescent="0.25">
      <c r="B37" t="s">
        <v>64</v>
      </c>
      <c r="D37" s="14">
        <f>SUM(D5:D34)</f>
        <v>10</v>
      </c>
      <c r="E37" s="14">
        <f t="shared" ref="E37:AG37" si="0">SUM(E5:E34)</f>
        <v>5.5</v>
      </c>
      <c r="F37" s="14">
        <f t="shared" si="0"/>
        <v>19</v>
      </c>
      <c r="G37" s="14">
        <f t="shared" si="0"/>
        <v>16</v>
      </c>
      <c r="H37" s="14">
        <f t="shared" si="0"/>
        <v>7</v>
      </c>
      <c r="I37" s="14">
        <f t="shared" si="0"/>
        <v>15.5</v>
      </c>
      <c r="J37" s="14">
        <f t="shared" si="0"/>
        <v>8.5</v>
      </c>
      <c r="K37" s="14">
        <f t="shared" si="0"/>
        <v>13.5</v>
      </c>
      <c r="L37" s="14">
        <f t="shared" si="0"/>
        <v>5</v>
      </c>
      <c r="M37" s="14">
        <f t="shared" si="0"/>
        <v>12.5</v>
      </c>
      <c r="N37" s="14">
        <f t="shared" si="0"/>
        <v>7.5</v>
      </c>
      <c r="O37" s="14">
        <f t="shared" si="0"/>
        <v>18</v>
      </c>
      <c r="P37" s="14">
        <f t="shared" si="0"/>
        <v>13</v>
      </c>
      <c r="Q37" s="14">
        <f t="shared" si="0"/>
        <v>19</v>
      </c>
      <c r="R37" s="14">
        <f t="shared" si="0"/>
        <v>14</v>
      </c>
      <c r="S37" s="14">
        <f t="shared" si="0"/>
        <v>9</v>
      </c>
      <c r="T37" s="14">
        <f t="shared" si="0"/>
        <v>11.5</v>
      </c>
      <c r="U37" s="14">
        <f t="shared" si="0"/>
        <v>14.5</v>
      </c>
      <c r="V37" s="14">
        <f t="shared" si="0"/>
        <v>2</v>
      </c>
      <c r="W37" s="14">
        <f t="shared" si="0"/>
        <v>2.5</v>
      </c>
      <c r="X37" s="14">
        <f t="shared" si="0"/>
        <v>2</v>
      </c>
      <c r="Y37" s="14">
        <f t="shared" si="0"/>
        <v>0</v>
      </c>
      <c r="Z37" s="14">
        <f t="shared" si="0"/>
        <v>7.5</v>
      </c>
      <c r="AA37" s="14">
        <f t="shared" si="0"/>
        <v>0</v>
      </c>
      <c r="AB37" s="14">
        <f t="shared" si="0"/>
        <v>2.5</v>
      </c>
      <c r="AC37" s="14">
        <f t="shared" si="0"/>
        <v>2</v>
      </c>
      <c r="AD37" s="14">
        <f t="shared" si="0"/>
        <v>7.5</v>
      </c>
      <c r="AE37" s="14">
        <f t="shared" si="0"/>
        <v>14</v>
      </c>
      <c r="AF37" s="14">
        <f t="shared" si="0"/>
        <v>10</v>
      </c>
      <c r="AG37" s="14">
        <f t="shared" si="0"/>
        <v>16</v>
      </c>
    </row>
    <row r="38" spans="1:33" x14ac:dyDescent="0.2">
      <c r="B38">
        <v>21</v>
      </c>
      <c r="D38" t="s">
        <v>65</v>
      </c>
    </row>
    <row r="39" spans="1:33" x14ac:dyDescent="0.2">
      <c r="D39" s="27">
        <f>D37/$B$38</f>
        <v>0.47619047619047616</v>
      </c>
      <c r="E39" s="27">
        <f t="shared" ref="E39:AG39" si="1">E37/$B$38</f>
        <v>0.26190476190476192</v>
      </c>
      <c r="F39" s="27">
        <f t="shared" si="1"/>
        <v>0.90476190476190477</v>
      </c>
      <c r="G39" s="27">
        <f t="shared" si="1"/>
        <v>0.76190476190476186</v>
      </c>
      <c r="H39" s="27">
        <f t="shared" si="1"/>
        <v>0.33333333333333331</v>
      </c>
      <c r="I39" s="27">
        <f t="shared" si="1"/>
        <v>0.73809523809523814</v>
      </c>
      <c r="J39" s="27">
        <f t="shared" si="1"/>
        <v>0.40476190476190477</v>
      </c>
      <c r="K39" s="27">
        <f t="shared" si="1"/>
        <v>0.6428571428571429</v>
      </c>
      <c r="L39" s="27">
        <f t="shared" si="1"/>
        <v>0.23809523809523808</v>
      </c>
      <c r="M39" s="27">
        <f t="shared" si="1"/>
        <v>0.59523809523809523</v>
      </c>
      <c r="N39" s="27">
        <f t="shared" si="1"/>
        <v>0.35714285714285715</v>
      </c>
      <c r="O39" s="27">
        <f t="shared" si="1"/>
        <v>0.8571428571428571</v>
      </c>
      <c r="P39" s="27">
        <f t="shared" si="1"/>
        <v>0.61904761904761907</v>
      </c>
      <c r="Q39" s="27">
        <f t="shared" si="1"/>
        <v>0.90476190476190477</v>
      </c>
      <c r="R39" s="27">
        <f t="shared" si="1"/>
        <v>0.66666666666666663</v>
      </c>
      <c r="S39" s="27">
        <f t="shared" si="1"/>
        <v>0.42857142857142855</v>
      </c>
      <c r="T39" s="27">
        <f t="shared" si="1"/>
        <v>0.54761904761904767</v>
      </c>
      <c r="U39" s="27">
        <f t="shared" si="1"/>
        <v>0.69047619047619047</v>
      </c>
      <c r="V39" s="27">
        <f t="shared" si="1"/>
        <v>9.5238095238095233E-2</v>
      </c>
      <c r="W39" s="27">
        <f t="shared" si="1"/>
        <v>0.11904761904761904</v>
      </c>
      <c r="X39" s="27">
        <f t="shared" si="1"/>
        <v>9.5238095238095233E-2</v>
      </c>
      <c r="Y39" s="27">
        <f t="shared" si="1"/>
        <v>0</v>
      </c>
      <c r="Z39" s="27">
        <f t="shared" si="1"/>
        <v>0.35714285714285715</v>
      </c>
      <c r="AA39" s="27">
        <f t="shared" si="1"/>
        <v>0</v>
      </c>
      <c r="AB39" s="27">
        <f t="shared" si="1"/>
        <v>0.11904761904761904</v>
      </c>
      <c r="AC39" s="27">
        <f t="shared" si="1"/>
        <v>9.5238095238095233E-2</v>
      </c>
      <c r="AD39" s="27">
        <f t="shared" si="1"/>
        <v>0.35714285714285715</v>
      </c>
      <c r="AE39" s="27">
        <f t="shared" si="1"/>
        <v>0.66666666666666663</v>
      </c>
      <c r="AF39" s="27">
        <f t="shared" si="1"/>
        <v>0.47619047619047616</v>
      </c>
      <c r="AG39" s="27">
        <f t="shared" si="1"/>
        <v>0.76190476190476186</v>
      </c>
    </row>
  </sheetData>
  <mergeCells count="5">
    <mergeCell ref="A5:A19"/>
    <mergeCell ref="A22:A23"/>
    <mergeCell ref="G3:J3"/>
    <mergeCell ref="S3:T3"/>
    <mergeCell ref="K3:N3"/>
  </mergeCells>
  <conditionalFormatting sqref="D5:BE7 D8:J8 L8:BE8 D9:BE36 D40:BE40">
    <cfRule type="containsText" dxfId="2" priority="1" stopIfTrue="1" operator="containsText" text="0,5">
      <formula>NOT(ISERROR(SEARCH("0,5",D5)))</formula>
    </cfRule>
    <cfRule type="containsText" dxfId="1" priority="2" stopIfTrue="1" operator="containsText" text="1">
      <formula>NOT(ISERROR(SEARCH("1",D5)))</formula>
    </cfRule>
    <cfRule type="containsText" dxfId="0" priority="3" stopIfTrue="1" operator="containsText" text="0">
      <formula>NOT(ISERROR(SEARCH("0",D5)))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F64C1-EEB8-934F-88EF-F68A80B624F7}">
  <dimension ref="A1:B17"/>
  <sheetViews>
    <sheetView workbookViewId="0">
      <selection activeCell="A13" sqref="A13"/>
    </sheetView>
  </sheetViews>
  <sheetFormatPr baseColWidth="10" defaultRowHeight="16" x14ac:dyDescent="0.2"/>
  <sheetData>
    <row r="1" spans="1:2" x14ac:dyDescent="0.2">
      <c r="A1" t="s">
        <v>66</v>
      </c>
      <c r="B1" t="s">
        <v>68</v>
      </c>
    </row>
    <row r="2" spans="1:2" x14ac:dyDescent="0.2">
      <c r="A2" t="s">
        <v>67</v>
      </c>
    </row>
    <row r="4" spans="1:2" x14ac:dyDescent="0.2">
      <c r="A4" t="s">
        <v>69</v>
      </c>
    </row>
    <row r="5" spans="1:2" x14ac:dyDescent="0.2">
      <c r="A5" t="s">
        <v>70</v>
      </c>
    </row>
    <row r="6" spans="1:2" x14ac:dyDescent="0.2">
      <c r="A6" t="s">
        <v>71</v>
      </c>
    </row>
    <row r="7" spans="1:2" x14ac:dyDescent="0.2">
      <c r="A7" t="s">
        <v>72</v>
      </c>
    </row>
    <row r="8" spans="1:2" x14ac:dyDescent="0.2">
      <c r="A8" t="s">
        <v>74</v>
      </c>
    </row>
    <row r="9" spans="1:2" x14ac:dyDescent="0.2">
      <c r="A9" t="s">
        <v>75</v>
      </c>
    </row>
    <row r="10" spans="1:2" x14ac:dyDescent="0.2">
      <c r="A10" t="s">
        <v>76</v>
      </c>
    </row>
    <row r="11" spans="1:2" x14ac:dyDescent="0.2">
      <c r="A11" t="s">
        <v>77</v>
      </c>
    </row>
    <row r="12" spans="1:2" x14ac:dyDescent="0.2">
      <c r="A12" t="s">
        <v>78</v>
      </c>
    </row>
    <row r="17" spans="1:1" x14ac:dyDescent="0.2">
      <c r="A17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Reexported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Noardo</dc:creator>
  <cp:lastModifiedBy>Francesca Noardo</cp:lastModifiedBy>
  <dcterms:created xsi:type="dcterms:W3CDTF">2019-11-24T17:52:16Z</dcterms:created>
  <dcterms:modified xsi:type="dcterms:W3CDTF">2019-11-26T10:37:18Z</dcterms:modified>
</cp:coreProperties>
</file>