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3/"/>
    </mc:Choice>
  </mc:AlternateContent>
  <xr:revisionPtr revIDLastSave="0" documentId="13_ncr:1_{E0B18F50-3768-C641-B667-BB32DECB4D2B}" xr6:coauthVersionLast="45" xr6:coauthVersionMax="45" xr10:uidLastSave="{00000000-0000-0000-0000-000000000000}"/>
  <bookViews>
    <workbookView xWindow="36020" yWindow="5240" windowWidth="30800" windowHeight="20160" activeTab="1" xr2:uid="{73CA70A4-BC70-A241-B994-3FA0CA24929C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K30" i="2" s="1"/>
  <c r="L28" i="2"/>
  <c r="L30" i="2" s="1"/>
  <c r="M28" i="2"/>
  <c r="M30" i="2" s="1"/>
  <c r="N28" i="2"/>
  <c r="N30" i="2" s="1"/>
  <c r="O28" i="2"/>
  <c r="P28" i="2"/>
  <c r="P30" i="2" s="1"/>
  <c r="Q28" i="2"/>
  <c r="Q30" i="2" s="1"/>
  <c r="R28" i="2"/>
  <c r="R30" i="2" s="1"/>
  <c r="S28" i="2"/>
  <c r="T28" i="2"/>
  <c r="T30" i="2" s="1"/>
  <c r="U28" i="2"/>
  <c r="U30" i="2" s="1"/>
  <c r="V28" i="2"/>
  <c r="V30" i="2" s="1"/>
  <c r="W28" i="2"/>
  <c r="W30" i="2" s="1"/>
  <c r="X28" i="2"/>
  <c r="X30" i="2" s="1"/>
  <c r="Y28" i="2"/>
  <c r="Y30" i="2" s="1"/>
  <c r="Z28" i="2"/>
  <c r="Z30" i="2" s="1"/>
  <c r="AA28" i="2"/>
  <c r="AA30" i="2" s="1"/>
  <c r="AB28" i="2"/>
  <c r="AB30" i="2" s="1"/>
  <c r="AC28" i="2"/>
  <c r="AC30" i="2" s="1"/>
  <c r="AD28" i="2"/>
  <c r="AD30" i="2" s="1"/>
  <c r="AE28" i="2"/>
  <c r="AE30" i="2" s="1"/>
  <c r="AF28" i="2"/>
  <c r="AF30" i="2" s="1"/>
  <c r="AG28" i="2"/>
  <c r="AG30" i="2" s="1"/>
  <c r="AH28" i="2"/>
  <c r="AH30" i="2" s="1"/>
  <c r="AI28" i="2"/>
  <c r="AI30" i="2" s="1"/>
  <c r="AJ28" i="2"/>
  <c r="AJ30" i="2" s="1"/>
  <c r="AK28" i="2"/>
  <c r="AK30" i="2" s="1"/>
  <c r="AL28" i="2"/>
  <c r="AL30" i="2" s="1"/>
  <c r="AM28" i="2"/>
  <c r="AN28" i="2"/>
  <c r="AN30" i="2" s="1"/>
  <c r="AO28" i="2"/>
  <c r="AO30" i="2" s="1"/>
  <c r="AP28" i="2"/>
  <c r="AP30" i="2" s="1"/>
  <c r="AQ28" i="2"/>
  <c r="AQ30" i="2" s="1"/>
  <c r="AR28" i="2"/>
  <c r="AR30" i="2" s="1"/>
  <c r="AS28" i="2"/>
  <c r="AS30" i="2" s="1"/>
  <c r="AT28" i="2"/>
  <c r="AT30" i="2" s="1"/>
  <c r="AU28" i="2"/>
  <c r="AV28" i="2"/>
  <c r="AV30" i="2" s="1"/>
  <c r="AW28" i="2"/>
  <c r="AW30" i="2" s="1"/>
  <c r="AX28" i="2"/>
  <c r="AX30" i="2" s="1"/>
  <c r="AY28" i="2"/>
  <c r="AZ28" i="2"/>
  <c r="AZ30" i="2" s="1"/>
  <c r="BA28" i="2"/>
  <c r="BA30" i="2" s="1"/>
  <c r="O30" i="2"/>
  <c r="S30" i="2"/>
  <c r="AM30" i="2"/>
  <c r="AU30" i="2"/>
  <c r="AY30" i="2"/>
  <c r="J30" i="2"/>
  <c r="J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E4" authorId="0" shapeId="0" xr:uid="{2B5500B9-76FA-C44A-B5E8-1466F31DAF41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F4" authorId="0" shapeId="0" xr:uid="{FF1B2DDC-A674-784B-B4E6-CFBD050DE9B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P4" authorId="0" shapeId="0" xr:uid="{26789CF0-EAE8-EB43-8C7F-76270D49BCF4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through parent ID (do we consider it kept or not?)</t>
        </r>
      </text>
    </comment>
    <comment ref="AA9" authorId="0" shapeId="0" xr:uid="{14A2B8D9-2E49-9D44-ABBB-8EBE8048E9D8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with plugin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E4" authorId="0" shapeId="0" xr:uid="{B097D1D0-B308-C64C-B1D2-5C0267C7D8A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F4" authorId="0" shapeId="0" xr:uid="{C60FA136-8F0E-AD41-AF43-E94C04D341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E11" authorId="0" shapeId="0" xr:uid="{589541D1-C62B-0D41-B50A-D4D1FC70144C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</t>
        </r>
      </text>
    </comment>
    <comment ref="BB11" authorId="0" shapeId="0" xr:uid="{DACECE9B-60ED-3A40-BC30-DE4B19592D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check if it works</t>
        </r>
      </text>
    </comment>
    <comment ref="BC11" authorId="0" shapeId="0" xr:uid="{4005DAA9-208B-E047-A70B-47C25AABC997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 exactly</t>
        </r>
      </text>
    </comment>
    <comment ref="AB19" authorId="0" shapeId="0" xr:uid="{B9AA0497-C473-9F43-A54C-129FDA934350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quite predefined</t>
        </r>
      </text>
    </comment>
    <comment ref="BB19" authorId="0" shapeId="0" xr:uid="{7C3A9AAE-1955-B44B-8321-8453F01111F6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software that allows a customised ADEs xsd to be added are considered as supporting ADEs (there is no other way).</t>
        </r>
      </text>
    </comment>
  </commentList>
</comments>
</file>

<file path=xl/sharedStrings.xml><?xml version="1.0" encoding="utf-8"?>
<sst xmlns="http://schemas.openxmlformats.org/spreadsheetml/2006/main" count="476" uniqueCount="141">
  <si>
    <t>Software</t>
  </si>
  <si>
    <t>eveBIM</t>
  </si>
  <si>
    <t>tridicon CityDiscoverer Light</t>
  </si>
  <si>
    <t>FMEDataInspector-FME  Desktop 2018.1</t>
  </si>
  <si>
    <t>1.Safe Software FME 2019.0.1</t>
  </si>
  <si>
    <t>FME 2019 (Feature Manipulation Engine) by Safe Software</t>
  </si>
  <si>
    <t>FME 2019.2</t>
  </si>
  <si>
    <t>a) 3DCityDB</t>
  </si>
  <si>
    <t>3DCityDB-Importer-Exporter &amp; 3DCityDB-Web-Map-Client</t>
  </si>
  <si>
    <t>FZKViewer</t>
  </si>
  <si>
    <t>FZK Viever x64 v. 5.1</t>
  </si>
  <si>
    <t>FZK Viewer</t>
  </si>
  <si>
    <t>ArcGIS</t>
  </si>
  <si>
    <t>ADE</t>
  </si>
  <si>
    <t>GIS</t>
  </si>
  <si>
    <t>3D viewers</t>
  </si>
  <si>
    <t>Complex tools, combination of previous ones</t>
  </si>
  <si>
    <t>FOSS</t>
  </si>
  <si>
    <t>proprietary</t>
  </si>
  <si>
    <t xml:space="preserve">novaFACTORY + WEGA-3D </t>
  </si>
  <si>
    <t>10.2</t>
  </si>
  <si>
    <t>10.5</t>
  </si>
  <si>
    <t>Pro 2.4</t>
  </si>
  <si>
    <t>3.4</t>
  </si>
  <si>
    <t>3.6</t>
  </si>
  <si>
    <t>3.6.3</t>
  </si>
  <si>
    <t>5.1</t>
  </si>
  <si>
    <t>yes/no table</t>
  </si>
  <si>
    <t>ade</t>
  </si>
  <si>
    <t>gml</t>
  </si>
  <si>
    <t>works with rotterdam</t>
  </si>
  <si>
    <t>textures</t>
  </si>
  <si>
    <t>view</t>
  </si>
  <si>
    <t>queried</t>
  </si>
  <si>
    <t>analysis</t>
  </si>
  <si>
    <t>?</t>
  </si>
  <si>
    <t>/</t>
  </si>
  <si>
    <t>1Spatial Elyx 3D*</t>
  </si>
  <si>
    <t>ETL and conversion software</t>
  </si>
  <si>
    <t>Multi LoDs consistent</t>
  </si>
  <si>
    <t>thematic visualization</t>
  </si>
  <si>
    <t>georeferencing consistent</t>
  </si>
  <si>
    <t>elevation</t>
  </si>
  <si>
    <t>need to set crs manually</t>
  </si>
  <si>
    <t>*</t>
  </si>
  <si>
    <t>geometry</t>
  </si>
  <si>
    <t>hierarchy consistent</t>
  </si>
  <si>
    <t>0,5?</t>
  </si>
  <si>
    <t>attributes</t>
  </si>
  <si>
    <t>relationships</t>
  </si>
  <si>
    <t>1?</t>
  </si>
  <si>
    <t>0?</t>
  </si>
  <si>
    <t>0?*</t>
  </si>
  <si>
    <t>view 3D</t>
  </si>
  <si>
    <t>view 2D</t>
  </si>
  <si>
    <t>edit attributes</t>
  </si>
  <si>
    <t>edit geometry</t>
  </si>
  <si>
    <t>edit georeferencing</t>
  </si>
  <si>
    <t>query objects</t>
  </si>
  <si>
    <t>select by attribute</t>
  </si>
  <si>
    <t>spatial query</t>
  </si>
  <si>
    <t>compute attribute</t>
  </si>
  <si>
    <t>visibility</t>
  </si>
  <si>
    <t>measurements</t>
  </si>
  <si>
    <t>buffers</t>
  </si>
  <si>
    <t>shadows</t>
  </si>
  <si>
    <t>overlay</t>
  </si>
  <si>
    <t>xml schema validation</t>
  </si>
  <si>
    <t>more analysis</t>
  </si>
  <si>
    <t>height profiles</t>
  </si>
  <si>
    <t>can export</t>
  </si>
  <si>
    <t>sun analysis</t>
  </si>
  <si>
    <t>QGIS - plain gml</t>
  </si>
  <si>
    <t>Lod3</t>
  </si>
  <si>
    <t>QGIS - json</t>
  </si>
  <si>
    <t>doesn't crush with amsterdam</t>
  </si>
  <si>
    <t>import</t>
  </si>
  <si>
    <t>export</t>
  </si>
  <si>
    <t>query</t>
  </si>
  <si>
    <t>edit</t>
  </si>
  <si>
    <t>analyse</t>
  </si>
  <si>
    <t>azul</t>
  </si>
  <si>
    <t>Rotterdam dataset</t>
  </si>
  <si>
    <t>Buildings LoD 3</t>
  </si>
  <si>
    <t>amsterdam</t>
  </si>
  <si>
    <t>json</t>
  </si>
  <si>
    <t>db (PostGIS/Oracle)</t>
  </si>
  <si>
    <t>external tools/plugins not needed</t>
  </si>
  <si>
    <t>1*</t>
  </si>
  <si>
    <t>ArcGIS Pro</t>
  </si>
  <si>
    <t>TOTAL</t>
  </si>
  <si>
    <t>semantics</t>
  </si>
  <si>
    <t>QGIS - GMLAS</t>
  </si>
  <si>
    <t>/14</t>
  </si>
  <si>
    <t>Bentley Map</t>
  </si>
  <si>
    <t>3d analysis</t>
  </si>
  <si>
    <t>compute 3D attribute</t>
  </si>
  <si>
    <t>3d spatial query</t>
  </si>
  <si>
    <t>CityEngine</t>
  </si>
  <si>
    <t>2.0</t>
  </si>
  <si>
    <t>Blender</t>
  </si>
  <si>
    <t>CitySim Pro</t>
  </si>
  <si>
    <t>Infraworks</t>
  </si>
  <si>
    <t>QGIS3.4.8 - GDAL3.0.2</t>
  </si>
  <si>
    <t>Multi-LoD supported</t>
  </si>
  <si>
    <t>no need to set crs manually</t>
  </si>
  <si>
    <t>entities consistent</t>
  </si>
  <si>
    <t>typoe 1</t>
  </si>
  <si>
    <t>type 2</t>
  </si>
  <si>
    <t>0,5 (2d)</t>
  </si>
  <si>
    <t>georef</t>
  </si>
  <si>
    <t>0,5 (can only import LoD2 and 3)</t>
  </si>
  <si>
    <t>0,5 (You can edit some energy-related attributes of parts of the building (u-value, glazing ratio))</t>
  </si>
  <si>
    <t>0,5 (should but doesn't work)</t>
  </si>
  <si>
    <t>0,5 (should but doesn't work:radiations)</t>
  </si>
  <si>
    <t>0??????</t>
  </si>
  <si>
    <t>0 (you can chose which one to import)</t>
  </si>
  <si>
    <t>thematic visualization (based on entities, otherwise specify)</t>
  </si>
  <si>
    <t>0,5 (any query is possible, but you have to write it in Pyth0n)</t>
  </si>
  <si>
    <t>1 (clean geometries)</t>
  </si>
  <si>
    <t>0 (should, but doesn't work)</t>
  </si>
  <si>
    <t>0 (should but the output is empty)</t>
  </si>
  <si>
    <t>0 (through qgis?)</t>
  </si>
  <si>
    <t>FINALLY NOT WORKING, RIGHT?</t>
  </si>
  <si>
    <t>0 (only native proprietary format)</t>
  </si>
  <si>
    <t>0,5 (through parent-id)</t>
  </si>
  <si>
    <t>0,5 (it's not able to import the file, even without crushing)</t>
  </si>
  <si>
    <t>1 (through FME importer)</t>
  </si>
  <si>
    <t>0,5 (LoD1 fine?)</t>
  </si>
  <si>
    <t>0 (the CRS is read wrongly, in France: to be checked!!)</t>
  </si>
  <si>
    <t xml:space="preserve">0,5 (trough attributes ids) </t>
  </si>
  <si>
    <t>0,5 (through attributes ids)</t>
  </si>
  <si>
    <t>0,5 (need 3D Analyst extension; buffer 2D ok, but others, like spatial join and intersect don't work well)</t>
  </si>
  <si>
    <t>0,5??</t>
  </si>
  <si>
    <t>1 /0</t>
  </si>
  <si>
    <t>0,5(in different tables, connected through ids)</t>
  </si>
  <si>
    <t>1 (through FME importer parameters)</t>
  </si>
  <si>
    <t>0,5 (also through python script)/0</t>
  </si>
  <si>
    <t>0,5 (only through the import in a DBMS, eventually)</t>
  </si>
  <si>
    <t>1(import in rdbms)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</si>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</sst>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ill="1"/>
    <xf numFmtId="49" fontId="1" fillId="0" borderId="1" xfId="0" applyNumberFormat="1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6" fillId="0" borderId="0" xfId="0" applyFont="1" applyAlignment="1">
      <alignment wrapText="1"/>
    </xf>
    <xf numFmtId="0" fontId="0" fillId="0" borderId="0" xfId="0" applyFill="1" applyBorder="1" applyAlignment="1">
      <alignment textRotation="90"/>
    </xf>
    <xf numFmtId="0" fontId="0" fillId="0" borderId="6" xfId="0" applyFill="1" applyBorder="1" applyAlignment="1">
      <alignment textRotation="90"/>
    </xf>
    <xf numFmtId="0" fontId="0" fillId="0" borderId="7" xfId="0" applyFill="1" applyBorder="1" applyAlignment="1">
      <alignment textRotation="9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2" xfId="0" applyBorder="1" applyAlignment="1">
      <alignment textRotation="90"/>
    </xf>
    <xf numFmtId="0" fontId="0" fillId="0" borderId="12" xfId="0" applyFill="1" applyBorder="1"/>
    <xf numFmtId="0" fontId="0" fillId="0" borderId="0" xfId="0" applyBorder="1" applyAlignment="1">
      <alignment horizontal="center" vertical="center" textRotation="90" wrapText="1"/>
    </xf>
    <xf numFmtId="49" fontId="1" fillId="3" borderId="0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textRotation="90" wrapText="1"/>
    </xf>
    <xf numFmtId="9" fontId="0" fillId="0" borderId="0" xfId="0" applyNumberForma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 textRotation="90"/>
    </xf>
    <xf numFmtId="49" fontId="1" fillId="2" borderId="0" xfId="0" applyNumberFormat="1" applyFont="1" applyFill="1" applyBorder="1" applyAlignment="1">
      <alignment wrapText="1"/>
    </xf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Fill="1" applyBorder="1"/>
    <xf numFmtId="0" fontId="0" fillId="0" borderId="6" xfId="0" applyFill="1" applyBorder="1"/>
    <xf numFmtId="49" fontId="1" fillId="0" borderId="0" xfId="0" applyNumberFormat="1" applyFont="1" applyFill="1" applyBorder="1" applyAlignment="1">
      <alignment wrapText="1"/>
    </xf>
    <xf numFmtId="49" fontId="1" fillId="4" borderId="0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7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37</xdr:row>
      <xdr:rowOff>0</xdr:rowOff>
    </xdr:from>
    <xdr:to>
      <xdr:col>33</xdr:col>
      <xdr:colOff>152400</xdr:colOff>
      <xdr:row>54</xdr:row>
      <xdr:rowOff>20117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C7305-4805-A341-B0B8-29D8B23E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8229600"/>
          <a:ext cx="3784600" cy="34745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37</xdr:row>
      <xdr:rowOff>0</xdr:rowOff>
    </xdr:from>
    <xdr:to>
      <xdr:col>46</xdr:col>
      <xdr:colOff>289607</xdr:colOff>
      <xdr:row>54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A1084-71B2-0740-8BA9-AF703B1C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2300" y="8229600"/>
          <a:ext cx="3921807" cy="34798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37</xdr:row>
      <xdr:rowOff>0</xdr:rowOff>
    </xdr:from>
    <xdr:to>
      <xdr:col>55</xdr:col>
      <xdr:colOff>495300</xdr:colOff>
      <xdr:row>54</xdr:row>
      <xdr:rowOff>27805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73DE2A-A6E9-7F44-A9C0-2A3A7D8F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14900" y="8229600"/>
          <a:ext cx="3797300" cy="3482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51</xdr:row>
      <xdr:rowOff>0</xdr:rowOff>
    </xdr:from>
    <xdr:to>
      <xdr:col>35</xdr:col>
      <xdr:colOff>152400</xdr:colOff>
      <xdr:row>68</xdr:row>
      <xdr:rowOff>20117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DEFD55-2076-1944-8870-D6644981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2600" y="8343900"/>
          <a:ext cx="3784600" cy="34745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51</xdr:row>
      <xdr:rowOff>0</xdr:rowOff>
    </xdr:from>
    <xdr:to>
      <xdr:col>50</xdr:col>
      <xdr:colOff>289607</xdr:colOff>
      <xdr:row>68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D387C8-19FF-8041-933F-A7B4527C3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70300" y="8343900"/>
          <a:ext cx="3921807" cy="3479800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51</xdr:row>
      <xdr:rowOff>0</xdr:rowOff>
    </xdr:from>
    <xdr:to>
      <xdr:col>59</xdr:col>
      <xdr:colOff>495300</xdr:colOff>
      <xdr:row>68</xdr:row>
      <xdr:rowOff>27805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FA0F09-1C72-8B4F-AA45-07C0B907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00" y="8343900"/>
          <a:ext cx="3797300" cy="3482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894A-8D6D-ED4E-AF0A-187824BA450D}">
  <dimension ref="A1:BA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baseColWidth="10" defaultRowHeight="16" x14ac:dyDescent="0.2"/>
  <cols>
    <col min="1" max="1" width="5.83203125" customWidth="1"/>
    <col min="2" max="2" width="25.33203125" style="1" customWidth="1"/>
    <col min="3" max="3" width="6.83203125" customWidth="1"/>
    <col min="4" max="4" width="2.5" customWidth="1"/>
    <col min="5" max="53" width="4.33203125" customWidth="1"/>
  </cols>
  <sheetData>
    <row r="1" spans="1:53" ht="18" thickBot="1" x14ac:dyDescent="0.25">
      <c r="B1" s="1" t="s">
        <v>0</v>
      </c>
      <c r="D1" t="s">
        <v>27</v>
      </c>
      <c r="O1" s="10" t="s">
        <v>44</v>
      </c>
      <c r="P1" t="s">
        <v>44</v>
      </c>
      <c r="S1" t="s">
        <v>44</v>
      </c>
      <c r="V1" t="s">
        <v>44</v>
      </c>
      <c r="AC1" t="s">
        <v>44</v>
      </c>
      <c r="AD1" t="s">
        <v>44</v>
      </c>
      <c r="AI1" t="s">
        <v>44</v>
      </c>
      <c r="AJ1" t="s">
        <v>44</v>
      </c>
      <c r="AK1" t="s">
        <v>44</v>
      </c>
    </row>
    <row r="2" spans="1:53" ht="17" thickBot="1" x14ac:dyDescent="0.25">
      <c r="C2" s="8"/>
      <c r="P2" s="43" t="s">
        <v>91</v>
      </c>
      <c r="Q2" s="44"/>
      <c r="R2" s="45"/>
      <c r="V2" s="43" t="s">
        <v>79</v>
      </c>
      <c r="W2" s="44"/>
      <c r="X2" s="45"/>
      <c r="Y2" s="43" t="s">
        <v>78</v>
      </c>
      <c r="Z2" s="44"/>
      <c r="AA2" s="44"/>
      <c r="AB2" s="45"/>
      <c r="AC2" s="46" t="s">
        <v>95</v>
      </c>
      <c r="AD2" s="47"/>
      <c r="AE2" s="47"/>
      <c r="AF2" s="47"/>
      <c r="AG2" s="47"/>
      <c r="AH2" s="47"/>
      <c r="AI2" s="47"/>
      <c r="AJ2" s="47"/>
      <c r="AK2" s="48"/>
      <c r="AL2" s="10"/>
      <c r="AM2" s="28"/>
      <c r="AN2" s="28"/>
      <c r="AY2" s="49" t="s">
        <v>13</v>
      </c>
      <c r="AZ2" s="49"/>
      <c r="BA2" s="49"/>
    </row>
    <row r="3" spans="1:53" ht="132" customHeight="1" x14ac:dyDescent="0.2">
      <c r="B3" s="13" t="s">
        <v>14</v>
      </c>
      <c r="C3" s="9"/>
      <c r="E3" s="11" t="s">
        <v>29</v>
      </c>
      <c r="F3" s="11" t="s">
        <v>85</v>
      </c>
      <c r="G3" s="11" t="s">
        <v>86</v>
      </c>
      <c r="H3" s="11" t="s">
        <v>87</v>
      </c>
      <c r="I3" s="11" t="s">
        <v>30</v>
      </c>
      <c r="J3" s="25" t="s">
        <v>39</v>
      </c>
      <c r="K3" s="11" t="s">
        <v>31</v>
      </c>
      <c r="L3" s="11" t="s">
        <v>40</v>
      </c>
      <c r="M3" s="11" t="s">
        <v>41</v>
      </c>
      <c r="N3" s="11" t="s">
        <v>42</v>
      </c>
      <c r="O3" s="11" t="s">
        <v>43</v>
      </c>
      <c r="P3" s="22" t="s">
        <v>46</v>
      </c>
      <c r="Q3" s="23" t="s">
        <v>48</v>
      </c>
      <c r="R3" s="24" t="s">
        <v>49</v>
      </c>
      <c r="S3" s="11" t="s">
        <v>45</v>
      </c>
      <c r="T3" s="11" t="s">
        <v>53</v>
      </c>
      <c r="U3" s="11" t="s">
        <v>54</v>
      </c>
      <c r="V3" s="22" t="s">
        <v>55</v>
      </c>
      <c r="W3" s="23" t="s">
        <v>56</v>
      </c>
      <c r="X3" s="24" t="s">
        <v>57</v>
      </c>
      <c r="Y3" s="15" t="s">
        <v>58</v>
      </c>
      <c r="Z3" s="14" t="s">
        <v>59</v>
      </c>
      <c r="AA3" s="14" t="s">
        <v>97</v>
      </c>
      <c r="AB3" s="16" t="s">
        <v>96</v>
      </c>
      <c r="AC3" s="15" t="s">
        <v>62</v>
      </c>
      <c r="AD3" s="14" t="s">
        <v>64</v>
      </c>
      <c r="AE3" s="14" t="s">
        <v>66</v>
      </c>
      <c r="AF3" s="14" t="s">
        <v>63</v>
      </c>
      <c r="AG3" s="14" t="s">
        <v>65</v>
      </c>
      <c r="AH3" s="14" t="s">
        <v>67</v>
      </c>
      <c r="AI3" s="14" t="s">
        <v>71</v>
      </c>
      <c r="AJ3" s="14" t="s">
        <v>68</v>
      </c>
      <c r="AK3" s="16" t="s">
        <v>69</v>
      </c>
      <c r="AL3" s="12" t="s">
        <v>70</v>
      </c>
      <c r="AM3" s="29" t="s">
        <v>73</v>
      </c>
      <c r="AN3" s="29" t="s">
        <v>75</v>
      </c>
      <c r="AO3" s="11"/>
      <c r="AP3" s="11" t="s">
        <v>76</v>
      </c>
      <c r="AQ3" s="11" t="s">
        <v>77</v>
      </c>
      <c r="AR3" s="11" t="s">
        <v>32</v>
      </c>
      <c r="AS3" s="11" t="s">
        <v>78</v>
      </c>
      <c r="AT3" s="11" t="s">
        <v>79</v>
      </c>
      <c r="AU3" s="11" t="s">
        <v>80</v>
      </c>
      <c r="AV3" s="11" t="s">
        <v>31</v>
      </c>
      <c r="AW3" s="11"/>
      <c r="AX3" s="11" t="s">
        <v>28</v>
      </c>
      <c r="AY3" s="11" t="s">
        <v>32</v>
      </c>
      <c r="AZ3" s="11" t="s">
        <v>33</v>
      </c>
      <c r="BA3" s="11" t="s">
        <v>34</v>
      </c>
    </row>
    <row r="4" spans="1:53" ht="17" x14ac:dyDescent="0.2">
      <c r="A4" s="41" t="s">
        <v>17</v>
      </c>
      <c r="B4" s="5" t="s">
        <v>74</v>
      </c>
      <c r="C4" s="9" t="s">
        <v>23</v>
      </c>
      <c r="E4">
        <v>0.5</v>
      </c>
      <c r="F4">
        <v>1</v>
      </c>
      <c r="G4">
        <v>1</v>
      </c>
      <c r="I4">
        <v>1</v>
      </c>
      <c r="J4" s="26">
        <v>0</v>
      </c>
      <c r="K4">
        <v>0</v>
      </c>
      <c r="L4" t="s">
        <v>50</v>
      </c>
      <c r="M4">
        <v>1</v>
      </c>
      <c r="N4">
        <v>1</v>
      </c>
      <c r="O4">
        <v>0.5</v>
      </c>
      <c r="P4" s="17" t="s">
        <v>47</v>
      </c>
      <c r="Q4" s="10" t="s">
        <v>47</v>
      </c>
      <c r="R4" s="18" t="s">
        <v>52</v>
      </c>
      <c r="S4">
        <v>0.5</v>
      </c>
      <c r="T4">
        <v>1</v>
      </c>
      <c r="U4">
        <v>1</v>
      </c>
      <c r="V4" s="17" t="s">
        <v>50</v>
      </c>
      <c r="W4" s="10" t="s">
        <v>50</v>
      </c>
      <c r="X4" s="18" t="s">
        <v>50</v>
      </c>
      <c r="Y4" s="17">
        <v>1</v>
      </c>
      <c r="Z4" s="10">
        <v>1</v>
      </c>
      <c r="AA4" s="10" t="s">
        <v>50</v>
      </c>
      <c r="AB4" s="18" t="s">
        <v>50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>
        <v>0.5</v>
      </c>
      <c r="AM4" s="26">
        <v>1</v>
      </c>
      <c r="AN4" s="26">
        <v>1</v>
      </c>
      <c r="AP4">
        <v>0.5</v>
      </c>
      <c r="AR4">
        <v>1</v>
      </c>
      <c r="AS4">
        <v>1</v>
      </c>
      <c r="AT4">
        <v>0</v>
      </c>
      <c r="AU4">
        <v>1</v>
      </c>
      <c r="AX4">
        <v>0</v>
      </c>
      <c r="AY4">
        <v>0</v>
      </c>
      <c r="AZ4">
        <v>0</v>
      </c>
      <c r="BA4">
        <v>0</v>
      </c>
    </row>
    <row r="5" spans="1:53" ht="17" x14ac:dyDescent="0.2">
      <c r="A5" s="41"/>
      <c r="B5" s="5" t="s">
        <v>72</v>
      </c>
      <c r="C5" s="9" t="s">
        <v>25</v>
      </c>
      <c r="E5">
        <v>0.5</v>
      </c>
      <c r="F5">
        <v>1</v>
      </c>
      <c r="G5">
        <v>1</v>
      </c>
      <c r="I5">
        <v>1</v>
      </c>
      <c r="J5" s="26">
        <v>0</v>
      </c>
      <c r="K5">
        <v>0</v>
      </c>
      <c r="L5" t="s">
        <v>50</v>
      </c>
      <c r="M5">
        <v>1</v>
      </c>
      <c r="N5">
        <v>1</v>
      </c>
      <c r="O5">
        <v>0.5</v>
      </c>
      <c r="P5" s="17" t="s">
        <v>47</v>
      </c>
      <c r="Q5" s="10" t="s">
        <v>47</v>
      </c>
      <c r="R5" s="18" t="s">
        <v>51</v>
      </c>
      <c r="S5">
        <v>0.5</v>
      </c>
      <c r="T5">
        <v>1</v>
      </c>
      <c r="U5">
        <v>1</v>
      </c>
      <c r="V5" s="17" t="s">
        <v>50</v>
      </c>
      <c r="W5" s="10" t="s">
        <v>50</v>
      </c>
      <c r="X5" s="18" t="s">
        <v>50</v>
      </c>
      <c r="Y5" s="17">
        <v>1</v>
      </c>
      <c r="Z5" s="10">
        <v>1</v>
      </c>
      <c r="AA5" s="10" t="s">
        <v>50</v>
      </c>
      <c r="AB5" s="18" t="s">
        <v>50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>
        <v>0.5</v>
      </c>
      <c r="AM5" s="26">
        <v>0</v>
      </c>
      <c r="AN5" s="26">
        <v>1</v>
      </c>
      <c r="AP5">
        <v>0.5</v>
      </c>
      <c r="AR5">
        <v>1</v>
      </c>
      <c r="AS5">
        <v>1</v>
      </c>
      <c r="AT5">
        <v>0</v>
      </c>
      <c r="AU5">
        <v>1</v>
      </c>
      <c r="AX5">
        <v>0</v>
      </c>
      <c r="AY5">
        <v>0</v>
      </c>
      <c r="AZ5">
        <v>0</v>
      </c>
      <c r="BA5">
        <v>0</v>
      </c>
    </row>
    <row r="6" spans="1:53" ht="17" x14ac:dyDescent="0.2">
      <c r="A6" s="31"/>
      <c r="B6" s="32" t="s">
        <v>92</v>
      </c>
      <c r="C6" s="9"/>
      <c r="J6" s="26"/>
      <c r="P6" s="17"/>
      <c r="Q6" s="10"/>
      <c r="R6" s="18"/>
      <c r="V6" s="17"/>
      <c r="W6" s="10"/>
      <c r="X6" s="18"/>
      <c r="Y6" s="17"/>
      <c r="Z6" s="10"/>
      <c r="AA6" s="10"/>
      <c r="AB6" s="18"/>
      <c r="AC6" s="17"/>
      <c r="AD6" s="10"/>
      <c r="AE6" s="10"/>
      <c r="AF6" s="10"/>
      <c r="AG6" s="10"/>
      <c r="AH6" s="10"/>
      <c r="AI6" s="10"/>
      <c r="AJ6" s="10"/>
      <c r="AK6" s="18"/>
      <c r="AM6" s="26"/>
      <c r="AN6" s="26"/>
    </row>
    <row r="7" spans="1:53" ht="17" customHeight="1" x14ac:dyDescent="0.2">
      <c r="A7" s="40" t="s">
        <v>18</v>
      </c>
      <c r="J7" s="26"/>
      <c r="P7" s="17"/>
      <c r="Q7" s="10"/>
      <c r="R7" s="18"/>
      <c r="V7" s="17"/>
      <c r="W7" s="10"/>
      <c r="X7" s="18"/>
      <c r="Y7" s="17"/>
      <c r="Z7" s="10"/>
      <c r="AA7" s="10"/>
      <c r="AB7" s="18"/>
      <c r="AC7" s="17"/>
      <c r="AD7" s="10"/>
      <c r="AE7" s="10"/>
      <c r="AF7" s="10"/>
      <c r="AG7" s="10"/>
      <c r="AH7" s="10"/>
      <c r="AI7" s="10"/>
      <c r="AJ7" s="10"/>
      <c r="AK7" s="18"/>
      <c r="AM7" s="26"/>
      <c r="AN7" s="26"/>
    </row>
    <row r="8" spans="1:53" ht="17" x14ac:dyDescent="0.2">
      <c r="A8" s="40"/>
      <c r="B8" s="3" t="s">
        <v>12</v>
      </c>
      <c r="C8" t="s">
        <v>21</v>
      </c>
      <c r="E8">
        <v>0.5</v>
      </c>
      <c r="F8" t="s">
        <v>50</v>
      </c>
      <c r="G8">
        <v>1</v>
      </c>
      <c r="H8">
        <v>1</v>
      </c>
      <c r="J8" s="26">
        <v>0</v>
      </c>
      <c r="K8">
        <v>0</v>
      </c>
      <c r="L8" t="s">
        <v>50</v>
      </c>
      <c r="M8">
        <v>1</v>
      </c>
      <c r="N8">
        <v>1</v>
      </c>
      <c r="O8">
        <v>0.5</v>
      </c>
      <c r="P8" s="17" t="s">
        <v>47</v>
      </c>
      <c r="Q8" s="10" t="s">
        <v>47</v>
      </c>
      <c r="R8" s="18">
        <v>0.5</v>
      </c>
      <c r="S8">
        <v>0.5</v>
      </c>
      <c r="T8">
        <v>1</v>
      </c>
      <c r="U8">
        <v>1</v>
      </c>
      <c r="V8" s="17" t="s">
        <v>50</v>
      </c>
      <c r="W8" s="10" t="s">
        <v>50</v>
      </c>
      <c r="X8" s="18" t="s">
        <v>50</v>
      </c>
      <c r="Y8" s="17">
        <v>1</v>
      </c>
      <c r="Z8" s="10">
        <v>1</v>
      </c>
      <c r="AA8" s="10" t="s">
        <v>50</v>
      </c>
      <c r="AB8" s="18" t="s">
        <v>50</v>
      </c>
      <c r="AC8" s="17">
        <v>0</v>
      </c>
      <c r="AD8" s="10">
        <v>0</v>
      </c>
      <c r="AE8" s="10">
        <v>0</v>
      </c>
      <c r="AF8" s="10">
        <v>1</v>
      </c>
      <c r="AG8" s="10" t="s">
        <v>50</v>
      </c>
      <c r="AH8" s="10">
        <v>0</v>
      </c>
      <c r="AI8" s="10">
        <v>0</v>
      </c>
      <c r="AJ8" s="10">
        <v>0</v>
      </c>
      <c r="AK8" s="18">
        <v>0</v>
      </c>
      <c r="AL8">
        <v>1</v>
      </c>
      <c r="AM8" s="26">
        <v>0.5</v>
      </c>
      <c r="AN8" s="26">
        <v>0</v>
      </c>
      <c r="AX8">
        <v>1</v>
      </c>
      <c r="AY8">
        <v>1</v>
      </c>
      <c r="AZ8">
        <v>1</v>
      </c>
      <c r="BA8" t="s">
        <v>35</v>
      </c>
    </row>
    <row r="9" spans="1:53" ht="17" x14ac:dyDescent="0.2">
      <c r="A9" s="40"/>
      <c r="B9" s="3" t="s">
        <v>89</v>
      </c>
      <c r="C9" t="s">
        <v>22</v>
      </c>
      <c r="E9">
        <v>0.5</v>
      </c>
      <c r="F9" t="s">
        <v>50</v>
      </c>
      <c r="G9">
        <v>1</v>
      </c>
      <c r="H9">
        <v>1</v>
      </c>
      <c r="I9">
        <v>1</v>
      </c>
      <c r="J9" s="26">
        <v>0</v>
      </c>
      <c r="K9">
        <v>1</v>
      </c>
      <c r="L9" t="s">
        <v>50</v>
      </c>
      <c r="M9">
        <v>1</v>
      </c>
      <c r="N9">
        <v>1</v>
      </c>
      <c r="O9">
        <v>0.5</v>
      </c>
      <c r="P9" s="17">
        <v>1</v>
      </c>
      <c r="Q9" s="10" t="s">
        <v>47</v>
      </c>
      <c r="R9" s="18" t="s">
        <v>50</v>
      </c>
      <c r="S9">
        <v>0.5</v>
      </c>
      <c r="T9">
        <v>1</v>
      </c>
      <c r="U9">
        <v>1</v>
      </c>
      <c r="V9" s="17">
        <v>1</v>
      </c>
      <c r="W9" s="10">
        <v>1</v>
      </c>
      <c r="X9" s="18">
        <v>1</v>
      </c>
      <c r="Y9" s="17">
        <v>1</v>
      </c>
      <c r="Z9" s="10">
        <v>1</v>
      </c>
      <c r="AA9" s="10">
        <v>0.5</v>
      </c>
      <c r="AB9" s="18">
        <v>0</v>
      </c>
      <c r="AC9" s="17">
        <v>0</v>
      </c>
      <c r="AD9" s="10">
        <v>0</v>
      </c>
      <c r="AE9" s="10">
        <v>0</v>
      </c>
      <c r="AF9" s="10">
        <v>1</v>
      </c>
      <c r="AG9" s="10" t="s">
        <v>50</v>
      </c>
      <c r="AH9" s="10">
        <v>0</v>
      </c>
      <c r="AI9" s="10">
        <v>0</v>
      </c>
      <c r="AJ9" s="10">
        <v>0</v>
      </c>
      <c r="AK9" s="18">
        <v>0</v>
      </c>
      <c r="AL9">
        <v>1</v>
      </c>
      <c r="AM9" s="26">
        <v>0.5</v>
      </c>
      <c r="AN9" s="26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X9">
        <v>1</v>
      </c>
      <c r="AY9">
        <v>1</v>
      </c>
      <c r="AZ9">
        <v>1</v>
      </c>
      <c r="BA9" t="s">
        <v>35</v>
      </c>
    </row>
    <row r="10" spans="1:53" ht="17" x14ac:dyDescent="0.2">
      <c r="A10" s="38"/>
      <c r="B10" s="39" t="s">
        <v>98</v>
      </c>
      <c r="J10" s="26"/>
      <c r="P10" s="17"/>
      <c r="Q10" s="10"/>
      <c r="R10" s="18"/>
      <c r="V10" s="10"/>
      <c r="W10" s="10"/>
      <c r="X10" s="18"/>
      <c r="Y10" s="17"/>
      <c r="Z10" s="10"/>
      <c r="AA10" s="10"/>
      <c r="AB10" s="18"/>
      <c r="AC10" s="17"/>
      <c r="AD10" s="10"/>
      <c r="AE10" s="10"/>
      <c r="AF10" s="10"/>
      <c r="AG10" s="10">
        <v>1</v>
      </c>
      <c r="AH10" s="10"/>
      <c r="AI10" s="10"/>
      <c r="AJ10" s="10"/>
      <c r="AK10" s="18"/>
      <c r="AM10" s="26"/>
      <c r="AN10" s="26"/>
    </row>
    <row r="11" spans="1:53" ht="17" x14ac:dyDescent="0.2">
      <c r="B11" s="37" t="s">
        <v>94</v>
      </c>
      <c r="E11">
        <v>0</v>
      </c>
      <c r="J11" s="26"/>
      <c r="P11" s="17"/>
      <c r="Q11" s="10"/>
      <c r="R11" s="18"/>
      <c r="W11" s="10"/>
      <c r="X11" s="18"/>
      <c r="Y11" s="17"/>
      <c r="Z11" s="10"/>
      <c r="AA11" s="10"/>
      <c r="AB11" s="18"/>
      <c r="AC11" s="17"/>
      <c r="AD11" s="10"/>
      <c r="AE11" s="10"/>
      <c r="AF11" s="10"/>
      <c r="AG11" s="10"/>
      <c r="AH11" s="10"/>
      <c r="AI11" s="10"/>
      <c r="AJ11" s="10"/>
      <c r="AK11" s="18"/>
      <c r="AM11" s="26"/>
      <c r="AN11" s="26"/>
    </row>
    <row r="12" spans="1:53" ht="17" x14ac:dyDescent="0.2">
      <c r="B12" s="13" t="s">
        <v>15</v>
      </c>
      <c r="J12" s="26"/>
      <c r="P12" s="17"/>
      <c r="Q12" s="10"/>
      <c r="R12" s="18"/>
      <c r="V12" s="17"/>
      <c r="W12" s="10"/>
      <c r="X12" s="18"/>
      <c r="Y12" s="17"/>
      <c r="Z12" s="10"/>
      <c r="AA12" s="10"/>
      <c r="AB12" s="18"/>
      <c r="AC12" s="17"/>
      <c r="AD12" s="10"/>
      <c r="AE12" s="10"/>
      <c r="AF12" s="10"/>
      <c r="AG12" s="10"/>
      <c r="AH12" s="10"/>
      <c r="AI12" s="10"/>
      <c r="AJ12" s="10"/>
      <c r="AK12" s="18"/>
      <c r="AM12" s="26"/>
      <c r="AN12" s="26"/>
    </row>
    <row r="13" spans="1:53" ht="34" x14ac:dyDescent="0.2">
      <c r="A13" s="33" t="s">
        <v>17</v>
      </c>
      <c r="B13" s="2" t="s">
        <v>2</v>
      </c>
      <c r="E13">
        <v>1</v>
      </c>
      <c r="F13" t="s">
        <v>35</v>
      </c>
      <c r="G13" t="s">
        <v>35</v>
      </c>
      <c r="I13">
        <v>0</v>
      </c>
      <c r="J13" s="26">
        <v>0</v>
      </c>
      <c r="K13" t="s">
        <v>36</v>
      </c>
      <c r="P13" s="17" t="s">
        <v>36</v>
      </c>
      <c r="Q13" s="10" t="s">
        <v>36</v>
      </c>
      <c r="R13" s="18"/>
      <c r="S13">
        <v>1</v>
      </c>
      <c r="T13">
        <v>1</v>
      </c>
      <c r="U13">
        <v>0</v>
      </c>
      <c r="V13" s="17">
        <v>0</v>
      </c>
      <c r="W13" s="10">
        <v>0</v>
      </c>
      <c r="X13" s="18"/>
      <c r="Y13" s="17">
        <v>0</v>
      </c>
      <c r="Z13" s="10"/>
      <c r="AA13" s="10"/>
      <c r="AB13" s="18"/>
      <c r="AC13" s="17"/>
      <c r="AD13" s="10"/>
      <c r="AE13" s="10"/>
      <c r="AF13" s="10"/>
      <c r="AG13" s="10"/>
      <c r="AH13" s="10"/>
      <c r="AI13" s="10"/>
      <c r="AJ13" s="10"/>
      <c r="AK13" s="18"/>
      <c r="AM13" s="26">
        <v>1</v>
      </c>
      <c r="AN13" s="26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X13">
        <v>0</v>
      </c>
      <c r="AY13">
        <v>0</v>
      </c>
      <c r="AZ13">
        <v>0</v>
      </c>
      <c r="BA13">
        <v>0</v>
      </c>
    </row>
    <row r="14" spans="1:53" ht="17" x14ac:dyDescent="0.2">
      <c r="B14" s="5" t="s">
        <v>11</v>
      </c>
      <c r="E14">
        <v>1</v>
      </c>
      <c r="F14" t="s">
        <v>35</v>
      </c>
      <c r="G14">
        <v>0</v>
      </c>
      <c r="J14" s="26">
        <v>1</v>
      </c>
      <c r="K14">
        <v>0</v>
      </c>
      <c r="L14">
        <v>0.5</v>
      </c>
      <c r="M14">
        <v>1</v>
      </c>
      <c r="N14">
        <v>1</v>
      </c>
      <c r="O14">
        <v>1</v>
      </c>
      <c r="P14" s="17">
        <v>1</v>
      </c>
      <c r="Q14" s="10">
        <v>1</v>
      </c>
      <c r="R14" s="18">
        <v>1</v>
      </c>
      <c r="S14">
        <v>1</v>
      </c>
      <c r="T14">
        <v>1</v>
      </c>
      <c r="U14">
        <v>0</v>
      </c>
      <c r="V14" s="17">
        <v>0</v>
      </c>
      <c r="W14" s="10">
        <v>0</v>
      </c>
      <c r="X14" s="18">
        <v>0</v>
      </c>
      <c r="Y14" s="17">
        <v>1</v>
      </c>
      <c r="Z14" s="10">
        <v>0.5</v>
      </c>
      <c r="AA14" s="10">
        <v>0.5</v>
      </c>
      <c r="AB14" s="18">
        <v>0.5</v>
      </c>
      <c r="AC14" s="17">
        <v>0</v>
      </c>
      <c r="AD14" s="10">
        <v>0</v>
      </c>
      <c r="AE14" s="10">
        <v>0</v>
      </c>
      <c r="AF14" s="10">
        <v>1</v>
      </c>
      <c r="AG14" s="10">
        <v>0</v>
      </c>
      <c r="AH14" s="10">
        <v>1</v>
      </c>
      <c r="AI14" s="10">
        <v>0</v>
      </c>
      <c r="AJ14" s="10">
        <v>0</v>
      </c>
      <c r="AK14" s="18">
        <v>0</v>
      </c>
      <c r="AL14">
        <v>0</v>
      </c>
      <c r="AM14" s="26">
        <v>1</v>
      </c>
      <c r="AN14" s="26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0.5</v>
      </c>
      <c r="AX14">
        <v>1</v>
      </c>
      <c r="AY14">
        <v>1</v>
      </c>
      <c r="AZ14">
        <v>1</v>
      </c>
      <c r="BA14">
        <v>0</v>
      </c>
    </row>
    <row r="15" spans="1:53" ht="17" customHeight="1" x14ac:dyDescent="0.2">
      <c r="A15" t="s">
        <v>18</v>
      </c>
      <c r="B15" s="2" t="s">
        <v>3</v>
      </c>
      <c r="E15">
        <v>1</v>
      </c>
      <c r="F15" t="s">
        <v>88</v>
      </c>
      <c r="G15" t="s">
        <v>51</v>
      </c>
      <c r="I15">
        <v>1</v>
      </c>
      <c r="J15" s="26">
        <v>0</v>
      </c>
      <c r="K15">
        <v>1</v>
      </c>
      <c r="L15" t="s">
        <v>35</v>
      </c>
      <c r="M15">
        <v>1</v>
      </c>
      <c r="N15">
        <v>1</v>
      </c>
      <c r="O15">
        <v>1</v>
      </c>
      <c r="P15" s="17" t="s">
        <v>47</v>
      </c>
      <c r="Q15" s="10">
        <v>1</v>
      </c>
      <c r="R15" s="18">
        <v>1</v>
      </c>
      <c r="S15">
        <v>1</v>
      </c>
      <c r="T15">
        <v>1</v>
      </c>
      <c r="U15">
        <v>1</v>
      </c>
      <c r="V15" s="17">
        <v>0</v>
      </c>
      <c r="W15" s="10">
        <v>0</v>
      </c>
      <c r="X15" s="18">
        <v>0</v>
      </c>
      <c r="Y15" s="17">
        <v>1</v>
      </c>
      <c r="Z15" s="10">
        <v>0.5</v>
      </c>
      <c r="AA15" s="10">
        <v>0.5</v>
      </c>
      <c r="AB15" s="18">
        <v>0.5</v>
      </c>
      <c r="AC15" s="17">
        <v>0</v>
      </c>
      <c r="AD15" s="10">
        <v>0</v>
      </c>
      <c r="AE15" s="10">
        <v>0</v>
      </c>
      <c r="AF15" s="10" t="s">
        <v>50</v>
      </c>
      <c r="AG15" s="10">
        <v>0</v>
      </c>
      <c r="AH15" s="10">
        <v>0</v>
      </c>
      <c r="AI15" s="10">
        <v>0</v>
      </c>
      <c r="AJ15" s="10">
        <v>0</v>
      </c>
      <c r="AK15" s="18">
        <v>0</v>
      </c>
      <c r="AL15">
        <v>0</v>
      </c>
      <c r="AM15" s="26">
        <v>1</v>
      </c>
      <c r="AN15" s="26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X15">
        <v>1</v>
      </c>
      <c r="AY15">
        <v>1</v>
      </c>
      <c r="AZ15">
        <v>0</v>
      </c>
      <c r="BA15">
        <v>0</v>
      </c>
    </row>
    <row r="16" spans="1:53" ht="18" customHeight="1" x14ac:dyDescent="0.2">
      <c r="B16" s="7" t="s">
        <v>81</v>
      </c>
      <c r="E16">
        <v>1</v>
      </c>
      <c r="F16">
        <v>1</v>
      </c>
      <c r="G16">
        <v>0</v>
      </c>
      <c r="I16">
        <v>1</v>
      </c>
      <c r="J16" s="26">
        <v>0</v>
      </c>
      <c r="K16" t="s">
        <v>35</v>
      </c>
      <c r="L16">
        <v>0</v>
      </c>
      <c r="M16">
        <v>1</v>
      </c>
      <c r="N16">
        <v>1</v>
      </c>
      <c r="O16">
        <v>1</v>
      </c>
      <c r="P16" s="17">
        <v>1</v>
      </c>
      <c r="Q16" s="10">
        <v>1</v>
      </c>
      <c r="R16" s="18" t="s">
        <v>35</v>
      </c>
      <c r="S16">
        <v>1</v>
      </c>
      <c r="T16">
        <v>1</v>
      </c>
      <c r="U16">
        <v>0</v>
      </c>
      <c r="V16" s="17">
        <v>0</v>
      </c>
      <c r="W16" s="10">
        <v>0</v>
      </c>
      <c r="X16" s="18">
        <v>0</v>
      </c>
      <c r="Y16" s="17">
        <v>1</v>
      </c>
      <c r="Z16" s="10" t="s">
        <v>35</v>
      </c>
      <c r="AA16" s="10" t="s">
        <v>35</v>
      </c>
      <c r="AB16" s="18" t="s">
        <v>35</v>
      </c>
      <c r="AC16" s="17">
        <v>0</v>
      </c>
      <c r="AD16" s="10">
        <v>0</v>
      </c>
      <c r="AE16" s="10">
        <v>0</v>
      </c>
      <c r="AF16" s="10" t="s">
        <v>50</v>
      </c>
      <c r="AG16" s="10">
        <v>0</v>
      </c>
      <c r="AH16" s="10">
        <v>0</v>
      </c>
      <c r="AI16" s="10">
        <v>0</v>
      </c>
      <c r="AJ16" s="10">
        <v>0</v>
      </c>
      <c r="AK16" s="18">
        <v>0</v>
      </c>
      <c r="AL16">
        <v>0</v>
      </c>
      <c r="AM16" s="26">
        <v>1</v>
      </c>
      <c r="AN16" s="2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</row>
    <row r="17" spans="1:53" ht="18" customHeight="1" x14ac:dyDescent="0.2">
      <c r="B17" s="7"/>
      <c r="J17" s="26"/>
      <c r="P17" s="17"/>
      <c r="Q17" s="10"/>
      <c r="R17" s="18"/>
      <c r="V17" s="17"/>
      <c r="W17" s="10"/>
      <c r="X17" s="18"/>
      <c r="Y17" s="17"/>
      <c r="Z17" s="10"/>
      <c r="AA17" s="10"/>
      <c r="AB17" s="18"/>
      <c r="AC17" s="17"/>
      <c r="AD17" s="10"/>
      <c r="AE17" s="10"/>
      <c r="AF17" s="10"/>
      <c r="AG17" s="10"/>
      <c r="AH17" s="10"/>
      <c r="AI17" s="10"/>
      <c r="AJ17" s="10"/>
      <c r="AK17" s="18"/>
      <c r="AM17" s="26"/>
      <c r="AN17" s="26"/>
    </row>
    <row r="18" spans="1:53" ht="17" x14ac:dyDescent="0.2">
      <c r="B18" s="13" t="s">
        <v>38</v>
      </c>
      <c r="J18" s="26"/>
      <c r="P18" s="17"/>
      <c r="Q18" s="10"/>
      <c r="R18" s="18"/>
      <c r="V18" s="17"/>
      <c r="W18" s="10"/>
      <c r="X18" s="18"/>
      <c r="Y18" s="17"/>
      <c r="Z18" s="10"/>
      <c r="AA18" s="10"/>
      <c r="AB18" s="18"/>
      <c r="AC18" s="17"/>
      <c r="AD18" s="10"/>
      <c r="AE18" s="10"/>
      <c r="AF18" s="10"/>
      <c r="AG18" s="10"/>
      <c r="AH18" s="10"/>
      <c r="AI18" s="10"/>
      <c r="AJ18" s="10"/>
      <c r="AK18" s="18"/>
      <c r="AM18" s="26"/>
      <c r="AN18" s="26"/>
    </row>
    <row r="19" spans="1:53" ht="17" x14ac:dyDescent="0.2">
      <c r="A19" s="41" t="s">
        <v>17</v>
      </c>
      <c r="B19" s="2" t="s">
        <v>7</v>
      </c>
      <c r="E19">
        <v>1</v>
      </c>
      <c r="F19">
        <v>0</v>
      </c>
      <c r="G19">
        <v>1</v>
      </c>
      <c r="I19">
        <v>1</v>
      </c>
      <c r="J19" s="26">
        <v>1</v>
      </c>
      <c r="K19" t="s">
        <v>36</v>
      </c>
      <c r="L19" t="s">
        <v>36</v>
      </c>
      <c r="M19">
        <v>1</v>
      </c>
      <c r="N19">
        <v>1</v>
      </c>
      <c r="O19">
        <v>0</v>
      </c>
      <c r="P19" s="17">
        <v>1</v>
      </c>
      <c r="Q19" s="10">
        <v>1</v>
      </c>
      <c r="R19" s="18">
        <v>1</v>
      </c>
      <c r="S19">
        <v>1</v>
      </c>
      <c r="T19">
        <v>1</v>
      </c>
      <c r="U19">
        <v>1</v>
      </c>
      <c r="V19" s="17">
        <v>0</v>
      </c>
      <c r="W19" s="10">
        <v>0</v>
      </c>
      <c r="X19" s="18">
        <v>0</v>
      </c>
      <c r="Y19" s="17">
        <v>0</v>
      </c>
      <c r="Z19" s="10">
        <v>0</v>
      </c>
      <c r="AA19" s="10">
        <v>0</v>
      </c>
      <c r="AB19" s="18">
        <v>0</v>
      </c>
      <c r="AC19" s="17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8">
        <v>0</v>
      </c>
      <c r="AL19">
        <v>1</v>
      </c>
      <c r="AM19" s="30">
        <v>1</v>
      </c>
      <c r="AN19" s="26">
        <v>1</v>
      </c>
      <c r="AP19">
        <v>1</v>
      </c>
      <c r="AQ19">
        <v>1</v>
      </c>
      <c r="AR19">
        <v>0.5</v>
      </c>
      <c r="AX19">
        <v>1</v>
      </c>
      <c r="AY19" t="s">
        <v>36</v>
      </c>
      <c r="AZ19" t="s">
        <v>36</v>
      </c>
      <c r="BA19" t="s">
        <v>36</v>
      </c>
    </row>
    <row r="20" spans="1:53" x14ac:dyDescent="0.2">
      <c r="A20" s="41"/>
      <c r="J20" s="26"/>
      <c r="P20" s="17"/>
      <c r="Q20" s="10"/>
      <c r="R20" s="18"/>
      <c r="V20" s="17"/>
      <c r="W20" s="10"/>
      <c r="X20" s="18"/>
      <c r="Y20" s="17"/>
      <c r="Z20" s="10"/>
      <c r="AA20" s="10"/>
      <c r="AB20" s="18"/>
      <c r="AC20" s="17"/>
      <c r="AD20" s="10"/>
      <c r="AE20" s="10"/>
      <c r="AF20" s="10"/>
      <c r="AG20" s="10"/>
      <c r="AH20" s="10"/>
      <c r="AI20" s="10"/>
      <c r="AJ20" s="10"/>
      <c r="AK20" s="18"/>
      <c r="AM20" s="26"/>
      <c r="AN20" s="26"/>
    </row>
    <row r="21" spans="1:53" ht="19" customHeight="1" x14ac:dyDescent="0.2">
      <c r="A21" s="34" t="s">
        <v>18</v>
      </c>
      <c r="B21" s="3" t="s">
        <v>4</v>
      </c>
      <c r="E21">
        <v>1</v>
      </c>
      <c r="F21" t="s">
        <v>88</v>
      </c>
      <c r="G21">
        <v>1</v>
      </c>
      <c r="J21" s="26">
        <v>0.5</v>
      </c>
      <c r="K21">
        <v>1</v>
      </c>
      <c r="M21">
        <v>1</v>
      </c>
      <c r="N21">
        <v>1</v>
      </c>
      <c r="O21">
        <v>1</v>
      </c>
      <c r="P21" s="17">
        <v>1</v>
      </c>
      <c r="Q21" s="10">
        <v>1</v>
      </c>
      <c r="R21" s="18">
        <v>1</v>
      </c>
      <c r="S21">
        <v>1</v>
      </c>
      <c r="T21">
        <v>1</v>
      </c>
      <c r="U21">
        <v>1</v>
      </c>
      <c r="V21" s="17">
        <v>1</v>
      </c>
      <c r="W21" s="10">
        <v>1</v>
      </c>
      <c r="X21" s="18">
        <v>1</v>
      </c>
      <c r="Y21" s="17">
        <v>1</v>
      </c>
      <c r="Z21" s="10">
        <v>1</v>
      </c>
      <c r="AA21" s="10">
        <v>1</v>
      </c>
      <c r="AB21" s="18">
        <v>1</v>
      </c>
      <c r="AC21" s="17">
        <v>1</v>
      </c>
      <c r="AD21" s="10">
        <v>1</v>
      </c>
      <c r="AE21" s="10">
        <v>1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8" t="s">
        <v>51</v>
      </c>
      <c r="AL21">
        <v>1</v>
      </c>
      <c r="AM21" s="26"/>
      <c r="AN21" s="26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X21">
        <v>1</v>
      </c>
      <c r="AY21">
        <v>1</v>
      </c>
      <c r="AZ21">
        <v>1</v>
      </c>
      <c r="BA21">
        <v>1</v>
      </c>
    </row>
    <row r="22" spans="1:53" x14ac:dyDescent="0.2">
      <c r="J22" s="26"/>
      <c r="P22" s="17"/>
      <c r="Q22" s="10"/>
      <c r="R22" s="18"/>
      <c r="V22" s="17"/>
      <c r="W22" s="10"/>
      <c r="X22" s="18"/>
      <c r="Y22" s="17"/>
      <c r="Z22" s="10"/>
      <c r="AA22" s="10"/>
      <c r="AB22" s="18"/>
      <c r="AC22" s="17"/>
      <c r="AD22" s="10"/>
      <c r="AE22" s="10"/>
      <c r="AF22" s="10"/>
      <c r="AG22" s="10"/>
      <c r="AH22" s="10"/>
      <c r="AI22" s="10"/>
      <c r="AJ22" s="10"/>
      <c r="AK22" s="18"/>
      <c r="AM22" s="26"/>
      <c r="AN22" s="26"/>
    </row>
    <row r="23" spans="1:53" ht="18" customHeight="1" x14ac:dyDescent="0.2">
      <c r="B23" s="13" t="s">
        <v>16</v>
      </c>
      <c r="J23" s="26"/>
      <c r="P23" s="17"/>
      <c r="Q23" s="10"/>
      <c r="R23" s="18"/>
      <c r="V23" s="17"/>
      <c r="W23" s="10"/>
      <c r="X23" s="18"/>
      <c r="Y23" s="17"/>
      <c r="Z23" s="10"/>
      <c r="AA23" s="10"/>
      <c r="AB23" s="18"/>
      <c r="AC23" s="17"/>
      <c r="AD23" s="10"/>
      <c r="AE23" s="10"/>
      <c r="AF23" s="10"/>
      <c r="AG23" s="10"/>
      <c r="AH23" s="10"/>
      <c r="AI23" s="10"/>
      <c r="AJ23" s="10"/>
      <c r="AK23" s="18"/>
      <c r="AM23" s="26"/>
      <c r="AN23" s="26"/>
    </row>
    <row r="24" spans="1:53" ht="20" customHeight="1" x14ac:dyDescent="0.2">
      <c r="A24" s="42" t="s">
        <v>18</v>
      </c>
      <c r="B24" s="2" t="s">
        <v>1</v>
      </c>
      <c r="E24">
        <v>1</v>
      </c>
      <c r="F24" t="s">
        <v>36</v>
      </c>
      <c r="G24" t="s">
        <v>36</v>
      </c>
      <c r="H24" t="s">
        <v>36</v>
      </c>
      <c r="J24" s="26">
        <v>1</v>
      </c>
      <c r="K24">
        <v>1</v>
      </c>
      <c r="L24" t="s">
        <v>35</v>
      </c>
      <c r="M24">
        <v>1</v>
      </c>
      <c r="N24">
        <v>1</v>
      </c>
      <c r="O24">
        <v>0.5</v>
      </c>
      <c r="P24" s="17">
        <v>1</v>
      </c>
      <c r="Q24" s="10">
        <v>1</v>
      </c>
      <c r="R24" s="18">
        <v>0</v>
      </c>
      <c r="S24">
        <v>1</v>
      </c>
      <c r="T24">
        <v>1</v>
      </c>
      <c r="U24">
        <v>0</v>
      </c>
      <c r="V24" s="17">
        <v>1</v>
      </c>
      <c r="W24" s="10">
        <v>0</v>
      </c>
      <c r="X24" s="18">
        <v>0</v>
      </c>
      <c r="Y24" s="17">
        <v>1</v>
      </c>
      <c r="Z24" s="10">
        <v>1</v>
      </c>
      <c r="AA24" s="10">
        <v>1</v>
      </c>
      <c r="AB24" s="18">
        <v>1</v>
      </c>
      <c r="AC24" s="17" t="s">
        <v>51</v>
      </c>
      <c r="AD24" s="10" t="s">
        <v>51</v>
      </c>
      <c r="AE24" s="10" t="s">
        <v>51</v>
      </c>
      <c r="AF24" s="10" t="s">
        <v>51</v>
      </c>
      <c r="AG24" s="10" t="s">
        <v>51</v>
      </c>
      <c r="AH24" s="10" t="s">
        <v>51</v>
      </c>
      <c r="AI24" s="10" t="s">
        <v>51</v>
      </c>
      <c r="AJ24" s="10" t="s">
        <v>51</v>
      </c>
      <c r="AK24" s="18" t="s">
        <v>51</v>
      </c>
      <c r="AL24">
        <v>1</v>
      </c>
      <c r="AM24" s="26">
        <v>1</v>
      </c>
      <c r="AN24" s="26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X24">
        <v>1</v>
      </c>
      <c r="AY24">
        <v>1</v>
      </c>
      <c r="AZ24">
        <v>0</v>
      </c>
      <c r="BA24">
        <v>0</v>
      </c>
    </row>
    <row r="25" spans="1:53" x14ac:dyDescent="0.2">
      <c r="A25" s="42"/>
      <c r="B25" s="6" t="s">
        <v>19</v>
      </c>
      <c r="E25">
        <v>1</v>
      </c>
      <c r="F25" t="s">
        <v>36</v>
      </c>
      <c r="G25" t="s">
        <v>36</v>
      </c>
      <c r="J25" s="26">
        <v>1</v>
      </c>
      <c r="K25">
        <v>0</v>
      </c>
      <c r="L25">
        <v>1</v>
      </c>
      <c r="M25">
        <v>1</v>
      </c>
      <c r="N25">
        <v>1</v>
      </c>
      <c r="O25">
        <v>0</v>
      </c>
      <c r="P25" s="17">
        <v>1</v>
      </c>
      <c r="Q25" s="10">
        <v>1</v>
      </c>
      <c r="R25" s="18">
        <v>1</v>
      </c>
      <c r="S25">
        <v>1</v>
      </c>
      <c r="T25">
        <v>1</v>
      </c>
      <c r="U25">
        <v>0</v>
      </c>
      <c r="V25" s="17">
        <v>1</v>
      </c>
      <c r="W25" s="10">
        <v>0.5</v>
      </c>
      <c r="X25" s="18">
        <v>0</v>
      </c>
      <c r="Y25" s="17">
        <v>1</v>
      </c>
      <c r="Z25" s="10">
        <v>1</v>
      </c>
      <c r="AA25" s="10">
        <v>1</v>
      </c>
      <c r="AB25" s="18" t="s">
        <v>35</v>
      </c>
      <c r="AC25" s="17">
        <v>1</v>
      </c>
      <c r="AD25" s="10" t="s">
        <v>51</v>
      </c>
      <c r="AE25" s="10" t="s">
        <v>51</v>
      </c>
      <c r="AF25" s="10" t="s">
        <v>51</v>
      </c>
      <c r="AG25" s="10">
        <v>1</v>
      </c>
      <c r="AH25" s="10" t="s">
        <v>51</v>
      </c>
      <c r="AI25" s="10">
        <v>1</v>
      </c>
      <c r="AJ25" s="10" t="s">
        <v>51</v>
      </c>
      <c r="AK25" s="18">
        <v>1</v>
      </c>
      <c r="AL25">
        <v>1</v>
      </c>
      <c r="AM25" s="26">
        <v>1</v>
      </c>
      <c r="AN25" s="30">
        <v>1</v>
      </c>
      <c r="AP25">
        <v>1</v>
      </c>
      <c r="AQ25">
        <v>1</v>
      </c>
      <c r="AR25">
        <v>1</v>
      </c>
      <c r="AS25">
        <v>1</v>
      </c>
      <c r="AT25">
        <v>0.5</v>
      </c>
      <c r="AU25">
        <v>0.5</v>
      </c>
      <c r="AX25">
        <v>1</v>
      </c>
      <c r="AY25">
        <v>1</v>
      </c>
      <c r="AZ25">
        <v>1</v>
      </c>
      <c r="BA25">
        <v>0</v>
      </c>
    </row>
    <row r="26" spans="1:53" ht="17" x14ac:dyDescent="0.2">
      <c r="B26" s="2" t="s">
        <v>37</v>
      </c>
      <c r="E26">
        <v>1</v>
      </c>
      <c r="F26" t="s">
        <v>36</v>
      </c>
      <c r="G26" t="s">
        <v>36</v>
      </c>
      <c r="J26" s="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17">
        <v>1</v>
      </c>
      <c r="Q26" s="10">
        <v>1</v>
      </c>
      <c r="R26" s="18">
        <v>1</v>
      </c>
      <c r="S26">
        <v>1</v>
      </c>
      <c r="T26">
        <v>1</v>
      </c>
      <c r="U26">
        <v>1</v>
      </c>
      <c r="V26" s="17">
        <v>0.5</v>
      </c>
      <c r="W26" s="10">
        <v>0</v>
      </c>
      <c r="X26" s="18">
        <v>0</v>
      </c>
      <c r="Y26" s="17">
        <v>1</v>
      </c>
      <c r="Z26" s="10">
        <v>1</v>
      </c>
      <c r="AA26" s="10">
        <v>1</v>
      </c>
      <c r="AB26" s="18">
        <v>1</v>
      </c>
      <c r="AC26" s="17">
        <v>1</v>
      </c>
      <c r="AD26" s="10">
        <v>1</v>
      </c>
      <c r="AE26" s="10" t="s">
        <v>51</v>
      </c>
      <c r="AF26" s="10">
        <v>1</v>
      </c>
      <c r="AG26" s="10">
        <v>0</v>
      </c>
      <c r="AH26" s="10">
        <v>0</v>
      </c>
      <c r="AI26" s="10">
        <v>0</v>
      </c>
      <c r="AJ26" s="10">
        <v>0</v>
      </c>
      <c r="AK26" s="18">
        <v>0</v>
      </c>
      <c r="AL26">
        <v>1</v>
      </c>
      <c r="AM26" s="26">
        <v>1</v>
      </c>
      <c r="AN26" s="26">
        <v>0</v>
      </c>
      <c r="AP26">
        <v>1</v>
      </c>
      <c r="AQ26">
        <v>1</v>
      </c>
      <c r="AR26">
        <v>1</v>
      </c>
      <c r="AS26">
        <v>1</v>
      </c>
      <c r="AU26">
        <v>1</v>
      </c>
      <c r="AX26">
        <v>0</v>
      </c>
      <c r="AY26">
        <v>0</v>
      </c>
      <c r="AZ26">
        <v>0</v>
      </c>
      <c r="BA26">
        <v>0</v>
      </c>
    </row>
    <row r="27" spans="1:53" x14ac:dyDescent="0.2">
      <c r="J27" s="26"/>
      <c r="P27" s="17"/>
      <c r="Q27" s="10"/>
      <c r="R27" s="18"/>
      <c r="V27" s="17"/>
      <c r="W27" s="10"/>
      <c r="X27" s="18"/>
      <c r="Y27" s="17"/>
      <c r="Z27" s="10"/>
      <c r="AA27" s="10"/>
      <c r="AB27" s="18"/>
      <c r="AC27" s="17"/>
      <c r="AD27" s="10"/>
      <c r="AE27" s="10"/>
      <c r="AF27" s="10"/>
      <c r="AG27" s="10"/>
      <c r="AH27" s="10"/>
      <c r="AI27" s="10"/>
      <c r="AJ27" s="10"/>
      <c r="AK27" s="18"/>
      <c r="AM27" s="26"/>
      <c r="AN27" s="26"/>
    </row>
    <row r="28" spans="1:53" ht="18" thickBot="1" x14ac:dyDescent="0.25">
      <c r="B28" s="1" t="s">
        <v>90</v>
      </c>
      <c r="J28" s="27">
        <f>SUM(J4:J26)</f>
        <v>5.5</v>
      </c>
      <c r="K28" s="27">
        <f t="shared" ref="K28:BA28" si="0">SUM(K4:K26)</f>
        <v>5</v>
      </c>
      <c r="L28" s="27">
        <f t="shared" si="0"/>
        <v>2.5</v>
      </c>
      <c r="M28" s="27">
        <f t="shared" si="0"/>
        <v>12</v>
      </c>
      <c r="N28" s="27">
        <f t="shared" si="0"/>
        <v>12</v>
      </c>
      <c r="O28" s="27">
        <f t="shared" si="0"/>
        <v>7.5</v>
      </c>
      <c r="P28" s="27">
        <f t="shared" si="0"/>
        <v>8</v>
      </c>
      <c r="Q28" s="27">
        <f t="shared" si="0"/>
        <v>8</v>
      </c>
      <c r="R28" s="27">
        <f t="shared" si="0"/>
        <v>6.5</v>
      </c>
      <c r="S28" s="27">
        <f t="shared" si="0"/>
        <v>11</v>
      </c>
      <c r="T28" s="27">
        <f t="shared" si="0"/>
        <v>13</v>
      </c>
      <c r="U28" s="27">
        <f t="shared" si="0"/>
        <v>8</v>
      </c>
      <c r="V28" s="27">
        <f t="shared" si="0"/>
        <v>4.5</v>
      </c>
      <c r="W28" s="27">
        <f t="shared" si="0"/>
        <v>2.5</v>
      </c>
      <c r="X28" s="27">
        <f t="shared" si="0"/>
        <v>2</v>
      </c>
      <c r="Y28" s="27">
        <f t="shared" si="0"/>
        <v>11</v>
      </c>
      <c r="Z28" s="27">
        <f t="shared" si="0"/>
        <v>9</v>
      </c>
      <c r="AA28" s="27">
        <f t="shared" si="0"/>
        <v>5.5</v>
      </c>
      <c r="AB28" s="27">
        <f t="shared" si="0"/>
        <v>4</v>
      </c>
      <c r="AC28" s="27">
        <f t="shared" si="0"/>
        <v>3</v>
      </c>
      <c r="AD28" s="27">
        <f t="shared" si="0"/>
        <v>2</v>
      </c>
      <c r="AE28" s="27">
        <f t="shared" si="0"/>
        <v>1</v>
      </c>
      <c r="AF28" s="27">
        <f t="shared" si="0"/>
        <v>5</v>
      </c>
      <c r="AG28" s="27">
        <f t="shared" si="0"/>
        <v>3</v>
      </c>
      <c r="AH28" s="27">
        <f t="shared" si="0"/>
        <v>2</v>
      </c>
      <c r="AI28" s="27">
        <f t="shared" si="0"/>
        <v>2</v>
      </c>
      <c r="AJ28" s="27">
        <f t="shared" si="0"/>
        <v>1</v>
      </c>
      <c r="AK28" s="27">
        <f t="shared" si="0"/>
        <v>1</v>
      </c>
      <c r="AL28" s="27">
        <f t="shared" si="0"/>
        <v>8</v>
      </c>
      <c r="AM28" s="27">
        <f t="shared" si="0"/>
        <v>10</v>
      </c>
      <c r="AN28" s="27">
        <f t="shared" si="0"/>
        <v>8</v>
      </c>
      <c r="AO28" s="27">
        <f t="shared" si="0"/>
        <v>0</v>
      </c>
      <c r="AP28" s="27">
        <f t="shared" si="0"/>
        <v>11</v>
      </c>
      <c r="AQ28" s="27">
        <f t="shared" si="0"/>
        <v>10</v>
      </c>
      <c r="AR28" s="27">
        <f t="shared" si="0"/>
        <v>11.5</v>
      </c>
      <c r="AS28" s="27">
        <f t="shared" si="0"/>
        <v>11</v>
      </c>
      <c r="AT28" s="27">
        <f t="shared" si="0"/>
        <v>3.5</v>
      </c>
      <c r="AU28" s="27">
        <f t="shared" si="0"/>
        <v>6</v>
      </c>
      <c r="AV28" s="27">
        <f t="shared" si="0"/>
        <v>0</v>
      </c>
      <c r="AW28" s="27">
        <f t="shared" si="0"/>
        <v>0</v>
      </c>
      <c r="AX28" s="27">
        <f t="shared" si="0"/>
        <v>8</v>
      </c>
      <c r="AY28" s="27">
        <f t="shared" si="0"/>
        <v>7</v>
      </c>
      <c r="AZ28" s="27">
        <f t="shared" si="0"/>
        <v>5</v>
      </c>
      <c r="BA28" s="27">
        <f t="shared" si="0"/>
        <v>1</v>
      </c>
    </row>
    <row r="29" spans="1:53" x14ac:dyDescent="0.2">
      <c r="B29" s="1">
        <v>14</v>
      </c>
      <c r="J29" t="s">
        <v>93</v>
      </c>
    </row>
    <row r="30" spans="1:53" x14ac:dyDescent="0.2">
      <c r="J30" s="36">
        <f>J28/$B$29</f>
        <v>0.39285714285714285</v>
      </c>
      <c r="K30" s="35">
        <f t="shared" ref="K30:BA30" si="1">K28/$B$29</f>
        <v>0.35714285714285715</v>
      </c>
      <c r="L30" s="35">
        <f t="shared" si="1"/>
        <v>0.17857142857142858</v>
      </c>
      <c r="M30" s="35">
        <f t="shared" si="1"/>
        <v>0.8571428571428571</v>
      </c>
      <c r="N30" s="35">
        <f t="shared" si="1"/>
        <v>0.8571428571428571</v>
      </c>
      <c r="O30" s="35">
        <f t="shared" si="1"/>
        <v>0.5357142857142857</v>
      </c>
      <c r="P30" s="35">
        <f t="shared" si="1"/>
        <v>0.5714285714285714</v>
      </c>
      <c r="Q30" s="35">
        <f t="shared" si="1"/>
        <v>0.5714285714285714</v>
      </c>
      <c r="R30" s="35">
        <f t="shared" si="1"/>
        <v>0.4642857142857143</v>
      </c>
      <c r="S30" s="35">
        <f t="shared" si="1"/>
        <v>0.7857142857142857</v>
      </c>
      <c r="T30" s="35">
        <f t="shared" si="1"/>
        <v>0.9285714285714286</v>
      </c>
      <c r="U30" s="35">
        <f t="shared" si="1"/>
        <v>0.5714285714285714</v>
      </c>
      <c r="V30" s="36">
        <f t="shared" si="1"/>
        <v>0.32142857142857145</v>
      </c>
      <c r="W30" s="36">
        <f t="shared" si="1"/>
        <v>0.17857142857142858</v>
      </c>
      <c r="X30" s="36">
        <f t="shared" si="1"/>
        <v>0.14285714285714285</v>
      </c>
      <c r="Y30" s="35">
        <f t="shared" si="1"/>
        <v>0.7857142857142857</v>
      </c>
      <c r="Z30" s="35">
        <f t="shared" si="1"/>
        <v>0.6428571428571429</v>
      </c>
      <c r="AA30" s="35">
        <f t="shared" si="1"/>
        <v>0.39285714285714285</v>
      </c>
      <c r="AB30" s="35">
        <f t="shared" si="1"/>
        <v>0.2857142857142857</v>
      </c>
      <c r="AC30" s="35">
        <f t="shared" si="1"/>
        <v>0.21428571428571427</v>
      </c>
      <c r="AD30" s="35">
        <f t="shared" si="1"/>
        <v>0.14285714285714285</v>
      </c>
      <c r="AE30" s="35">
        <f t="shared" si="1"/>
        <v>7.1428571428571425E-2</v>
      </c>
      <c r="AF30" s="35">
        <f t="shared" si="1"/>
        <v>0.35714285714285715</v>
      </c>
      <c r="AG30" s="35">
        <f t="shared" si="1"/>
        <v>0.21428571428571427</v>
      </c>
      <c r="AH30" s="35">
        <f t="shared" si="1"/>
        <v>0.14285714285714285</v>
      </c>
      <c r="AI30" s="35">
        <f t="shared" si="1"/>
        <v>0.14285714285714285</v>
      </c>
      <c r="AJ30" s="35">
        <f t="shared" si="1"/>
        <v>7.1428571428571425E-2</v>
      </c>
      <c r="AK30" s="35">
        <f t="shared" si="1"/>
        <v>7.1428571428571425E-2</v>
      </c>
      <c r="AL30" s="35">
        <f t="shared" si="1"/>
        <v>0.5714285714285714</v>
      </c>
      <c r="AM30" s="36">
        <f t="shared" si="1"/>
        <v>0.7142857142857143</v>
      </c>
      <c r="AN30" s="36">
        <f t="shared" si="1"/>
        <v>0.5714285714285714</v>
      </c>
      <c r="AO30" s="35">
        <f t="shared" si="1"/>
        <v>0</v>
      </c>
      <c r="AP30" s="35">
        <f t="shared" si="1"/>
        <v>0.7857142857142857</v>
      </c>
      <c r="AQ30" s="35">
        <f t="shared" si="1"/>
        <v>0.7142857142857143</v>
      </c>
      <c r="AR30" s="35">
        <f t="shared" si="1"/>
        <v>0.8214285714285714</v>
      </c>
      <c r="AS30" s="35">
        <f t="shared" si="1"/>
        <v>0.7857142857142857</v>
      </c>
      <c r="AT30" s="35">
        <f t="shared" si="1"/>
        <v>0.25</v>
      </c>
      <c r="AU30" s="35">
        <f t="shared" si="1"/>
        <v>0.42857142857142855</v>
      </c>
      <c r="AV30" s="35">
        <f t="shared" si="1"/>
        <v>0</v>
      </c>
      <c r="AW30" s="35">
        <f t="shared" si="1"/>
        <v>0</v>
      </c>
      <c r="AX30" s="35">
        <f t="shared" si="1"/>
        <v>0.5714285714285714</v>
      </c>
      <c r="AY30" s="35">
        <f t="shared" si="1"/>
        <v>0.5</v>
      </c>
      <c r="AZ30" s="35">
        <f t="shared" si="1"/>
        <v>0.35714285714285715</v>
      </c>
      <c r="BA30" s="35">
        <f t="shared" si="1"/>
        <v>7.1428571428571425E-2</v>
      </c>
    </row>
    <row r="31" spans="1:53" x14ac:dyDescent="0.2"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</row>
    <row r="32" spans="1:53" x14ac:dyDescent="0.2"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10:53" x14ac:dyDescent="0.2"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10:53" x14ac:dyDescent="0.2"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10:53" x14ac:dyDescent="0.2"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10:53" x14ac:dyDescent="0.2">
      <c r="W36" t="s">
        <v>82</v>
      </c>
      <c r="AJ36" t="s">
        <v>83</v>
      </c>
      <c r="AW36" t="s">
        <v>84</v>
      </c>
    </row>
  </sheetData>
  <mergeCells count="9">
    <mergeCell ref="Y2:AB2"/>
    <mergeCell ref="AC2:AK2"/>
    <mergeCell ref="AY2:BA2"/>
    <mergeCell ref="A4:A5"/>
    <mergeCell ref="A7:A9"/>
    <mergeCell ref="A19:A20"/>
    <mergeCell ref="A24:A25"/>
    <mergeCell ref="P2:R2"/>
    <mergeCell ref="V2:X2"/>
  </mergeCells>
  <conditionalFormatting sqref="AW7 AP4 AR4:AW4 H6:AW6 E4:G6 AX4:BA6 E14:G15 I14:BA15 E16:BA26 E8:BA10 E12:BA13 E11:T11 V11:BA11 AL4:AN4 AL5:AW5 H4:AK5">
    <cfRule type="containsText" dxfId="5" priority="1" stopIfTrue="1" operator="containsText" text="0,5">
      <formula>NOT(ISERROR(SEARCH("0,5",E4)))</formula>
    </cfRule>
    <cfRule type="containsText" dxfId="4" priority="2" stopIfTrue="1" operator="containsText" text="1">
      <formula>NOT(ISERROR(SEARCH("1",E4)))</formula>
    </cfRule>
    <cfRule type="containsText" dxfId="3" priority="3" stopIfTrue="1" operator="containsText" text="0">
      <formula>NOT(ISERROR(SEARCH("0",E4)))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085-FB7D-224C-934F-8F9F39154F2F}">
  <dimension ref="A1:BE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Z4" sqref="AZ4"/>
    </sheetView>
  </sheetViews>
  <sheetFormatPr baseColWidth="10" defaultRowHeight="16" x14ac:dyDescent="0.2"/>
  <cols>
    <col min="1" max="1" width="5.83203125" customWidth="1"/>
    <col min="2" max="2" width="25.33203125" style="1" customWidth="1"/>
    <col min="3" max="3" width="6.83203125" customWidth="1"/>
    <col min="4" max="4" width="2.5" customWidth="1"/>
    <col min="5" max="57" width="4.33203125" customWidth="1"/>
  </cols>
  <sheetData>
    <row r="1" spans="1:57" ht="18" thickBot="1" x14ac:dyDescent="0.25">
      <c r="B1" s="1" t="s">
        <v>0</v>
      </c>
      <c r="D1" t="s">
        <v>27</v>
      </c>
      <c r="P1" s="10" t="s">
        <v>44</v>
      </c>
      <c r="Q1" s="10"/>
      <c r="R1" t="s">
        <v>44</v>
      </c>
      <c r="U1" t="s">
        <v>44</v>
      </c>
      <c r="X1" t="s">
        <v>44</v>
      </c>
      <c r="AG1" t="s">
        <v>44</v>
      </c>
      <c r="AH1" t="s">
        <v>44</v>
      </c>
      <c r="AM1" t="s">
        <v>44</v>
      </c>
      <c r="AN1" t="s">
        <v>44</v>
      </c>
      <c r="AO1" t="s">
        <v>44</v>
      </c>
    </row>
    <row r="2" spans="1:57" ht="17" thickBot="1" x14ac:dyDescent="0.25">
      <c r="C2" s="8"/>
      <c r="N2" s="51" t="s">
        <v>110</v>
      </c>
      <c r="O2" s="52"/>
      <c r="P2" s="52"/>
      <c r="Q2" s="51" t="s">
        <v>91</v>
      </c>
      <c r="R2" s="52"/>
      <c r="S2" s="52"/>
      <c r="T2" s="53"/>
      <c r="X2" s="43" t="s">
        <v>79</v>
      </c>
      <c r="Y2" s="44"/>
      <c r="Z2" s="45"/>
      <c r="AA2" s="43" t="s">
        <v>78</v>
      </c>
      <c r="AB2" s="44"/>
      <c r="AC2" s="44"/>
      <c r="AD2" s="45"/>
      <c r="AE2" s="46" t="s">
        <v>34</v>
      </c>
      <c r="AF2" s="47"/>
      <c r="AG2" s="47"/>
      <c r="AH2" s="47"/>
      <c r="AI2" s="47"/>
      <c r="AJ2" s="47"/>
      <c r="AK2" s="47"/>
      <c r="AL2" s="47"/>
      <c r="AM2" s="47"/>
      <c r="AN2" s="47"/>
      <c r="AO2" s="48"/>
      <c r="AP2" s="10"/>
      <c r="AQ2" s="28"/>
      <c r="AR2" s="28"/>
      <c r="BC2" s="49" t="s">
        <v>13</v>
      </c>
      <c r="BD2" s="49"/>
      <c r="BE2" s="49"/>
    </row>
    <row r="3" spans="1:57" ht="175" customHeight="1" x14ac:dyDescent="0.2">
      <c r="B3" s="13" t="s">
        <v>14</v>
      </c>
      <c r="C3" s="9"/>
      <c r="E3" s="11" t="s">
        <v>29</v>
      </c>
      <c r="F3" s="11" t="s">
        <v>85</v>
      </c>
      <c r="G3" s="11" t="s">
        <v>86</v>
      </c>
      <c r="H3" s="11" t="s">
        <v>87</v>
      </c>
      <c r="I3" s="11" t="s">
        <v>30</v>
      </c>
      <c r="J3" s="11" t="s">
        <v>104</v>
      </c>
      <c r="K3" s="25" t="s">
        <v>39</v>
      </c>
      <c r="L3" s="11" t="s">
        <v>31</v>
      </c>
      <c r="M3" s="11" t="s">
        <v>117</v>
      </c>
      <c r="N3" s="54" t="s">
        <v>41</v>
      </c>
      <c r="O3" s="23" t="s">
        <v>42</v>
      </c>
      <c r="P3" s="23" t="s">
        <v>105</v>
      </c>
      <c r="Q3" s="54" t="s">
        <v>106</v>
      </c>
      <c r="R3" s="23" t="s">
        <v>46</v>
      </c>
      <c r="S3" s="23" t="s">
        <v>48</v>
      </c>
      <c r="T3" s="55" t="s">
        <v>49</v>
      </c>
      <c r="U3" s="11" t="s">
        <v>45</v>
      </c>
      <c r="V3" s="11" t="s">
        <v>53</v>
      </c>
      <c r="W3" s="11" t="s">
        <v>54</v>
      </c>
      <c r="X3" s="22" t="s">
        <v>55</v>
      </c>
      <c r="Y3" s="23" t="s">
        <v>56</v>
      </c>
      <c r="Z3" s="24" t="s">
        <v>57</v>
      </c>
      <c r="AA3" s="15" t="s">
        <v>58</v>
      </c>
      <c r="AB3" s="14" t="s">
        <v>59</v>
      </c>
      <c r="AC3" s="14" t="s">
        <v>60</v>
      </c>
      <c r="AD3" s="16" t="s">
        <v>61</v>
      </c>
      <c r="AE3" s="14" t="s">
        <v>107</v>
      </c>
      <c r="AF3" s="14" t="s">
        <v>108</v>
      </c>
      <c r="AG3" s="15" t="s">
        <v>62</v>
      </c>
      <c r="AH3" s="14" t="s">
        <v>64</v>
      </c>
      <c r="AI3" s="14" t="s">
        <v>66</v>
      </c>
      <c r="AJ3" s="14" t="s">
        <v>63</v>
      </c>
      <c r="AK3" s="14" t="s">
        <v>65</v>
      </c>
      <c r="AL3" s="14" t="s">
        <v>67</v>
      </c>
      <c r="AM3" s="14" t="s">
        <v>71</v>
      </c>
      <c r="AN3" s="14" t="s">
        <v>68</v>
      </c>
      <c r="AO3" s="16" t="s">
        <v>69</v>
      </c>
      <c r="AP3" s="12" t="s">
        <v>70</v>
      </c>
      <c r="AQ3" s="29" t="s">
        <v>73</v>
      </c>
      <c r="AR3" s="29" t="s">
        <v>75</v>
      </c>
      <c r="AS3" s="11"/>
      <c r="AT3" s="11" t="s">
        <v>76</v>
      </c>
      <c r="AU3" s="11" t="s">
        <v>77</v>
      </c>
      <c r="AV3" s="11" t="s">
        <v>32</v>
      </c>
      <c r="AW3" s="11" t="s">
        <v>78</v>
      </c>
      <c r="AX3" s="11" t="s">
        <v>79</v>
      </c>
      <c r="AY3" s="11" t="s">
        <v>80</v>
      </c>
      <c r="AZ3" s="11" t="s">
        <v>140</v>
      </c>
      <c r="BA3" s="11"/>
      <c r="BB3" s="11" t="s">
        <v>28</v>
      </c>
      <c r="BC3" s="11" t="s">
        <v>32</v>
      </c>
      <c r="BD3" s="11" t="s">
        <v>33</v>
      </c>
      <c r="BE3" s="11" t="s">
        <v>34</v>
      </c>
    </row>
    <row r="4" spans="1:57" ht="17" x14ac:dyDescent="0.2">
      <c r="A4" s="41" t="s">
        <v>17</v>
      </c>
      <c r="B4" s="5" t="s">
        <v>74</v>
      </c>
      <c r="C4" s="9" t="s">
        <v>23</v>
      </c>
      <c r="E4">
        <v>0.5</v>
      </c>
      <c r="F4">
        <v>1</v>
      </c>
      <c r="G4">
        <v>1</v>
      </c>
      <c r="I4">
        <v>1</v>
      </c>
      <c r="K4" s="26">
        <v>0</v>
      </c>
      <c r="L4">
        <v>0</v>
      </c>
      <c r="M4" t="s">
        <v>50</v>
      </c>
      <c r="N4" s="56">
        <v>1</v>
      </c>
      <c r="O4" s="10">
        <v>1</v>
      </c>
      <c r="P4" s="10">
        <v>0.5</v>
      </c>
      <c r="Q4" s="61">
        <v>1</v>
      </c>
      <c r="R4" s="10" t="s">
        <v>47</v>
      </c>
      <c r="S4" s="10" t="s">
        <v>47</v>
      </c>
      <c r="T4" s="57" t="s">
        <v>52</v>
      </c>
      <c r="U4">
        <v>0.5</v>
      </c>
      <c r="V4">
        <v>1</v>
      </c>
      <c r="W4">
        <v>1</v>
      </c>
      <c r="X4" s="17" t="s">
        <v>50</v>
      </c>
      <c r="Y4" s="10" t="s">
        <v>50</v>
      </c>
      <c r="Z4" s="18" t="s">
        <v>50</v>
      </c>
      <c r="AA4" s="17">
        <v>1</v>
      </c>
      <c r="AB4" s="10">
        <v>1</v>
      </c>
      <c r="AC4" s="10" t="s">
        <v>50</v>
      </c>
      <c r="AD4" s="18" t="s">
        <v>50</v>
      </c>
      <c r="AE4" s="10"/>
      <c r="AF4" s="10"/>
      <c r="AG4" s="17"/>
      <c r="AH4" s="10">
        <v>1</v>
      </c>
      <c r="AI4" s="10">
        <v>0</v>
      </c>
      <c r="AJ4" s="10">
        <v>1</v>
      </c>
      <c r="AK4" s="10">
        <v>1</v>
      </c>
      <c r="AL4" s="10">
        <v>0</v>
      </c>
      <c r="AM4" s="10" t="s">
        <v>50</v>
      </c>
      <c r="AN4" s="10">
        <v>1</v>
      </c>
      <c r="AO4" s="18">
        <v>1</v>
      </c>
      <c r="AP4">
        <v>0.5</v>
      </c>
      <c r="AQ4" s="26">
        <v>1</v>
      </c>
      <c r="AR4" s="26">
        <v>1</v>
      </c>
      <c r="AT4">
        <v>0.5</v>
      </c>
      <c r="AV4">
        <v>1</v>
      </c>
      <c r="AW4">
        <v>1</v>
      </c>
      <c r="AX4">
        <v>0</v>
      </c>
      <c r="AY4">
        <v>1</v>
      </c>
      <c r="BB4">
        <v>0</v>
      </c>
      <c r="BC4">
        <v>0</v>
      </c>
      <c r="BD4">
        <v>0</v>
      </c>
      <c r="BE4">
        <v>0</v>
      </c>
    </row>
    <row r="5" spans="1:57" ht="17" hidden="1" x14ac:dyDescent="0.2">
      <c r="A5" s="41"/>
      <c r="B5" s="5" t="s">
        <v>74</v>
      </c>
      <c r="C5" s="9" t="s">
        <v>24</v>
      </c>
      <c r="E5">
        <v>0.5</v>
      </c>
      <c r="F5">
        <v>1</v>
      </c>
      <c r="G5">
        <v>1</v>
      </c>
      <c r="I5">
        <v>1</v>
      </c>
      <c r="K5" s="26">
        <v>0</v>
      </c>
      <c r="L5">
        <v>0</v>
      </c>
      <c r="M5" t="s">
        <v>50</v>
      </c>
      <c r="N5" s="56">
        <v>1</v>
      </c>
      <c r="O5" s="10">
        <v>1</v>
      </c>
      <c r="P5" s="10">
        <v>0.5</v>
      </c>
      <c r="Q5" s="56"/>
      <c r="R5" s="10" t="s">
        <v>47</v>
      </c>
      <c r="S5" s="10" t="s">
        <v>47</v>
      </c>
      <c r="T5" s="57" t="s">
        <v>51</v>
      </c>
      <c r="U5">
        <v>0.5</v>
      </c>
      <c r="V5">
        <v>1</v>
      </c>
      <c r="W5">
        <v>1</v>
      </c>
      <c r="X5" s="17" t="s">
        <v>50</v>
      </c>
      <c r="Y5" s="10" t="s">
        <v>50</v>
      </c>
      <c r="Z5" s="18" t="s">
        <v>50</v>
      </c>
      <c r="AA5" s="17">
        <v>1</v>
      </c>
      <c r="AB5" s="10">
        <v>1</v>
      </c>
      <c r="AC5" s="10" t="s">
        <v>50</v>
      </c>
      <c r="AD5" s="18" t="s">
        <v>50</v>
      </c>
      <c r="AE5" s="10"/>
      <c r="AF5" s="10"/>
      <c r="AG5" s="17"/>
      <c r="AH5" s="10">
        <v>1</v>
      </c>
      <c r="AI5" s="10">
        <v>0</v>
      </c>
      <c r="AJ5" s="10">
        <v>1</v>
      </c>
      <c r="AK5" s="10">
        <v>1</v>
      </c>
      <c r="AL5" s="10">
        <v>0</v>
      </c>
      <c r="AM5" s="10" t="s">
        <v>50</v>
      </c>
      <c r="AN5" s="10">
        <v>1</v>
      </c>
      <c r="AO5" s="18">
        <v>1</v>
      </c>
      <c r="AP5">
        <v>0.5</v>
      </c>
      <c r="AQ5" s="26">
        <v>1</v>
      </c>
      <c r="AR5" s="26">
        <v>1</v>
      </c>
      <c r="AT5">
        <v>0.5</v>
      </c>
      <c r="AV5">
        <v>1</v>
      </c>
      <c r="AW5">
        <v>1</v>
      </c>
      <c r="AX5">
        <v>0</v>
      </c>
      <c r="AY5">
        <v>1</v>
      </c>
      <c r="BB5">
        <v>0</v>
      </c>
      <c r="BC5">
        <v>0</v>
      </c>
      <c r="BD5">
        <v>0</v>
      </c>
      <c r="BE5">
        <v>0</v>
      </c>
    </row>
    <row r="6" spans="1:57" ht="17" x14ac:dyDescent="0.2">
      <c r="A6" s="41"/>
      <c r="B6" s="5" t="s">
        <v>72</v>
      </c>
      <c r="C6" s="9" t="s">
        <v>25</v>
      </c>
      <c r="E6">
        <v>0.5</v>
      </c>
      <c r="F6">
        <v>1</v>
      </c>
      <c r="G6">
        <v>1</v>
      </c>
      <c r="I6">
        <v>1</v>
      </c>
      <c r="K6" s="26">
        <v>0</v>
      </c>
      <c r="L6">
        <v>0</v>
      </c>
      <c r="M6" t="s">
        <v>50</v>
      </c>
      <c r="N6" s="56">
        <v>1</v>
      </c>
      <c r="O6" s="10">
        <v>1</v>
      </c>
      <c r="P6" s="10">
        <v>0.5</v>
      </c>
      <c r="Q6" s="61">
        <v>1</v>
      </c>
      <c r="R6" s="10" t="s">
        <v>47</v>
      </c>
      <c r="S6" s="10" t="s">
        <v>47</v>
      </c>
      <c r="T6" s="57" t="s">
        <v>51</v>
      </c>
      <c r="U6">
        <v>0.5</v>
      </c>
      <c r="V6">
        <v>1</v>
      </c>
      <c r="W6">
        <v>1</v>
      </c>
      <c r="X6" s="17" t="s">
        <v>50</v>
      </c>
      <c r="Y6" s="10" t="s">
        <v>50</v>
      </c>
      <c r="Z6" s="18" t="s">
        <v>50</v>
      </c>
      <c r="AA6" s="17">
        <v>1</v>
      </c>
      <c r="AB6" s="10">
        <v>1</v>
      </c>
      <c r="AC6" s="10" t="s">
        <v>50</v>
      </c>
      <c r="AD6" s="18" t="s">
        <v>50</v>
      </c>
      <c r="AE6" s="10"/>
      <c r="AF6" s="10"/>
      <c r="AG6" s="17"/>
      <c r="AH6" s="10">
        <v>1</v>
      </c>
      <c r="AI6" s="10">
        <v>0</v>
      </c>
      <c r="AJ6" s="10">
        <v>1</v>
      </c>
      <c r="AK6" s="10">
        <v>1</v>
      </c>
      <c r="AL6" s="10">
        <v>0</v>
      </c>
      <c r="AM6" s="10" t="s">
        <v>50</v>
      </c>
      <c r="AN6" s="10">
        <v>1</v>
      </c>
      <c r="AO6" s="18">
        <v>1</v>
      </c>
      <c r="AP6">
        <v>0.5</v>
      </c>
      <c r="AQ6" s="26">
        <v>0</v>
      </c>
      <c r="AR6" s="26">
        <v>1</v>
      </c>
      <c r="AT6">
        <v>0.5</v>
      </c>
      <c r="AV6">
        <v>1</v>
      </c>
      <c r="AW6">
        <v>1</v>
      </c>
      <c r="AX6">
        <v>0</v>
      </c>
      <c r="AY6">
        <v>1</v>
      </c>
      <c r="BB6">
        <v>0</v>
      </c>
      <c r="BC6">
        <v>0</v>
      </c>
      <c r="BD6">
        <v>0</v>
      </c>
      <c r="BE6">
        <v>0</v>
      </c>
    </row>
    <row r="7" spans="1:57" ht="20" customHeight="1" x14ac:dyDescent="0.2">
      <c r="A7" s="31"/>
      <c r="B7" s="64" t="s">
        <v>92</v>
      </c>
      <c r="C7" s="9" t="s">
        <v>103</v>
      </c>
      <c r="E7" t="s">
        <v>123</v>
      </c>
      <c r="K7" s="26"/>
      <c r="N7" s="56"/>
      <c r="O7" s="10"/>
      <c r="P7" s="10"/>
      <c r="Q7" s="56"/>
      <c r="R7" s="10"/>
      <c r="S7" s="10"/>
      <c r="T7" s="57"/>
      <c r="X7" s="17"/>
      <c r="Y7" s="10"/>
      <c r="Z7" s="18"/>
      <c r="AA7" s="17"/>
      <c r="AB7" s="10"/>
      <c r="AC7" s="10"/>
      <c r="AD7" s="18"/>
      <c r="AE7" s="10"/>
      <c r="AF7" s="10"/>
      <c r="AG7" s="17"/>
      <c r="AH7" s="10"/>
      <c r="AI7" s="10"/>
      <c r="AJ7" s="10"/>
      <c r="AK7" s="10"/>
      <c r="AL7" s="10"/>
      <c r="AM7" s="10"/>
      <c r="AN7" s="10"/>
      <c r="AO7" s="18"/>
      <c r="AQ7" s="26"/>
      <c r="AR7" s="26">
        <v>0</v>
      </c>
      <c r="AT7">
        <v>1</v>
      </c>
      <c r="AU7">
        <v>1</v>
      </c>
      <c r="AV7" s="50">
        <v>1</v>
      </c>
      <c r="AW7" t="s">
        <v>122</v>
      </c>
      <c r="AX7" s="50">
        <v>1</v>
      </c>
      <c r="AY7" s="50">
        <v>1</v>
      </c>
      <c r="BB7">
        <v>1</v>
      </c>
    </row>
    <row r="8" spans="1:57" x14ac:dyDescent="0.2">
      <c r="A8" s="31"/>
      <c r="B8" s="63"/>
      <c r="C8" s="9"/>
      <c r="K8" s="26"/>
      <c r="N8" s="56"/>
      <c r="O8" s="10"/>
      <c r="P8" s="10"/>
      <c r="Q8" s="56"/>
      <c r="R8" s="10"/>
      <c r="S8" s="10"/>
      <c r="T8" s="57"/>
      <c r="X8" s="17"/>
      <c r="Y8" s="10"/>
      <c r="Z8" s="18"/>
      <c r="AA8" s="17"/>
      <c r="AB8" s="10"/>
      <c r="AC8" s="10"/>
      <c r="AD8" s="18"/>
      <c r="AE8" s="10"/>
      <c r="AF8" s="10"/>
      <c r="AG8" s="17"/>
      <c r="AH8" s="10"/>
      <c r="AI8" s="10"/>
      <c r="AJ8" s="10"/>
      <c r="AK8" s="10"/>
      <c r="AL8" s="10"/>
      <c r="AM8" s="10"/>
      <c r="AN8" s="10"/>
      <c r="AO8" s="18"/>
      <c r="AQ8" s="26"/>
      <c r="AR8" s="26"/>
    </row>
    <row r="9" spans="1:57" x14ac:dyDescent="0.2">
      <c r="C9" s="9"/>
      <c r="K9" s="26"/>
      <c r="N9" s="56"/>
      <c r="O9" s="10"/>
      <c r="P9" s="10"/>
      <c r="Q9" s="56"/>
      <c r="R9" s="10"/>
      <c r="S9" s="10"/>
      <c r="T9" s="57"/>
      <c r="X9" s="17"/>
      <c r="Y9" s="10"/>
      <c r="Z9" s="18"/>
      <c r="AA9" s="17"/>
      <c r="AB9" s="10"/>
      <c r="AC9" s="10"/>
      <c r="AD9" s="18"/>
      <c r="AE9" s="10"/>
      <c r="AF9" s="10"/>
      <c r="AG9" s="17"/>
      <c r="AH9" s="10"/>
      <c r="AI9" s="10"/>
      <c r="AJ9" s="10"/>
      <c r="AK9" s="10"/>
      <c r="AL9" s="10"/>
      <c r="AM9" s="10"/>
      <c r="AN9" s="10"/>
      <c r="AO9" s="18"/>
      <c r="AQ9" s="26"/>
      <c r="AR9" s="26"/>
    </row>
    <row r="10" spans="1:57" ht="17" hidden="1" customHeight="1" x14ac:dyDescent="0.2">
      <c r="A10" s="40" t="s">
        <v>18</v>
      </c>
      <c r="K10" s="26"/>
      <c r="N10" s="56"/>
      <c r="O10" s="10"/>
      <c r="P10" s="10"/>
      <c r="Q10" s="56"/>
      <c r="R10" s="10"/>
      <c r="S10" s="10"/>
      <c r="T10" s="57"/>
      <c r="X10" s="17"/>
      <c r="Y10" s="10"/>
      <c r="Z10" s="18"/>
      <c r="AA10" s="17"/>
      <c r="AB10" s="10"/>
      <c r="AC10" s="10"/>
      <c r="AD10" s="18"/>
      <c r="AE10" s="10"/>
      <c r="AF10" s="10"/>
      <c r="AG10" s="17"/>
      <c r="AH10" s="10"/>
      <c r="AI10" s="10"/>
      <c r="AJ10" s="10"/>
      <c r="AK10" s="10"/>
      <c r="AL10" s="10"/>
      <c r="AM10" s="10"/>
      <c r="AN10" s="10"/>
      <c r="AO10" s="18"/>
      <c r="AQ10" s="26"/>
      <c r="AR10" s="26"/>
    </row>
    <row r="11" spans="1:57" ht="17" customHeight="1" x14ac:dyDescent="0.2">
      <c r="A11" s="40"/>
      <c r="B11" s="65" t="s">
        <v>12</v>
      </c>
      <c r="C11" t="s">
        <v>20</v>
      </c>
      <c r="E11">
        <v>0.5</v>
      </c>
      <c r="F11" t="s">
        <v>50</v>
      </c>
      <c r="G11">
        <v>1</v>
      </c>
      <c r="H11">
        <v>0.5</v>
      </c>
      <c r="I11">
        <v>1</v>
      </c>
      <c r="J11">
        <v>1</v>
      </c>
      <c r="K11" s="26">
        <v>0</v>
      </c>
      <c r="L11">
        <v>0</v>
      </c>
      <c r="M11">
        <v>0</v>
      </c>
      <c r="N11" s="56">
        <v>1</v>
      </c>
      <c r="O11" s="10">
        <v>1</v>
      </c>
      <c r="P11" s="10">
        <v>1</v>
      </c>
      <c r="Q11" s="61">
        <v>1</v>
      </c>
      <c r="R11" s="10" t="s">
        <v>130</v>
      </c>
      <c r="S11" s="10" t="s">
        <v>135</v>
      </c>
      <c r="T11" s="57">
        <v>0.5</v>
      </c>
      <c r="U11">
        <v>0.5</v>
      </c>
      <c r="V11">
        <v>1</v>
      </c>
      <c r="W11">
        <v>1</v>
      </c>
      <c r="X11" s="17">
        <v>1</v>
      </c>
      <c r="Y11" s="10">
        <v>1</v>
      </c>
      <c r="Z11" s="18">
        <v>1</v>
      </c>
      <c r="AA11" s="17">
        <v>1</v>
      </c>
      <c r="AB11" s="10">
        <v>1</v>
      </c>
      <c r="AC11" s="10">
        <v>1</v>
      </c>
      <c r="AD11" s="18">
        <v>1</v>
      </c>
      <c r="AE11" s="50" t="s">
        <v>134</v>
      </c>
      <c r="AF11" s="50" t="s">
        <v>137</v>
      </c>
      <c r="AG11" s="17" t="s">
        <v>51</v>
      </c>
      <c r="AH11" s="10" t="s">
        <v>51</v>
      </c>
      <c r="AI11" s="10">
        <v>1</v>
      </c>
      <c r="AJ11" s="10">
        <v>1</v>
      </c>
      <c r="AK11" s="10" t="s">
        <v>50</v>
      </c>
      <c r="AL11" s="10">
        <v>0</v>
      </c>
      <c r="AM11" s="10" t="s">
        <v>51</v>
      </c>
      <c r="AN11" s="10" t="s">
        <v>51</v>
      </c>
      <c r="AO11" s="18" t="s">
        <v>51</v>
      </c>
      <c r="AP11">
        <v>1</v>
      </c>
      <c r="AQ11" s="26">
        <v>1</v>
      </c>
      <c r="AR11" s="26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0.5</v>
      </c>
      <c r="BB11" t="s">
        <v>136</v>
      </c>
      <c r="BC11">
        <v>1</v>
      </c>
      <c r="BD11">
        <v>1</v>
      </c>
      <c r="BE11" t="s">
        <v>35</v>
      </c>
    </row>
    <row r="12" spans="1:57" ht="17" hidden="1" x14ac:dyDescent="0.2">
      <c r="A12" s="40"/>
      <c r="B12" s="3" t="s">
        <v>12</v>
      </c>
      <c r="C12" t="s">
        <v>21</v>
      </c>
      <c r="E12">
        <v>0.5</v>
      </c>
      <c r="F12" t="s">
        <v>50</v>
      </c>
      <c r="G12">
        <v>1</v>
      </c>
      <c r="H12">
        <v>1</v>
      </c>
      <c r="K12" s="26">
        <v>0</v>
      </c>
      <c r="L12">
        <v>0</v>
      </c>
      <c r="M12" t="s">
        <v>50</v>
      </c>
      <c r="N12" s="56">
        <v>1</v>
      </c>
      <c r="O12" s="10">
        <v>1</v>
      </c>
      <c r="P12" s="10">
        <v>0.5</v>
      </c>
      <c r="Q12" s="56"/>
      <c r="R12" s="10" t="s">
        <v>47</v>
      </c>
      <c r="S12" s="10" t="s">
        <v>47</v>
      </c>
      <c r="T12" s="57">
        <v>0.5</v>
      </c>
      <c r="U12">
        <v>0.5</v>
      </c>
      <c r="V12">
        <v>1</v>
      </c>
      <c r="W12">
        <v>1</v>
      </c>
      <c r="X12" s="17" t="s">
        <v>50</v>
      </c>
      <c r="Y12" s="10" t="s">
        <v>50</v>
      </c>
      <c r="Z12" s="18" t="s">
        <v>50</v>
      </c>
      <c r="AA12" s="17">
        <v>1</v>
      </c>
      <c r="AB12" s="10">
        <v>1</v>
      </c>
      <c r="AC12" s="10" t="s">
        <v>50</v>
      </c>
      <c r="AD12" s="18" t="s">
        <v>50</v>
      </c>
      <c r="AE12" s="10"/>
      <c r="AF12" s="10"/>
      <c r="AG12" s="17" t="s">
        <v>51</v>
      </c>
      <c r="AH12" s="10" t="s">
        <v>51</v>
      </c>
      <c r="AI12" s="10" t="s">
        <v>50</v>
      </c>
      <c r="AJ12" s="10" t="s">
        <v>50</v>
      </c>
      <c r="AK12" s="10" t="s">
        <v>50</v>
      </c>
      <c r="AL12" s="10">
        <v>0</v>
      </c>
      <c r="AM12" s="10" t="s">
        <v>51</v>
      </c>
      <c r="AN12" s="10" t="s">
        <v>51</v>
      </c>
      <c r="AO12" s="18" t="s">
        <v>51</v>
      </c>
      <c r="AP12">
        <v>1</v>
      </c>
      <c r="AQ12" s="26">
        <v>0.5</v>
      </c>
      <c r="AR12" s="26">
        <v>0</v>
      </c>
      <c r="BB12">
        <v>1</v>
      </c>
      <c r="BC12">
        <v>1</v>
      </c>
      <c r="BD12">
        <v>1</v>
      </c>
      <c r="BE12" t="s">
        <v>35</v>
      </c>
    </row>
    <row r="13" spans="1:57" ht="17" x14ac:dyDescent="0.2">
      <c r="A13" s="40"/>
      <c r="B13" s="65" t="s">
        <v>89</v>
      </c>
      <c r="C13" t="s">
        <v>22</v>
      </c>
      <c r="E13">
        <v>0.5</v>
      </c>
      <c r="F13" t="s">
        <v>50</v>
      </c>
      <c r="G13">
        <v>1</v>
      </c>
      <c r="H13">
        <v>0.5</v>
      </c>
      <c r="I13">
        <v>1</v>
      </c>
      <c r="J13" t="s">
        <v>47</v>
      </c>
      <c r="K13" s="26">
        <v>0</v>
      </c>
      <c r="L13">
        <v>1</v>
      </c>
      <c r="M13">
        <v>0</v>
      </c>
      <c r="N13" s="56">
        <v>1</v>
      </c>
      <c r="O13" s="10">
        <v>1</v>
      </c>
      <c r="P13" s="10">
        <v>0</v>
      </c>
      <c r="Q13" s="61">
        <v>0.5</v>
      </c>
      <c r="R13" s="10">
        <v>0.5</v>
      </c>
      <c r="S13" s="10">
        <v>0.5</v>
      </c>
      <c r="T13" s="57">
        <v>0.5</v>
      </c>
      <c r="U13" t="s">
        <v>133</v>
      </c>
      <c r="V13">
        <v>1</v>
      </c>
      <c r="W13">
        <v>1</v>
      </c>
      <c r="X13" s="17">
        <v>1</v>
      </c>
      <c r="Y13" s="10">
        <v>1</v>
      </c>
      <c r="Z13" s="18">
        <v>1</v>
      </c>
      <c r="AA13" s="17">
        <v>1</v>
      </c>
      <c r="AB13" s="10">
        <v>1</v>
      </c>
      <c r="AC13" s="10">
        <v>1</v>
      </c>
      <c r="AD13" s="18">
        <v>1</v>
      </c>
      <c r="AE13" s="50">
        <v>1</v>
      </c>
      <c r="AF13" s="50">
        <v>1</v>
      </c>
      <c r="AG13" s="17" t="s">
        <v>51</v>
      </c>
      <c r="AH13" s="10">
        <v>1</v>
      </c>
      <c r="AI13" s="10">
        <v>1</v>
      </c>
      <c r="AJ13" s="10">
        <v>1</v>
      </c>
      <c r="AK13" s="10">
        <v>1</v>
      </c>
      <c r="AL13" s="10">
        <v>0</v>
      </c>
      <c r="AM13" s="10" t="s">
        <v>51</v>
      </c>
      <c r="AN13" s="10" t="s">
        <v>51</v>
      </c>
      <c r="AO13" s="18" t="s">
        <v>51</v>
      </c>
      <c r="AP13">
        <v>1</v>
      </c>
      <c r="AQ13" s="26">
        <v>1</v>
      </c>
      <c r="AR13" s="26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BB13">
        <v>1</v>
      </c>
      <c r="BC13">
        <v>1</v>
      </c>
      <c r="BD13">
        <v>0</v>
      </c>
      <c r="BE13" t="s">
        <v>50</v>
      </c>
    </row>
    <row r="14" spans="1:57" ht="18" customHeight="1" x14ac:dyDescent="0.2">
      <c r="A14" s="38"/>
      <c r="B14" s="64" t="s">
        <v>89</v>
      </c>
      <c r="C14" t="s">
        <v>99</v>
      </c>
      <c r="E14" t="s">
        <v>128</v>
      </c>
      <c r="F14" t="s">
        <v>50</v>
      </c>
      <c r="G14">
        <v>1</v>
      </c>
      <c r="H14">
        <v>0.5</v>
      </c>
      <c r="I14">
        <v>0.5</v>
      </c>
      <c r="J14">
        <v>0</v>
      </c>
      <c r="K14" s="26" t="s">
        <v>36</v>
      </c>
      <c r="L14" t="s">
        <v>36</v>
      </c>
      <c r="M14">
        <v>0</v>
      </c>
      <c r="N14" s="56" t="s">
        <v>129</v>
      </c>
      <c r="O14" s="10">
        <v>1</v>
      </c>
      <c r="P14" s="10">
        <v>0</v>
      </c>
      <c r="Q14" s="61">
        <v>0.5</v>
      </c>
      <c r="R14" s="10" t="s">
        <v>130</v>
      </c>
      <c r="S14" s="50">
        <v>0</v>
      </c>
      <c r="T14" s="57" t="s">
        <v>131</v>
      </c>
      <c r="U14">
        <v>1</v>
      </c>
      <c r="V14">
        <v>1</v>
      </c>
      <c r="W14">
        <v>1</v>
      </c>
      <c r="X14" s="17">
        <v>1</v>
      </c>
      <c r="Y14" s="50">
        <v>1</v>
      </c>
      <c r="Z14" s="18">
        <v>1</v>
      </c>
      <c r="AA14" s="17">
        <v>1</v>
      </c>
      <c r="AB14" s="50">
        <v>1</v>
      </c>
      <c r="AC14" s="50">
        <v>1</v>
      </c>
      <c r="AD14" s="18">
        <v>1</v>
      </c>
      <c r="AE14" s="50">
        <v>0.5</v>
      </c>
      <c r="AF14" s="10" t="s">
        <v>132</v>
      </c>
      <c r="AG14" s="17"/>
      <c r="AH14" s="50" t="s">
        <v>109</v>
      </c>
      <c r="AI14" s="10"/>
      <c r="AJ14" s="10"/>
      <c r="AK14" s="10"/>
      <c r="AL14" s="10"/>
      <c r="AM14" s="10"/>
      <c r="AN14" s="10"/>
      <c r="AO14" s="18"/>
      <c r="AP14">
        <v>1</v>
      </c>
      <c r="AQ14" s="26">
        <v>1</v>
      </c>
      <c r="AR14" s="26">
        <v>0</v>
      </c>
      <c r="AT14" s="50">
        <v>1</v>
      </c>
      <c r="AU14" s="50">
        <v>1</v>
      </c>
      <c r="AV14" s="50">
        <v>1</v>
      </c>
      <c r="AW14" s="50">
        <v>1</v>
      </c>
      <c r="AX14" s="50">
        <v>1</v>
      </c>
      <c r="AY14" s="50">
        <v>0.5</v>
      </c>
      <c r="BB14" t="s">
        <v>127</v>
      </c>
      <c r="BC14">
        <v>1</v>
      </c>
      <c r="BD14">
        <v>1</v>
      </c>
      <c r="BE14">
        <v>1</v>
      </c>
    </row>
    <row r="15" spans="1:57" ht="18" customHeight="1" x14ac:dyDescent="0.2">
      <c r="A15" s="38"/>
      <c r="B15" s="39"/>
      <c r="K15" s="26"/>
      <c r="N15" s="56"/>
      <c r="O15" s="10"/>
      <c r="P15" s="10"/>
      <c r="Q15" s="56"/>
      <c r="R15" s="10"/>
      <c r="S15" s="10"/>
      <c r="T15" s="57"/>
      <c r="X15" s="17"/>
      <c r="Y15" s="10"/>
      <c r="Z15" s="18"/>
      <c r="AA15" s="17"/>
      <c r="AB15" s="10"/>
      <c r="AC15" s="10"/>
      <c r="AD15" s="18"/>
      <c r="AE15" s="10"/>
      <c r="AF15" s="10"/>
      <c r="AG15" s="17"/>
      <c r="AH15" s="10"/>
      <c r="AI15" s="10"/>
      <c r="AJ15" s="10"/>
      <c r="AK15" s="10"/>
      <c r="AL15" s="10"/>
      <c r="AM15" s="10"/>
      <c r="AN15" s="10"/>
      <c r="AO15" s="18"/>
      <c r="AQ15" s="26"/>
      <c r="AR15" s="26"/>
    </row>
    <row r="16" spans="1:57" x14ac:dyDescent="0.2">
      <c r="K16" s="26"/>
      <c r="N16" s="56"/>
      <c r="O16" s="10"/>
      <c r="P16" s="10"/>
      <c r="Q16" s="56"/>
      <c r="R16" s="10"/>
      <c r="S16" s="10"/>
      <c r="T16" s="57"/>
      <c r="X16" s="17"/>
      <c r="Y16" s="10"/>
      <c r="Z16" s="18"/>
      <c r="AA16" s="17"/>
      <c r="AB16" s="10"/>
      <c r="AC16" s="10"/>
      <c r="AD16" s="18"/>
      <c r="AE16" s="10"/>
      <c r="AF16" s="10"/>
      <c r="AG16" s="17"/>
      <c r="AH16" s="10"/>
      <c r="AI16" s="10"/>
      <c r="AJ16" s="10"/>
      <c r="AK16" s="10"/>
      <c r="AL16" s="10"/>
      <c r="AM16" s="10"/>
      <c r="AN16" s="10"/>
      <c r="AO16" s="18"/>
      <c r="AQ16" s="26"/>
      <c r="AR16" s="26"/>
    </row>
    <row r="17" spans="1:57" ht="17" x14ac:dyDescent="0.2">
      <c r="B17" s="13" t="s">
        <v>15</v>
      </c>
      <c r="K17" s="26"/>
      <c r="N17" s="56"/>
      <c r="O17" s="10"/>
      <c r="P17" s="10"/>
      <c r="Q17" s="56"/>
      <c r="R17" s="10"/>
      <c r="S17" s="10"/>
      <c r="T17" s="57"/>
      <c r="X17" s="17"/>
      <c r="Y17" s="10"/>
      <c r="Z17" s="18"/>
      <c r="AA17" s="17"/>
      <c r="AB17" s="10"/>
      <c r="AC17" s="10"/>
      <c r="AD17" s="18"/>
      <c r="AE17" s="10"/>
      <c r="AF17" s="10"/>
      <c r="AG17" s="17"/>
      <c r="AH17" s="10"/>
      <c r="AI17" s="10"/>
      <c r="AJ17" s="10"/>
      <c r="AK17" s="10"/>
      <c r="AL17" s="10"/>
      <c r="AM17" s="10"/>
      <c r="AN17" s="10"/>
      <c r="AO17" s="18"/>
      <c r="AQ17" s="26"/>
      <c r="AR17" s="26"/>
    </row>
    <row r="18" spans="1:57" ht="17" x14ac:dyDescent="0.2">
      <c r="A18" s="41" t="s">
        <v>17</v>
      </c>
      <c r="B18" s="2" t="s">
        <v>2</v>
      </c>
      <c r="E18">
        <v>1</v>
      </c>
      <c r="F18" t="s">
        <v>35</v>
      </c>
      <c r="G18" t="s">
        <v>35</v>
      </c>
      <c r="I18">
        <v>0</v>
      </c>
      <c r="K18" s="26">
        <v>0</v>
      </c>
      <c r="L18" t="s">
        <v>36</v>
      </c>
      <c r="N18" s="56"/>
      <c r="O18" s="10"/>
      <c r="P18" s="10"/>
      <c r="Q18" s="56" t="s">
        <v>36</v>
      </c>
      <c r="R18" s="10" t="s">
        <v>36</v>
      </c>
      <c r="S18" s="10" t="s">
        <v>36</v>
      </c>
      <c r="T18" s="57"/>
      <c r="U18">
        <v>1</v>
      </c>
      <c r="V18">
        <v>1</v>
      </c>
      <c r="W18">
        <v>0</v>
      </c>
      <c r="X18" s="17">
        <v>0</v>
      </c>
      <c r="Y18" s="10">
        <v>0</v>
      </c>
      <c r="Z18" s="18"/>
      <c r="AA18" s="17">
        <v>0</v>
      </c>
      <c r="AB18" s="10"/>
      <c r="AC18" s="10"/>
      <c r="AD18" s="18"/>
      <c r="AE18" s="10"/>
      <c r="AF18" s="10"/>
      <c r="AG18" s="17"/>
      <c r="AH18" s="10"/>
      <c r="AI18" s="10"/>
      <c r="AJ18" s="10"/>
      <c r="AK18" s="10"/>
      <c r="AL18" s="10"/>
      <c r="AM18" s="10"/>
      <c r="AN18" s="10"/>
      <c r="AO18" s="18"/>
      <c r="AQ18" s="26">
        <v>1</v>
      </c>
      <c r="AR18" s="26">
        <v>0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BB18">
        <v>0</v>
      </c>
      <c r="BC18">
        <v>0</v>
      </c>
      <c r="BD18">
        <v>0</v>
      </c>
      <c r="BE18">
        <v>0</v>
      </c>
    </row>
    <row r="19" spans="1:57" ht="17" x14ac:dyDescent="0.2">
      <c r="A19" s="41"/>
      <c r="B19" s="5" t="s">
        <v>9</v>
      </c>
      <c r="C19" t="s">
        <v>26</v>
      </c>
      <c r="E19">
        <v>1</v>
      </c>
      <c r="F19" t="s">
        <v>35</v>
      </c>
      <c r="G19">
        <v>0</v>
      </c>
      <c r="I19">
        <v>1</v>
      </c>
      <c r="K19" s="26">
        <v>1</v>
      </c>
      <c r="L19">
        <v>0</v>
      </c>
      <c r="M19">
        <v>0.5</v>
      </c>
      <c r="N19" s="56">
        <v>1</v>
      </c>
      <c r="O19" s="10">
        <v>1</v>
      </c>
      <c r="P19" s="10">
        <v>1</v>
      </c>
      <c r="Q19" s="61">
        <v>1</v>
      </c>
      <c r="R19" s="10">
        <v>1</v>
      </c>
      <c r="S19" s="10">
        <v>1</v>
      </c>
      <c r="T19" s="57">
        <v>1</v>
      </c>
      <c r="U19">
        <v>1</v>
      </c>
      <c r="V19">
        <v>1</v>
      </c>
      <c r="W19">
        <v>0</v>
      </c>
      <c r="X19" s="17">
        <v>0</v>
      </c>
      <c r="Y19" s="10">
        <v>0</v>
      </c>
      <c r="Z19" s="18">
        <v>0</v>
      </c>
      <c r="AA19" s="17">
        <v>1</v>
      </c>
      <c r="AB19" s="10">
        <v>0.5</v>
      </c>
      <c r="AC19" s="10">
        <v>0.5</v>
      </c>
      <c r="AD19" s="18">
        <v>0.5</v>
      </c>
      <c r="AE19" s="10"/>
      <c r="AF19" s="10"/>
      <c r="AG19" s="17">
        <v>0</v>
      </c>
      <c r="AH19" s="10">
        <v>0</v>
      </c>
      <c r="AI19" s="10">
        <v>0</v>
      </c>
      <c r="AJ19" s="10">
        <v>1</v>
      </c>
      <c r="AK19" s="10">
        <v>0</v>
      </c>
      <c r="AL19" s="10">
        <v>1</v>
      </c>
      <c r="AM19" s="10">
        <v>0</v>
      </c>
      <c r="AN19" s="10">
        <v>0</v>
      </c>
      <c r="AO19" s="18">
        <v>0</v>
      </c>
      <c r="AP19">
        <v>0</v>
      </c>
      <c r="AQ19" s="26">
        <v>1</v>
      </c>
      <c r="AR19" s="26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0.5</v>
      </c>
      <c r="BB19">
        <v>1</v>
      </c>
      <c r="BC19">
        <v>1</v>
      </c>
      <c r="BD19">
        <v>1</v>
      </c>
      <c r="BE19">
        <v>0</v>
      </c>
    </row>
    <row r="20" spans="1:57" ht="17" hidden="1" x14ac:dyDescent="0.2">
      <c r="A20" s="41"/>
      <c r="B20" s="5" t="s">
        <v>10</v>
      </c>
      <c r="E20">
        <v>1</v>
      </c>
      <c r="F20" t="s">
        <v>35</v>
      </c>
      <c r="G20">
        <v>0</v>
      </c>
      <c r="K20" s="26">
        <v>1</v>
      </c>
      <c r="L20">
        <v>0</v>
      </c>
      <c r="M20">
        <v>0.5</v>
      </c>
      <c r="N20" s="56">
        <v>1</v>
      </c>
      <c r="O20" s="10">
        <v>1</v>
      </c>
      <c r="P20" s="10">
        <v>1</v>
      </c>
      <c r="Q20" s="56"/>
      <c r="R20" s="10">
        <v>1</v>
      </c>
      <c r="S20" s="10">
        <v>1</v>
      </c>
      <c r="T20" s="57">
        <v>1</v>
      </c>
      <c r="U20">
        <v>1</v>
      </c>
      <c r="V20">
        <v>1</v>
      </c>
      <c r="W20">
        <v>0</v>
      </c>
      <c r="X20" s="17">
        <v>0</v>
      </c>
      <c r="Y20" s="10">
        <v>0</v>
      </c>
      <c r="Z20" s="18">
        <v>0</v>
      </c>
      <c r="AA20" s="17">
        <v>1</v>
      </c>
      <c r="AB20" s="10">
        <v>0.5</v>
      </c>
      <c r="AC20" s="10">
        <v>0.5</v>
      </c>
      <c r="AD20" s="18">
        <v>0.5</v>
      </c>
      <c r="AE20" s="10"/>
      <c r="AF20" s="10"/>
      <c r="AG20" s="17">
        <v>0</v>
      </c>
      <c r="AH20" s="10">
        <v>0</v>
      </c>
      <c r="AI20" s="10">
        <v>0</v>
      </c>
      <c r="AJ20" s="10">
        <v>1</v>
      </c>
      <c r="AK20" s="10">
        <v>0</v>
      </c>
      <c r="AL20" s="10">
        <v>1</v>
      </c>
      <c r="AM20" s="10">
        <v>0</v>
      </c>
      <c r="AN20" s="10">
        <v>0</v>
      </c>
      <c r="AO20" s="18">
        <v>0</v>
      </c>
      <c r="AP20">
        <v>0</v>
      </c>
      <c r="AQ20" s="26">
        <v>1</v>
      </c>
      <c r="AR20" s="26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0.5</v>
      </c>
      <c r="BB20">
        <v>1</v>
      </c>
      <c r="BC20">
        <v>1</v>
      </c>
      <c r="BD20">
        <v>1</v>
      </c>
      <c r="BE20">
        <v>0</v>
      </c>
    </row>
    <row r="21" spans="1:57" ht="17" hidden="1" x14ac:dyDescent="0.2">
      <c r="B21" s="5" t="s">
        <v>11</v>
      </c>
      <c r="E21">
        <v>1</v>
      </c>
      <c r="F21" t="s">
        <v>35</v>
      </c>
      <c r="G21">
        <v>0</v>
      </c>
      <c r="K21" s="26">
        <v>1</v>
      </c>
      <c r="L21">
        <v>0</v>
      </c>
      <c r="M21">
        <v>0.5</v>
      </c>
      <c r="N21" s="56">
        <v>1</v>
      </c>
      <c r="O21" s="10">
        <v>1</v>
      </c>
      <c r="P21" s="10">
        <v>1</v>
      </c>
      <c r="Q21" s="56"/>
      <c r="R21" s="10">
        <v>1</v>
      </c>
      <c r="S21" s="10">
        <v>1</v>
      </c>
      <c r="T21" s="57">
        <v>1</v>
      </c>
      <c r="U21">
        <v>1</v>
      </c>
      <c r="V21">
        <v>1</v>
      </c>
      <c r="W21">
        <v>0</v>
      </c>
      <c r="X21" s="17">
        <v>0</v>
      </c>
      <c r="Y21" s="10">
        <v>0</v>
      </c>
      <c r="Z21" s="18">
        <v>0</v>
      </c>
      <c r="AA21" s="17">
        <v>1</v>
      </c>
      <c r="AB21" s="10">
        <v>0.5</v>
      </c>
      <c r="AC21" s="10">
        <v>0.5</v>
      </c>
      <c r="AD21" s="18">
        <v>0.5</v>
      </c>
      <c r="AE21" s="10"/>
      <c r="AF21" s="10"/>
      <c r="AG21" s="17">
        <v>0</v>
      </c>
      <c r="AH21" s="10">
        <v>0</v>
      </c>
      <c r="AI21" s="10">
        <v>0</v>
      </c>
      <c r="AJ21" s="10">
        <v>1</v>
      </c>
      <c r="AK21" s="10">
        <v>0</v>
      </c>
      <c r="AL21" s="10">
        <v>1</v>
      </c>
      <c r="AM21" s="10">
        <v>0</v>
      </c>
      <c r="AN21" s="10">
        <v>0</v>
      </c>
      <c r="AO21" s="18">
        <v>0</v>
      </c>
      <c r="AP21">
        <v>0</v>
      </c>
      <c r="AQ21" s="26">
        <v>1</v>
      </c>
      <c r="AR21" s="26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0.5</v>
      </c>
      <c r="BB21">
        <v>1</v>
      </c>
      <c r="BC21">
        <v>1</v>
      </c>
      <c r="BD21">
        <v>1</v>
      </c>
      <c r="BE21">
        <v>0</v>
      </c>
    </row>
    <row r="22" spans="1:57" ht="17" customHeight="1" x14ac:dyDescent="0.2">
      <c r="A22" t="s">
        <v>18</v>
      </c>
      <c r="B22" s="2" t="s">
        <v>3</v>
      </c>
      <c r="E22">
        <v>1</v>
      </c>
      <c r="F22" t="s">
        <v>88</v>
      </c>
      <c r="G22" t="s">
        <v>51</v>
      </c>
      <c r="I22">
        <v>1</v>
      </c>
      <c r="K22" s="26">
        <v>0</v>
      </c>
      <c r="L22">
        <v>1</v>
      </c>
      <c r="M22" t="s">
        <v>35</v>
      </c>
      <c r="N22" s="56">
        <v>1</v>
      </c>
      <c r="O22" s="10">
        <v>1</v>
      </c>
      <c r="P22" s="10">
        <v>1</v>
      </c>
      <c r="Q22" s="61">
        <v>1</v>
      </c>
      <c r="R22" s="10" t="s">
        <v>47</v>
      </c>
      <c r="S22" s="10">
        <v>1</v>
      </c>
      <c r="T22" s="57">
        <v>1</v>
      </c>
      <c r="U22">
        <v>1</v>
      </c>
      <c r="V22">
        <v>1</v>
      </c>
      <c r="W22">
        <v>1</v>
      </c>
      <c r="X22" s="17">
        <v>0</v>
      </c>
      <c r="Y22" s="10">
        <v>0</v>
      </c>
      <c r="Z22" s="18">
        <v>0</v>
      </c>
      <c r="AA22" s="17">
        <v>1</v>
      </c>
      <c r="AB22" s="10">
        <v>0.5</v>
      </c>
      <c r="AC22" s="10">
        <v>0.5</v>
      </c>
      <c r="AD22" s="18">
        <v>0.5</v>
      </c>
      <c r="AE22" s="10"/>
      <c r="AF22" s="10"/>
      <c r="AG22" s="17">
        <v>0</v>
      </c>
      <c r="AH22" s="10">
        <v>0</v>
      </c>
      <c r="AI22" s="10">
        <v>0</v>
      </c>
      <c r="AJ22" s="10" t="s">
        <v>50</v>
      </c>
      <c r="AK22" s="10">
        <v>0</v>
      </c>
      <c r="AL22" s="10">
        <v>0</v>
      </c>
      <c r="AM22" s="10">
        <v>0</v>
      </c>
      <c r="AN22" s="10">
        <v>0</v>
      </c>
      <c r="AO22" s="18">
        <v>0</v>
      </c>
      <c r="AP22">
        <v>0</v>
      </c>
      <c r="AQ22" s="26">
        <v>1</v>
      </c>
      <c r="AR22" s="26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BB22">
        <v>1</v>
      </c>
      <c r="BC22">
        <v>1</v>
      </c>
      <c r="BD22">
        <v>0</v>
      </c>
      <c r="BE22">
        <v>0</v>
      </c>
    </row>
    <row r="23" spans="1:57" ht="18" customHeight="1" x14ac:dyDescent="0.2">
      <c r="B23" s="7" t="s">
        <v>81</v>
      </c>
      <c r="E23">
        <v>1</v>
      </c>
      <c r="F23">
        <v>1</v>
      </c>
      <c r="G23">
        <v>0</v>
      </c>
      <c r="I23">
        <v>1</v>
      </c>
      <c r="K23" s="26">
        <v>0</v>
      </c>
      <c r="L23" t="s">
        <v>35</v>
      </c>
      <c r="M23">
        <v>0</v>
      </c>
      <c r="N23" s="56">
        <v>1</v>
      </c>
      <c r="O23" s="10">
        <v>1</v>
      </c>
      <c r="P23" s="10">
        <v>1</v>
      </c>
      <c r="Q23" s="61">
        <v>1</v>
      </c>
      <c r="R23" s="10">
        <v>1</v>
      </c>
      <c r="S23" s="10">
        <v>1</v>
      </c>
      <c r="T23" s="57" t="s">
        <v>35</v>
      </c>
      <c r="U23">
        <v>1</v>
      </c>
      <c r="V23">
        <v>1</v>
      </c>
      <c r="W23">
        <v>0</v>
      </c>
      <c r="X23" s="17">
        <v>0</v>
      </c>
      <c r="Y23" s="10">
        <v>0</v>
      </c>
      <c r="Z23" s="18">
        <v>0</v>
      </c>
      <c r="AA23" s="17">
        <v>1</v>
      </c>
      <c r="AB23" s="10" t="s">
        <v>35</v>
      </c>
      <c r="AC23" s="10" t="s">
        <v>35</v>
      </c>
      <c r="AD23" s="18" t="s">
        <v>35</v>
      </c>
      <c r="AE23" s="10"/>
      <c r="AF23" s="10"/>
      <c r="AG23" s="17">
        <v>0</v>
      </c>
      <c r="AH23" s="10">
        <v>0</v>
      </c>
      <c r="AI23" s="10">
        <v>0</v>
      </c>
      <c r="AJ23" s="10" t="s">
        <v>50</v>
      </c>
      <c r="AK23" s="10">
        <v>0</v>
      </c>
      <c r="AL23" s="10">
        <v>0</v>
      </c>
      <c r="AM23" s="10">
        <v>0</v>
      </c>
      <c r="AN23" s="10">
        <v>0</v>
      </c>
      <c r="AO23" s="18">
        <v>0</v>
      </c>
      <c r="AP23">
        <v>0</v>
      </c>
      <c r="AQ23" s="26">
        <v>1</v>
      </c>
      <c r="AR23" s="26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BB23">
        <v>0</v>
      </c>
    </row>
    <row r="24" spans="1:57" ht="18" customHeight="1" x14ac:dyDescent="0.2">
      <c r="B24" s="64" t="s">
        <v>102</v>
      </c>
      <c r="E24">
        <v>0</v>
      </c>
      <c r="F24">
        <v>0</v>
      </c>
      <c r="G24">
        <v>0</v>
      </c>
      <c r="H24" t="s">
        <v>124</v>
      </c>
      <c r="I24">
        <v>1</v>
      </c>
      <c r="J24" t="s">
        <v>116</v>
      </c>
      <c r="K24" s="26" t="s">
        <v>36</v>
      </c>
      <c r="L24">
        <v>1</v>
      </c>
      <c r="M24" t="s">
        <v>36</v>
      </c>
      <c r="N24" s="56">
        <v>1</v>
      </c>
      <c r="O24" s="10" t="s">
        <v>36</v>
      </c>
      <c r="P24" s="10">
        <v>1</v>
      </c>
      <c r="Q24" s="56" t="s">
        <v>36</v>
      </c>
      <c r="R24" s="10" t="s">
        <v>36</v>
      </c>
      <c r="S24" s="50" t="s">
        <v>36</v>
      </c>
      <c r="T24" s="57" t="s">
        <v>36</v>
      </c>
      <c r="U24">
        <v>1</v>
      </c>
      <c r="V24">
        <v>1</v>
      </c>
      <c r="W24">
        <v>0</v>
      </c>
      <c r="X24" s="17">
        <v>0</v>
      </c>
      <c r="Y24" s="50">
        <v>0</v>
      </c>
      <c r="Z24" s="18">
        <v>0</v>
      </c>
      <c r="AA24" s="17">
        <v>0</v>
      </c>
      <c r="AB24" s="50">
        <v>0</v>
      </c>
      <c r="AC24" s="50">
        <v>0</v>
      </c>
      <c r="AD24" s="18">
        <v>0</v>
      </c>
      <c r="AE24" s="50">
        <v>0</v>
      </c>
      <c r="AF24" s="50">
        <v>0</v>
      </c>
      <c r="AG24" s="17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0</v>
      </c>
      <c r="AN24" s="50">
        <v>0</v>
      </c>
      <c r="AO24" s="18">
        <v>0</v>
      </c>
      <c r="AP24" s="50">
        <v>0</v>
      </c>
      <c r="AQ24" s="26">
        <v>1</v>
      </c>
      <c r="AR24" s="26">
        <v>0</v>
      </c>
      <c r="AT24" s="50">
        <v>1</v>
      </c>
      <c r="AU24" s="50">
        <v>0</v>
      </c>
      <c r="AV24" s="50">
        <v>1</v>
      </c>
      <c r="AW24" s="50">
        <v>0</v>
      </c>
      <c r="AX24" s="50">
        <v>0</v>
      </c>
      <c r="AY24" s="50">
        <v>0</v>
      </c>
      <c r="BB24">
        <v>0</v>
      </c>
    </row>
    <row r="25" spans="1:57" ht="18" customHeight="1" x14ac:dyDescent="0.2">
      <c r="B25" s="7"/>
      <c r="K25" s="26"/>
      <c r="N25" s="56"/>
      <c r="O25" s="10"/>
      <c r="P25" s="10"/>
      <c r="Q25" s="56"/>
      <c r="R25" s="10"/>
      <c r="S25" s="10"/>
      <c r="T25" s="57"/>
      <c r="X25" s="17"/>
      <c r="Y25" s="10"/>
      <c r="Z25" s="18"/>
      <c r="AA25" s="17"/>
      <c r="AB25" s="10"/>
      <c r="AC25" s="10"/>
      <c r="AD25" s="18"/>
      <c r="AE25" s="10"/>
      <c r="AF25" s="10"/>
      <c r="AG25" s="17"/>
      <c r="AH25" s="10"/>
      <c r="AI25" s="10"/>
      <c r="AJ25" s="10"/>
      <c r="AK25" s="10"/>
      <c r="AL25" s="10"/>
      <c r="AM25" s="10"/>
      <c r="AN25" s="10"/>
      <c r="AO25" s="18"/>
      <c r="AQ25" s="26"/>
      <c r="AR25" s="26"/>
    </row>
    <row r="26" spans="1:57" ht="17" x14ac:dyDescent="0.2">
      <c r="B26" s="13" t="s">
        <v>38</v>
      </c>
      <c r="K26" s="26"/>
      <c r="N26" s="56"/>
      <c r="O26" s="10"/>
      <c r="P26" s="10"/>
      <c r="Q26" s="56"/>
      <c r="R26" s="10"/>
      <c r="S26" s="10"/>
      <c r="T26" s="57"/>
      <c r="X26" s="17"/>
      <c r="Y26" s="10"/>
      <c r="Z26" s="18"/>
      <c r="AA26" s="17"/>
      <c r="AB26" s="10"/>
      <c r="AC26" s="10"/>
      <c r="AD26" s="18"/>
      <c r="AE26" s="10"/>
      <c r="AF26" s="10"/>
      <c r="AG26" s="17"/>
      <c r="AH26" s="10"/>
      <c r="AI26" s="10"/>
      <c r="AJ26" s="10"/>
      <c r="AK26" s="10"/>
      <c r="AL26" s="10"/>
      <c r="AM26" s="10"/>
      <c r="AN26" s="10"/>
      <c r="AO26" s="18"/>
      <c r="AQ26" s="26"/>
      <c r="AR26" s="26"/>
    </row>
    <row r="27" spans="1:57" ht="17" x14ac:dyDescent="0.2">
      <c r="A27" s="41" t="s">
        <v>17</v>
      </c>
      <c r="B27" s="2" t="s">
        <v>7</v>
      </c>
      <c r="E27">
        <v>1</v>
      </c>
      <c r="F27">
        <v>0</v>
      </c>
      <c r="G27">
        <v>1</v>
      </c>
      <c r="I27">
        <v>1</v>
      </c>
      <c r="K27" s="26">
        <v>1</v>
      </c>
      <c r="L27" t="s">
        <v>36</v>
      </c>
      <c r="M27" t="s">
        <v>36</v>
      </c>
      <c r="N27" s="56">
        <v>1</v>
      </c>
      <c r="O27" s="10">
        <v>1</v>
      </c>
      <c r="P27" s="10">
        <v>0</v>
      </c>
      <c r="Q27" s="56"/>
      <c r="R27" s="10">
        <v>1</v>
      </c>
      <c r="S27" s="10">
        <v>1</v>
      </c>
      <c r="T27" s="57">
        <v>1</v>
      </c>
      <c r="U27">
        <v>1</v>
      </c>
      <c r="V27">
        <v>1</v>
      </c>
      <c r="W27">
        <v>1</v>
      </c>
      <c r="X27" s="17">
        <v>0</v>
      </c>
      <c r="Y27" s="10">
        <v>0</v>
      </c>
      <c r="Z27" s="18">
        <v>0</v>
      </c>
      <c r="AA27" s="17">
        <v>0</v>
      </c>
      <c r="AB27" s="10">
        <v>0</v>
      </c>
      <c r="AC27" s="10">
        <v>0</v>
      </c>
      <c r="AD27" s="18">
        <v>0</v>
      </c>
      <c r="AE27" s="10"/>
      <c r="AF27" s="10"/>
      <c r="AG27" s="17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8">
        <v>0</v>
      </c>
      <c r="AP27">
        <v>1</v>
      </c>
      <c r="AQ27" s="30">
        <v>1</v>
      </c>
      <c r="AR27" s="26">
        <v>1</v>
      </c>
      <c r="AT27">
        <v>1</v>
      </c>
      <c r="AU27">
        <v>1</v>
      </c>
      <c r="AV27">
        <v>0.5</v>
      </c>
      <c r="BB27">
        <v>1</v>
      </c>
      <c r="BC27" t="s">
        <v>36</v>
      </c>
      <c r="BD27" t="s">
        <v>36</v>
      </c>
      <c r="BE27" t="s">
        <v>36</v>
      </c>
    </row>
    <row r="28" spans="1:57" ht="51" hidden="1" x14ac:dyDescent="0.2">
      <c r="A28" s="41"/>
      <c r="B28" s="2" t="s">
        <v>8</v>
      </c>
      <c r="E28">
        <v>1</v>
      </c>
      <c r="F28">
        <v>0</v>
      </c>
      <c r="G28">
        <v>1</v>
      </c>
      <c r="K28" s="26">
        <v>1</v>
      </c>
      <c r="L28" t="s">
        <v>36</v>
      </c>
      <c r="M28" t="s">
        <v>36</v>
      </c>
      <c r="N28" s="56">
        <v>1</v>
      </c>
      <c r="O28" s="10">
        <v>1</v>
      </c>
      <c r="P28" s="10">
        <v>0</v>
      </c>
      <c r="Q28" s="56"/>
      <c r="R28" s="10">
        <v>1</v>
      </c>
      <c r="S28" s="10">
        <v>1</v>
      </c>
      <c r="T28" s="57">
        <v>1</v>
      </c>
      <c r="U28">
        <v>1</v>
      </c>
      <c r="V28">
        <v>1</v>
      </c>
      <c r="W28">
        <v>1</v>
      </c>
      <c r="X28" s="17">
        <v>0</v>
      </c>
      <c r="Y28" s="10">
        <v>0</v>
      </c>
      <c r="Z28" s="18">
        <v>0</v>
      </c>
      <c r="AA28" s="17">
        <v>0</v>
      </c>
      <c r="AB28" s="10">
        <v>0</v>
      </c>
      <c r="AC28" s="10">
        <v>0</v>
      </c>
      <c r="AD28" s="18">
        <v>0</v>
      </c>
      <c r="AE28" s="10"/>
      <c r="AF28" s="10"/>
      <c r="AG28" s="17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8">
        <v>0</v>
      </c>
      <c r="AP28">
        <v>1</v>
      </c>
      <c r="AQ28" s="26"/>
      <c r="AR28" s="26">
        <v>1</v>
      </c>
      <c r="AT28">
        <v>1</v>
      </c>
      <c r="AU28">
        <v>1</v>
      </c>
      <c r="AV28">
        <v>0.5</v>
      </c>
      <c r="BB28">
        <v>1</v>
      </c>
      <c r="BC28" t="s">
        <v>36</v>
      </c>
      <c r="BD28" t="s">
        <v>36</v>
      </c>
      <c r="BE28" t="s">
        <v>36</v>
      </c>
    </row>
    <row r="29" spans="1:57" hidden="1" x14ac:dyDescent="0.2">
      <c r="A29" s="41"/>
      <c r="K29" s="26"/>
      <c r="N29" s="56"/>
      <c r="O29" s="10"/>
      <c r="P29" s="10"/>
      <c r="Q29" s="56"/>
      <c r="R29" s="10"/>
      <c r="S29" s="10"/>
      <c r="T29" s="57"/>
      <c r="X29" s="17"/>
      <c r="Y29" s="10"/>
      <c r="Z29" s="18"/>
      <c r="AA29" s="17"/>
      <c r="AB29" s="10"/>
      <c r="AC29" s="10"/>
      <c r="AD29" s="18"/>
      <c r="AE29" s="10"/>
      <c r="AF29" s="10"/>
      <c r="AG29" s="17"/>
      <c r="AH29" s="10"/>
      <c r="AI29" s="10"/>
      <c r="AJ29" s="10"/>
      <c r="AK29" s="10"/>
      <c r="AL29" s="10"/>
      <c r="AM29" s="10"/>
      <c r="AN29" s="10"/>
      <c r="AO29" s="18"/>
      <c r="AQ29" s="26"/>
      <c r="AR29" s="26"/>
    </row>
    <row r="30" spans="1:57" ht="19" hidden="1" customHeight="1" x14ac:dyDescent="0.2">
      <c r="A30" s="42" t="s">
        <v>18</v>
      </c>
      <c r="B30" s="3" t="s">
        <v>4</v>
      </c>
      <c r="E30">
        <v>1</v>
      </c>
      <c r="F30" t="s">
        <v>88</v>
      </c>
      <c r="G30">
        <v>1</v>
      </c>
      <c r="K30" s="26">
        <v>0.5</v>
      </c>
      <c r="L30">
        <v>1</v>
      </c>
      <c r="N30" s="56">
        <v>1</v>
      </c>
      <c r="O30" s="10">
        <v>1</v>
      </c>
      <c r="P30" s="10">
        <v>1</v>
      </c>
      <c r="Q30" s="56"/>
      <c r="R30" s="10">
        <v>1</v>
      </c>
      <c r="S30" s="10">
        <v>1</v>
      </c>
      <c r="T30" s="57">
        <v>1</v>
      </c>
      <c r="U30">
        <v>1</v>
      </c>
      <c r="V30">
        <v>1</v>
      </c>
      <c r="W30">
        <v>1</v>
      </c>
      <c r="X30" s="17">
        <v>1</v>
      </c>
      <c r="Y30" s="10">
        <v>1</v>
      </c>
      <c r="Z30" s="18">
        <v>1</v>
      </c>
      <c r="AA30" s="17">
        <v>1</v>
      </c>
      <c r="AB30" s="10">
        <v>1</v>
      </c>
      <c r="AC30" s="10">
        <v>1</v>
      </c>
      <c r="AD30" s="18">
        <v>1</v>
      </c>
      <c r="AE30" s="10"/>
      <c r="AF30" s="10"/>
      <c r="AG30" s="17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1</v>
      </c>
      <c r="AN30" s="10">
        <v>1</v>
      </c>
      <c r="AO30" s="18" t="s">
        <v>51</v>
      </c>
      <c r="AP30">
        <v>1</v>
      </c>
      <c r="AQ30" s="26"/>
      <c r="AR30" s="26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BB30">
        <v>1</v>
      </c>
      <c r="BC30">
        <v>1</v>
      </c>
      <c r="BD30">
        <v>1</v>
      </c>
      <c r="BE30">
        <v>1</v>
      </c>
    </row>
    <row r="31" spans="1:57" ht="51" hidden="1" x14ac:dyDescent="0.2">
      <c r="A31" s="42"/>
      <c r="B31" s="3" t="s">
        <v>5</v>
      </c>
      <c r="E31">
        <v>1</v>
      </c>
      <c r="F31" t="s">
        <v>88</v>
      </c>
      <c r="G31">
        <v>1</v>
      </c>
      <c r="K31" s="26">
        <v>0.5</v>
      </c>
      <c r="L31">
        <v>1</v>
      </c>
      <c r="N31" s="56">
        <v>1</v>
      </c>
      <c r="O31" s="10">
        <v>1</v>
      </c>
      <c r="P31" s="10">
        <v>1</v>
      </c>
      <c r="Q31" s="56"/>
      <c r="R31" s="10">
        <v>1</v>
      </c>
      <c r="S31" s="10">
        <v>1</v>
      </c>
      <c r="T31" s="57">
        <v>1</v>
      </c>
      <c r="U31">
        <v>1</v>
      </c>
      <c r="V31">
        <v>1</v>
      </c>
      <c r="W31">
        <v>1</v>
      </c>
      <c r="X31" s="17">
        <v>1</v>
      </c>
      <c r="Y31" s="10">
        <v>1</v>
      </c>
      <c r="Z31" s="18">
        <v>1</v>
      </c>
      <c r="AA31" s="17">
        <v>1</v>
      </c>
      <c r="AB31" s="10">
        <v>1</v>
      </c>
      <c r="AC31" s="10">
        <v>1</v>
      </c>
      <c r="AD31" s="18">
        <v>1</v>
      </c>
      <c r="AE31" s="10"/>
      <c r="AF31" s="10"/>
      <c r="AG31" s="17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1</v>
      </c>
      <c r="AN31" s="10">
        <v>1</v>
      </c>
      <c r="AO31" s="18" t="s">
        <v>51</v>
      </c>
      <c r="AP31">
        <v>1</v>
      </c>
      <c r="AQ31" s="26"/>
      <c r="AR31" s="26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BB31">
        <v>1</v>
      </c>
      <c r="BC31">
        <v>1</v>
      </c>
      <c r="BD31">
        <v>1</v>
      </c>
      <c r="BE31">
        <v>1</v>
      </c>
    </row>
    <row r="32" spans="1:57" x14ac:dyDescent="0.2">
      <c r="A32" s="42"/>
      <c r="B32" s="4" t="s">
        <v>6</v>
      </c>
      <c r="E32">
        <v>1</v>
      </c>
      <c r="F32" t="s">
        <v>88</v>
      </c>
      <c r="G32">
        <v>1</v>
      </c>
      <c r="I32">
        <v>1</v>
      </c>
      <c r="K32" s="26">
        <v>0.5</v>
      </c>
      <c r="L32">
        <v>1</v>
      </c>
      <c r="N32" s="56">
        <v>1</v>
      </c>
      <c r="O32" s="10">
        <v>1</v>
      </c>
      <c r="P32" s="10">
        <v>1</v>
      </c>
      <c r="Q32" s="56"/>
      <c r="R32" s="10">
        <v>1</v>
      </c>
      <c r="S32" s="10">
        <v>1</v>
      </c>
      <c r="T32" s="57">
        <v>1</v>
      </c>
      <c r="U32">
        <v>1</v>
      </c>
      <c r="V32">
        <v>1</v>
      </c>
      <c r="W32">
        <v>1</v>
      </c>
      <c r="X32" s="17">
        <v>1</v>
      </c>
      <c r="Y32" s="10">
        <v>1</v>
      </c>
      <c r="Z32" s="18">
        <v>1</v>
      </c>
      <c r="AA32" s="17">
        <v>1</v>
      </c>
      <c r="AB32" s="10">
        <v>1</v>
      </c>
      <c r="AC32" s="10">
        <v>1</v>
      </c>
      <c r="AD32" s="18">
        <v>1</v>
      </c>
      <c r="AE32" s="10"/>
      <c r="AF32" s="10"/>
      <c r="AG32" s="17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8" t="s">
        <v>51</v>
      </c>
      <c r="AP32">
        <v>1</v>
      </c>
      <c r="AQ32" s="30">
        <v>1</v>
      </c>
      <c r="AR32" s="26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BB32">
        <v>1</v>
      </c>
      <c r="BC32">
        <v>1</v>
      </c>
      <c r="BD32">
        <v>1</v>
      </c>
      <c r="BE32">
        <v>1</v>
      </c>
    </row>
    <row r="33" spans="1:57" x14ac:dyDescent="0.2">
      <c r="K33" s="26"/>
      <c r="N33" s="56"/>
      <c r="O33" s="10"/>
      <c r="P33" s="10"/>
      <c r="Q33" s="56"/>
      <c r="R33" s="10"/>
      <c r="S33" s="10"/>
      <c r="T33" s="57"/>
      <c r="X33" s="17"/>
      <c r="Y33" s="10"/>
      <c r="Z33" s="18"/>
      <c r="AA33" s="17"/>
      <c r="AB33" s="10"/>
      <c r="AC33" s="10"/>
      <c r="AD33" s="18"/>
      <c r="AE33" s="10"/>
      <c r="AF33" s="10"/>
      <c r="AG33" s="17"/>
      <c r="AH33" s="10"/>
      <c r="AI33" s="10"/>
      <c r="AJ33" s="10"/>
      <c r="AK33" s="10"/>
      <c r="AL33" s="10"/>
      <c r="AM33" s="10"/>
      <c r="AN33" s="10"/>
      <c r="AO33" s="18"/>
      <c r="AQ33" s="26"/>
      <c r="AR33" s="26"/>
    </row>
    <row r="34" spans="1:57" ht="18" customHeight="1" x14ac:dyDescent="0.2">
      <c r="B34" s="13" t="s">
        <v>16</v>
      </c>
      <c r="K34" s="26"/>
      <c r="N34" s="56"/>
      <c r="O34" s="10"/>
      <c r="P34" s="10"/>
      <c r="Q34" s="56"/>
      <c r="R34" s="10"/>
      <c r="S34" s="10"/>
      <c r="T34" s="57"/>
      <c r="X34" s="17"/>
      <c r="Y34" s="10"/>
      <c r="Z34" s="18"/>
      <c r="AA34" s="17"/>
      <c r="AB34" s="10"/>
      <c r="AC34" s="10"/>
      <c r="AD34" s="18"/>
      <c r="AE34" s="10"/>
      <c r="AF34" s="10"/>
      <c r="AG34" s="17"/>
      <c r="AH34" s="10"/>
      <c r="AI34" s="10"/>
      <c r="AJ34" s="10"/>
      <c r="AK34" s="10"/>
      <c r="AL34" s="10"/>
      <c r="AM34" s="10"/>
      <c r="AN34" s="10"/>
      <c r="AO34" s="18"/>
      <c r="AQ34" s="26"/>
      <c r="AR34" s="26"/>
    </row>
    <row r="35" spans="1:57" ht="20" customHeight="1" x14ac:dyDescent="0.2">
      <c r="A35" s="42" t="s">
        <v>18</v>
      </c>
      <c r="B35" s="2" t="s">
        <v>1</v>
      </c>
      <c r="E35">
        <v>1</v>
      </c>
      <c r="F35" t="s">
        <v>36</v>
      </c>
      <c r="G35" t="s">
        <v>36</v>
      </c>
      <c r="H35" t="s">
        <v>36</v>
      </c>
      <c r="K35" s="26">
        <v>1</v>
      </c>
      <c r="L35">
        <v>1</v>
      </c>
      <c r="M35" t="s">
        <v>35</v>
      </c>
      <c r="N35" s="56">
        <v>1</v>
      </c>
      <c r="O35" s="10">
        <v>1</v>
      </c>
      <c r="P35" s="10">
        <v>0.5</v>
      </c>
      <c r="Q35" s="56"/>
      <c r="R35" s="10">
        <v>1</v>
      </c>
      <c r="S35" s="10">
        <v>1</v>
      </c>
      <c r="T35" s="57">
        <v>0</v>
      </c>
      <c r="U35">
        <v>1</v>
      </c>
      <c r="V35">
        <v>1</v>
      </c>
      <c r="W35">
        <v>0</v>
      </c>
      <c r="X35" s="17">
        <v>1</v>
      </c>
      <c r="Y35" s="10">
        <v>0</v>
      </c>
      <c r="Z35" s="18">
        <v>0</v>
      </c>
      <c r="AA35" s="17">
        <v>1</v>
      </c>
      <c r="AB35" s="10">
        <v>1</v>
      </c>
      <c r="AC35" s="10">
        <v>1</v>
      </c>
      <c r="AD35" s="18">
        <v>1</v>
      </c>
      <c r="AE35" s="10"/>
      <c r="AF35" s="10"/>
      <c r="AG35" s="17" t="s">
        <v>51</v>
      </c>
      <c r="AH35" s="10" t="s">
        <v>51</v>
      </c>
      <c r="AI35" s="10" t="s">
        <v>51</v>
      </c>
      <c r="AJ35" s="10" t="s">
        <v>51</v>
      </c>
      <c r="AK35" s="10" t="s">
        <v>51</v>
      </c>
      <c r="AL35" s="10" t="s">
        <v>51</v>
      </c>
      <c r="AM35" s="10" t="s">
        <v>51</v>
      </c>
      <c r="AN35" s="10" t="s">
        <v>51</v>
      </c>
      <c r="AO35" s="18" t="s">
        <v>51</v>
      </c>
      <c r="AP35">
        <v>1</v>
      </c>
      <c r="AQ35" s="26">
        <v>1</v>
      </c>
      <c r="AR35" s="26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</v>
      </c>
      <c r="BB35">
        <v>1</v>
      </c>
      <c r="BC35">
        <v>1</v>
      </c>
      <c r="BD35">
        <v>0</v>
      </c>
      <c r="BE35">
        <v>0</v>
      </c>
    </row>
    <row r="36" spans="1:57" x14ac:dyDescent="0.2">
      <c r="A36" s="42"/>
      <c r="B36" s="6" t="s">
        <v>19</v>
      </c>
      <c r="E36">
        <v>1</v>
      </c>
      <c r="F36" t="s">
        <v>36</v>
      </c>
      <c r="G36" t="s">
        <v>36</v>
      </c>
      <c r="K36" s="26">
        <v>1</v>
      </c>
      <c r="L36">
        <v>0</v>
      </c>
      <c r="M36">
        <v>1</v>
      </c>
      <c r="N36" s="56">
        <v>1</v>
      </c>
      <c r="O36" s="10">
        <v>1</v>
      </c>
      <c r="P36" s="10">
        <v>0</v>
      </c>
      <c r="Q36" s="56"/>
      <c r="R36" s="10">
        <v>1</v>
      </c>
      <c r="S36" s="10">
        <v>1</v>
      </c>
      <c r="T36" s="57">
        <v>1</v>
      </c>
      <c r="U36">
        <v>1</v>
      </c>
      <c r="V36">
        <v>1</v>
      </c>
      <c r="W36">
        <v>0</v>
      </c>
      <c r="X36" s="17">
        <v>1</v>
      </c>
      <c r="Y36" s="10">
        <v>0.5</v>
      </c>
      <c r="Z36" s="18">
        <v>0</v>
      </c>
      <c r="AA36" s="17">
        <v>1</v>
      </c>
      <c r="AB36" s="10">
        <v>1</v>
      </c>
      <c r="AC36" s="10">
        <v>1</v>
      </c>
      <c r="AD36" s="18" t="s">
        <v>35</v>
      </c>
      <c r="AE36" s="10"/>
      <c r="AF36" s="10"/>
      <c r="AG36" s="17">
        <v>1</v>
      </c>
      <c r="AH36" s="10" t="s">
        <v>51</v>
      </c>
      <c r="AI36" s="10" t="s">
        <v>51</v>
      </c>
      <c r="AJ36" s="10" t="s">
        <v>51</v>
      </c>
      <c r="AK36" s="10">
        <v>1</v>
      </c>
      <c r="AL36" s="10" t="s">
        <v>51</v>
      </c>
      <c r="AM36" s="10">
        <v>1</v>
      </c>
      <c r="AN36" s="10" t="s">
        <v>51</v>
      </c>
      <c r="AO36" s="18">
        <v>1</v>
      </c>
      <c r="AP36">
        <v>1</v>
      </c>
      <c r="AQ36" s="26">
        <v>1</v>
      </c>
      <c r="AR36" s="30">
        <v>1</v>
      </c>
      <c r="AT36">
        <v>1</v>
      </c>
      <c r="AU36">
        <v>1</v>
      </c>
      <c r="AV36">
        <v>1</v>
      </c>
      <c r="AW36">
        <v>1</v>
      </c>
      <c r="AX36">
        <v>0.5</v>
      </c>
      <c r="AY36">
        <v>0.5</v>
      </c>
      <c r="BB36">
        <v>1</v>
      </c>
      <c r="BC36">
        <v>1</v>
      </c>
      <c r="BD36">
        <v>1</v>
      </c>
      <c r="BE36">
        <v>0</v>
      </c>
    </row>
    <row r="37" spans="1:57" ht="17" x14ac:dyDescent="0.2">
      <c r="B37" s="65" t="s">
        <v>37</v>
      </c>
      <c r="E37">
        <v>1</v>
      </c>
      <c r="F37" t="s">
        <v>36</v>
      </c>
      <c r="G37">
        <v>1</v>
      </c>
      <c r="H37">
        <v>1</v>
      </c>
      <c r="I37">
        <v>1</v>
      </c>
      <c r="J37">
        <v>1</v>
      </c>
      <c r="K37" s="26">
        <v>1</v>
      </c>
      <c r="L37">
        <v>1</v>
      </c>
      <c r="M37">
        <v>1</v>
      </c>
      <c r="N37" s="56">
        <v>1</v>
      </c>
      <c r="O37" s="10">
        <v>1</v>
      </c>
      <c r="P37" s="10">
        <v>1</v>
      </c>
      <c r="Q37" s="61">
        <v>1</v>
      </c>
      <c r="R37" s="10">
        <v>1</v>
      </c>
      <c r="S37" s="10">
        <v>1</v>
      </c>
      <c r="T37" s="57">
        <v>1</v>
      </c>
      <c r="U37">
        <v>1</v>
      </c>
      <c r="V37">
        <v>1</v>
      </c>
      <c r="W37">
        <v>1</v>
      </c>
      <c r="X37" s="17" t="s">
        <v>138</v>
      </c>
      <c r="Y37" s="10">
        <v>0</v>
      </c>
      <c r="Z37" s="18">
        <v>0</v>
      </c>
      <c r="AA37" s="17">
        <v>1</v>
      </c>
      <c r="AB37" s="10">
        <v>1</v>
      </c>
      <c r="AC37" s="10">
        <v>1</v>
      </c>
      <c r="AD37" s="18">
        <v>1</v>
      </c>
      <c r="AE37" s="50">
        <v>0</v>
      </c>
      <c r="AF37" s="50">
        <v>1</v>
      </c>
      <c r="AG37" s="17">
        <v>1</v>
      </c>
      <c r="AH37" s="10">
        <v>1</v>
      </c>
      <c r="AI37" s="10" t="s">
        <v>51</v>
      </c>
      <c r="AJ37" s="10">
        <v>1</v>
      </c>
      <c r="AK37" s="10">
        <v>0</v>
      </c>
      <c r="AL37" s="10">
        <v>0</v>
      </c>
      <c r="AM37" s="10">
        <v>0</v>
      </c>
      <c r="AN37" s="10">
        <v>0</v>
      </c>
      <c r="AO37" s="18">
        <v>0</v>
      </c>
      <c r="AP37">
        <v>1</v>
      </c>
      <c r="AQ37" s="26">
        <v>1</v>
      </c>
      <c r="AR37" s="26">
        <v>0</v>
      </c>
      <c r="AT37">
        <v>1</v>
      </c>
      <c r="AU37">
        <v>1</v>
      </c>
      <c r="AV37">
        <v>1</v>
      </c>
      <c r="AW37">
        <v>1</v>
      </c>
      <c r="AX37" s="50">
        <v>0</v>
      </c>
      <c r="AY37">
        <v>1</v>
      </c>
      <c r="AZ37" t="s">
        <v>139</v>
      </c>
      <c r="BB37">
        <v>0</v>
      </c>
      <c r="BC37">
        <v>0</v>
      </c>
      <c r="BD37">
        <v>0</v>
      </c>
      <c r="BE37">
        <v>0</v>
      </c>
    </row>
    <row r="38" spans="1:57" x14ac:dyDescent="0.2">
      <c r="B38" s="7"/>
      <c r="K38" s="26"/>
      <c r="N38" s="56"/>
      <c r="O38" s="10"/>
      <c r="P38" s="10"/>
      <c r="Q38" s="56"/>
      <c r="R38" s="10"/>
      <c r="S38" s="10"/>
      <c r="T38" s="57"/>
      <c r="X38" s="17"/>
      <c r="Y38" s="10"/>
      <c r="Z38" s="18"/>
      <c r="AA38" s="17"/>
      <c r="AB38" s="10"/>
      <c r="AC38" s="10"/>
      <c r="AD38" s="18"/>
      <c r="AE38" s="10"/>
      <c r="AF38" s="10"/>
      <c r="AG38" s="17"/>
      <c r="AH38" s="10"/>
      <c r="AI38" s="10"/>
      <c r="AJ38" s="10"/>
      <c r="AK38" s="10"/>
      <c r="AL38" s="10"/>
      <c r="AM38" s="10"/>
      <c r="AN38" s="10"/>
      <c r="AO38" s="18"/>
      <c r="AQ38" s="26"/>
      <c r="AR38" s="26"/>
    </row>
    <row r="39" spans="1:57" ht="17" x14ac:dyDescent="0.2">
      <c r="B39" s="64" t="s">
        <v>98</v>
      </c>
      <c r="E39">
        <v>0</v>
      </c>
      <c r="F39">
        <v>0</v>
      </c>
      <c r="G39">
        <v>0</v>
      </c>
      <c r="H39" t="s">
        <v>124</v>
      </c>
      <c r="I39">
        <v>1</v>
      </c>
      <c r="J39">
        <v>0.5</v>
      </c>
      <c r="K39" s="26">
        <v>0</v>
      </c>
      <c r="L39">
        <v>1</v>
      </c>
      <c r="M39" s="50">
        <v>0</v>
      </c>
      <c r="N39" s="56">
        <v>1</v>
      </c>
      <c r="O39" s="10">
        <v>1</v>
      </c>
      <c r="P39" s="10">
        <v>0</v>
      </c>
      <c r="Q39" s="61">
        <v>1</v>
      </c>
      <c r="R39" s="10" t="s">
        <v>125</v>
      </c>
      <c r="S39" s="50">
        <v>0</v>
      </c>
      <c r="T39" s="57" t="s">
        <v>36</v>
      </c>
      <c r="U39" s="50">
        <v>1</v>
      </c>
      <c r="V39" s="50">
        <v>1</v>
      </c>
      <c r="W39" s="50">
        <v>0</v>
      </c>
      <c r="X39" s="17">
        <v>1</v>
      </c>
      <c r="Y39" s="50">
        <v>1</v>
      </c>
      <c r="Z39" s="18">
        <v>0</v>
      </c>
      <c r="AA39" s="17" t="s">
        <v>47</v>
      </c>
      <c r="AB39" s="17" t="s">
        <v>47</v>
      </c>
      <c r="AC39" s="17">
        <v>0</v>
      </c>
      <c r="AD39" s="17">
        <v>0</v>
      </c>
      <c r="AE39" s="17">
        <v>1</v>
      </c>
      <c r="AF39" s="17">
        <v>1</v>
      </c>
      <c r="AG39" s="17">
        <v>1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10" t="s">
        <v>119</v>
      </c>
      <c r="AO39" s="18">
        <v>0</v>
      </c>
      <c r="AP39">
        <v>0</v>
      </c>
      <c r="AQ39" s="26">
        <v>1</v>
      </c>
      <c r="AR39" s="26" t="s">
        <v>126</v>
      </c>
      <c r="AT39" s="50">
        <v>1</v>
      </c>
      <c r="AU39" s="50">
        <v>1</v>
      </c>
      <c r="AV39" s="50">
        <v>1</v>
      </c>
      <c r="AW39" s="50">
        <v>0.5</v>
      </c>
      <c r="AX39" s="50">
        <v>0.5</v>
      </c>
      <c r="AY39" s="50">
        <v>0.5</v>
      </c>
      <c r="BB39">
        <v>0</v>
      </c>
    </row>
    <row r="40" spans="1:57" ht="17" x14ac:dyDescent="0.2">
      <c r="B40" s="64" t="s">
        <v>100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 s="26">
        <v>1</v>
      </c>
      <c r="L40">
        <v>0</v>
      </c>
      <c r="M40" s="50">
        <v>1</v>
      </c>
      <c r="N40" s="56">
        <v>0</v>
      </c>
      <c r="O40" s="10">
        <v>1</v>
      </c>
      <c r="P40" s="10">
        <v>1</v>
      </c>
      <c r="Q40" s="61">
        <v>1</v>
      </c>
      <c r="R40" s="10">
        <v>1</v>
      </c>
      <c r="S40" s="50">
        <v>1</v>
      </c>
      <c r="T40" s="57">
        <v>1</v>
      </c>
      <c r="U40" s="50">
        <v>1</v>
      </c>
      <c r="V40" s="50">
        <v>1</v>
      </c>
      <c r="W40" s="50">
        <v>0</v>
      </c>
      <c r="X40" s="17">
        <v>1</v>
      </c>
      <c r="Y40" s="50">
        <v>1</v>
      </c>
      <c r="Z40" s="18">
        <v>0</v>
      </c>
      <c r="AA40" s="17" t="s">
        <v>118</v>
      </c>
      <c r="AB40" s="17">
        <v>0.5</v>
      </c>
      <c r="AC40" s="17">
        <v>0.5</v>
      </c>
      <c r="AD40" s="17">
        <v>0.5</v>
      </c>
      <c r="AE40" s="17">
        <v>1</v>
      </c>
      <c r="AF40" s="17">
        <v>0</v>
      </c>
      <c r="AG40" s="17" t="s">
        <v>50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10" t="s">
        <v>119</v>
      </c>
      <c r="AO40" s="18">
        <v>0</v>
      </c>
      <c r="AP40" t="s">
        <v>121</v>
      </c>
      <c r="AQ40" s="26">
        <v>1</v>
      </c>
      <c r="AR40" s="26">
        <v>0</v>
      </c>
      <c r="AT40" s="50">
        <v>1</v>
      </c>
      <c r="AU40" t="s">
        <v>120</v>
      </c>
      <c r="AV40" s="50">
        <v>1</v>
      </c>
      <c r="AW40" s="50">
        <v>1</v>
      </c>
      <c r="AX40" s="50">
        <v>1</v>
      </c>
      <c r="AY40" s="50">
        <v>0.5</v>
      </c>
      <c r="BB40">
        <v>1</v>
      </c>
      <c r="BC40">
        <v>1</v>
      </c>
      <c r="BD40">
        <v>1</v>
      </c>
      <c r="BE40">
        <v>0</v>
      </c>
    </row>
    <row r="41" spans="1:57" x14ac:dyDescent="0.2">
      <c r="B41" s="7"/>
      <c r="K41" s="26"/>
      <c r="N41" s="56"/>
      <c r="O41" s="10"/>
      <c r="P41" s="10"/>
      <c r="Q41" s="56"/>
      <c r="R41" s="10"/>
      <c r="S41" s="10"/>
      <c r="T41" s="57"/>
      <c r="X41" s="17"/>
      <c r="Y41" s="10"/>
      <c r="Z41" s="18"/>
      <c r="AA41" s="17"/>
      <c r="AB41" s="10"/>
      <c r="AC41" s="10"/>
      <c r="AD41" s="18"/>
      <c r="AE41" s="10"/>
      <c r="AF41" s="10"/>
      <c r="AG41" s="17"/>
      <c r="AH41" s="10"/>
      <c r="AI41" s="10"/>
      <c r="AJ41" s="10"/>
      <c r="AK41" s="10"/>
      <c r="AL41" s="10"/>
      <c r="AM41" s="10"/>
      <c r="AN41" s="10"/>
      <c r="AO41" s="18"/>
      <c r="AQ41" s="26"/>
      <c r="AR41" s="26"/>
    </row>
    <row r="42" spans="1:57" ht="17" x14ac:dyDescent="0.2">
      <c r="B42" s="64" t="s">
        <v>101</v>
      </c>
      <c r="E42">
        <v>1</v>
      </c>
      <c r="H42">
        <v>1</v>
      </c>
      <c r="I42">
        <v>1</v>
      </c>
      <c r="J42" t="s">
        <v>111</v>
      </c>
      <c r="K42" s="26" t="s">
        <v>36</v>
      </c>
      <c r="L42">
        <v>0</v>
      </c>
      <c r="M42">
        <v>1</v>
      </c>
      <c r="N42" s="56" t="s">
        <v>36</v>
      </c>
      <c r="O42" s="10" t="s">
        <v>36</v>
      </c>
      <c r="P42" s="10">
        <v>1</v>
      </c>
      <c r="Q42" s="56" t="s">
        <v>36</v>
      </c>
      <c r="R42" s="10" t="s">
        <v>36</v>
      </c>
      <c r="S42" s="50" t="s">
        <v>36</v>
      </c>
      <c r="T42" s="57" t="s">
        <v>36</v>
      </c>
      <c r="U42">
        <v>1</v>
      </c>
      <c r="V42">
        <v>1</v>
      </c>
      <c r="W42">
        <v>0</v>
      </c>
      <c r="X42" s="17" t="s">
        <v>112</v>
      </c>
      <c r="Y42" s="50">
        <v>0</v>
      </c>
      <c r="Z42" s="18">
        <v>0</v>
      </c>
      <c r="AA42" s="17">
        <v>0</v>
      </c>
      <c r="AB42" s="50">
        <v>0</v>
      </c>
      <c r="AC42" s="50">
        <v>0</v>
      </c>
      <c r="AD42" s="18">
        <v>0</v>
      </c>
      <c r="AE42" s="10"/>
      <c r="AF42" s="50" t="s">
        <v>113</v>
      </c>
      <c r="AG42" s="17">
        <v>0</v>
      </c>
      <c r="AH42" s="50">
        <v>0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0" t="s">
        <v>114</v>
      </c>
      <c r="AO42" s="18">
        <v>0</v>
      </c>
      <c r="AP42" s="50">
        <v>0</v>
      </c>
      <c r="AQ42" s="26">
        <v>1</v>
      </c>
      <c r="AR42" s="26">
        <v>0</v>
      </c>
      <c r="AT42" s="50">
        <v>1</v>
      </c>
      <c r="AU42" s="50">
        <v>0</v>
      </c>
      <c r="AV42" s="50">
        <v>1</v>
      </c>
      <c r="AW42" s="50">
        <v>0</v>
      </c>
      <c r="AX42" s="50">
        <v>1</v>
      </c>
      <c r="AY42" t="s">
        <v>115</v>
      </c>
      <c r="BB42">
        <v>0</v>
      </c>
    </row>
    <row r="43" spans="1:57" x14ac:dyDescent="0.2">
      <c r="B43" s="7"/>
      <c r="K43" s="26"/>
      <c r="N43" s="56"/>
      <c r="O43" s="10"/>
      <c r="P43" s="10"/>
      <c r="Q43" s="56"/>
      <c r="R43" s="10"/>
      <c r="S43" s="10"/>
      <c r="T43" s="57"/>
      <c r="X43" s="17"/>
      <c r="Y43" s="10"/>
      <c r="Z43" s="18"/>
      <c r="AA43" s="17"/>
      <c r="AB43" s="10"/>
      <c r="AC43" s="10"/>
      <c r="AD43" s="18"/>
      <c r="AE43" s="10"/>
      <c r="AF43" s="10"/>
      <c r="AG43" s="17"/>
      <c r="AH43" s="10"/>
      <c r="AI43" s="10"/>
      <c r="AJ43" s="10"/>
      <c r="AK43" s="10"/>
      <c r="AL43" s="10"/>
      <c r="AM43" s="10"/>
      <c r="AN43" s="10"/>
      <c r="AO43" s="18"/>
      <c r="AQ43" s="26"/>
      <c r="AR43" s="26"/>
    </row>
    <row r="44" spans="1:57" x14ac:dyDescent="0.2">
      <c r="B44" s="7"/>
      <c r="K44" s="26"/>
      <c r="N44" s="56"/>
      <c r="O44" s="10"/>
      <c r="P44" s="10"/>
      <c r="Q44" s="56"/>
      <c r="R44" s="10"/>
      <c r="S44" s="10"/>
      <c r="T44" s="57"/>
      <c r="X44" s="17"/>
      <c r="Y44" s="10"/>
      <c r="Z44" s="18"/>
      <c r="AA44" s="17"/>
      <c r="AB44" s="10"/>
      <c r="AC44" s="10"/>
      <c r="AD44" s="18"/>
      <c r="AE44" s="10"/>
      <c r="AF44" s="10"/>
      <c r="AG44" s="17"/>
      <c r="AH44" s="10"/>
      <c r="AI44" s="10"/>
      <c r="AJ44" s="10"/>
      <c r="AK44" s="10"/>
      <c r="AL44" s="10"/>
      <c r="AM44" s="10"/>
      <c r="AN44" s="10"/>
      <c r="AO44" s="18"/>
      <c r="AQ44" s="26"/>
      <c r="AR44" s="26"/>
    </row>
    <row r="45" spans="1:57" x14ac:dyDescent="0.2">
      <c r="B45" s="7"/>
      <c r="K45" s="26"/>
      <c r="N45" s="56"/>
      <c r="O45" s="10"/>
      <c r="P45" s="10"/>
      <c r="Q45" s="56"/>
      <c r="R45" s="10"/>
      <c r="S45" s="10"/>
      <c r="T45" s="57"/>
      <c r="X45" s="17"/>
      <c r="Y45" s="10"/>
      <c r="Z45" s="18"/>
      <c r="AA45" s="17"/>
      <c r="AB45" s="10"/>
      <c r="AC45" s="10"/>
      <c r="AD45" s="18"/>
      <c r="AE45" s="10"/>
      <c r="AF45" s="10"/>
      <c r="AG45" s="17"/>
      <c r="AH45" s="10"/>
      <c r="AI45" s="10"/>
      <c r="AJ45" s="10"/>
      <c r="AK45" s="10"/>
      <c r="AL45" s="10"/>
      <c r="AM45" s="10"/>
      <c r="AN45" s="10"/>
      <c r="AO45" s="18"/>
      <c r="AQ45" s="26"/>
      <c r="AR45" s="26"/>
    </row>
    <row r="46" spans="1:57" x14ac:dyDescent="0.2">
      <c r="K46" s="26"/>
      <c r="N46" s="56"/>
      <c r="O46" s="10"/>
      <c r="P46" s="10"/>
      <c r="Q46" s="56"/>
      <c r="R46" s="10"/>
      <c r="S46" s="10"/>
      <c r="T46" s="57"/>
      <c r="X46" s="17"/>
      <c r="Y46" s="10"/>
      <c r="Z46" s="18"/>
      <c r="AA46" s="17"/>
      <c r="AB46" s="10"/>
      <c r="AC46" s="10"/>
      <c r="AD46" s="18"/>
      <c r="AE46" s="10"/>
      <c r="AF46" s="10"/>
      <c r="AG46" s="17"/>
      <c r="AH46" s="10"/>
      <c r="AI46" s="10"/>
      <c r="AJ46" s="10"/>
      <c r="AK46" s="10"/>
      <c r="AL46" s="10"/>
      <c r="AM46" s="10"/>
      <c r="AN46" s="10"/>
      <c r="AO46" s="18"/>
      <c r="AQ46" s="26"/>
      <c r="AR46" s="26"/>
    </row>
    <row r="47" spans="1:57" ht="18" thickBot="1" x14ac:dyDescent="0.25">
      <c r="B47" s="1" t="s">
        <v>90</v>
      </c>
      <c r="K47" s="27"/>
      <c r="N47" s="56"/>
      <c r="O47" s="10"/>
      <c r="P47" s="10"/>
      <c r="Q47" s="58"/>
      <c r="R47" s="59"/>
      <c r="S47" s="59"/>
      <c r="T47" s="60"/>
      <c r="X47" s="19"/>
      <c r="Y47" s="20"/>
      <c r="Z47" s="21"/>
      <c r="AA47" s="19"/>
      <c r="AB47" s="20"/>
      <c r="AC47" s="20"/>
      <c r="AD47" s="21"/>
      <c r="AE47" s="20"/>
      <c r="AF47" s="20"/>
      <c r="AG47" s="19"/>
      <c r="AH47" s="20"/>
      <c r="AI47" s="20"/>
      <c r="AJ47" s="20"/>
      <c r="AK47" s="20"/>
      <c r="AL47" s="20"/>
      <c r="AM47" s="20"/>
      <c r="AN47" s="20"/>
      <c r="AO47" s="21"/>
      <c r="AQ47" s="27"/>
      <c r="AR47" s="27"/>
    </row>
    <row r="48" spans="1:57" ht="17" thickBot="1" x14ac:dyDescent="0.25">
      <c r="K48" t="s">
        <v>93</v>
      </c>
      <c r="N48" s="58"/>
      <c r="O48" s="59"/>
      <c r="P48" s="60"/>
    </row>
    <row r="50" spans="25:53" x14ac:dyDescent="0.2">
      <c r="Y50" t="s">
        <v>82</v>
      </c>
      <c r="AN50" t="s">
        <v>83</v>
      </c>
      <c r="BA50" t="s">
        <v>84</v>
      </c>
    </row>
  </sheetData>
  <mergeCells count="12">
    <mergeCell ref="A30:A32"/>
    <mergeCell ref="A35:A36"/>
    <mergeCell ref="BC2:BE2"/>
    <mergeCell ref="A10:A13"/>
    <mergeCell ref="X2:Z2"/>
    <mergeCell ref="AA2:AD2"/>
    <mergeCell ref="A4:A6"/>
    <mergeCell ref="A18:A20"/>
    <mergeCell ref="A27:A29"/>
    <mergeCell ref="Q2:T2"/>
    <mergeCell ref="AE2:AO2"/>
    <mergeCell ref="N2:P2"/>
  </mergeCells>
  <conditionalFormatting sqref="BA10 AU5 AT4:AT5 AV4:BA5 E19:G22 E4:G8 BB4:BE8 H5:AS5 H4:AR4 I19:BE22 E9:BE9 E11:BE18 H6:BA6 H8:BA8 H7:T7 V7:BA7 E23:BE45">
    <cfRule type="containsText" dxfId="2" priority="1" stopIfTrue="1" operator="containsText" text="0,5">
      <formula>NOT(ISERROR(SEARCH("0,5",E4)))</formula>
    </cfRule>
    <cfRule type="containsText" dxfId="1" priority="2" stopIfTrue="1" operator="containsText" text="1">
      <formula>NOT(ISERROR(SEARCH("1",E4)))</formula>
    </cfRule>
    <cfRule type="containsText" dxfId="0" priority="4" stopIfTrue="1" operator="containsText" text="0">
      <formula>NOT(ISERROR(SEARCH("0",E4)))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2019-11-22T16:29:48Z</dcterms:created>
  <dcterms:modified xsi:type="dcterms:W3CDTF">2020-01-29T20:47:26Z</dcterms:modified>
</cp:coreProperties>
</file>