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140" tabRatio="500"/>
  </bookViews>
  <sheets>
    <sheet name="Foglio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B16" i="1"/>
  <c r="F16" i="1"/>
  <c r="E16" i="1"/>
  <c r="D16" i="1"/>
  <c r="C16" i="1"/>
  <c r="B5" i="1"/>
  <c r="C5" i="1"/>
  <c r="D5" i="1"/>
  <c r="B6" i="1"/>
  <c r="C6" i="1"/>
  <c r="D6" i="1"/>
  <c r="C15" i="1"/>
  <c r="D15" i="1"/>
  <c r="E15" i="1"/>
  <c r="F15" i="1"/>
  <c r="B15" i="1"/>
</calcChain>
</file>

<file path=xl/sharedStrings.xml><?xml version="1.0" encoding="utf-8"?>
<sst xmlns="http://schemas.openxmlformats.org/spreadsheetml/2006/main" count="10" uniqueCount="10">
  <si>
    <t>misura angolo tra le faccie</t>
  </si>
  <si>
    <t>faccia 1</t>
  </si>
  <si>
    <t>diagonale</t>
  </si>
  <si>
    <t>angolo</t>
  </si>
  <si>
    <t>faccia 2</t>
  </si>
  <si>
    <t>tempi</t>
  </si>
  <si>
    <t>ipotenusa</t>
  </si>
  <si>
    <t>Errore</t>
  </si>
  <si>
    <t>media</t>
  </si>
  <si>
    <t>Angoli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</si>
</sst>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3">
    <cellStyle name="Collegamento ipertestuale" xfId="1" builtinId="8" hidden="1"/>
    <cellStyle name="Collegamento visitato" xfId="2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showRuler="0" workbookViewId="0">
      <selection activeCell="A20" sqref="A20:F20"/>
    </sheetView>
  </sheetViews>
  <sheetFormatPr baseColWidth="10" defaultRowHeight="15" x14ac:dyDescent="0"/>
  <sheetData>
    <row r="1" spans="1:8">
      <c r="A1" t="s">
        <v>0</v>
      </c>
      <c r="H1" t="s">
        <v>9</v>
      </c>
    </row>
    <row r="2" spans="1:8">
      <c r="A2" t="s">
        <v>1</v>
      </c>
      <c r="B2">
        <v>2.5979999999999999</v>
      </c>
      <c r="C2">
        <v>2.56</v>
      </c>
      <c r="H2">
        <v>2.0099999999999998</v>
      </c>
    </row>
    <row r="3" spans="1:8">
      <c r="A3" t="s">
        <v>4</v>
      </c>
      <c r="B3">
        <v>2.6</v>
      </c>
      <c r="C3">
        <v>2.5950000000000002</v>
      </c>
      <c r="H3">
        <v>1.94</v>
      </c>
    </row>
    <row r="4" spans="1:8">
      <c r="A4" t="s">
        <v>2</v>
      </c>
      <c r="B4">
        <v>3.51</v>
      </c>
      <c r="C4">
        <v>3.51</v>
      </c>
      <c r="H4">
        <v>1.79</v>
      </c>
    </row>
    <row r="5" spans="1:8">
      <c r="A5" t="s">
        <v>3</v>
      </c>
      <c r="B5">
        <f>ACOS((B2^2+B3^2-B4^2)/(2*B2*B3))</f>
        <v>1.4826333654197237</v>
      </c>
      <c r="C5">
        <f>ACOS((C2^2+C3^2-C4^2)/(2*C2*C3))</f>
        <v>1.4979111092458226</v>
      </c>
      <c r="D5">
        <f>AVERAGE(B5:C5)</f>
        <v>1.490272237332773</v>
      </c>
      <c r="H5">
        <v>1.82</v>
      </c>
    </row>
    <row r="6" spans="1:8">
      <c r="B6">
        <f>180*ACOS((B2^2+B3^2-B4^2)/(2*B2*B3))/PI()</f>
        <v>84.948634403827697</v>
      </c>
      <c r="C6">
        <f>180*ACOS((C2^2+C3^2-C4^2)/(2*C2*C3))/PI()</f>
        <v>85.823984645545224</v>
      </c>
      <c r="D6">
        <f>AVERAGE(B6:C6)</f>
        <v>85.386309524686453</v>
      </c>
      <c r="H6">
        <v>1.87</v>
      </c>
    </row>
    <row r="7" spans="1:8">
      <c r="H7">
        <v>1.86</v>
      </c>
    </row>
    <row r="8" spans="1:8">
      <c r="A8" t="s">
        <v>6</v>
      </c>
      <c r="B8">
        <v>115.9</v>
      </c>
      <c r="C8">
        <v>69.5</v>
      </c>
      <c r="D8">
        <v>31.5</v>
      </c>
      <c r="E8">
        <v>58.5</v>
      </c>
      <c r="F8">
        <v>13.8</v>
      </c>
      <c r="H8">
        <v>1.92</v>
      </c>
    </row>
    <row r="9" spans="1:8">
      <c r="A9" s="1" t="s">
        <v>5</v>
      </c>
      <c r="B9">
        <v>3.9180000000000001</v>
      </c>
      <c r="C9">
        <v>2.9289999999999998</v>
      </c>
      <c r="D9">
        <v>1.792</v>
      </c>
      <c r="E9">
        <v>2.617</v>
      </c>
      <c r="F9">
        <v>1.04748</v>
      </c>
      <c r="H9">
        <f>(AVERAGE(H2:H8)*PI())/180</f>
        <v>3.2936856312635841E-2</v>
      </c>
    </row>
    <row r="10" spans="1:8">
      <c r="A10" s="1"/>
      <c r="B10">
        <v>3.9220000000000002</v>
      </c>
      <c r="C10">
        <v>2.87</v>
      </c>
      <c r="D10">
        <v>1.8</v>
      </c>
      <c r="E10">
        <v>2.5814159999999999</v>
      </c>
      <c r="F10">
        <v>1.0453760000000001</v>
      </c>
    </row>
    <row r="11" spans="1:8">
      <c r="A11" s="1"/>
      <c r="B11">
        <v>3.9369999999999998</v>
      </c>
      <c r="C11">
        <v>2.8559999999999999</v>
      </c>
      <c r="D11">
        <v>1.756</v>
      </c>
      <c r="E11">
        <v>2.5719400000000001</v>
      </c>
      <c r="F11">
        <v>1.0449040000000001</v>
      </c>
    </row>
    <row r="12" spans="1:8">
      <c r="A12" s="1"/>
      <c r="B12">
        <v>3.92</v>
      </c>
      <c r="C12">
        <v>2.8479999999999999</v>
      </c>
      <c r="D12">
        <v>1.728</v>
      </c>
      <c r="E12">
        <v>2.5908679999999999</v>
      </c>
      <c r="F12">
        <v>1.0378039999999999</v>
      </c>
    </row>
    <row r="13" spans="1:8">
      <c r="A13" s="1"/>
      <c r="B13">
        <v>3.9689999999999999</v>
      </c>
      <c r="C13">
        <v>2.8780000000000001</v>
      </c>
      <c r="D13">
        <v>1.7769999999999999</v>
      </c>
      <c r="E13">
        <v>2.576076</v>
      </c>
      <c r="F13">
        <v>1.045164</v>
      </c>
    </row>
    <row r="14" spans="1:8">
      <c r="A14" s="1"/>
      <c r="B14">
        <v>3.9340999999999999</v>
      </c>
    </row>
    <row r="15" spans="1:8">
      <c r="A15" t="s">
        <v>7</v>
      </c>
      <c r="B15">
        <f>_xlfn.STDEV.S(B9:B14)/(COUNT(B9:B14)-1)^(1/2)</f>
        <v>8.5497953191874306E-3</v>
      </c>
      <c r="C15">
        <f t="shared" ref="C15:F15" si="0">_xlfn.STDEV.S(C9:C14)/(COUNT(C9:C14)-1)^(1/2)</f>
        <v>1.5876082640248493E-2</v>
      </c>
      <c r="D15">
        <f t="shared" si="0"/>
        <v>1.4558502670261125E-2</v>
      </c>
      <c r="E15">
        <f t="shared" si="0"/>
        <v>8.9833939020839849E-3</v>
      </c>
      <c r="F15">
        <f t="shared" si="0"/>
        <v>1.8449306762044048E-3</v>
      </c>
    </row>
    <row r="16" spans="1:8">
      <c r="A16" t="s">
        <v>8</v>
      </c>
      <c r="B16">
        <f>AVERAGE(B9:B14)</f>
        <v>3.9333500000000003</v>
      </c>
      <c r="C16">
        <f t="shared" ref="C16:F16" si="1">AVERAGE(C9:C14)</f>
        <v>2.8761999999999999</v>
      </c>
      <c r="D16">
        <f t="shared" si="1"/>
        <v>1.7706</v>
      </c>
      <c r="E16">
        <f t="shared" si="1"/>
        <v>2.5874600000000001</v>
      </c>
      <c r="F16">
        <f t="shared" si="1"/>
        <v>1.0441455999999998</v>
      </c>
    </row>
  </sheetData>
  <mergeCells count="1">
    <mergeCell ref="A9:A1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Benedetto Croce (Scuola Superiore Scientifico)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Sacco</dc:creator>
  <cp:lastModifiedBy>Francesco Sacco</cp:lastModifiedBy>
  <dcterms:created xsi:type="dcterms:W3CDTF">2016-11-22T15:10:05Z</dcterms:created>
  <dcterms:modified xsi:type="dcterms:W3CDTF">2016-11-26T19:27:33Z</dcterms:modified>
</cp:coreProperties>
</file>