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ertina" sheetId="1" state="visible" r:id="rId2"/>
    <sheet name="Casa Editrice" sheetId="2" state="visible" r:id="rId3"/>
    <sheet name="Libri d'autore" sheetId="3" state="visible" r:id="rId4"/>
  </sheets>
  <definedNames>
    <definedName function="false" hidden="false" localSheetId="2" name="_xlnm.Print_Titles" vbProcedure="false">'Libri d''autore'!$10:$10</definedName>
    <definedName function="false" hidden="true" localSheetId="2" name="_xlnm._FilterDatabase" vbProcedure="false">'Libri d''autore'!$A$10:$B$12</definedName>
    <definedName function="false" hidden="false" name="aa" vbProcedure="false">[1]copertina!#ref!</definedName>
    <definedName function="false" hidden="false" name="d" vbProcedure="false">[1]copertina!#ref!</definedName>
    <definedName function="false" hidden="false" name="eee" vbProcedure="false">[1]copertina!#ref!</definedName>
    <definedName function="false" hidden="false" name="EIComplexity" vbProcedure="false">#REF!</definedName>
    <definedName function="false" hidden="false" name="EIFComplexity" vbProcedure="false">#REF!</definedName>
    <definedName function="false" hidden="false" name="EIFMatrix" vbProcedure="false">#REF!</definedName>
    <definedName function="false" hidden="false" name="EIMatrix" vbProcedure="false">#REF!</definedName>
    <definedName function="false" hidden="false" name="EOComplexity" vbProcedure="false">#REF!</definedName>
    <definedName function="false" hidden="false" name="EOMatrix" vbProcedure="false">#REF!</definedName>
    <definedName function="false" hidden="false" name="EQComplexity" vbProcedure="false">#REF!</definedName>
    <definedName function="false" hidden="false" name="f" vbProcedure="false">[1]copertina!#ref!</definedName>
    <definedName function="false" hidden="false" name="ILFComplexity" vbProcedure="false">#REF!</definedName>
    <definedName function="false" hidden="false" name="ILFMatrix" vbProcedure="false">#REF!</definedName>
    <definedName function="false" hidden="false" name="pippo" vbProcedure="false">[1]copertina!#ref!</definedName>
    <definedName function="false" hidden="false" name="s" vbProcedure="false">#REF!</definedName>
    <definedName function="false" hidden="false" name="tabella_sviluppo" vbProcedure="false">#REF!</definedName>
    <definedName function="false" hidden="false" name="_Toc86570086" vbProcedure="false">[1]copertina!#ref!</definedName>
    <definedName function="false" hidden="false" localSheetId="0" name="RISERVATEZZA" vbProcedure="false">copertina!#ref!</definedName>
    <definedName function="false" hidden="false" localSheetId="0" name="STATO" vbProcedure="false">copertina!#ref!</definedName>
    <definedName function="false" hidden="false" localSheetId="0" name="VERSIONE" vbProcedure="false">copertina!#ref!</definedName>
    <definedName function="false" hidden="false" localSheetId="2" name="_xlnm.Print_Titles" vbProcedure="false">'Libri d''autore'!$10:$10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0"/>
            <charset val="1"/>
          </rPr>
          <t xml:space="preserve">Test comment</t>
        </r>
      </text>
    </comment>
  </commentList>
</comments>
</file>

<file path=xl/sharedStrings.xml><?xml version="1.0" encoding="utf-8"?>
<sst xmlns="http://schemas.openxmlformats.org/spreadsheetml/2006/main" count="50" uniqueCount="36">
  <si>
    <t xml:space="preserve">Mondadori Dynamic</t>
  </si>
  <si>
    <t xml:space="preserve">DATA ESTRAZIONE </t>
  </si>
  <si>
    <t xml:space="preserve">20/09/2019</t>
  </si>
  <si>
    <t xml:space="preserve">Casa Editrice</t>
  </si>
  <si>
    <t xml:space="preserve">Nome</t>
  </si>
  <si>
    <t xml:space="preserve">Mondadori</t>
  </si>
  <si>
    <t xml:space="preserve">Città</t>
  </si>
  <si>
    <t xml:space="preserve">Roma</t>
  </si>
  <si>
    <t xml:space="preserve">Data di nascita</t>
  </si>
  <si>
    <t xml:space="preserve">Matricola</t>
  </si>
  <si>
    <t xml:space="preserve">Cognome</t>
  </si>
  <si>
    <t xml:space="preserve">Data di Nascita</t>
  </si>
  <si>
    <t xml:space="preserve">Genere</t>
  </si>
  <si>
    <t xml:space="preserve">Titolo</t>
  </si>
  <si>
    <t xml:space="preserve">Prezzo</t>
  </si>
  <si>
    <t xml:space="preserve">Prezzo Totale per Autore</t>
  </si>
  <si>
    <t xml:space="preserve">Supplemento</t>
  </si>
  <si>
    <t xml:space="preserve">Prezzo Totale</t>
  </si>
  <si>
    <t xml:space="preserve">2015</t>
  </si>
  <si>
    <t xml:space="preserve">2016</t>
  </si>
  <si>
    <t xml:space="preserve">2017</t>
  </si>
  <si>
    <t xml:space="preserve">Totale prezzo anni</t>
  </si>
  <si>
    <t xml:space="preserve">Totale prezzo anni per Autore</t>
  </si>
  <si>
    <t xml:space="preserve">Mario</t>
  </si>
  <si>
    <t xml:space="preserve">Rossi</t>
  </si>
  <si>
    <t xml:space="preserve">Thriller</t>
  </si>
  <si>
    <t xml:space="preserve">Profondo Rosso</t>
  </si>
  <si>
    <t xml:space="preserve">Complotto</t>
  </si>
  <si>
    <t xml:space="preserve">Comico</t>
  </si>
  <si>
    <t xml:space="preserve">Sto Cazzo</t>
  </si>
  <si>
    <t xml:space="preserve">Sentimentale</t>
  </si>
  <si>
    <t xml:space="preserve">Amore</t>
  </si>
  <si>
    <t xml:space="preserve">Verdi</t>
  </si>
  <si>
    <t xml:space="preserve">Rosso</t>
  </si>
  <si>
    <t xml:space="preserve">Arancio</t>
  </si>
  <si>
    <t xml:space="preserve">Totale per matricola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</si>
</sst>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D/MM/YYYY"/>
    <numFmt numFmtId="167" formatCode="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6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b val="true"/>
      <sz val="11"/>
      <color rgb="FF0061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uble">
        <color rgb="FF0000FF"/>
      </left>
      <right style="double">
        <color rgb="FF0000FF"/>
      </right>
      <top style="double">
        <color rgb="FF0000FF"/>
      </top>
      <bottom/>
      <diagonal/>
    </border>
    <border diagonalUp="false" diagonalDown="false">
      <left style="double">
        <color rgb="FF0000FF"/>
      </left>
      <right style="double">
        <color rgb="FF0000FF"/>
      </right>
      <top/>
      <bottom/>
      <diagonal/>
    </border>
    <border diagonalUp="false" diagonalDown="false"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"Profondo Rosso"</c:f>
              <c:strCache>
                <c:ptCount val="1"/>
                <c:pt idx="0">
                  <c:v>Profondo Rosso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d''autore'!$K$2:$M$2</c:f>
              <c:numCache>
                <c:formatCode>General</c:formatCode>
                <c:ptCount val="3"/>
                <c:pt idx="0">
                  <c:v>23.4</c:v>
                </c:pt>
                <c:pt idx="1">
                  <c:v>30.12</c:v>
                </c:pt>
                <c:pt idx="2">
                  <c:v>20.4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"Complotto"</c:f>
              <c:strCache>
                <c:ptCount val="1"/>
                <c:pt idx="0">
                  <c:v>Complotto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d''autore'!$K$3:$M$3</c:f>
              <c:numCache>
                <c:formatCode>General</c:formatCode>
                <c:ptCount val="3"/>
                <c:pt idx="0">
                  <c:v>34</c:v>
                </c:pt>
                <c:pt idx="1">
                  <c:v>37.12</c:v>
                </c:pt>
                <c:pt idx="2">
                  <c:v>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"Sto Cazzo"</c:f>
              <c:strCache>
                <c:ptCount val="1"/>
                <c:pt idx="0">
                  <c:v>Sto Cazzo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d''autore'!$K$4:$M$4</c:f>
              <c:numCache>
                <c:formatCode>General</c:formatCode>
                <c:ptCount val="3"/>
                <c:pt idx="0">
                  <c:v>10.4</c:v>
                </c:pt>
                <c:pt idx="1">
                  <c:v>15.12</c:v>
                </c:pt>
                <c:pt idx="2">
                  <c:v>12.4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"Amore"</c:f>
              <c:strCache>
                <c:ptCount val="1"/>
                <c:pt idx="0">
                  <c:v>Amore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d''autore'!$K$5:$M$5</c:f>
              <c:numCache>
                <c:formatCode>General</c:formatCode>
                <c:ptCount val="3"/>
                <c:pt idx="0">
                  <c:v>30.4</c:v>
                </c:pt>
                <c:pt idx="1">
                  <c:v>35.12</c:v>
                </c:pt>
                <c:pt idx="2">
                  <c:v>32.4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"Rosso"</c:f>
              <c:strCache>
                <c:ptCount val="1"/>
                <c:pt idx="0">
                  <c:v>Rosso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d''autore'!$K$6:$M$6</c:f>
              <c:numCache>
                <c:formatCode>General</c:formatCode>
                <c:ptCount val="3"/>
                <c:pt idx="0">
                  <c:v>40.4</c:v>
                </c:pt>
                <c:pt idx="1">
                  <c:v>45.12</c:v>
                </c:pt>
                <c:pt idx="2">
                  <c:v>42.4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"Arancio"</c:f>
              <c:strCache>
                <c:ptCount val="1"/>
                <c:pt idx="0">
                  <c:v>Arancio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'Libri d''autore'!$K$1:$M$1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'Libri d''autore'!$K$7:$M$7</c:f>
              <c:numCache>
                <c:formatCode>General</c:formatCode>
                <c:ptCount val="3"/>
                <c:pt idx="0">
                  <c:v>20.4</c:v>
                </c:pt>
                <c:pt idx="1">
                  <c:v>25.12</c:v>
                </c:pt>
                <c:pt idx="2">
                  <c:v>22.4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6501902"/>
        <c:axId val="65196433"/>
      </c:lineChart>
      <c:catAx>
        <c:axId val="7650190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196433"/>
        <c:crosses val="autoZero"/>
        <c:auto val="1"/>
        <c:lblAlgn val="ctr"/>
        <c:lblOffset val="100"/>
      </c:catAx>
      <c:valAx>
        <c:axId val="65196433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5019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9</xdr:col>
      <xdr:colOff>1811160</xdr:colOff>
      <xdr:row>23</xdr:row>
      <xdr:rowOff>360360</xdr:rowOff>
    </xdr:to>
    <xdr:graphicFrame>
      <xdr:nvGraphicFramePr>
        <xdr:cNvPr id="0" name="Diagramm0"/>
        <xdr:cNvGraphicFramePr/>
      </xdr:nvGraphicFramePr>
      <xdr:xfrm>
        <a:off x="0" y="5049360"/>
        <a:ext cx="18115920" cy="36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23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collapsed="false" customWidth="true" hidden="false" outlineLevel="0" max="1" min="1" style="1" width="87"/>
    <col collapsed="false" customWidth="true" hidden="false" outlineLevel="0" max="2" min="2" style="1" width="7.71"/>
    <col collapsed="false" customWidth="true" hidden="false" outlineLevel="0" max="3" min="3" style="1" width="6.86"/>
    <col collapsed="false" customWidth="true" hidden="false" outlineLevel="0" max="4" min="4" style="1" width="3.86"/>
    <col collapsed="false" customWidth="true" hidden="false" outlineLevel="0" max="5" min="5" style="1" width="3.29"/>
    <col collapsed="false" customWidth="true" hidden="false" outlineLevel="0" max="6" min="6" style="1" width="9.85"/>
    <col collapsed="false" customWidth="true" hidden="false" outlineLevel="0" max="7" min="7" style="1" width="2.14"/>
    <col collapsed="false" customWidth="true" hidden="false" outlineLevel="0" max="8" min="8" style="1" width="7.57"/>
    <col collapsed="false" customWidth="true" hidden="false" outlineLevel="0" max="9" min="9" style="1" width="21.57"/>
    <col collapsed="false" customWidth="true" hidden="false" outlineLevel="0" max="10" min="10" style="1" width="11.86"/>
    <col collapsed="false" customWidth="true" hidden="false" outlineLevel="0" max="11" min="11" style="1" width="9.14"/>
    <col collapsed="false" customWidth="true" hidden="false" outlineLevel="0" max="12" min="12" style="1" width="2.14"/>
    <col collapsed="false" customWidth="true" hidden="false" outlineLevel="0" max="1025" min="13" style="1" width="9.14"/>
  </cols>
  <sheetData>
    <row r="2" customFormat="false" ht="12.75" hidden="false" customHeight="false" outlineLevel="0" collapsed="false">
      <c r="A2" s="2"/>
    </row>
    <row r="3" customFormat="false" ht="12.75" hidden="false" customHeight="false" outlineLevel="0" collapsed="false">
      <c r="A3" s="2"/>
    </row>
    <row r="4" customFormat="false" ht="12.75" hidden="false" customHeight="false" outlineLevel="0" collapsed="false">
      <c r="A4" s="2"/>
    </row>
    <row r="5" customFormat="false" ht="12.75" hidden="false" customHeight="false" outlineLevel="0" collapsed="false">
      <c r="A5" s="2"/>
    </row>
    <row r="6" customFormat="false" ht="13.5" hidden="false" customHeight="false" outlineLevel="0" collapsed="false">
      <c r="A6" s="2"/>
    </row>
    <row r="7" customFormat="false" ht="13.5" hidden="false" customHeight="false" outlineLevel="0" collapsed="false">
      <c r="A7" s="3"/>
    </row>
    <row r="8" customFormat="false" ht="12.75" hidden="false" customHeight="false" outlineLevel="0" collapsed="false">
      <c r="A8" s="4"/>
    </row>
    <row r="9" customFormat="false" ht="12.75" hidden="false" customHeight="false" outlineLevel="0" collapsed="false">
      <c r="A9" s="5"/>
    </row>
    <row r="10" customFormat="false" ht="36" hidden="false" customHeight="true" outlineLevel="0" collapsed="false">
      <c r="A10" s="6"/>
    </row>
    <row r="11" customFormat="false" ht="12.75" hidden="false" customHeight="false" outlineLevel="0" collapsed="false">
      <c r="A11" s="5"/>
    </row>
    <row r="12" customFormat="false" ht="13.5" hidden="false" customHeight="false" outlineLevel="0" collapsed="false">
      <c r="A12" s="7" t="s">
        <v>0</v>
      </c>
    </row>
    <row r="13" customFormat="false" ht="12.75" hidden="false" customHeight="false" outlineLevel="0" collapsed="false">
      <c r="A13" s="8"/>
    </row>
    <row r="14" customFormat="false" ht="15.75" hidden="false" customHeight="false" outlineLevel="0" collapsed="false">
      <c r="A14" s="9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3.5" hidden="false" customHeight="false" outlineLevel="0" collapsed="false">
      <c r="A17" s="7" t="s">
        <v>1</v>
      </c>
    </row>
    <row r="18" customFormat="false" ht="12.75" hidden="false" customHeight="false" outlineLevel="0" collapsed="false">
      <c r="A18" s="10" t="s">
        <v>2</v>
      </c>
    </row>
    <row r="19" customFormat="false" ht="15.75" hidden="false" customHeight="false" outlineLevel="0" collapsed="false">
      <c r="A19" s="11"/>
    </row>
    <row r="20" customFormat="false" ht="13.5" hidden="false" customHeight="false" outlineLevel="0" collapsed="false">
      <c r="A20" s="12"/>
    </row>
    <row r="21" customFormat="false" ht="15.75" hidden="false" customHeight="false" outlineLevel="0" collapsed="false">
      <c r="A21" s="13"/>
    </row>
    <row r="22" customFormat="false" ht="15" hidden="false" customHeight="false" outlineLevel="0" collapsed="false">
      <c r="A22" s="13"/>
    </row>
    <row r="23" customFormat="false" ht="15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Roman,Regular"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8.4" zeroHeight="false" outlineLevelRow="0" outlineLevelCol="0"/>
  <cols>
    <col collapsed="false" customWidth="true" hidden="false" outlineLevel="0" max="1025" min="1" style="0" width="25.67"/>
  </cols>
  <sheetData>
    <row r="1" customFormat="false" ht="28.4" hidden="false" customHeight="true" outlineLevel="0" collapsed="false">
      <c r="A1" s="15" t="s">
        <v>3</v>
      </c>
      <c r="B1" s="15"/>
    </row>
    <row r="2" customFormat="false" ht="28.4" hidden="false" customHeight="false" outlineLevel="0" collapsed="false">
      <c r="A2" s="16" t="s">
        <v>4</v>
      </c>
      <c r="B2" s="17" t="s">
        <v>5</v>
      </c>
    </row>
    <row r="3" customFormat="false" ht="28.4" hidden="false" customHeight="false" outlineLevel="0" collapsed="false">
      <c r="A3" s="16" t="s">
        <v>6</v>
      </c>
      <c r="B3" s="17" t="s">
        <v>7</v>
      </c>
    </row>
    <row r="4" customFormat="false" ht="28.4" hidden="false" customHeight="false" outlineLevel="0" collapsed="false">
      <c r="A4" s="16" t="s">
        <v>8</v>
      </c>
      <c r="B4" s="18" t="n">
        <v>20219</v>
      </c>
    </row>
  </sheetData>
  <mergeCells count="1">
    <mergeCell ref="A1:B1"/>
  </mergeCells>
  <printOptions headings="false" gridLines="false" gridLinesSet="true" horizontalCentered="false" verticalCentered="false"/>
  <pageMargins left="1.5" right="1.5" top="1.5" bottom="1.5" header="0.511805555555555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8.4" zeroHeight="false" outlineLevelRow="0" outlineLevelCol="0"/>
  <cols>
    <col collapsed="false" customWidth="true" hidden="false" outlineLevel="0" max="1025" min="1" style="0" width="25.67"/>
  </cols>
  <sheetData>
    <row r="1" customFormat="false" ht="28.4" hidden="false" customHeight="false" outlineLevel="0" collapsed="false">
      <c r="A1" s="15" t="s">
        <v>9</v>
      </c>
      <c r="B1" s="15" t="s">
        <v>4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21</v>
      </c>
      <c r="O1" s="15" t="s">
        <v>22</v>
      </c>
    </row>
    <row r="2" customFormat="false" ht="28.4" hidden="false" customHeight="true" outlineLevel="0" collapsed="false">
      <c r="A2" s="17" t="n">
        <v>1</v>
      </c>
      <c r="B2" s="16" t="s">
        <v>23</v>
      </c>
      <c r="C2" s="16" t="s">
        <v>24</v>
      </c>
      <c r="D2" s="19" t="n">
        <v>22111</v>
      </c>
      <c r="E2" s="16" t="s">
        <v>25</v>
      </c>
      <c r="F2" s="16" t="s">
        <v>26</v>
      </c>
      <c r="G2" s="20" t="n">
        <v>25.5</v>
      </c>
      <c r="H2" s="20" t="n">
        <f aca="false">SUM(G2:G5)</f>
        <v>103.195</v>
      </c>
      <c r="I2" s="20" t="n">
        <v>3</v>
      </c>
      <c r="J2" s="20" t="n">
        <f aca="false">SUM(G2,I2)</f>
        <v>28.5</v>
      </c>
      <c r="K2" s="20" t="n">
        <v>23.4</v>
      </c>
      <c r="L2" s="20" t="n">
        <v>30.12</v>
      </c>
      <c r="M2" s="20" t="n">
        <v>20.4</v>
      </c>
      <c r="N2" s="20" t="n">
        <f aca="false">SUM(K2:M2)</f>
        <v>73.92</v>
      </c>
      <c r="O2" s="20" t="n">
        <f aca="false">SUM(N2:N5)</f>
        <v>324.88</v>
      </c>
    </row>
    <row r="3" customFormat="false" ht="28.4" hidden="false" customHeight="false" outlineLevel="0" collapsed="false">
      <c r="A3" s="17" t="n">
        <v>1</v>
      </c>
      <c r="B3" s="16" t="s">
        <v>23</v>
      </c>
      <c r="C3" s="16" t="s">
        <v>24</v>
      </c>
      <c r="D3" s="19" t="n">
        <v>22111</v>
      </c>
      <c r="E3" s="16" t="s">
        <v>25</v>
      </c>
      <c r="F3" s="16" t="s">
        <v>27</v>
      </c>
      <c r="G3" s="20" t="n">
        <v>30</v>
      </c>
      <c r="H3" s="20"/>
      <c r="I3" s="20" t="n">
        <v>2.2</v>
      </c>
      <c r="J3" s="20" t="n">
        <f aca="false">SUM(G3,I3)</f>
        <v>32.2</v>
      </c>
      <c r="K3" s="20" t="n">
        <v>34</v>
      </c>
      <c r="L3" s="20" t="n">
        <v>37.12</v>
      </c>
      <c r="M3" s="20" t="n">
        <v>44</v>
      </c>
      <c r="N3" s="20" t="n">
        <f aca="false">SUM(K3:M3)</f>
        <v>115.12</v>
      </c>
      <c r="O3" s="20"/>
    </row>
    <row r="4" customFormat="false" ht="28.4" hidden="false" customHeight="false" outlineLevel="0" collapsed="false">
      <c r="A4" s="17" t="n">
        <v>1</v>
      </c>
      <c r="B4" s="16" t="s">
        <v>23</v>
      </c>
      <c r="C4" s="16" t="s">
        <v>24</v>
      </c>
      <c r="D4" s="19" t="n">
        <v>22111</v>
      </c>
      <c r="E4" s="16" t="s">
        <v>28</v>
      </c>
      <c r="F4" s="16" t="s">
        <v>29</v>
      </c>
      <c r="G4" s="20" t="n">
        <v>12.24</v>
      </c>
      <c r="H4" s="20"/>
      <c r="I4" s="20" t="n">
        <v>1.2</v>
      </c>
      <c r="J4" s="20" t="n">
        <f aca="false">SUM(G4,I4)</f>
        <v>13.44</v>
      </c>
      <c r="K4" s="20" t="n">
        <v>10.4</v>
      </c>
      <c r="L4" s="20" t="n">
        <v>15.12</v>
      </c>
      <c r="M4" s="20" t="n">
        <v>12.4</v>
      </c>
      <c r="N4" s="20" t="n">
        <f aca="false">SUM(K4:M4)</f>
        <v>37.92</v>
      </c>
      <c r="O4" s="20"/>
    </row>
    <row r="5" customFormat="false" ht="28.4" hidden="false" customHeight="false" outlineLevel="0" collapsed="false">
      <c r="A5" s="17" t="n">
        <v>1</v>
      </c>
      <c r="B5" s="16" t="s">
        <v>23</v>
      </c>
      <c r="C5" s="16" t="s">
        <v>24</v>
      </c>
      <c r="D5" s="19" t="n">
        <v>22111</v>
      </c>
      <c r="E5" s="16" t="s">
        <v>30</v>
      </c>
      <c r="F5" s="16" t="s">
        <v>31</v>
      </c>
      <c r="G5" s="20" t="n">
        <v>35.455</v>
      </c>
      <c r="H5" s="20"/>
      <c r="I5" s="20" t="n">
        <v>4.7</v>
      </c>
      <c r="J5" s="20" t="n">
        <f aca="false">SUM(G5,I5)</f>
        <v>40.155</v>
      </c>
      <c r="K5" s="20" t="n">
        <v>30.4</v>
      </c>
      <c r="L5" s="20" t="n">
        <v>35.12</v>
      </c>
      <c r="M5" s="20" t="n">
        <v>32.4</v>
      </c>
      <c r="N5" s="20" t="n">
        <f aca="false">SUM(K5:M5)</f>
        <v>97.92</v>
      </c>
      <c r="O5" s="20"/>
    </row>
    <row r="6" customFormat="false" ht="28.4" hidden="false" customHeight="true" outlineLevel="0" collapsed="false">
      <c r="A6" s="17" t="n">
        <v>2</v>
      </c>
      <c r="B6" s="16" t="s">
        <v>23</v>
      </c>
      <c r="C6" s="16" t="s">
        <v>32</v>
      </c>
      <c r="D6" s="19" t="n">
        <v>16632</v>
      </c>
      <c r="E6" s="16" t="s">
        <v>30</v>
      </c>
      <c r="F6" s="16" t="s">
        <v>33</v>
      </c>
      <c r="G6" s="20" t="n">
        <v>42</v>
      </c>
      <c r="H6" s="20" t="n">
        <f aca="false">SUM(G6:G7)</f>
        <v>65.24</v>
      </c>
      <c r="I6" s="20" t="n">
        <v>6.94</v>
      </c>
      <c r="J6" s="20" t="n">
        <f aca="false">SUM(G6,I6)</f>
        <v>48.94</v>
      </c>
      <c r="K6" s="20" t="n">
        <v>40.4</v>
      </c>
      <c r="L6" s="20" t="n">
        <v>45.12</v>
      </c>
      <c r="M6" s="20" t="n">
        <v>42.4</v>
      </c>
      <c r="N6" s="20" t="n">
        <f aca="false">SUM(K6:M6)</f>
        <v>127.92</v>
      </c>
      <c r="O6" s="20" t="n">
        <f aca="false">SUM(N6:N7)</f>
        <v>195.84</v>
      </c>
    </row>
    <row r="7" customFormat="false" ht="28.4" hidden="false" customHeight="false" outlineLevel="0" collapsed="false">
      <c r="A7" s="17" t="n">
        <v>2</v>
      </c>
      <c r="B7" s="16" t="s">
        <v>23</v>
      </c>
      <c r="C7" s="16" t="s">
        <v>32</v>
      </c>
      <c r="D7" s="19" t="n">
        <v>16632</v>
      </c>
      <c r="E7" s="16" t="s">
        <v>30</v>
      </c>
      <c r="F7" s="16" t="s">
        <v>34</v>
      </c>
      <c r="G7" s="20" t="n">
        <v>23.24</v>
      </c>
      <c r="H7" s="20"/>
      <c r="I7" s="20" t="n">
        <v>3</v>
      </c>
      <c r="J7" s="20" t="n">
        <f aca="false">SUM(G7,I7)</f>
        <v>26.24</v>
      </c>
      <c r="K7" s="20" t="n">
        <v>20.4</v>
      </c>
      <c r="L7" s="20" t="n">
        <v>25.12</v>
      </c>
      <c r="M7" s="20" t="n">
        <v>22.4</v>
      </c>
      <c r="N7" s="20" t="n">
        <f aca="false">SUM(K7:M7)</f>
        <v>67.92</v>
      </c>
      <c r="O7" s="20"/>
    </row>
    <row r="10" customFormat="false" ht="28.4" hidden="false" customHeight="false" outlineLevel="0" collapsed="false">
      <c r="A10" s="15" t="s">
        <v>9</v>
      </c>
      <c r="B10" s="15" t="s">
        <v>35</v>
      </c>
    </row>
    <row r="11" customFormat="false" ht="28.4" hidden="false" customHeight="false" outlineLevel="0" collapsed="false">
      <c r="A11" s="17" t="n">
        <v>1</v>
      </c>
      <c r="B11" s="20" t="n">
        <f aca="false">SUMIF(A2:A7,A11,G2:G7)</f>
        <v>103.195</v>
      </c>
    </row>
    <row r="12" customFormat="false" ht="28.4" hidden="false" customHeight="false" outlineLevel="0" collapsed="false">
      <c r="A12" s="17" t="n">
        <v>2</v>
      </c>
      <c r="B12" s="20" t="n">
        <f aca="false">SUMIF(A2:A7,A12,G2:G7)</f>
        <v>65.24</v>
      </c>
    </row>
  </sheetData>
  <autoFilter ref="A10:B12"/>
  <mergeCells count="14">
    <mergeCell ref="A2:A5"/>
    <mergeCell ref="B2:B5"/>
    <mergeCell ref="C2:C5"/>
    <mergeCell ref="D2:D5"/>
    <mergeCell ref="E2:E3"/>
    <mergeCell ref="H2:H5"/>
    <mergeCell ref="O2:O5"/>
    <mergeCell ref="A6:A7"/>
    <mergeCell ref="B6:B7"/>
    <mergeCell ref="C6:C7"/>
    <mergeCell ref="D6:D7"/>
    <mergeCell ref="E6:E7"/>
    <mergeCell ref="H6:H7"/>
    <mergeCell ref="O6:O7"/>
  </mergeCells>
  <printOptions headings="false" gridLines="false" gridLinesSet="true" horizontalCentered="false" verticalCentered="false"/>
  <pageMargins left="1.5" right="1.5" top="1.5" bottom="1.5" header="0.511805555555555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2016-03-03T16:16:46Z</dcterms:created>
  <dc:creator>Misuriello, Gilda</dc:creator>
  <dc:description/>
  <dc:language>en-US</dc:language>
  <cp:lastModifiedBy/>
  <cp:lastPrinted>2016-03-03T15:41:57Z</cp:lastPrinted>
  <dcterms:modified xsi:type="dcterms:W3CDTF">2019-12-18T11:40:43Z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