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"/>
    </mc:Choice>
  </mc:AlternateContent>
  <xr:revisionPtr revIDLastSave="0" documentId="8_{2335C235-8A96-4461-9F9A-2B021320498A}" xr6:coauthVersionLast="45" xr6:coauthVersionMax="45" xr10:uidLastSave="{00000000-0000-0000-0000-000000000000}"/>
  <bookViews>
    <workbookView xWindow="-96" yWindow="-96" windowWidth="23232" windowHeight="12552" xr2:uid="{8BC7B004-DE74-4E40-A6B7-D15A3833084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1" l="1"/>
  <c r="J29" i="1"/>
</calcChain>
</file>

<file path=xl/sharedStrings.xml><?xml version="1.0" encoding="utf-8"?>
<sst xmlns="http://schemas.openxmlformats.org/spreadsheetml/2006/main" count="50" uniqueCount="23">
  <si>
    <t>MANOVRA CAMBIO PIANO</t>
  </si>
  <si>
    <t>e</t>
  </si>
  <si>
    <t>prima della manovra</t>
  </si>
  <si>
    <t>dopo la manovra</t>
  </si>
  <si>
    <t>deltat12 [s]</t>
  </si>
  <si>
    <t>a [Km]</t>
  </si>
  <si>
    <t>i [rad]</t>
  </si>
  <si>
    <t>omega [rad]</t>
  </si>
  <si>
    <t>w [rad ]</t>
  </si>
  <si>
    <t>theta [rad]</t>
  </si>
  <si>
    <t>deltav1 [Km/s]</t>
  </si>
  <si>
    <t>MANOVRA DI CAMBIO ANOMALIA DEL PERICENTRO</t>
  </si>
  <si>
    <t>deltat23 [s]</t>
  </si>
  <si>
    <t>deltav2 [Km/s]</t>
  </si>
  <si>
    <t>PRIMO IMPULSO MANOVRA CAMBIO FORMA</t>
  </si>
  <si>
    <t>deltav3 [Km/s]</t>
  </si>
  <si>
    <t>pi</t>
  </si>
  <si>
    <t>SECONDO IMPULSO MANOVRA CAMBIO FORMA</t>
  </si>
  <si>
    <t>deltat34 [s]</t>
  </si>
  <si>
    <t>deltav4 [Km/s]</t>
  </si>
  <si>
    <t>delta4f [s]</t>
  </si>
  <si>
    <t>deltattot [s]</t>
  </si>
  <si>
    <t>deltavt [km/s]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</si>
</sst>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6BE9-2443-4C42-AC5A-4D36F09EF083}">
  <dimension ref="A2:J29"/>
  <sheetViews>
    <sheetView tabSelected="1" topLeftCell="A15" workbookViewId="0">
      <selection activeCell="E22" sqref="E22"/>
    </sheetView>
  </sheetViews>
  <sheetFormatPr defaultRowHeight="14.4" x14ac:dyDescent="0.55000000000000004"/>
  <cols>
    <col min="2" max="2" width="17.41796875" customWidth="1"/>
    <col min="3" max="3" width="14.26171875" customWidth="1"/>
    <col min="4" max="4" width="10.62890625" bestFit="1" customWidth="1"/>
    <col min="7" max="7" width="10.3125" bestFit="1" customWidth="1"/>
    <col min="8" max="8" width="9.15625" customWidth="1"/>
    <col min="9" max="9" width="9.05078125" bestFit="1" customWidth="1"/>
    <col min="10" max="10" width="12.15625" bestFit="1" customWidth="1"/>
  </cols>
  <sheetData>
    <row r="2" spans="1:10" x14ac:dyDescent="0.55000000000000004">
      <c r="C2" s="1" t="s">
        <v>0</v>
      </c>
      <c r="D2" s="2"/>
      <c r="E2" s="2"/>
    </row>
    <row r="3" spans="1:10" x14ac:dyDescent="0.55000000000000004">
      <c r="C3" t="s">
        <v>4</v>
      </c>
      <c r="D3" t="s">
        <v>5</v>
      </c>
      <c r="E3" t="s">
        <v>1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55000000000000004">
      <c r="A4" t="s">
        <v>2</v>
      </c>
      <c r="C4">
        <v>5906.6328000000003</v>
      </c>
      <c r="D4" s="3">
        <v>9981.1079000000009</v>
      </c>
      <c r="E4">
        <v>8.5949999999999999E-2</v>
      </c>
      <c r="F4">
        <v>0.49309999999999998</v>
      </c>
      <c r="G4">
        <v>0.74239999999999995</v>
      </c>
      <c r="H4" s="3">
        <v>1.1978</v>
      </c>
      <c r="I4">
        <v>3.4108000000000001</v>
      </c>
      <c r="J4">
        <v>5.1002999999999998</v>
      </c>
    </row>
    <row r="5" spans="1:10" x14ac:dyDescent="0.55000000000000004">
      <c r="A5" t="s">
        <v>3</v>
      </c>
      <c r="D5" s="3">
        <v>9981.1079000000009</v>
      </c>
      <c r="E5">
        <v>8.5949999999999999E-2</v>
      </c>
      <c r="F5">
        <v>1.0429999999999999</v>
      </c>
      <c r="G5">
        <v>1.879</v>
      </c>
      <c r="H5">
        <v>0.30719999999999997</v>
      </c>
      <c r="I5">
        <v>3.4108000000000001</v>
      </c>
    </row>
    <row r="8" spans="1:10" x14ac:dyDescent="0.55000000000000004">
      <c r="C8" s="1" t="s">
        <v>11</v>
      </c>
      <c r="D8" s="2"/>
      <c r="E8" s="2"/>
      <c r="F8" s="2"/>
    </row>
    <row r="9" spans="1:10" x14ac:dyDescent="0.55000000000000004">
      <c r="C9" t="s">
        <v>12</v>
      </c>
      <c r="D9" t="s">
        <v>5</v>
      </c>
      <c r="E9" t="s">
        <v>1</v>
      </c>
      <c r="F9" t="s">
        <v>6</v>
      </c>
      <c r="G9" t="s">
        <v>7</v>
      </c>
      <c r="H9" t="s">
        <v>8</v>
      </c>
      <c r="I9" t="s">
        <v>9</v>
      </c>
      <c r="J9" t="s">
        <v>13</v>
      </c>
    </row>
    <row r="10" spans="1:10" x14ac:dyDescent="0.55000000000000004">
      <c r="A10" t="s">
        <v>2</v>
      </c>
      <c r="C10">
        <v>3765.6653999999999</v>
      </c>
      <c r="D10" s="3">
        <v>9981.1079000000009</v>
      </c>
      <c r="E10">
        <v>8.5949999999999999E-2</v>
      </c>
      <c r="F10">
        <v>1.0429999999999999</v>
      </c>
      <c r="G10">
        <v>1.879</v>
      </c>
      <c r="H10">
        <v>0.30719999999999997</v>
      </c>
      <c r="I10">
        <v>5.7628000000000004</v>
      </c>
      <c r="J10">
        <v>0.54220000000000002</v>
      </c>
    </row>
    <row r="11" spans="1:10" x14ac:dyDescent="0.55000000000000004">
      <c r="A11" t="s">
        <v>3</v>
      </c>
      <c r="D11" s="3">
        <v>9981.1079000000009</v>
      </c>
      <c r="E11">
        <v>8.5949999999999999E-2</v>
      </c>
      <c r="F11">
        <v>1.0429999999999999</v>
      </c>
      <c r="G11">
        <v>1.879</v>
      </c>
      <c r="H11" s="3">
        <v>5.5495999999999999</v>
      </c>
      <c r="I11">
        <v>0.52039999999999997</v>
      </c>
    </row>
    <row r="13" spans="1:10" x14ac:dyDescent="0.55000000000000004">
      <c r="C13" s="1" t="s">
        <v>14</v>
      </c>
      <c r="D13" s="1"/>
      <c r="E13" s="1"/>
      <c r="F13" s="1"/>
    </row>
    <row r="14" spans="1:10" x14ac:dyDescent="0.55000000000000004">
      <c r="C14" t="s">
        <v>12</v>
      </c>
      <c r="D14" t="s">
        <v>5</v>
      </c>
      <c r="E14" t="s">
        <v>1</v>
      </c>
      <c r="F14" t="s">
        <v>6</v>
      </c>
      <c r="G14" t="s">
        <v>7</v>
      </c>
      <c r="H14" t="s">
        <v>8</v>
      </c>
      <c r="I14" t="s">
        <v>9</v>
      </c>
      <c r="J14" t="s">
        <v>15</v>
      </c>
    </row>
    <row r="15" spans="1:10" x14ac:dyDescent="0.55000000000000004">
      <c r="A15" t="s">
        <v>2</v>
      </c>
      <c r="C15">
        <v>14133.981900000001</v>
      </c>
      <c r="D15" s="3">
        <v>9981.1079000000009</v>
      </c>
      <c r="E15">
        <v>8.5949999999999999E-2</v>
      </c>
      <c r="F15">
        <v>1.0429999999999999</v>
      </c>
      <c r="G15">
        <v>1.879</v>
      </c>
      <c r="H15" s="3">
        <v>5.5495999999999999</v>
      </c>
      <c r="I15" t="s">
        <v>16</v>
      </c>
      <c r="J15">
        <v>0.82050000000000001</v>
      </c>
    </row>
    <row r="16" spans="1:10" x14ac:dyDescent="0.55000000000000004">
      <c r="A16" t="s">
        <v>3</v>
      </c>
      <c r="D16">
        <v>13399.120199999999</v>
      </c>
      <c r="E16">
        <v>0.19109999999999999</v>
      </c>
      <c r="F16">
        <v>1.0429999999999999</v>
      </c>
      <c r="G16">
        <v>1.879</v>
      </c>
      <c r="H16">
        <v>2.4079999999999999</v>
      </c>
      <c r="I16">
        <v>0</v>
      </c>
    </row>
    <row r="18" spans="1:10" x14ac:dyDescent="0.55000000000000004">
      <c r="C18" s="1" t="s">
        <v>17</v>
      </c>
      <c r="D18" s="1"/>
      <c r="E18" s="1"/>
      <c r="F18" s="1"/>
    </row>
    <row r="19" spans="1:10" x14ac:dyDescent="0.55000000000000004">
      <c r="C19" t="s">
        <v>18</v>
      </c>
      <c r="D19" t="s">
        <v>5</v>
      </c>
      <c r="E19" t="s">
        <v>1</v>
      </c>
      <c r="F19" t="s">
        <v>6</v>
      </c>
      <c r="G19" t="s">
        <v>7</v>
      </c>
      <c r="H19" t="s">
        <v>8</v>
      </c>
      <c r="I19" t="s">
        <v>9</v>
      </c>
      <c r="J19" t="s">
        <v>19</v>
      </c>
    </row>
    <row r="20" spans="1:10" x14ac:dyDescent="0.55000000000000004">
      <c r="A20" t="s">
        <v>2</v>
      </c>
      <c r="C20">
        <v>7717.8379000000004</v>
      </c>
      <c r="D20">
        <v>13399.120199999999</v>
      </c>
      <c r="E20">
        <v>0.19109999999999999</v>
      </c>
      <c r="F20">
        <v>1.0429999999999999</v>
      </c>
      <c r="G20">
        <v>1.879</v>
      </c>
      <c r="H20">
        <v>2.4079999999999999</v>
      </c>
      <c r="I20" t="s">
        <v>16</v>
      </c>
      <c r="J20">
        <v>0.21210000000000001</v>
      </c>
    </row>
    <row r="21" spans="1:10" x14ac:dyDescent="0.55000000000000004">
      <c r="A21" t="s">
        <v>3</v>
      </c>
      <c r="D21">
        <v>12610</v>
      </c>
      <c r="E21">
        <v>0.2656</v>
      </c>
      <c r="F21">
        <v>1.0429999999999999</v>
      </c>
      <c r="G21">
        <v>1.879</v>
      </c>
      <c r="H21">
        <v>2.4079999999999999</v>
      </c>
      <c r="I21" t="s">
        <v>16</v>
      </c>
    </row>
    <row r="23" spans="1:10" x14ac:dyDescent="0.55000000000000004">
      <c r="C23" t="s">
        <v>20</v>
      </c>
    </row>
    <row r="24" spans="1:10" x14ac:dyDescent="0.55000000000000004">
      <c r="C24">
        <v>11455.901</v>
      </c>
    </row>
    <row r="28" spans="1:10" x14ac:dyDescent="0.55000000000000004">
      <c r="C28" t="s">
        <v>21</v>
      </c>
      <c r="J28" t="s">
        <v>22</v>
      </c>
    </row>
    <row r="29" spans="1:10" x14ac:dyDescent="0.55000000000000004">
      <c r="C29">
        <f>SUM(C4,C10,C15,C20,C24)</f>
        <v>42980.019</v>
      </c>
      <c r="J29">
        <f>SUM(J4,J10,J15,J20)</f>
        <v>6.6751000000000005</v>
      </c>
    </row>
  </sheetData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2C8A32F339774B87C7DD35BB12CE7C" ma:contentTypeVersion="5" ma:contentTypeDescription="Creare un nuovo documento." ma:contentTypeScope="" ma:versionID="e76fa1406a1dd83c169e49eb47af8bc9">
  <xsd:schema xmlns:xsd="http://www.w3.org/2001/XMLSchema" xmlns:xs="http://www.w3.org/2001/XMLSchema" xmlns:p="http://schemas.microsoft.com/office/2006/metadata/properties" xmlns:ns3="6f414e10-1f44-476c-a8df-99c311b6edd3" xmlns:ns4="61135919-85a1-405a-9b9e-a74bc37e8e36" targetNamespace="http://schemas.microsoft.com/office/2006/metadata/properties" ma:root="true" ma:fieldsID="48f53f3c07b78da9b7f52e6641500652" ns3:_="" ns4:_="">
    <xsd:import namespace="6f414e10-1f44-476c-a8df-99c311b6edd3"/>
    <xsd:import namespace="61135919-85a1-405a-9b9e-a74bc37e8e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14e10-1f44-476c-a8df-99c311b6ed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135919-85a1-405a-9b9e-a74bc37e8e3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CEA508-0F35-4FDB-946F-89EB83A8B8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414e10-1f44-476c-a8df-99c311b6edd3"/>
    <ds:schemaRef ds:uri="61135919-85a1-405a-9b9e-a74bc37e8e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F2110B-BAB4-4C52-BBFD-1F6CAE8010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400F56-F6D6-4339-8A84-9D2C2C3ABECF}">
  <ds:schemaRefs>
    <ds:schemaRef ds:uri="http://purl.org/dc/dcmitype/"/>
    <ds:schemaRef ds:uri="http://schemas.microsoft.com/office/infopath/2007/PartnerControls"/>
    <ds:schemaRef ds:uri="http://purl.org/dc/elements/1.1/"/>
    <ds:schemaRef ds:uri="61135919-85a1-405a-9b9e-a74bc37e8e36"/>
    <ds:schemaRef ds:uri="http://purl.org/dc/terms/"/>
    <ds:schemaRef ds:uri="6f414e10-1f44-476c-a8df-99c311b6edd3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matteobelotti9@gmail.com</cp:lastModifiedBy>
  <dcterms:created xsi:type="dcterms:W3CDTF">2020-07-03T11:26:06Z</dcterms:created>
  <dcterms:modified xsi:type="dcterms:W3CDTF">2020-07-03T14:20:05Z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0x010100572C8A32F339774B87C7DD35BB12CE7C</vt:lpwstr>
  </property>
</Properties>
</file>