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o\Dropbox\DT 2017-18\cartella pubblica\"/>
    </mc:Choice>
  </mc:AlternateContent>
  <bookViews>
    <workbookView xWindow="0" yWindow="0" windowWidth="24000" windowHeight="8610" activeTab="1" xr2:uid="{408F683C-D202-427B-AEF2-34550FAD1662}"/>
  </bookViews>
  <sheets>
    <sheet name="1mm^3" sheetId="1" r:id="rId1"/>
    <sheet name="1_100" sheetId="3" r:id="rId2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  <c r="I16" i="3" s="1"/>
  <c r="D16" i="3"/>
  <c r="D10" i="3"/>
  <c r="D14" i="3"/>
  <c r="H14" i="3" s="1"/>
  <c r="E15" i="3"/>
  <c r="I15" i="3" s="1"/>
  <c r="E13" i="3"/>
  <c r="I13" i="3" s="1"/>
  <c r="E14" i="3"/>
  <c r="I14" i="3" s="1"/>
  <c r="H16" i="3"/>
  <c r="E15" i="1"/>
  <c r="I15" i="1" s="1"/>
  <c r="D10" i="1"/>
  <c r="H10" i="1" s="1"/>
  <c r="I16" i="1"/>
  <c r="H16" i="1"/>
  <c r="D15" i="1"/>
  <c r="H15" i="1" s="1"/>
  <c r="E13" i="1"/>
  <c r="I13" i="1" s="1"/>
  <c r="E14" i="1"/>
  <c r="I14" i="1" s="1"/>
  <c r="D14" i="1"/>
  <c r="H14" i="1" s="1"/>
  <c r="D13" i="1"/>
  <c r="H13" i="1" s="1"/>
  <c r="E12" i="1"/>
  <c r="I12" i="1" s="1"/>
  <c r="E11" i="1"/>
  <c r="I11" i="1" s="1"/>
  <c r="E10" i="1"/>
  <c r="I10" i="1" s="1"/>
  <c r="D13" i="3" l="1"/>
  <c r="H13" i="3" s="1"/>
  <c r="E12" i="3"/>
  <c r="I12" i="3" s="1"/>
  <c r="D15" i="3"/>
  <c r="H15" i="3" s="1"/>
  <c r="E11" i="3"/>
  <c r="I11" i="3" s="1"/>
  <c r="E10" i="3"/>
  <c r="D11" i="3" s="1"/>
  <c r="D12" i="3" s="1"/>
  <c r="H12" i="3" s="1"/>
  <c r="H10" i="3"/>
  <c r="I17" i="1"/>
  <c r="D11" i="1"/>
  <c r="H11" i="3" l="1"/>
  <c r="I10" i="3"/>
  <c r="I17" i="3" s="1"/>
  <c r="D12" i="1"/>
  <c r="H11" i="1"/>
  <c r="H12" i="1" l="1"/>
</calcChain>
</file>

<file path=xl/sharedStrings.xml><?xml version="1.0" encoding="utf-8"?>
<sst xmlns="http://schemas.openxmlformats.org/spreadsheetml/2006/main" count="69" uniqueCount="22">
  <si>
    <t>GrC</t>
  </si>
  <si>
    <t>GoC</t>
  </si>
  <si>
    <t>#</t>
  </si>
  <si>
    <t>Connection</t>
  </si>
  <si>
    <t>PRE</t>
  </si>
  <si>
    <t>POST</t>
  </si>
  <si>
    <t>Convergence</t>
  </si>
  <si>
    <t>Divergence</t>
  </si>
  <si>
    <t>#Syn 1</t>
  </si>
  <si>
    <t>#Syn 2</t>
  </si>
  <si>
    <t>MF</t>
  </si>
  <si>
    <t>GLOM</t>
  </si>
  <si>
    <t>GR</t>
  </si>
  <si>
    <t>GOC</t>
  </si>
  <si>
    <t>PC</t>
  </si>
  <si>
    <t>Total</t>
  </si>
  <si>
    <t>1mm^3</t>
  </si>
  <si>
    <t>Weight</t>
  </si>
  <si>
    <t xml:space="preserve"> 'spike_detector'</t>
  </si>
  <si>
    <t xml:space="preserve"> 'parrot_neuron'</t>
  </si>
  <si>
    <t xml:space="preserve"> 'poisson_generator'</t>
  </si>
  <si>
    <t xml:space="preserve"> 'izhikevich'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</si>
</sst>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  <charset val="1"/>
    </font>
    <font>
      <b/>
      <sz val="12"/>
      <color rgb="FF00000A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4" xfId="0" applyFont="1" applyBorder="1"/>
    <xf numFmtId="0" fontId="0" fillId="0" borderId="0" xfId="0" applyFill="1"/>
    <xf numFmtId="0" fontId="0" fillId="0" borderId="0" xfId="0" applyFont="1" applyFill="1" applyAlignment="1">
      <alignment horizontal="right"/>
    </xf>
    <xf numFmtId="164" fontId="0" fillId="0" borderId="0" xfId="1" applyNumberFormat="1" applyFont="1" applyFill="1"/>
    <xf numFmtId="164" fontId="0" fillId="0" borderId="5" xfId="1" applyNumberFormat="1" applyFont="1" applyFill="1" applyBorder="1"/>
    <xf numFmtId="3" fontId="0" fillId="0" borderId="3" xfId="0" applyNumberFormat="1" applyFill="1" applyBorder="1"/>
    <xf numFmtId="164" fontId="0" fillId="0" borderId="0" xfId="1" applyNumberFormat="1" applyFont="1"/>
    <xf numFmtId="0" fontId="0" fillId="0" borderId="0" xfId="1" applyNumberFormat="1" applyFont="1"/>
    <xf numFmtId="0" fontId="0" fillId="3" borderId="0" xfId="0" applyFill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164" fontId="0" fillId="0" borderId="0" xfId="1" applyNumberFormat="1" applyFont="1" applyFill="1" applyBorder="1"/>
    <xf numFmtId="3" fontId="0" fillId="0" borderId="2" xfId="0" applyNumberFormat="1" applyFill="1" applyBorder="1"/>
    <xf numFmtId="0" fontId="3" fillId="2" borderId="6" xfId="0" applyFont="1" applyFill="1" applyBorder="1" applyAlignment="1">
      <alignment horizontal="center"/>
    </xf>
    <xf numFmtId="43" fontId="0" fillId="0" borderId="7" xfId="0" applyNumberFormat="1" applyBorder="1"/>
    <xf numFmtId="43" fontId="0" fillId="0" borderId="7" xfId="1" applyNumberFormat="1" applyFont="1" applyFill="1" applyBorder="1"/>
    <xf numFmtId="0" fontId="0" fillId="0" borderId="8" xfId="0" applyBorder="1"/>
    <xf numFmtId="0" fontId="0" fillId="0" borderId="0" xfId="0" quotePrefix="1" applyAlignment="1">
      <alignment horizontal="left"/>
    </xf>
    <xf numFmtId="1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CD7B-49DD-4EEF-844E-1A523A29CAB0}">
  <dimension ref="A1:J17"/>
  <sheetViews>
    <sheetView workbookViewId="0">
      <selection activeCell="C5" sqref="C1:D5"/>
    </sheetView>
  </sheetViews>
  <sheetFormatPr defaultRowHeight="15" x14ac:dyDescent="0.25"/>
  <cols>
    <col min="2" max="2" width="12" customWidth="1"/>
    <col min="4" max="4" width="13.28515625" bestFit="1" customWidth="1"/>
    <col min="5" max="5" width="16" customWidth="1"/>
    <col min="6" max="6" width="19.7109375" customWidth="1"/>
    <col min="7" max="7" width="17.5703125" customWidth="1"/>
    <col min="8" max="8" width="16.7109375" customWidth="1"/>
    <col min="9" max="9" width="23.140625" customWidth="1"/>
  </cols>
  <sheetData>
    <row r="1" spans="1:10" x14ac:dyDescent="0.25">
      <c r="A1" t="s">
        <v>10</v>
      </c>
      <c r="B1" s="10">
        <v>15000</v>
      </c>
      <c r="C1" s="23" t="s">
        <v>20</v>
      </c>
      <c r="D1" s="23"/>
      <c r="E1" t="s">
        <v>16</v>
      </c>
    </row>
    <row r="2" spans="1:10" x14ac:dyDescent="0.25">
      <c r="A2" t="s">
        <v>11</v>
      </c>
      <c r="B2" s="10">
        <v>300000</v>
      </c>
      <c r="C2" s="21" t="s">
        <v>19</v>
      </c>
      <c r="D2" s="21"/>
    </row>
    <row r="3" spans="1:10" x14ac:dyDescent="0.25">
      <c r="A3" t="s">
        <v>0</v>
      </c>
      <c r="B3" s="10">
        <v>4000000</v>
      </c>
      <c r="C3" s="21" t="s">
        <v>21</v>
      </c>
      <c r="D3" s="23"/>
    </row>
    <row r="4" spans="1:10" x14ac:dyDescent="0.25">
      <c r="A4" t="s">
        <v>1</v>
      </c>
      <c r="B4" s="10">
        <v>9000</v>
      </c>
      <c r="C4" s="23" t="s">
        <v>21</v>
      </c>
      <c r="D4" s="23"/>
    </row>
    <row r="5" spans="1:10" x14ac:dyDescent="0.25">
      <c r="A5" t="s">
        <v>14</v>
      </c>
      <c r="B5" s="10">
        <v>10100</v>
      </c>
      <c r="C5" s="22" t="s">
        <v>18</v>
      </c>
      <c r="D5" s="22"/>
    </row>
    <row r="9" spans="1:10" ht="15.75" x14ac:dyDescent="0.25">
      <c r="A9" s="1" t="s">
        <v>2</v>
      </c>
      <c r="B9" s="13" t="s">
        <v>3</v>
      </c>
      <c r="C9" s="13"/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  <c r="I9" s="2" t="s">
        <v>9</v>
      </c>
      <c r="J9" s="17" t="s">
        <v>17</v>
      </c>
    </row>
    <row r="10" spans="1:10" x14ac:dyDescent="0.25">
      <c r="A10">
        <v>1</v>
      </c>
      <c r="B10" s="4" t="s">
        <v>10</v>
      </c>
      <c r="C10" t="s">
        <v>11</v>
      </c>
      <c r="D10" s="7">
        <f>B1</f>
        <v>15000</v>
      </c>
      <c r="E10" s="10">
        <f>D10*20</f>
        <v>300000</v>
      </c>
      <c r="F10" s="5">
        <v>1</v>
      </c>
      <c r="G10" s="5">
        <v>20</v>
      </c>
      <c r="H10" s="7">
        <f>G10*D10</f>
        <v>300000</v>
      </c>
      <c r="I10" s="15">
        <f>E10*F10</f>
        <v>300000</v>
      </c>
      <c r="J10" s="18">
        <v>1</v>
      </c>
    </row>
    <row r="11" spans="1:10" x14ac:dyDescent="0.25">
      <c r="A11">
        <v>2</v>
      </c>
      <c r="B11" s="4" t="s">
        <v>11</v>
      </c>
      <c r="C11" t="s">
        <v>12</v>
      </c>
      <c r="D11" s="10">
        <f>E10</f>
        <v>300000</v>
      </c>
      <c r="E11" s="10">
        <f>B3</f>
        <v>4000000</v>
      </c>
      <c r="F11" s="5">
        <v>4</v>
      </c>
      <c r="G11" s="5">
        <v>53</v>
      </c>
      <c r="H11" s="7">
        <f t="shared" ref="H11:H16" si="0">G11*D11</f>
        <v>15900000</v>
      </c>
      <c r="I11" s="15">
        <f t="shared" ref="I11:I16" si="1">E11*F11</f>
        <v>16000000</v>
      </c>
      <c r="J11" s="18">
        <v>0.65</v>
      </c>
    </row>
    <row r="12" spans="1:10" x14ac:dyDescent="0.25">
      <c r="A12">
        <v>3</v>
      </c>
      <c r="B12" s="4" t="s">
        <v>11</v>
      </c>
      <c r="C12" t="s">
        <v>13</v>
      </c>
      <c r="D12" s="10">
        <f>D11</f>
        <v>300000</v>
      </c>
      <c r="E12" s="10">
        <f>B4</f>
        <v>9000</v>
      </c>
      <c r="F12" s="5">
        <v>70</v>
      </c>
      <c r="G12" s="5">
        <v>2</v>
      </c>
      <c r="H12" s="7">
        <f t="shared" si="0"/>
        <v>600000</v>
      </c>
      <c r="I12" s="15">
        <f t="shared" si="1"/>
        <v>630000</v>
      </c>
      <c r="J12" s="18">
        <v>7.0000000000000007E-2</v>
      </c>
    </row>
    <row r="13" spans="1:10" x14ac:dyDescent="0.25">
      <c r="A13">
        <v>4</v>
      </c>
      <c r="B13" s="4" t="s">
        <v>13</v>
      </c>
      <c r="C13" t="s">
        <v>12</v>
      </c>
      <c r="D13" s="10">
        <f>B4</f>
        <v>9000</v>
      </c>
      <c r="E13" s="10">
        <f>B3</f>
        <v>4000000</v>
      </c>
      <c r="F13" s="5">
        <v>4</v>
      </c>
      <c r="G13" s="6">
        <v>1800</v>
      </c>
      <c r="H13" s="7">
        <f t="shared" si="0"/>
        <v>16200000</v>
      </c>
      <c r="I13" s="15">
        <f t="shared" si="1"/>
        <v>16000000</v>
      </c>
      <c r="J13" s="18">
        <v>-1</v>
      </c>
    </row>
    <row r="14" spans="1:10" x14ac:dyDescent="0.25">
      <c r="A14">
        <v>5</v>
      </c>
      <c r="B14" s="4" t="s">
        <v>12</v>
      </c>
      <c r="C14" t="s">
        <v>13</v>
      </c>
      <c r="D14" s="10">
        <f>B3</f>
        <v>4000000</v>
      </c>
      <c r="E14" s="10">
        <f>B4</f>
        <v>9000</v>
      </c>
      <c r="F14" s="5">
        <v>1400</v>
      </c>
      <c r="G14" s="5">
        <v>3</v>
      </c>
      <c r="H14" s="7">
        <f t="shared" si="0"/>
        <v>12000000</v>
      </c>
      <c r="I14" s="15">
        <f t="shared" si="1"/>
        <v>12600000</v>
      </c>
      <c r="J14" s="18">
        <v>6.4999999999999997E-3</v>
      </c>
    </row>
    <row r="15" spans="1:10" x14ac:dyDescent="0.25">
      <c r="A15">
        <v>6</v>
      </c>
      <c r="B15" s="4" t="s">
        <v>12</v>
      </c>
      <c r="C15" t="s">
        <v>14</v>
      </c>
      <c r="D15" s="10">
        <f>B3</f>
        <v>4000000</v>
      </c>
      <c r="E15" s="10">
        <f>B5</f>
        <v>10100</v>
      </c>
      <c r="F15" s="5">
        <v>1000</v>
      </c>
      <c r="G15" s="5">
        <v>2</v>
      </c>
      <c r="H15" s="7">
        <f t="shared" si="0"/>
        <v>8000000</v>
      </c>
      <c r="I15" s="15">
        <f t="shared" si="1"/>
        <v>10100000</v>
      </c>
      <c r="J15" s="18">
        <v>1</v>
      </c>
    </row>
    <row r="16" spans="1:10" x14ac:dyDescent="0.25">
      <c r="A16">
        <v>7</v>
      </c>
      <c r="B16" s="4" t="s">
        <v>13</v>
      </c>
      <c r="C16" t="s">
        <v>13</v>
      </c>
      <c r="D16" s="10">
        <v>9000</v>
      </c>
      <c r="E16" s="10">
        <v>9000</v>
      </c>
      <c r="F16" s="5">
        <v>400</v>
      </c>
      <c r="G16" s="5">
        <v>400</v>
      </c>
      <c r="H16" s="7">
        <f t="shared" si="0"/>
        <v>3600000</v>
      </c>
      <c r="I16" s="15">
        <f t="shared" si="1"/>
        <v>3600000</v>
      </c>
      <c r="J16" s="19">
        <v>0.01</v>
      </c>
    </row>
    <row r="17" spans="2:10" x14ac:dyDescent="0.25">
      <c r="B17" s="14" t="s">
        <v>15</v>
      </c>
      <c r="C17" s="14"/>
      <c r="D17" s="14"/>
      <c r="E17" s="14"/>
      <c r="F17" s="14"/>
      <c r="G17" s="14"/>
      <c r="H17" s="14"/>
      <c r="I17" s="16">
        <f>SUM(I10:I16)</f>
        <v>59230000</v>
      </c>
      <c r="J17" s="20"/>
    </row>
  </sheetData>
  <mergeCells count="7">
    <mergeCell ref="C1:D1"/>
    <mergeCell ref="B9:C9"/>
    <mergeCell ref="B17:H17"/>
    <mergeCell ref="C5:D5"/>
    <mergeCell ref="C2:D2"/>
    <mergeCell ref="C3:D3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9DFEF-D129-4CD4-A064-A5CB10A3CD2F}">
  <dimension ref="A1:J17"/>
  <sheetViews>
    <sheetView tabSelected="1" workbookViewId="0">
      <selection activeCell="F3" sqref="F3"/>
    </sheetView>
  </sheetViews>
  <sheetFormatPr defaultRowHeight="15" x14ac:dyDescent="0.25"/>
  <cols>
    <col min="2" max="2" width="12" customWidth="1"/>
    <col min="4" max="4" width="13.28515625" bestFit="1" customWidth="1"/>
    <col min="5" max="5" width="16" customWidth="1"/>
    <col min="6" max="6" width="19.7109375" customWidth="1"/>
    <col min="7" max="7" width="17.5703125" customWidth="1"/>
    <col min="8" max="8" width="16.7109375" customWidth="1"/>
    <col min="9" max="9" width="23.140625" customWidth="1"/>
  </cols>
  <sheetData>
    <row r="1" spans="1:10" x14ac:dyDescent="0.25">
      <c r="A1" t="s">
        <v>10</v>
      </c>
      <c r="B1" s="11">
        <v>150</v>
      </c>
      <c r="C1" s="23" t="s">
        <v>20</v>
      </c>
      <c r="D1" s="23"/>
    </row>
    <row r="2" spans="1:10" x14ac:dyDescent="0.25">
      <c r="A2" t="s">
        <v>11</v>
      </c>
      <c r="B2" s="11">
        <v>3000</v>
      </c>
      <c r="C2" s="21" t="s">
        <v>19</v>
      </c>
      <c r="D2" s="21"/>
    </row>
    <row r="3" spans="1:10" x14ac:dyDescent="0.25">
      <c r="A3" t="s">
        <v>0</v>
      </c>
      <c r="B3" s="11">
        <v>40000</v>
      </c>
      <c r="C3" s="21" t="s">
        <v>21</v>
      </c>
      <c r="D3" s="23"/>
    </row>
    <row r="4" spans="1:10" x14ac:dyDescent="0.25">
      <c r="A4" t="s">
        <v>1</v>
      </c>
      <c r="B4" s="11">
        <v>90</v>
      </c>
      <c r="C4" s="23" t="s">
        <v>21</v>
      </c>
      <c r="D4" s="23"/>
    </row>
    <row r="5" spans="1:10" x14ac:dyDescent="0.25">
      <c r="A5" t="s">
        <v>14</v>
      </c>
      <c r="B5" s="11">
        <v>101</v>
      </c>
      <c r="C5" s="22" t="s">
        <v>18</v>
      </c>
      <c r="D5" s="22"/>
    </row>
    <row r="9" spans="1:10" ht="15.75" x14ac:dyDescent="0.25">
      <c r="A9" s="1" t="s">
        <v>2</v>
      </c>
      <c r="B9" s="13" t="s">
        <v>3</v>
      </c>
      <c r="C9" s="13"/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  <c r="I9" s="3" t="s">
        <v>9</v>
      </c>
      <c r="J9" s="17" t="s">
        <v>17</v>
      </c>
    </row>
    <row r="10" spans="1:10" x14ac:dyDescent="0.25">
      <c r="A10">
        <v>1</v>
      </c>
      <c r="B10" s="4" t="s">
        <v>10</v>
      </c>
      <c r="C10" t="s">
        <v>11</v>
      </c>
      <c r="D10" s="7">
        <f>B1</f>
        <v>150</v>
      </c>
      <c r="E10" s="10">
        <f>D10*20</f>
        <v>3000</v>
      </c>
      <c r="F10" s="5">
        <v>1</v>
      </c>
      <c r="G10" s="5">
        <v>20</v>
      </c>
      <c r="H10" s="7">
        <f>G10*D10</f>
        <v>3000</v>
      </c>
      <c r="I10" s="8">
        <f>E10*F10</f>
        <v>3000</v>
      </c>
      <c r="J10" s="18">
        <v>1</v>
      </c>
    </row>
    <row r="11" spans="1:10" x14ac:dyDescent="0.25">
      <c r="A11">
        <v>2</v>
      </c>
      <c r="B11" s="4" t="s">
        <v>11</v>
      </c>
      <c r="C11" t="s">
        <v>12</v>
      </c>
      <c r="D11" s="10">
        <f>E10</f>
        <v>3000</v>
      </c>
      <c r="E11" s="10">
        <f>B3</f>
        <v>40000</v>
      </c>
      <c r="F11" s="5">
        <v>4</v>
      </c>
      <c r="G11" s="5">
        <v>53</v>
      </c>
      <c r="H11" s="7">
        <f t="shared" ref="H11:H16" si="0">G11*D11</f>
        <v>159000</v>
      </c>
      <c r="I11" s="8">
        <f t="shared" ref="I11:I16" si="1">E11*F11</f>
        <v>160000</v>
      </c>
      <c r="J11" s="18">
        <v>0.65</v>
      </c>
    </row>
    <row r="12" spans="1:10" x14ac:dyDescent="0.25">
      <c r="A12">
        <v>3</v>
      </c>
      <c r="B12" s="4" t="s">
        <v>11</v>
      </c>
      <c r="C12" t="s">
        <v>13</v>
      </c>
      <c r="D12" s="10">
        <f>D11</f>
        <v>3000</v>
      </c>
      <c r="E12" s="10">
        <f>B4</f>
        <v>90</v>
      </c>
      <c r="F12" s="5">
        <v>70</v>
      </c>
      <c r="G12" s="5">
        <v>2</v>
      </c>
      <c r="H12" s="7">
        <f t="shared" si="0"/>
        <v>6000</v>
      </c>
      <c r="I12" s="8">
        <f t="shared" si="1"/>
        <v>6300</v>
      </c>
      <c r="J12" s="18">
        <v>7.0000000000000007E-2</v>
      </c>
    </row>
    <row r="13" spans="1:10" x14ac:dyDescent="0.25">
      <c r="A13">
        <v>4</v>
      </c>
      <c r="B13" s="4" t="s">
        <v>13</v>
      </c>
      <c r="C13" t="s">
        <v>12</v>
      </c>
      <c r="D13" s="10">
        <f>B4</f>
        <v>90</v>
      </c>
      <c r="E13" s="10">
        <f>B3</f>
        <v>40000</v>
      </c>
      <c r="F13" s="5">
        <v>4</v>
      </c>
      <c r="G13" s="6">
        <v>1800</v>
      </c>
      <c r="H13" s="7">
        <f t="shared" si="0"/>
        <v>162000</v>
      </c>
      <c r="I13" s="8">
        <f t="shared" si="1"/>
        <v>160000</v>
      </c>
      <c r="J13" s="18">
        <v>-1</v>
      </c>
    </row>
    <row r="14" spans="1:10" x14ac:dyDescent="0.25">
      <c r="A14">
        <v>5</v>
      </c>
      <c r="B14" s="4" t="s">
        <v>12</v>
      </c>
      <c r="C14" t="s">
        <v>13</v>
      </c>
      <c r="D14" s="10">
        <f>B3</f>
        <v>40000</v>
      </c>
      <c r="E14" s="10">
        <f>B4</f>
        <v>90</v>
      </c>
      <c r="F14" s="5">
        <v>1400</v>
      </c>
      <c r="G14" s="5">
        <v>3</v>
      </c>
      <c r="H14" s="7">
        <f t="shared" si="0"/>
        <v>120000</v>
      </c>
      <c r="I14" s="8">
        <f t="shared" si="1"/>
        <v>126000</v>
      </c>
      <c r="J14" s="18">
        <v>6.4999999999999997E-3</v>
      </c>
    </row>
    <row r="15" spans="1:10" x14ac:dyDescent="0.25">
      <c r="A15">
        <v>6</v>
      </c>
      <c r="B15" s="4" t="s">
        <v>12</v>
      </c>
      <c r="C15" t="s">
        <v>14</v>
      </c>
      <c r="D15" s="10">
        <f>B3</f>
        <v>40000</v>
      </c>
      <c r="E15" s="10">
        <f>B5</f>
        <v>101</v>
      </c>
      <c r="F15" s="5">
        <v>1000</v>
      </c>
      <c r="G15" s="5">
        <v>2</v>
      </c>
      <c r="H15" s="7">
        <f t="shared" si="0"/>
        <v>80000</v>
      </c>
      <c r="I15" s="8">
        <f t="shared" si="1"/>
        <v>101000</v>
      </c>
      <c r="J15" s="18">
        <v>1</v>
      </c>
    </row>
    <row r="16" spans="1:10" x14ac:dyDescent="0.25">
      <c r="A16">
        <v>7</v>
      </c>
      <c r="B16" s="4" t="s">
        <v>13</v>
      </c>
      <c r="C16" t="s">
        <v>13</v>
      </c>
      <c r="D16" s="10">
        <f>B4</f>
        <v>90</v>
      </c>
      <c r="E16" s="10">
        <f>B4</f>
        <v>90</v>
      </c>
      <c r="F16" s="12">
        <v>400</v>
      </c>
      <c r="G16" s="12">
        <v>400</v>
      </c>
      <c r="H16" s="7">
        <f t="shared" si="0"/>
        <v>36000</v>
      </c>
      <c r="I16" s="8">
        <f t="shared" si="1"/>
        <v>36000</v>
      </c>
      <c r="J16" s="19">
        <v>0.01</v>
      </c>
    </row>
    <row r="17" spans="2:10" x14ac:dyDescent="0.25">
      <c r="B17" s="14" t="s">
        <v>15</v>
      </c>
      <c r="C17" s="14"/>
      <c r="D17" s="14"/>
      <c r="E17" s="14"/>
      <c r="F17" s="14"/>
      <c r="G17" s="14"/>
      <c r="H17" s="14"/>
      <c r="I17" s="9">
        <f>SUM(I10:I16)</f>
        <v>592300</v>
      </c>
      <c r="J17" s="20"/>
    </row>
  </sheetData>
  <mergeCells count="7">
    <mergeCell ref="B9:C9"/>
    <mergeCell ref="B17:H17"/>
    <mergeCell ref="C2:D2"/>
    <mergeCell ref="C5:D5"/>
    <mergeCell ref="C1:D1"/>
    <mergeCell ref="C3:D3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1mm^3</vt:lpstr>
      <vt:lpstr>1_100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2017-11-24T10:25:16Z</dcterms:created>
  <dcterms:modified xsi:type="dcterms:W3CDTF">2017-12-04T12:07:57Z</dcterms:modified>
</cp:coreProperties>
</file>