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toNivel" sheetId="1" r:id="rId4"/>
    <sheet state="visible" name="EnDetalle" sheetId="2" r:id="rId5"/>
    <sheet state="visible" name="Diseño de pruebas de alto nivel" sheetId="3" r:id="rId6"/>
    <sheet state="visible" name="PreAutomatización" sheetId="4" r:id="rId7"/>
    <sheet state="visible" name="EstadoAutomatizaciones" sheetId="5" r:id="rId8"/>
    <sheet state="visible" name="Steps" sheetId="6" r:id="rId9"/>
  </sheets>
  <definedNames/>
  <calcPr/>
</workbook>
</file>

<file path=xl/sharedStrings.xml><?xml version="1.0" encoding="utf-8"?>
<sst xmlns="http://schemas.openxmlformats.org/spreadsheetml/2006/main" count="402" uniqueCount="255">
  <si>
    <t>Casos de prueba Rumbo.es</t>
  </si>
  <si>
    <t>Se deberán diseñar por cada servicio de negocio 2 casos de prueba de complejidad baja, 2 de complejidad media y 2 alta.</t>
  </si>
  <si>
    <t>Cada equipo deberá diseñar 6 casos de prueba INVENTADOS pero con sentido de negocio por cada uno de los siguientes servicios: Vuelos , Hoteles, y Trenes. 18 casos de prueba en total.</t>
  </si>
  <si>
    <t>Responsable - Bárbara</t>
  </si>
  <si>
    <t>Casos Vuelos</t>
  </si>
  <si>
    <t>Caso 1</t>
  </si>
  <si>
    <t>Caso 2</t>
  </si>
  <si>
    <t>baja</t>
  </si>
  <si>
    <t xml:space="preserve">El cliente busca un vuelo ida y vuelta para una persona y busca por la opción más barato. Deben aparecer diversas opciones de vuelo.
</t>
  </si>
  <si>
    <t xml:space="preserve">El cliente busca un vuelo en oferta a destinos favoritos en Europa. No encuentra viajes disponibles.
</t>
  </si>
  <si>
    <t>media</t>
  </si>
  <si>
    <t xml:space="preserve">El cliente busca un vuelo ida y vuelta con una escala para dos personas.
Selecciona la opción de pago Mastercard, selecciona la opción más rápido y verifica restricciones del viaje
</t>
  </si>
  <si>
    <t xml:space="preserve">Buscar un vuelo ida y vuelta en oferta. Elegir opción más barata con una escala de ida y vuelta. Añadir equipaje y verificar detalles del viaje.
</t>
  </si>
  <si>
    <t>alta</t>
  </si>
  <si>
    <t>Buscar un vuelo multidestino de ida y vuelta con dos escalas y diferentes aerolineas para dos personas. Seleccionar más económico. Añadir un pasajero niño al vuelo y contratar seguro.</t>
  </si>
  <si>
    <t>Buscar oferta en Vuelo+ Hotel en flash sales, escoger Resort y tipo de vuelo. Corroborar los servicios y alquilar. Ver detalles del vuelo y los detalles del precio. Corroborar información sobre los seguros y seleccionar uno.</t>
  </si>
  <si>
    <t>Responsable - Rocío</t>
  </si>
  <si>
    <t>Casos Hoteles</t>
  </si>
  <si>
    <t xml:space="preserve">Buscar un hotel en Barcelona de cuatro noches de una persona por filtro de precio de mayor a menor.
</t>
  </si>
  <si>
    <t>Buscar hotel en Madrid de dos noches para una persona, con una habitacion, filtrar por precio de 174 a 200€. No encontrar resultados.</t>
  </si>
  <si>
    <t xml:space="preserve">Buscar un hotel en Mallorca de seis noches para una persona con una habitacion de tres estrellas, solo alojamiento y frente al mar.
</t>
  </si>
  <si>
    <t>Buscar hotel en Barcelona de cinco noches para una persona. No encontrar resultados.</t>
  </si>
  <si>
    <t>Buscar un hotel más vuelo de ida a vuelta de Barcelona a Tenerife de seis noches para dos personas con una habitacion. Vuelo viaje directo de ida y vuelta, seleccionar vuelo mas rapido e ida de mañana y vuelta de tarde.</t>
  </si>
  <si>
    <t>Buscar un hotel mas tren de ida y vuelta de zaragoza a madrid con las fecha de ida del 1 de agosto hasta el 5 de agosto para dos personas. No encontrar resultados.</t>
  </si>
  <si>
    <t>Responsable - Abril</t>
  </si>
  <si>
    <t>Casos Trenes</t>
  </si>
  <si>
    <t>Buscar un viaje en tren con las opciones de ofertas. Y que no haya disponibilidad.</t>
  </si>
  <si>
    <t>Buscar un viaje en tren de Adge a Girona. Ida y vuelta y que no haya disponibilidad en esas fechas.</t>
  </si>
  <si>
    <t>Buscar un viaje en tren con las opciones de ofertas. Escoger la opción más económica. Marcar las estaciones de salida y de destino.</t>
  </si>
  <si>
    <t>Buscar un viaje en tren de Almería a Madrid (1ra sem. junio). Ida y vuelta, y que no haya disponibilidad en esas fechas. Luego buscar en otras fechas que sí haya (luego del 6 de jun).</t>
  </si>
  <si>
    <t>Buscar un viaje en tren de Xxxxx a Xxxxx. Solo ida. Escoger  la mejor opción. Marcar las estaciones de salida y llegada. Seleccionar viaje. Llenar formulario. Marcar preferencias. Enviarlo.</t>
  </si>
  <si>
    <t>Buscar un viaje en Tren + Hotel de las opciones de oferta. Barcelona a Madrid. Ida y vuelta. Escoger la opción más económica. Hotel Ilunion Pio XII. Filtrar opciones con desayuno. Marcar las estaciones de salida y llegada. Seleccionar viaje. Marcar preferencias. Llenar formulario. Enviarlo.</t>
  </si>
  <si>
    <r>
      <rPr>
        <rFont val="Lato"/>
        <color rgb="FF434343"/>
      </rPr>
      <t>El cliente busca un vuelo ida y vuelta para una persona y busca por la opción más barato. Deben aparecer diversas opciones de vuelo.
1.- Ingresar a sitio web rumbo.es</t>
    </r>
    <r>
      <rPr>
        <rFont val="Lato"/>
        <color rgb="FF434343"/>
        <u/>
      </rPr>
      <t xml:space="preserve">
</t>
    </r>
    <r>
      <rPr>
        <rFont val="Lato"/>
        <color rgb="FF434343"/>
      </rPr>
      <t>2.- Seleccionar Vuelos
3.- Seleccionar ida y vuelta
4.- Seleccionar Origen Madrid y destino Barcelona
5.- Seleccionar Fecha de ida y vuelta
6.- Seleccionar Cantidad de pasajeros
7.- Buscar vuelo más barato.</t>
    </r>
  </si>
  <si>
    <t>El cliente busca un vuelo en oferta a destinos favoritos en Europa. No encuentra viajes disponibles
1.- Ingresar a sitio web rumbo.es
2.- Seleccionar Vuelos
3.- Seleccionar Vuela a Europa
4.- Seleccionar Vuelo en Destinos Urbanos
5.- Buscar
6.- No se encuentran viajes disponibles
7.- Mensaje: No hemos encontrado ninguna oferta que se ajuste a los criterios de búsqueda, probablemente por falta de disponibilidad en fechas o destino. Por favor, vuelve a intentarlo seleccionando una fecha diferente.</t>
  </si>
  <si>
    <t xml:space="preserve">El cliente busca un vuelo ida y vuelta con una escala para dos personas.
Selecciona la opción de pago Mastercard, selecciona la opción más rápido y verifica restricciones del viaje.
1.- Ingresar a sitio web rumbo.es
2.- Seleccionar Vuelos
3.- Seleccionar ida y vuelta
4.- Seleccionar Origen y destino
5.- Seleccionar Fecha de ida y vuelta
6.- Seleccionar Cantidad de pasajeros
7.- Buscar vuelo más barato. 
8.- Seleccionar una escala de ida y de vuelta.
9.- Consultar restricciones de viaje para cada tramo.
</t>
  </si>
  <si>
    <t xml:space="preserve">Buscar un vuelo ida y vuelta en oferta a Londres para tres personas. Elegir opción más barata con una escala de ida y vuelta. Añadir equipaje y verificar detalles del viaje.
1.- Ingresar a sitio web rumbo.es
2.- Seleccionar Vuelos
3.- Seleccionar Londres en la sección ofertas en vuelos
4.- Seleccionar ida y vuelta
5.- Escribir origen.
6.- Seleccionar tres adultos
7.- Seleccionar clase Turista
8.- Seleccionar fecha
9.- Buscar
10.- Seleccionar una escala de ida y vuelta
11.- Escoger vuelo más económico
12.- Seleccionar equipaje
13.- Verificar detalles del viaje
</t>
  </si>
  <si>
    <t xml:space="preserve">Buscar un vuelo de ida y vuelta desde Santiago de Chile a  Nueva York con dos escalas y diferentes aerolineas para dos personas. Seleccionar más económico. Añadir un pasajero niño al vuelo y contratar seguro.
1.- Ingresar a sitio web rumbo.es
2.- Seleccionar vuelos
3.-  Seleccionar multidestino
4.-Seleccionar origen Santiago de chile y destino Nueva York
5.- Seleccionar fechas de ida y vuelta
6.- Buscar
7.- Seleccionar menú pasajeros
8.- Añadir una persona al viaje
9.- Añadir equipaje de mano
10.- Añadir equipaje facturado
11.- Confirmar
12.- Seleccionar filtros
13.- Seleccionar una escala de ida y vuelta
14.- Seleccionar vuelo
15.- Escoger opción más económica
16.- Comprobar las restricciones para viajar
17.- Añadir otro pasajero
18.- Seleccionar que el tipo de pasajero sea niño (2 -12 años)
19.- Seleccionar Seguro travel plus
</t>
  </si>
  <si>
    <t>El cliente previamente registrado busca oferta en Vuelo+ Hotel en flash sales, escoge para dos viajeros y una habitación en clase bussines.  Corroborar los servicios y alquilar Todo incluido con traslado. Ver detalles del vuelo y los detalles del precio. Corroborar información sobre los seguros y seleccionar uno. Intenta cambiar su e-mail pero no puede y aparece el mensaje: No es posible modificar la dirección de correo. Para hacerlo, contacta con atención al cliente.
1.- Ingresar a sitio web rumbo.es
2.- Ingresar a página de ofertas relámpagos
3.- Seleccionar ofertas de la semana
4.- Seleccionar Embudu Village Resort
5.- Ver mapa de ubicación del alojamiento
6.- Corroborar servicios
7.- Ver los comentarios
8.- Seleccionar dos personas y una habitación
9.- Seleccionar clase Business
10.- Buscar
11.- Seleccionar todo incluido con traslado incluido 
12.- Ver detalles del vuelo
13.- Ver detalles del precio
14.- Ver detalles de seguro protección total
15.- Ver detalles de seguro de cancelación
16.- Seleccionar seguro de cancelación
17.- Cambiar el e-mail de la cuenta.
18.- Obtener mensaje:  No es posible modificar la dirección de correo. Para hacerlo, contacta con atención al cliente.</t>
  </si>
  <si>
    <t>Buscar un hotel en Barcelona de cuatro noches de una persona por filtro de precio de mayor a menor.
1) Ingresar a sitio web rumbo.es
2) Seleccionar Hotel.
3) Seleccionar en Barcelona.
4) Seleccionar fecha de cuatro noches.
5) Seleccionar para una persona.
6) Filtrar por hotel de mayor valor.
7) Buscar y seleccionar hotel.
8) Reservar.</t>
  </si>
  <si>
    <t>Buscar hotel en Madrid de dos noches para una persona, con una habitacion, filtrar por precio de 174 a 200€.
1) Ingresar a sitio web rumbo.es
2) Seleccionar Hoteles.
3) Seleccionar en Madrid.
4) Seleccionar una fecha de dos noches.
5) Seleccionar para una persona con una habitacion.
6) Filtrar hoteles de tres estrellas y por precio de 174 a 200€.
7) Buscar.
8) No encontrar resultados.</t>
  </si>
  <si>
    <t>Buscar un hotel en Mallorca de seis noches para una persona con una habitacion de tres estrellas, solo alojamiento y frente al mar.
1) Ingresar a sitio web rumbo.es
2) Seleccionar Hoteles.
3) Seleccionar en Mallorca.
4) Seleccionar fecha de seis noches.
5) Seleccionar para una persona.
6) Seleccionar una habitacion.
7) Seleccionar filtro de tres estrellas.
8) Seleccionar filtro solo alojamiento.
9) Seleccionar filtro frente al mar.
10) Buscar.
11) Seleccionar hotel.
12) Reservar.</t>
  </si>
  <si>
    <t>Buscar hotel en Barcelona de cinco noches para una persona con los filtros de solo alojamiento, permitido mascotas, solo adultos, wifi gratis, piscina, spa y cocina.
1) Ingresar a sitio web rumbo.es
2) Seleccionar Hotel.
3) Seleccionar en Barcelona.
4) Seleccionar fecha de cinco noches.
5) Seleccionar para una persona.
6) Seleccionar filtro de solo alojamiento.
7) Seleccionar filtro permitido mascotas.
8) Seleccionar filtro solo adultos.
9) Seleccionar filtro wifi gratis.
10) Seleccionar filtro piscina.
11) Seleccionar filtro de servicio de spa.
12) Seleccionar filtro de hotel con cocina.
13) Buscar.
14) No encontrar resultados.</t>
  </si>
  <si>
    <t>Buscar un hotel más vuelo de ida a vuelta de Barcelona a Tenerife de seis noches para dos personas con una habitacion, con filtro de aeropuerto de destino de Tenerife Sur con hotel de 5 estrellas con desayuno con servicio de spa y piscina. Vuelo viaje directo de ida y vuelta, seleccionar vuelo mas rapido e ida de mañana y vuelta de tarde.
1) Ingresar a sitio web rumbo.es
2) Seleccionar Hotel + Vuelo.
3) Seleccionar origen Barcelona.
4) Seleccionar destino Tenerife
5) Seleccionar para seis noches.
6) Seleccionar dos personas y una habitacion.
7) Seleccionar filtro de  rango de precio de 2000 a 3000 Euro.
8) Seleccionar filtro de aeropuerto de destino Tenefire (TFS) Sur.
9) Seleccionar filtro de hotel de 5 estrellas.
10) Seleccionar filtro de desayuno.
11) Seleccionar filtro de servicio de Spa y Piscina.
12) Seleccionar Hotel.
13) Seleccionar recuadro de cambiar el vuelo.
14) Seleccionar casillas de viaje directo de ida y vuelta.
15) Seleccionar ida de mañana y vuelta de tarde.
16) Seleccionar casilla de vuelo mas rapido.
17) Seleccionar primera opcion de vuelo.
18) Seleccionar primera opcion en habitacion y regimen.
19) Reservar.</t>
  </si>
  <si>
    <t>Buscar un hotel mas tren de ida y vuelta de zaragoza a madrid con las fecha de ida del 1 de agosto hasta el 5 de agosto para dos personas con una habitacion con los filtro de pensión, wifi gratis, parking, mascotas, cocina y piscina. No encontrar resultados.
1) Ingresar a sitio web rumbo.es
2) Seleccionar Hotel + Tren.
3) Seleccionar origen de Zaragoza.
4) Seleccionar destino a Madrid.
5) Fecha de ida 1 de agosto.
6) Fecha de vuelta 5 de agosto.
7) Para dos personas.
8) Seleccionar dos habitaciones.
9) Seleccionar filtro de pensión.
10) Seleccionar filtro de wifi gratis.
11) Seleccionar filtro de parking.
12) Seleccionar filtro de mascotas.
13) Seleccionar filtro de piscina.
14) No encontrar resultados.</t>
  </si>
  <si>
    <r>
      <rPr>
        <rFont val="Google Sans"/>
        <color rgb="FF1F1F1F"/>
      </rPr>
      <t xml:space="preserve">Buscar un viaje en tren con las opciones de ofertas. Y que no haya disponibilidad. 
1. Ingresar a </t>
    </r>
    <r>
      <rPr>
        <rFont val="Google Sans"/>
        <color rgb="FF000000"/>
      </rPr>
      <t>rumbo.es</t>
    </r>
    <r>
      <rPr>
        <rFont val="Google Sans"/>
        <color rgb="FF1F1F1F"/>
      </rPr>
      <t xml:space="preserve">
2. Seleccionar trenes desde el navbar.
3. Seleccionar una oferta de viaje en tren.
4. Verificar que tenga disponibilidad.
5. No hay disponibilidad.
</t>
    </r>
  </si>
  <si>
    <t xml:space="preserve">Buscar un viaje en tren con las opciones de ofertas. Escoger la opción más económica. Marcar las estaciones de salida..
1. Ingresar a rumbo.es
2. Seleccionar trenes desde el navbar.
3. Seleccionar una oferta de viaje en tren.
4. Verificar que tenga disponibilidad.
5. Seleccionar una estación de salida. Madrid Chamartin.
6. Seleccioanr las opciones más baratas.
7. Escoger la opción más económica.
</t>
  </si>
  <si>
    <t>Buscar un viaje en tren de Adge a Girona. Ida y vuelta y que no haya disponibilidad en esas fechas.
1. Ingresar a rumbo.es
2. Seleccionar trenes desde el navbar.
3. Seleccionar ida y vuelta.
4. Seleccionar ciudad de origen.
5. Seleccionar ciudad de destino.
6. Seleccionar fecha de ida.
7. Seleccioanr fecha de regreso.
8. Hacer click en buscar.
9. Verificar que haya disponibilidad.
10. No hay disponibilidad.</t>
  </si>
  <si>
    <t>Buscar un viaje en tren de Almería a Madrid (la presente semana). Ida y vuelta, y que no haya disponibilidad en esas fechas. Luego buscar en otras fechas que sí haya (dos semanas después).
1. Ingresar a rumbo.es
2. Seleccionar trenes desde el navbar.
3. Seleccionar ida y vuelta.
4. Seleccionar ciudad de origen.
5. Seleccionar ciudad de destino.
6. Seleccionar fecha de ida.
7. Seleccioanr fecha de regreso.
8. Hacer click en buscar.
9. Verificar que haya disponibilidad.
10. No hay disponibilidad.
11. Buscar en otras fechas, de la segunda semana de junio en adelante.
12. Verificar que haya disponibilidad.</t>
  </si>
  <si>
    <t>Buscar un viaje en tren de Xxxxx a Xxxxx. Solo ida. Escoger  la mejor opción. Marcar las estaciones de salida. Seleccionar viaje. Llenar formulario. Marcar preferencias. Enviarlo.
1. Ingresar a rumbo.es
2. Seleccionar trenes desde el navbar.
3. Seleccionar solo ida.
4. Seleccionar ciudad de origen.
5. Seleccionar fecha de ida.
6. Marcar un adulto y un niño.
7. Hacer click en buscar.
8. Verificar que haya disponibilidad.
9. Marcar estación de salida.
10. Escoger la mejor opción.
11. Ingresar nombre y apellido persona contacto.
12. Ingresar datos de contacto.
13. Seleccionar Sr o Sra.
14. Ingresar nombre y apellido persona 1.
15. Ingresar datos personales persona 1.
16. Ingresar año de nac 2024. Mensaje esperado: ¿Vienes del futuro?
17. Seleccionar Sr o Sra.
18. Ingresar nombre y apellido persona 2.
19. Ingresar datos personales persona 2.
20. Seleccionar el paquete premium del seguro.
21. Presionar siguiente.
22. Mensaje esperado: ¿Vienes del futuro?</t>
  </si>
  <si>
    <t>Buscar un viaje en Tren + Hotel de las opciones de oferta. Barcelona a Madrid. Ida y vuelta. Escoger la opción más económica. Hotel Ilunion Pio XII. Filtrar opciones con desayuno.. Seleccionar viaje. Marcar preferencias. Llenar formulario. Enviarlo.
1. Ingresar a rumbo.es
2. Seleccionar trenes desde el navbar.
3. Seleccionar ida y vuelta.
4. Seleccionar una oferta de tren + hotel, a Madrid.
5.Seleccionar la opción más económica.
5. Seleccionar hotel Iluinion Pio XII.
6. Seleccionar opciones con desayuno.
7. Escoger el mejor precio de la habitación.
8. Hacer clicl para ver los detalles de lo requerido para viajar.
9. Cerrar la ventana.
10. Ingresar datos de contacto, un correo que no exista. Mensaje esperado: introduce un emal válido.
11. Seleccionar Sr o Sra.
12. Ingresar nombre y apellido persona 1.
13. Ingresar datos personales persona 1.
14. Seleccionar Sr o Sra.
15. Ingresar nombre y apellido persona 2.
16. Ingresar datos personales persona 2.
17. Seleccionar el alquiler de un auto.
18. Seleccionar que no desea seguro.
19. Seleccionar que desea recibir ofertas.
20. Presionar siguiente.
21. Mensaje esperado: introduce un emal válido.</t>
  </si>
  <si>
    <t>Requerimiento Funcional</t>
  </si>
  <si>
    <t>Reservas de vuelos, hoteles y trenes.</t>
  </si>
  <si>
    <t>Objetivo del ciclo de pruebas</t>
  </si>
  <si>
    <t>Validar que se puedan efectuar búsqueda y reservas en la plataforma de rumbo.es de los servicios de vuelos, hoteles y trenes.</t>
  </si>
  <si>
    <t>Estrategia:</t>
  </si>
  <si>
    <t>1)Pruebas de caja negra.
2)Pruebas basadas en la funcionalidad.
3)Pruebas asociadas al flujo de búsqueda y reserva de vuelos, hoteles y trenes.</t>
  </si>
  <si>
    <t>Técnicas utilizadas:</t>
  </si>
  <si>
    <t>-Caja Negra - Particiones de Equivalencia.
-Caja Negra - Casos de uso/Requerimiento funcional.</t>
  </si>
  <si>
    <t>integrar a los actores al documento en la redacción</t>
  </si>
  <si>
    <t>ID Caso de Prueba</t>
  </si>
  <si>
    <t>Nombre Caso de Prueba</t>
  </si>
  <si>
    <t>Descripción General (Objetivo)</t>
  </si>
  <si>
    <t>Pre-Condiciones</t>
  </si>
  <si>
    <t>Pasos</t>
  </si>
  <si>
    <t>Resultado Esperado</t>
  </si>
  <si>
    <t>Estado ejecución</t>
  </si>
  <si>
    <t>Resultado</t>
  </si>
  <si>
    <t>Observaciones</t>
  </si>
  <si>
    <t>Automatizadas</t>
  </si>
  <si>
    <t>%Automatización</t>
  </si>
  <si>
    <t>CP001(Positivo)</t>
  </si>
  <si>
    <t>Búsqueda de vuelo- ida y vuelta - Por más barato.</t>
  </si>
  <si>
    <t>El cliente busca un vuelo ida y vuelta para una persona y busca por la opción más barato. Deben aparecer diversas opciones de vuelo.</t>
  </si>
  <si>
    <t>-Computadora con conexión a internet.
-El sitio web rumbo.es está en producción.</t>
  </si>
  <si>
    <t>1.- Ingresar a sitio web rumbo.es
2.- Seleccionar vuelos
3.- Seleccionar ida y vuelta
4.- Seleccionar e ingresar origen y destino
5.- Seleccionar Fecha de ida y vuelta
6.- Seleccionar cantidad de pasajeros
7.- Buscar vuelo más barato.</t>
  </si>
  <si>
    <t>1.- (El sistema)Se despliega el home
2.- Se despliega la página de vuelos
3.- Se selecciona la opción ida y vuelta
4.- Se ingresan los datos de origen y destino
5.- Se seleccionan las fechas de ida y vuelta
6.- Se selecciona la cantidad de pasajeros
7.- El sitio web presenta diversas opciones de vuelo económicas ordenadas por precio desde el vuelo más barato.</t>
  </si>
  <si>
    <t>-Ejecutado</t>
  </si>
  <si>
    <t>OK</t>
  </si>
  <si>
    <t>N/A</t>
  </si>
  <si>
    <t>-Ok automatizada</t>
  </si>
  <si>
    <t>CP002(Negativo)</t>
  </si>
  <si>
    <t>Búsqueda de vuelo - Destinos urbanos - Sin resultados disponibles.</t>
  </si>
  <si>
    <t>El cliente busca un vuelo en oferta a Europa en destinos urbanos. No encuentra viajes disponibles.</t>
  </si>
  <si>
    <t>-Computadora con conexión a internet.
-El sitio web rumbo.es está en producción.
-Ingreso de fecha más próxima.</t>
  </si>
  <si>
    <t>1.- Ingresar a sitio web rumbo.es
2.- Seleccionar vuelos
3.- Seleccionar vuela a Europa
4.- Seleccionar vuelo en Destinos Urbanos
5.- Buscar
6.- No se encuentran viajes disponibles
7.- Mensaje: No hemos encontrado ninguna oferta que se ajuste a los criterios de búsqueda, probablemente por falta de disponibilidad en fechas o destino. Por favor, vuelve a intentarlo seleccionando una fecha diferente.</t>
  </si>
  <si>
    <t>1.- Se despliega el home de rumbo.es 
2.- Se despliega la página de vuelos
3.- Se despliega la página de vuelos a Europa
4.- No se encuentran vuelos disponibles.
Mensaje esperado: No hemos encontrado ninguna oferta que se ajuste a los criterios de búsqueda, probablemente por falta de disponibilidad en fechas o destino. Por favor, vuelve a intentarlo seleccionando una fecha diferente.</t>
  </si>
  <si>
    <t>-Desde la semana pasada se cambió una alerta así que se debió cambiar el mensaje.
nuevo mensaje esperado :La fecha de la búsqueda ha cambiado</t>
  </si>
  <si>
    <t>CP003(Positivo)</t>
  </si>
  <si>
    <t>Búsqueda de vuelo internacional - ida y vuelta - Mastercard - Más rápido - Con escalas.</t>
  </si>
  <si>
    <t>El cliente busca un vuelo internacional ida y vuelta con una escala para dos personas.
Selecciona la opción de pago Mastercard, selecciona la opción más rápido y verifica detalles del viaje.</t>
  </si>
  <si>
    <t>-Computadora con conexión a internet.
-El sitio web rumbo.es está en producción.
-Destino fuera de España
-Opción Mastercard disponible.
-Conexión con Kiwi habilitada.</t>
  </si>
  <si>
    <t>1.- Ingresar a sitio web rumbo.es
2.- Seleccionar Vuelos
3.- Seleccionar ida y vuelta
4.- Seleccionar origen y destino
5.- Seleccionar método de pago Masterdcard.
6.- Seleccionar Fecha de ida y vuelta
7.- Seleccionar Cantidad de pasajeros
8.- Buscar
9.- Seleccionar más rápido.
10.- Seleccionar escalas de ida y de vuelta.
11.- Seleciona el primer vuelo en la lista
12.- Seleccionar tarifa Classic
13.- Verificar detalles del viaje.</t>
  </si>
  <si>
    <t>1.- Se despliega el home de rumbo.es 
2.- Se despliega la página de vuelos
3.- Se selecciona la opción ida y vuelta
4.- Se selecciona e ingresa origen y destino
5.- Se selecciona la opción de pago Mastercard
6.- Se selecciona la fecha de ida y vuelta
7.- Se selecciona la cantidad de pasajeros
8.- Se presentan las opciones de vuelo con el filtro por defecto El mejor.
9.- Se seleciona el filtro Más rápido y se presentan los vuelos según tiempo de vuelo.
10.- Se selecciona el número de escalas deseadas y se ordeanan los vuelos según el filtro.
11.- Se seleciona el vuelo deseado
12.- Se selecciona la tarifa classic
13.- Se verifican los detalles del viaje en un modal con el mensaje esperado: Detalles del viaje.</t>
  </si>
  <si>
    <r>
      <rPr/>
      <t xml:space="preserve">Dependiendo del destino puede aparecer una conexión a </t>
    </r>
    <r>
      <rPr>
        <color rgb="FF1155CC"/>
        <u/>
      </rPr>
      <t xml:space="preserve">kiwi.com
</t>
    </r>
    <r>
      <rPr/>
      <t>la conexión al cambiar la página de vuelos a la de resultados tiene un tiempo de respuesta muy elevado que podría hacer caer la automatización</t>
    </r>
  </si>
  <si>
    <t>CP004(Positivo)</t>
  </si>
  <si>
    <t>Búsqueda de vuelo - Ida y vuelta- Ofertas - Clase turista - Más económico</t>
  </si>
  <si>
    <t>El cliente busca un vuelo ida y vuelta en oferta a Londres para una persona. Elige la opción más barata con una escala de ida y vuelta. Añade equipaje y verifica detalles del viaje.</t>
  </si>
  <si>
    <t>-Computadora con conexión a internet.
-El sitio web rumbo.es está en producción.
-Ofertas disponibles.
-Conexión con kiwi disponible.</t>
  </si>
  <si>
    <t xml:space="preserve">1.- Ingresar a sitio web rumbo.es
2.- Seleccionar Vuelos
3.- Seleccionar Londres en la sección ofertas en vuelos
4.- Seleccionar ida y vuelta
5.- Escribir origen.
6.- Seleccionar dos adultos
7.- Seleccionar clase Turista
8.- Seleccionar fecha
9.- Buscar
10.- Seleccionar una escala de ida y vuelta
11.- Escoger por filtro vuelo más barato
12.-Seleccionar vuelo más barato.
13.- Seleccionar equipaje facturado más económico.
14.- Consultar restricciones del viaje.
</t>
  </si>
  <si>
    <t>1.- Se despliega el home
2.- Se despliega la página de vuelos
3.- Se despliega la página de vuelos con Londres seleccionado como destino.
4.- Se selecciona ida y vuelta
5.- Se escribe el origen
6.- Se despliga un combobox y se selecciona el número y tipo de pasajeros
7.- Se selecciona la clase turista
8.- Se selecciona fecha de ida y vuelta
9.- Se despliega la página de vuelos con el filtro El mejor por defecto
10.- Se selecciona el número de escalas de ida y vuelta
11.- Se ordenan los vuelos desde la opción más barata
12.- Se selecciona la primera opción de vuelo.
13.- Se añade el precio del equipaje al total.
14.- Se despliga una pestaña lateral con el mensaje esperado: Transbordo propio.</t>
  </si>
  <si>
    <t>-Ejecutado.</t>
  </si>
  <si>
    <t>CP005(Positiva)</t>
  </si>
  <si>
    <t>Búsqueda de vuelo - Multidestino - Más económico - Añadir pasajero - Contratar seguro.</t>
  </si>
  <si>
    <t>El cliente busca un vuelo de ida y vuelta en la opción multidestinos desde con escalas y diferentes aerolineas para dos personas. Selecciona opción más económico. Añade un pasajero niño al vuelo y contrata seguro.</t>
  </si>
  <si>
    <t>-Computadora con conexión a internet.
-El sitio web rumbo.es está en producción.
-Conexión con Kiwi habilitada.</t>
  </si>
  <si>
    <t xml:space="preserve">1.- Ingresar a sitio web rumbo.es
2.- Seleccionar vuelos
3.-  Seleccionar multidestino
4.-Seleccionar destino 
5.- Añadir destino
6.- Seleccionar segundo destino
7.- Seleccionar fechas de ida y vuelta
8.- Buscar
9.- Seleccionar menú pasajeros
10.- Añadir un aldulto al viaje
11.- Añadir equipaje de mano
12.- Añadir equipaje facturado
13.- Confirmar
14.- Seleccionar filtros
15.- Seleccionar una escala de ida
16.- Seleccionar ,si existe, primer vuelo
</t>
  </si>
  <si>
    <t>1.- Se despliega el home
2.- Se despliega la página de vuelos
3.- Se selecciona multidestino y se despliega una página conectada con kiwi.com con un modal para seleccionar destino.
4.- Se seleciona y escribe destino
5.- Se añade input para otra destino.
6.- Seleccionar segundo destino.
7.- Se selecciona fecha de ida y vuelta.
8.- Se despliega la página de rumbo conectada con kiwi
9.-  Se despliga un modal con el menú de pasajeros y equipaje
10.- Se añade un adulto al viaje
11.- Se añade equipaje de mano para ambos adultos.
12.- Se añade equipaje facturado para ambos adultos.
13.- Se actualiza la lista de vuelos.
14.- Se despliega el menú de filtros.
15.- Se seleccionan las escalas y se actualiza la lsta de vuelos.
16.- Se selecciona la primera opción.
17.- Si no se esperará el mensaje "No hay vuelos"</t>
  </si>
  <si>
    <t>En el proceso de automatización aparece una pestaña de cookies, puede que no existan vuelos disponibles</t>
  </si>
  <si>
    <t>-Ok automatizado</t>
  </si>
  <si>
    <t>CP006(Negativo)</t>
  </si>
  <si>
    <t xml:space="preserve">Búsqueda de vuelo  -En ofertas - Vuelo + Hotel </t>
  </si>
  <si>
    <t xml:space="preserve">El cliente busca oferta en Vuelo+ Hotel en flash sales, escoge para dos viajeros y una habitación en clase bussines.  Corroborar los servicios y alquilar Todo incluido con traslado. Ver detalles del vuelo y los detalles del precio. Corroborar información sobre los seguros y seleccionar uno. Intenta cambiar su e-mail pero no puede y aparece el mensaje: No es posible modificar la dirección de correo. Para hacerlo, contacta con atención al cliente.
</t>
  </si>
  <si>
    <t>-Computadora con conexión a internet.
-El sitio web rumbo.es está en producción.
-Ofertas disponibles.</t>
  </si>
  <si>
    <t xml:space="preserve">1.- Ingresar a sitio web rumbo.es
2.- Ingresar a página de ofertas relámpagos
3.- Seleccionar ofertas de la semana
4.- Ver mapa de ubicación del alojamiento y cerrar
5.- Corroborar servicios
6.- Ver los comentarios y cerrar
7.- Seleccionar dos personas y una habitación
8.- Seleccionar clase Business
9.- Buscar
10.- Seleccionar todo incluido con traslado incluido 
11.- Ver detalles del vuelo
12.- Ver detalles del precio
13.- Ver detalles de seguro protección total
14.- Ver detalles de seguro de cancelación
15.- Seleccionar seguro de cancelación
</t>
  </si>
  <si>
    <t>1.- Se despliega home
2.- Se despliga la página de ofertas relámpago
3.- Se selecciona una oferta de la semana y se despliega la página con detalles del hotel
4.- Se despliega un modal con el mapa de la ubicación del hotel luego se cierra
5.- Te dirige a la sección de servicios
6.- Se despliega un modal con los comentarios y evaluaciones de los usuarios, se cierra con la x
7.- Se despliega el menú de viajeros y se seleciona la cantidad
8.- Se despliega el menú de clases y se escoge business
9.- Se actualiza la lista de vuelos
10.- Seleccionar opción Todo incluido con traslado incluido
11.- Se despliega un modal con los detalles del viaje
12.- Se despliegan los detalles del precio en la sección Tu viaje
13.- Se despligan los detalles del seguro de protección
14.- Se despliegan los detlles del seguro de cancelación
15.- Se selecciona el checkbox del seguro de cancelación y se actualiza el precio total
16.- Se selecciona el input de email
17.- Aparece el mensaje : No es posible modificar la dirección de correo. Para hacerlo, contacta con atención al cliente.</t>
  </si>
  <si>
    <t>CP007(Positivo)</t>
  </si>
  <si>
    <t>Búsqueda de Hotel - Mayor valor</t>
  </si>
  <si>
    <t>Cliente busca hotel en Barcelona de cuatro noches para una persona. Filtrar por mayor valor.</t>
  </si>
  <si>
    <r>
      <rPr>
        <rFont val="Calibri, sans-serif"/>
        <color rgb="FF000000"/>
        <sz val="11.0"/>
      </rPr>
      <t xml:space="preserve">- Computadora con conexión a Internet.
- El sitio web </t>
    </r>
    <r>
      <rPr>
        <rFont val="Calibri, sans-serif"/>
        <color rgb="FF1155CC"/>
        <sz val="11.0"/>
        <u/>
      </rPr>
      <t>rumbo.es</t>
    </r>
    <r>
      <rPr>
        <rFont val="Calibri, sans-serif"/>
        <color rgb="FF000000"/>
        <sz val="11.0"/>
      </rPr>
      <t xml:space="preserve"> en funcionamiento.
- Hoteles de mayor valor</t>
    </r>
  </si>
  <si>
    <t>1) Ingresar a sitio web rumbo.es
2) Seleccionar Hotel.
3) Seleccionar en Barcelona.
4) Seleccionar fecha de cuatro noches.
5) Seleccionar para una persona.
6) Filtrar por hotel de mayor valor.
7) Buscar y seleccionar hotel.
8) Reservar.</t>
  </si>
  <si>
    <t>1) Se despliega sitio web.
2) Se despliega pagina para buscar Hoteles.
3) Se selecciona hoteles en Barcelona de cuatro noches y una persona.
4) Se despliega pagina con los Hoteles.
5) Se selecciona filtro de precio de mayor a menor.
6) La pagina da diferentes opciones de Hoteles con el filtro seleccionado.</t>
  </si>
  <si>
    <t>CP008(Negativo)</t>
  </si>
  <si>
    <t>Búsqueda de Hotel - Por filtro: Estrellas y rango de precio</t>
  </si>
  <si>
    <t>Cliente busca hotel en Madrid de dos noches para una persona. Filtrar por hotel de tres estrellas y rango de precio de 79 a 100€.</t>
  </si>
  <si>
    <r>
      <rPr>
        <rFont val="Calibri, sans-serif"/>
        <color rgb="FF000000"/>
        <sz val="11.0"/>
      </rPr>
      <t xml:space="preserve">- Computadora con conexión a Internet.
- El sitio web </t>
    </r>
    <r>
      <rPr>
        <rFont val="Calibri, sans-serif"/>
        <color rgb="FF1155CC"/>
        <sz val="11.0"/>
        <u/>
      </rPr>
      <t>rumbo.es</t>
    </r>
    <r>
      <rPr>
        <rFont val="Calibri, sans-serif"/>
        <color rgb="FF000000"/>
        <sz val="11.0"/>
      </rPr>
      <t xml:space="preserve"> en funcionamiento.
- Hotel de rango de precio de 79 a 100€.</t>
    </r>
  </si>
  <si>
    <t>1) Ingresar a sitio web rumbo.es
2) Seleccionar Hoteles.
3) Seleccionar en Madrid.
4) Seleccionar una fecha de dos noches.
5) Seleccionar para una persona con una habitacion.
6) Filtrar hoteles de tres estrellas y por precio de 79 a 100€.
7) Buscar.
8) No encontrar resultados.</t>
  </si>
  <si>
    <t>1) Se despliega sitio web.
2) Se despliega pagina para buscar Hoteles.
3) Se selecciona hoteles en madrid de dos noches y una persona.
4) Se despliega pagina con los Hoteles en esa zona.
5) Se filtra hoteles por tres estrellas.
6) Se filtra hoteles por precio de 79 a 100€.
7) La pagina no encuentra resultados.</t>
  </si>
  <si>
    <t>La pagina no encuntra resultados.
No se encuentran resultados
Prueba a eliminar alguno de los filtros: seguro que la oferta perfecta te está esperando.</t>
  </si>
  <si>
    <t>CP009(Positivo)</t>
  </si>
  <si>
    <t>Busqueda de Hotel un fin de semana en Andorra</t>
  </si>
  <si>
    <t>Cliente busca hotel en Andorra, solo fin de semana</t>
  </si>
  <si>
    <t>- Computadora con conexión a Internet.
- El sitio web rumbo.es en funcionamiento.
- Fin de semana en Andorra</t>
  </si>
  <si>
    <t>1) Ingresar a sitio web rumbo.es
2) Seleccionar en Hoteles
3) Bajar a la seccion de un fin de semana en Andorra
4) Seleccionar en ver oferta
5) Seleccionar en fin de semana
6) Seleccionar cualquier fecha
7) Seleccionar una habitacion
8) Seleccionar para dos personas
9) Buscar
10) Seleccionar hotel deseado
11) Seleccionar mejor opcion en habitacion y regimen
12) Reservar</t>
  </si>
  <si>
    <t>CP010(Negativo)</t>
  </si>
  <si>
    <t>Búsqueda de Hotel - Por filtros: Solo alojamiento, Mascotas, Adultos, Wifi, Piscina, Spa, Cocina - No encontrar resultados</t>
  </si>
  <si>
    <t>Cliente busca Hotel en Barcelona para dos personas con diferentes filtros.</t>
  </si>
  <si>
    <r>
      <rPr>
        <rFont val="Calibri, sans-serif"/>
        <color rgb="FF000000"/>
        <sz val="11.0"/>
      </rPr>
      <t xml:space="preserve">- Computadora con conexión a Internet.
- El sitio web </t>
    </r>
    <r>
      <rPr>
        <rFont val="Calibri, sans-serif"/>
        <color rgb="FF1155CC"/>
        <sz val="11.0"/>
        <u/>
      </rPr>
      <t>rumbo.es</t>
    </r>
    <r>
      <rPr>
        <rFont val="Calibri, sans-serif"/>
        <color rgb="FF000000"/>
        <sz val="11.0"/>
      </rPr>
      <t xml:space="preserve"> en funcionamiento.
- Hotel en Barcelona.</t>
    </r>
  </si>
  <si>
    <t>1) Ingresar a sitio web rumbo.es
2) Seleccionar Hotel.
3) Seleccionar en Barcelona.
4) Seleccionar fecha de cinco noches.
5) Seleccionar para una persona.
6) Seleccionar filtro de solo alojamiento.
7) Seleccionar filtro permitido mascotas.
8) Seleccionar filtro solo adultos.
9) Seleccionar filtro wifi gratis.
10) Seleccionar filtro piscina.
11) Seleccionar filtro de servicio de spa.
12) Seleccionar filtro de hotel con cocina.
13) Buscar.
14) No encontrar resultados.</t>
  </si>
  <si>
    <t>1) Se despliega sitio web.
2) Se despliega pagina para buscar Hoteles.
3) Se selecciona hoteles en Barcelona de cinco noches para una persona.
4) Se despliega pagina con los hoteles en la zona seleccionada.
5) Se filtra por hotel de solo alojamiento.
6) Se filtra por hotel que permite mascotas.
7) Se filtra por hotel de solo adultos.
8) Se filtra por hotel con wifi gratis.
9) Se filtra por hotel con piscina.
10) Se filtra por hotel con servicio de spa.
11) Se filtra por hotel con cocina integrada.
12) La pagina no encuentra resultados.</t>
  </si>
  <si>
    <t>La pagina no encuntra resultados.
No se encuentran resultados
Prueba a eliminar alguno de los filtros: seguro que la oferta perfecta te está esperando.</t>
  </si>
  <si>
    <t>CP011(Positivo)</t>
  </si>
  <si>
    <t>Búsqueda de Hotel + Vuelo - Ida y vuelta - Por filtros: Estrellas, Rango de precio, Desayuno, Spa, Piscina - Vuelos más rápidos</t>
  </si>
  <si>
    <t>Cliente busca Hotel + Vuelo de ida y vuelta de Barcelona a Tenerife para dos adultos con diferentes filtros.</t>
  </si>
  <si>
    <r>
      <rPr>
        <rFont val="Calibri, sans-serif"/>
        <color rgb="FF000000"/>
        <sz val="11.0"/>
      </rPr>
      <t xml:space="preserve">- Computadora con conexión a Internet.
- La pagina </t>
    </r>
    <r>
      <rPr>
        <rFont val="Calibri, sans-serif"/>
        <color rgb="FF1155CC"/>
        <sz val="11.0"/>
        <u/>
      </rPr>
      <t>rumbo.es</t>
    </r>
    <r>
      <rPr>
        <rFont val="Calibri, sans-serif"/>
        <color rgb="FF000000"/>
        <sz val="11.0"/>
      </rPr>
      <t xml:space="preserve"> en funcionamiento.
- Hotel + Vuelo</t>
    </r>
  </si>
  <si>
    <t>1) Ingresar a sitio web rumbo.es
2) Seleccionar Hotel + Vuelo.
3) Seleccionar origen Barcelona.
4) Seleccionar destino Tenerife
5) Seleccionar para seis noches.
6) Seleccionar dos adultos y una habitacion.
7) Seleccionar filtro de  rango de precio de 2000 a 3000 Euro.
8) Seleccionar filtro de aeropuerto de destino Tenefire (TFS) Sur.
9) Seleccionar filtro de hotel de 5 estrellas.
10) Seleccionar filtro de desayuno.
11) Seleccionar filtro de servicio de Spa y Piscina.
12) Seleccionar Hotel.
13) Seleccionar recuadro de cambiar el vuelo.
14) Seleccionar casillas de viaje directo de ida y vuelta.
15) Seleccionar ida de mañana y vuelta de tarde.
16) Seleccionar casilla de vuelo mas rapido.
17) Seleccionar primera opcion de vuelo.
18) Seleccionar primera opcion en habitacion y regimen.
19) Reservar.</t>
  </si>
  <si>
    <t>1) Se despliega sitio web.
2) Se despliega pagina para buscar Hoteles + Vuelos.
3) Se selecciona origen Barcelona
4) Se selecciona destino Tenerife
5) Se selecciona para seis noches para dos adultos de una habitacion.
6) Se despliega pagina con los Hoteles en la zona de destino.
7) Se filtra hotel por rango de precio de 2000 a 3000.
8) Se filtra  vuelo por aeropuerto de destino de Tenerife (TFS) Sur.
9) Se filtra hotel de cinco estrellas
10) Se filtra hotel con servicio de desayuno.
11) Se filtra hotel con servicio de Spa y Piscina.
12) La pagina despliega diferentes opcionaes de hoteles.
13) Se selecciona hotel deseado.
14) Se selecciona recuadro de cambiar el vuelo.
15) Se selecciona casilla de viaje directo de ida y vuelta.
16) Se selecciona casillas de ida de mañana y vuelta de tarde.
17) Se selecciona casilla de vuelo mas rapido.
18) La pagina despliega diferentes opciones.
19) Se selecciona primera opcion de vuelo.
20) Se selecciona primera opcion de regimen y habitacion
21) La pagina despliega un formulario para reservar el hotel + vuelo.</t>
  </si>
  <si>
    <t>CP012(Negativo)</t>
  </si>
  <si>
    <t>Búsqueda de Hotel para familia</t>
  </si>
  <si>
    <t>Cliente busca ofertas de hoteles para familias con cancelacion gratuita</t>
  </si>
  <si>
    <t>- Computadora con conexión a Internet.
- El sitio web rumbo.es en funcionamiento.
- Hotel para familia</t>
  </si>
  <si>
    <t>1) Ingresar a sitio web rumbo.es
2) Seleccionar Hoteles
3) Bajar a la seccion de hoteles para familias
4) Seleccionar en ver ofertas
5) Seleccionar Costa Blanca
6) Seleccionar fechas flexibles
7) Seleccionar de cuatro a seis noches
8) Seleccionar una habitacion
9) Seleccionar dos adultos
10) Seleccionar dos niños
11) Seleccionar fechas flexibles
12) Seleccionar de cuatro a seis noches
13) Buscar
14) Seleccionar en cancelacion gratuita
15) Seleccionar hotel deseado
16) Seleccionar mejor opcion en habitacion y regimen
17) Reservar</t>
  </si>
  <si>
    <t>CP013(Negativo)</t>
  </si>
  <si>
    <t>Búsqueda de viaje en tren - Oferta - Sin disponibildiad</t>
  </si>
  <si>
    <t>- Computadora con conexión a Internet.
- La pagina rumbo.es en funcionamiento.
- Ofertas en tren disponibles.</t>
  </si>
  <si>
    <t xml:space="preserve">1. Ingresar a rumbo.es
2. Seleccionar trenes desde el navbar.
3. Seleccionar una oferta de viaje en tren. Madrid-Sevilla.
4. Verificar que tenga disponibilidad.
</t>
  </si>
  <si>
    <t xml:space="preserve">1. Se ingresa a rumbo.es
2. Se abre la página de trenes.
3. Se selecciona la oferta.
4. No hay disponibilidad.
</t>
  </si>
  <si>
    <t>Ejecutado</t>
  </si>
  <si>
    <t>No hemos encontrado ningún resultado con tus criterios de búsqueda.
Esto puede deberse a falta de disponibilidad en la ruta elegida o en las fechas de viaje.
¿Por qué no pruebas a modificar las fechas o a buscar otro destino?</t>
  </si>
  <si>
    <t>CP014(Negativo)</t>
  </si>
  <si>
    <t>Búsqueda de viaje en tren - Ida y vuelta - Sin disponibilidad</t>
  </si>
  <si>
    <t>Buscar un viaje en tren de Adge a Girona. Ida y vuelta y que no haya disponibilidad en esas fechas</t>
  </si>
  <si>
    <t xml:space="preserve">- Computadora con conexión a Internet.
- La pagina rumbo.es en funcionamiento.
</t>
  </si>
  <si>
    <t xml:space="preserve">1. Ingresar a rumbo.es
2. Seleccionar trenes desde el navbar.
3. Seleccionar ida y vuelta.
4. Seleccionar ciudad de origen. Adge
5. Seleccionar ciudad de destino. Girona
6. Seleccionar fecha de ida.
7. Seleccioanr fecha de regreso.
8. Hacer click en buscar.
9. Verificar que haya disponibilidad.
</t>
  </si>
  <si>
    <t xml:space="preserve">1. Se ingresa a rumbo.es
2. Se abre la página de trenes.
3. La selección es ida y vuelta.
4. Se selecciona ciudad de origen.
5. Se selecciona ciudad de destino.
6. Se selecciona fecha de ida.
7. Se selecciona fecha de regreso.
8. Es posible el click en buscar.
9. No hay disponibilidad.
</t>
  </si>
  <si>
    <t>No hemos encontrado ningún resultado con tus criterios de búsqueda.
Esto puede deberse a falta de disponibilidad en la ruta elegida o en las fechas de viaje.
¿Por qué no pruebas a modificar las fechas o a buscar otro destino?</t>
  </si>
  <si>
    <t>CP015(Positivo)</t>
  </si>
  <si>
    <t>Búsqueda de viaje en tren - Oferta - Más económico - Seleccionar estación de salida</t>
  </si>
  <si>
    <t>Buscar un viaje en tren con las opciones de ofertas. Escoger la opción más económica. Marcar las estaciones de salida y de destino</t>
  </si>
  <si>
    <t xml:space="preserve">1. Ingresar a rumbo.es
2. Seleccionar trenes desde el navbar.
3. Seleccionar una oferta de viaje en tren.
4. Verificar que tenga disponibilidad.
5. Seleccionar una estación de salida. Madrid Chamartin.
6. Seleccioanr las opciones más baratas.
7. Escoger la opción más económica.
</t>
  </si>
  <si>
    <t xml:space="preserve">1. Se ingresa a rumbo.es
2. Se abre la página de trenes.
3. Se selecciona una oferta.
4. Hay disponibilidad.
5. Se selecciona la estación de salida.
6. Se selecciona el filtro de más barata.
7. Se selecciona la opción más económica.
</t>
  </si>
  <si>
    <t>No hay ofertas por el momento</t>
  </si>
  <si>
    <t>Cuando se ideó la prueba inicial habían ofertas disponibles pero con el pasar de los días esto cambió y ya no hay.</t>
  </si>
  <si>
    <t>CP016(Positivo)</t>
  </si>
  <si>
    <t>Búsqueda de viaje en tren - Ida y vuelta - Sin disponibilidad - Nueva búsqueda</t>
  </si>
  <si>
    <t>Buscar un viaje en tren de Almería a Madrid. Ida y vuelta, y que no haya disponibilidad en esas fechas. Luego buscar en otras fechas que sí haya.</t>
  </si>
  <si>
    <t>1. Ingresar a rumbo.es
2. Seleccionar trenes desde el navbar.
3. Seleccionar ida y vuelta.
4. Seleccionar ciudad de origen. Almería
5. Seleccionar ciudad de destino. Madrid
6. Seleccionar fecha de ida.
7. Seleccioanr fecha de regreso.
8. Hacer click en buscar.
9. Verificar que haya disponibilidad.
10. Buscar en otras fechas, de la segunda semana de junio en adelante.
11. Verificar que haya disponibilidad.</t>
  </si>
  <si>
    <t>1. Se ingresa a rumbo.es
2. Se abre la página de trenes.
3. La selección es ida y vuelta.
4. Se selecciona ciudad de origen.
5. Se selecciona ciudad de destino.
6. Se selecciona fecha de ida.
7. Se selecciona fecha de regreso.
8. Es posible el click en buscar.
9. No hay disponibilidad.
10. Se puede hacer la búsqueda en otras fechas.
11. Hay disponibilidad.</t>
  </si>
  <si>
    <t>CP017(Negativo)</t>
  </si>
  <si>
    <t>Búsqueda de viaje en tren - Solo ida - Marcar estaciones - Llenar formulario pasajeros - Email no existente</t>
  </si>
  <si>
    <t>Buscar un viaje en tren de Madrid a Barcelona. Solo ida. Escoger  la mejor opción. Marcar las estaciones de salida y llegada. Seleccionar viaje. Llenar formulario. Marcar preferencias. Enviarlo</t>
  </si>
  <si>
    <t>1. Ingresar a rumbo.es
2. Seleccionar trenes desde el navbar.
3. Seleccionar solo ida.
4. Seleccionar ciudad de origen y destino. Granada-Barcelona
5. Seleccionar fecha de ida.
6. Marcar un adulto y un niño.
7. Hacer click en buscar.
8. Verificar que haya disponibilidad.
9. Marcar estación de salida.
10. Escoger la mejor opción.
11. Ingresar nombre y apellido persona contacto.
12. Ingresar datos de contacto.
13. Seleccionar Sr o Sra.
14. Ingresar nombre y apellido persona 1.
15. Ingresar datos personales persona 1.
16. Ingresar año de nac 2024. Mensaje esperado: ¿Vienes del futuro?
17. Seleccionar Sr o Sra.
18. Ingresar nombre y apellido persona 2.
19. Ingresar datos personales persona 2.
20. Seleccionar tipo de paquete o ninguno.
21. Presionar siguiente.
22. Mensaje esperado: ¿Vienes del futuro?</t>
  </si>
  <si>
    <t>"1. Se ingresa a rumbo.es
2. Se abre la página de trenes.
3. Se selecciona solo ida con éxito.
4. Se ingresa la cuidad de origen.
5. Se selecciona fecha de ida.
6. Se marca un adulto y un niño.
7. Se hace la búsqueda y tiene resultados.
8. Hay disponibilidad de boletos en tren.
9. Se marca la estación de salida.
10. Se escoge la mejor opción.
11. Se ingresa el texto satisfactoriamente.
12. Se ingresan los datos de contacto con éxito.
13. Se selecciona una de las dos opciones, sr o sra.
14. Se ingresa el texto satisfactoriamente.
15. Se ingresan los datos de personales con éxito.
16. Se ingresa el año de nac 2024. Se observa el mensaje: ¿Vienes del futuro?
17. Se selecciona una de las dos opciones, sr o sra.
18. Se ingresa el texto satisfactoriamente.
19.Se ingresan los datos de personales con éxito.
20. Se seleciona el paquete premium del seguro.
21. Se puede clickear siguiente.
22. Se observa el mensaje: ¿Vienes del futuro?"</t>
  </si>
  <si>
    <t>CP018(De borde)</t>
  </si>
  <si>
    <t>Búsqueda de viaje en tren - Oferta- Ida y vuelta - Más económico - Con desayuno - Llenar formulario - Año 2024</t>
  </si>
  <si>
    <t>- Computadora con conexión a Internet.
- La pagina rumbo.es en funcionamiento.
- Oferta Hotel + Tren disponible.</t>
  </si>
  <si>
    <t>1. Ingresar a rumbo.es
2. Seleccionar trenes desde el navbar.
3. Seleccionar ida y vuelta.
4. Seleccionar una oferta de tren + hotel, a Madrid.
5.Seleccionar la opción más económica.
5. Seleccionar hotel Iluinion Pio XII.
6. Seleccionar opciones con desayuno.
7. Escoger el mejor precio de la habitación.
8. Hacer clicl para ver los detalles de lo requerido para viajar.
9. Cerrar la ventana.
10. Ingresar datos de contacto, un correo que no exista. Mensaje esperado: introduce un emal válido.
11. Seleccionar Sr o Sra.
12. Ingresar nombre y apellido persona 1.
13. Ingresar datos personales persona 1.
14. Seleccionar Sr o Sra.
15. Ingresar nombre y apellido persona 2.
16. Ingresar datos personales persona 2.
17. Seleccionar el alquiler de un auto.
18. Seleccionar que no desea seguro.
19. Seleccionar que desea recibir ofertas.
20. Presionar siguiente.
21. Mensaje esperado: introduce un emal válido.</t>
  </si>
  <si>
    <t>1. Se ingresa a rumbo.es
2. Se abre la página de trenes.
3. La selección es ida y vuelta.
4. Se puede seleccionar una oferta de tren + hotel, a Madrid.
5. Se puede escoger la opción más económica.
5. Se puede seleccionar hotel Iluinion Pio XII.
6. Se puede filtrar opciones con desayuno.
7. Es posible seleccionar el mejor precio de la habitación.
8. Se pueden ver los detalles de lo requerido para viajar.
9. Se puede cerrar la ventana de lo requerido para viajar.
10. Se pueden ingresar datos de contacto, y un correo que no existe. Se ve el mensaje: introduce un email válido.
11. Se selecciona Sr o Sra.
12. Se ingresa con éxito el texto.
13. Se ingresa con éxito los datos personales.
14. Seleccionar Sr o Sra.
15. Se ingresa con éxito el texto.
16. Se ingresa con éxito los datos personales.
17. Es posible la selección de un auto para alquilar.
18. Se selecciona que no se desea seguro.
19. Se selecciona que desean recibir ofertas.
20. Es posible el clock en el botón  de siguiente.
21. Se observa el mensaje: introduce un email válido.</t>
  </si>
  <si>
    <t>Pendiente</t>
  </si>
  <si>
    <t>Servicio</t>
  </si>
  <si>
    <t>N°</t>
  </si>
  <si>
    <t>Pages Requeridas</t>
  </si>
  <si>
    <t>Locators Requeridos</t>
  </si>
  <si>
    <t>Tiempo Estimado</t>
  </si>
  <si>
    <t>Pages en común entre los servicios</t>
  </si>
  <si>
    <t>Locators</t>
  </si>
  <si>
    <t>VuelosPage</t>
  </si>
  <si>
    <t>- locatorSelectorSentidoViaje
- locatorInputOrigen
- locatorInputDestino
- locatorSelectorFecha
- locatorSelectorPasajeros
- locatorSelectorAnadirAdulto
- locatorSelectorMetodoPago
- locatorSelectorPagoMastercard
- locatorSelectorPagoEconomico
- locatorBtnBuscar
- locatorTxtEuropa
- locatorSelectMes
- locatorSelectIda
- locatorSelectVuelta</t>
  </si>
  <si>
    <t>HomePage</t>
  </si>
  <si>
    <t>-Vuelos
-Flash sales
-Hotel
-Hotel+Tren
-Tren
-
-</t>
  </si>
  <si>
    <t>VuelosEuropaPage</t>
  </si>
  <si>
    <t>- locatorTxtDestinosUrbanos
- locatorTxtVuelaALisboa</t>
  </si>
  <si>
    <t>CheckoutPage</t>
  </si>
  <si>
    <t>- locatorTxtNombre_Cotact
- locatorTxtApellido_Contact
- locatorTxtEmail
-locatorTxtTelefono
-locatorTxtTipoDoc_p1
-locatorTxtNroDoc_p1
-locatorDiaNac_p1
-locatorMesNac_p1
-locatorAnnioNac_p1
- locatorTxtNombre_p1
- locatorTxtApellido_p1</t>
  </si>
  <si>
    <t>VuelosHotelPage</t>
  </si>
  <si>
    <t>locatorInputOrigen
locatorSelectorViajeros
locatorIncrementViajerosAdultos
locatorCBClase
locatorSelectFecha
locatorSelectFechaIda
locatorSelectFechaVuelta
locatorBtnBuscar
locatorTxtServicios
locatorTxtMapa
locatorBtnSalir
locatorTxtComentarios
locatorBtnTodoIncluido
locatorTxtConTraslado
locatorBtnContinuar</t>
  </si>
  <si>
    <t>FlashSalesPage</t>
  </si>
  <si>
    <t>VuelosBusquedaPage</t>
  </si>
  <si>
    <t>locatorFilterElmejor
locatorFilterMasBarato
locatorFilterMasRapido
locatorFilterEscalaIda
locatorFilterEscalataVuelta
locatorSelectVuelo</t>
  </si>
  <si>
    <t>RegistroPasajeroPage</t>
  </si>
  <si>
    <t>-Nombre -Apellido -Email -Número -Sr/Sra -Nombre_P1 -Nombre_P1 -DiaNac_P1 -MesNac_P1 -AnnioNac_P1 -TipoDoc_P1 -NroDoc_P1 -Nombre_P2 -Nombre_P2 -DiaNac_P2 -MesNac_P2 -AnnioNac_P2 -TipoDoc_P2 -NroDoc_P2 -Genero_Niño -PaqPremium -BtnSiguiente -ErrorAnnio -ErrorEmail</t>
  </si>
  <si>
    <t>VuelosCheckoutCartPage</t>
  </si>
  <si>
    <t>VuelosMultidestinoPage</t>
  </si>
  <si>
    <t xml:space="preserve">locatorInputPrimerDestino
locatorInputPrimerOrigen
locatorInputSegundoDestino
locatorInputSegundoOrigen
locatorInputTercerDestino
locatorSelectPrimeraSalida
locatorSelectSegundaSalida
locatorSelectTerceraSalida
locatorSelectTramosFechas
locatorBtnBuscar
locatorTxtPasajeros
locatorSelectAdultos
locatorSelectEquipajeMano
locatorSelectEquipajeFacturado
locatorBtnConfirmar
locatorTxtFiltros
locatorCBEscalas
locatorBtnReservar
</t>
  </si>
  <si>
    <t>VuelosMultidestinoResultadosPage</t>
  </si>
  <si>
    <t>VuelosKiwiBookingPage</t>
  </si>
  <si>
    <t>locatorBtnAñadirPasajero</t>
  </si>
  <si>
    <t>VuelosNoResult</t>
  </si>
  <si>
    <t>locatorTxtSinVuelos</t>
  </si>
  <si>
    <t>Hoteles</t>
  </si>
  <si>
    <t>-Vuelos
-Flash sales
-Hotel
-Hotel+Tren
-Tren</t>
  </si>
  <si>
    <t>HotelPage</t>
  </si>
  <si>
    <t>- UbicaciónHotel
- FechaEntrada
- FechaSalida
- CantidadPersonas
- CantidadHabitaciones
- Buscar</t>
  </si>
  <si>
    <t>HotelVueloPage</t>
  </si>
  <si>
    <t>- Origen
- Destino
- FechaIda
- FechaVuelta
- CantidadPersonas
- CantidadHabitaciones
- Buscar</t>
  </si>
  <si>
    <t>HotelTrenPage</t>
  </si>
  <si>
    <t>HotelMayorAMenor</t>
  </si>
  <si>
    <t>- PrecioMayorAMenor
- Resultados</t>
  </si>
  <si>
    <t>HotelRangoPrecio</t>
  </si>
  <si>
    <t>- RangoDePrecio
- TresEstrellas
- SinResultados</t>
  </si>
  <si>
    <t>HotelFiltros</t>
  </si>
  <si>
    <t>- TresEstrellas
- SoloAlojamiento
- FrenteAlMar
- Resultados</t>
  </si>
  <si>
    <t>HotelFiltrosSinResultados</t>
  </si>
  <si>
    <t>- SoloAlojamiento
- PermitidoMascotas
- SoloAdultos
- WifiGratis
- ConPiscina
- ServicioSpa
- ConCocina
- Buscar
- SinResultados</t>
  </si>
  <si>
    <t>Tren</t>
  </si>
  <si>
    <t>-Vuelos
-Flash sales
-Hotel
-Hotel+Tren
-Tren
-
-</t>
  </si>
  <si>
    <t>TrenPages</t>
  </si>
  <si>
    <t>-Solo ida
-Ida y vuelta
-Origen
-Destino
-Fecha ida
-Fecha vuelta
-Pasajero
-AgregarUnNiño
-EdadNiño
-Botón buscar
-Oferta tren + hotel a Barcelona-Madrid
-Oferta tren SevillaMadrid</t>
  </si>
  <si>
    <t>BusquedaTrenNormal</t>
  </si>
  <si>
    <t xml:space="preserve">
-EstaciónSalida
-MejorOpcion
-
</t>
  </si>
  <si>
    <t>BusquedaTrenNormalSinDisp.</t>
  </si>
  <si>
    <t>-SinResultado
-VolverABuscar
-Solo ida
-Ida y vuelta
-Origen
-Destino
-Fecha ida
-Fecha vuelta</t>
  </si>
  <si>
    <t>BusquedaTrenOferta</t>
  </si>
  <si>
    <t xml:space="preserve">
-Ticket económico
-Más barato
-Estación salida Chamartin
</t>
  </si>
  <si>
    <t>BusquedaTrebOfertaSinDisp.</t>
  </si>
  <si>
    <t>-Sin resultado</t>
  </si>
  <si>
    <t xml:space="preserve">-Nombre
-Apellido
-Email
-Número
-Sr/Sra
-Nombre_P1
-Nombre_P1
-DiaNac_P1
-MesNac_P1
-AnnioNac_P1
-TipoDoc_P1
-NroDoc_P1
-Nombre_P2
-Nombre_P2
-DiaNac_P2
-MesNac_P2
-AnnioNac_P2
-TipoDoc_P2
-NroDoc_P2
-Genero_Niño
-PaqPremium
-BtnSiguiente
-ErrorAnnio
-ErrorEmail
</t>
  </si>
  <si>
    <t>TrenHotelPage</t>
  </si>
  <si>
    <t>-HotelIunion/MásEconómico</t>
  </si>
  <si>
    <t>BusquedaTrenHotelPage</t>
  </si>
  <si>
    <t xml:space="preserve">-IlunionPio
-ConDesayuno
-MejorPrecio
</t>
  </si>
  <si>
    <t>Búsqueda de vuelo - Usuario registrado -En ofertas - Vuelo + Hotel - Cambio de e-mail.</t>
  </si>
  <si>
    <t>-Se tiene aprox. la mitad de los pasos automatizados</t>
  </si>
  <si>
    <t>Falta llenar el formulario.</t>
  </si>
  <si>
    <t>Pruebas Automatizadas</t>
  </si>
  <si>
    <t>Cantidad</t>
  </si>
</sst>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scheme val="minor"/>
    </font>
    <font>
      <sz val="26.0"/>
      <color rgb="FF000000"/>
      <name val="Arial"/>
    </font>
    <font>
      <sz val="26.0"/>
      <color theme="1"/>
      <name val="Arial"/>
    </font>
    <font>
      <sz val="11.0"/>
      <color rgb="FF000000"/>
      <name val="Arial"/>
    </font>
    <font>
      <color theme="1"/>
      <name val="Arial"/>
      <scheme val="minor"/>
    </font>
    <font/>
    <font>
      <b/>
      <sz val="11.0"/>
      <color rgb="FF000000"/>
      <name val="Arial"/>
    </font>
    <font>
      <color rgb="FF434343"/>
      <name val="Lato"/>
    </font>
    <font>
      <sz val="11.0"/>
      <color theme="1"/>
      <name val="Arial"/>
    </font>
    <font>
      <color theme="1"/>
      <name val="Nunito"/>
    </font>
    <font>
      <color rgb="FF1F1F1F"/>
      <name val="Google Sans"/>
    </font>
    <font>
      <sz val="10.0"/>
      <color rgb="FF1F1F1F"/>
      <name val="&quot;Google Sans&quot;"/>
    </font>
    <font>
      <color rgb="FF1F1F1F"/>
      <name val="&quot;docs-Google Sans&quot;"/>
    </font>
    <font>
      <b/>
      <sz val="14.0"/>
      <color rgb="FF000000"/>
      <name val="Calibri"/>
    </font>
    <font>
      <u/>
      <sz val="11.0"/>
      <color rgb="FF000000"/>
      <name val="Calibri"/>
    </font>
    <font>
      <sz val="11.0"/>
      <color rgb="FF000000"/>
      <name val="Calibri"/>
    </font>
    <font>
      <sz val="11.0"/>
      <color rgb="FFFFFFFF"/>
      <name val="Calibri"/>
    </font>
    <font>
      <u/>
      <color rgb="FF0000FF"/>
    </font>
    <font>
      <u/>
      <sz val="11.0"/>
      <color rgb="FF000000"/>
      <name val="Calibri"/>
    </font>
    <font>
      <color rgb="FF000000"/>
      <name val="Arial"/>
    </font>
    <font>
      <color theme="1"/>
      <name val="Arial"/>
    </font>
  </fonts>
  <fills count="6">
    <fill>
      <patternFill patternType="none"/>
    </fill>
    <fill>
      <patternFill patternType="lightGray"/>
    </fill>
    <fill>
      <patternFill patternType="solid">
        <fgColor rgb="FFFFFFFF"/>
        <bgColor rgb="FFFFFFFF"/>
      </patternFill>
    </fill>
    <fill>
      <patternFill patternType="solid">
        <fgColor rgb="FF44546A"/>
        <bgColor rgb="FF44546A"/>
      </patternFill>
    </fill>
    <fill>
      <patternFill patternType="solid">
        <fgColor theme="0"/>
        <bgColor theme="0"/>
      </patternFill>
    </fill>
    <fill>
      <patternFill patternType="solid">
        <fgColor rgb="FFEAD1DC"/>
        <bgColor rgb="FFEAD1DC"/>
      </patternFill>
    </fill>
  </fills>
  <borders count="13">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bottom style="thin">
        <color rgb="FF000000"/>
      </bottom>
    </border>
    <border>
      <right style="thin">
        <color rgb="FF000000"/>
      </right>
      <bottom style="thin">
        <color rgb="FF000000"/>
      </bottom>
    </border>
    <border>
      <right style="thin">
        <color rgb="FF000000"/>
      </right>
    </border>
    <border>
      <left style="thin">
        <color rgb="FF000000"/>
      </left>
    </border>
    <border>
      <left style="thin">
        <color rgb="FF000000"/>
      </lef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Font="1"/>
    <xf borderId="0" fillId="0" fontId="3" numFmtId="0" xfId="0" applyAlignment="1" applyFont="1">
      <alignment readingOrder="0" shrinkToFit="0" wrapText="1"/>
    </xf>
    <xf borderId="1" fillId="0" fontId="4" numFmtId="0" xfId="0" applyAlignment="1" applyBorder="1" applyFont="1">
      <alignment readingOrder="0"/>
    </xf>
    <xf borderId="2" fillId="0" fontId="5" numFmtId="0" xfId="0" applyBorder="1" applyFont="1"/>
    <xf borderId="2" fillId="0" fontId="4" numFmtId="0" xfId="0" applyBorder="1" applyFont="1"/>
    <xf borderId="3" fillId="0" fontId="4" numFmtId="0" xfId="0" applyBorder="1" applyFont="1"/>
    <xf borderId="4" fillId="0" fontId="6" numFmtId="0" xfId="0" applyAlignment="1" applyBorder="1" applyFont="1">
      <alignment readingOrder="0" vertical="center"/>
    </xf>
    <xf borderId="5" fillId="0" fontId="4" numFmtId="0" xfId="0" applyAlignment="1" applyBorder="1" applyFont="1">
      <alignment horizontal="center" readingOrder="0" vertical="center"/>
    </xf>
    <xf borderId="5" fillId="0" fontId="5" numFmtId="0" xfId="0" applyBorder="1" applyFont="1"/>
    <xf borderId="6" fillId="0" fontId="5" numFmtId="0" xfId="0" applyBorder="1" applyFont="1"/>
    <xf borderId="7" fillId="0" fontId="3" numFmtId="0" xfId="0" applyAlignment="1" applyBorder="1" applyFont="1">
      <alignment horizontal="center" readingOrder="0" vertical="center"/>
    </xf>
    <xf borderId="4" fillId="0" fontId="7" numFmtId="0" xfId="0" applyAlignment="1" applyBorder="1" applyFont="1">
      <alignment readingOrder="0" shrinkToFit="0" vertical="top" wrapText="1"/>
    </xf>
    <xf borderId="4" fillId="0" fontId="7" numFmtId="0" xfId="0" applyAlignment="1" applyBorder="1" applyFont="1">
      <alignment readingOrder="0" shrinkToFit="0" vertical="top" wrapText="1"/>
    </xf>
    <xf borderId="0" fillId="0" fontId="8" numFmtId="0" xfId="0" applyFont="1"/>
    <xf borderId="1" fillId="0" fontId="8" numFmtId="0" xfId="0" applyAlignment="1" applyBorder="1" applyFont="1">
      <alignment readingOrder="0"/>
    </xf>
    <xf borderId="4" fillId="0" fontId="9" numFmtId="0" xfId="0" applyAlignment="1" applyBorder="1" applyFont="1">
      <alignment horizontal="left" readingOrder="0" shrinkToFit="0" wrapText="1"/>
    </xf>
    <xf borderId="4" fillId="0" fontId="9" numFmtId="0" xfId="0" applyAlignment="1" applyBorder="1" applyFont="1">
      <alignment readingOrder="0" shrinkToFit="0" vertical="top" wrapText="1"/>
    </xf>
    <xf borderId="4" fillId="0" fontId="9" numFmtId="0" xfId="0" applyAlignment="1" applyBorder="1" applyFont="1">
      <alignment readingOrder="0" shrinkToFit="0" wrapText="1"/>
    </xf>
    <xf borderId="4" fillId="0" fontId="9" numFmtId="0" xfId="0" applyAlignment="1" applyBorder="1" applyFont="1">
      <alignment readingOrder="0" shrinkToFit="0" vertical="top" wrapText="1"/>
    </xf>
    <xf borderId="4" fillId="2" fontId="10" numFmtId="0" xfId="0" applyAlignment="1" applyBorder="1" applyFill="1" applyFont="1">
      <alignment horizontal="left" readingOrder="0" shrinkToFit="0" vertical="center" wrapText="1"/>
    </xf>
    <xf borderId="8" fillId="2" fontId="11" numFmtId="0" xfId="0" applyAlignment="1" applyBorder="1" applyFont="1">
      <alignment readingOrder="0" shrinkToFit="0" vertical="center" wrapText="1"/>
    </xf>
    <xf borderId="8" fillId="0" fontId="5" numFmtId="0" xfId="0" applyBorder="1" applyFont="1"/>
    <xf borderId="9" fillId="0" fontId="5" numFmtId="0" xfId="0" applyBorder="1" applyFont="1"/>
    <xf borderId="0" fillId="0" fontId="4" numFmtId="0" xfId="0" applyAlignment="1" applyFont="1">
      <alignment vertical="center"/>
    </xf>
    <xf borderId="0" fillId="2" fontId="12" numFmtId="0" xfId="0" applyAlignment="1" applyFont="1">
      <alignment horizontal="left" readingOrder="0"/>
    </xf>
    <xf borderId="4" fillId="0" fontId="9" numFmtId="0" xfId="0" applyAlignment="1" applyBorder="1" applyFont="1">
      <alignment readingOrder="0" shrinkToFit="0" vertical="top" wrapText="1"/>
    </xf>
    <xf borderId="4" fillId="2" fontId="10" numFmtId="0" xfId="0" applyAlignment="1" applyBorder="1" applyFont="1">
      <alignment horizontal="left" readingOrder="0" shrinkToFit="0" vertical="center" wrapText="1"/>
    </xf>
    <xf borderId="0" fillId="0" fontId="13" numFmtId="0" xfId="0" applyAlignment="1" applyFont="1">
      <alignment readingOrder="0" shrinkToFit="0" wrapText="0"/>
    </xf>
    <xf borderId="0" fillId="0" fontId="14" numFmtId="0" xfId="0" applyAlignment="1" applyFont="1">
      <alignment readingOrder="0" shrinkToFit="0" wrapText="0"/>
    </xf>
    <xf borderId="0" fillId="0" fontId="15" numFmtId="0" xfId="0" applyAlignment="1" applyFont="1">
      <alignment shrinkToFit="0" wrapText="0"/>
    </xf>
    <xf borderId="0" fillId="0" fontId="15" numFmtId="0" xfId="0" applyFont="1"/>
    <xf borderId="0" fillId="0" fontId="13" numFmtId="0" xfId="0" applyAlignment="1" applyFont="1">
      <alignment shrinkToFit="0" wrapText="0"/>
    </xf>
    <xf borderId="0" fillId="0" fontId="13" numFmtId="0" xfId="0" applyAlignment="1" applyFont="1">
      <alignment readingOrder="0" shrinkToFit="0" vertical="center" wrapText="1"/>
    </xf>
    <xf borderId="0" fillId="0" fontId="15" numFmtId="0" xfId="0" applyAlignment="1" applyFont="1">
      <alignment horizontal="left" readingOrder="0" shrinkToFit="0" vertical="center" wrapText="1"/>
    </xf>
    <xf borderId="0" fillId="0" fontId="15" numFmtId="0" xfId="0" applyAlignment="1" applyFont="1">
      <alignment horizontal="left"/>
    </xf>
    <xf borderId="0" fillId="0" fontId="13" numFmtId="0" xfId="0" applyAlignment="1" applyFont="1">
      <alignment readingOrder="0" shrinkToFit="0" vertical="center" wrapText="0"/>
    </xf>
    <xf borderId="0" fillId="0" fontId="15" numFmtId="0" xfId="0" applyAlignment="1" applyFont="1">
      <alignment horizontal="left" readingOrder="0" vertical="center"/>
    </xf>
    <xf borderId="0" fillId="0" fontId="15" numFmtId="0" xfId="0" applyAlignment="1" applyFont="1">
      <alignment readingOrder="0" shrinkToFit="0" wrapText="1"/>
    </xf>
    <xf borderId="0" fillId="3" fontId="16" numFmtId="0" xfId="0" applyAlignment="1" applyFill="1" applyFont="1">
      <alignment readingOrder="0" shrinkToFit="0" wrapText="0"/>
    </xf>
    <xf borderId="0" fillId="3" fontId="16" numFmtId="0" xfId="0" applyAlignment="1" applyFont="1">
      <alignment readingOrder="0"/>
    </xf>
    <xf borderId="7" fillId="0" fontId="15" numFmtId="0" xfId="0" applyAlignment="1" applyBorder="1" applyFont="1">
      <alignment readingOrder="0" shrinkToFit="0" vertical="center" wrapText="0"/>
    </xf>
    <xf borderId="6" fillId="0" fontId="15" numFmtId="0" xfId="0" applyAlignment="1" applyBorder="1" applyFont="1">
      <alignment readingOrder="0" shrinkToFit="0" vertical="center" wrapText="1"/>
    </xf>
    <xf borderId="6" fillId="0" fontId="15" numFmtId="0" xfId="0" applyAlignment="1" applyBorder="1" applyFont="1">
      <alignment readingOrder="0" shrinkToFit="0" vertical="top" wrapText="1"/>
    </xf>
    <xf borderId="6" fillId="2" fontId="15" numFmtId="0" xfId="0" applyAlignment="1" applyBorder="1" applyFont="1">
      <alignment readingOrder="0" shrinkToFit="0" vertical="center" wrapText="1"/>
    </xf>
    <xf borderId="7" fillId="0" fontId="15" numFmtId="0" xfId="0" applyAlignment="1" applyBorder="1" applyFont="1">
      <alignment readingOrder="0" vertical="center"/>
    </xf>
    <xf borderId="7" fillId="0" fontId="4" numFmtId="0" xfId="0" applyAlignment="1" applyBorder="1" applyFont="1">
      <alignment readingOrder="0" vertical="center"/>
    </xf>
    <xf borderId="0" fillId="0" fontId="4" numFmtId="0" xfId="0" applyAlignment="1" applyFont="1">
      <alignment readingOrder="0" vertical="center"/>
    </xf>
    <xf borderId="0" fillId="0" fontId="4" numFmtId="0" xfId="0" applyAlignment="1" applyFont="1">
      <alignment horizontal="center" readingOrder="0"/>
    </xf>
    <xf borderId="9" fillId="0" fontId="15" numFmtId="0" xfId="0" applyAlignment="1" applyBorder="1" applyFont="1">
      <alignment readingOrder="0" shrinkToFit="0" vertical="center" wrapText="1"/>
    </xf>
    <xf borderId="9" fillId="2" fontId="15" numFmtId="0" xfId="0" applyAlignment="1" applyBorder="1" applyFont="1">
      <alignment readingOrder="0" shrinkToFit="0" vertical="center" wrapText="1"/>
    </xf>
    <xf borderId="7" fillId="0" fontId="4" numFmtId="0" xfId="0" applyAlignment="1" applyBorder="1" applyFont="1">
      <alignment readingOrder="0" shrinkToFit="0" vertical="center" wrapText="1"/>
    </xf>
    <xf borderId="9" fillId="0" fontId="15" numFmtId="0" xfId="0" applyAlignment="1" applyBorder="1" applyFont="1">
      <alignment readingOrder="0" shrinkToFit="0" vertical="center" wrapText="1"/>
    </xf>
    <xf borderId="7" fillId="0" fontId="17" numFmtId="0" xfId="0" applyAlignment="1" applyBorder="1" applyFont="1">
      <alignment readingOrder="0" shrinkToFit="0" vertical="center" wrapText="1"/>
    </xf>
    <xf borderId="0" fillId="0" fontId="4" numFmtId="0" xfId="0" applyAlignment="1" applyFont="1">
      <alignment readingOrder="0"/>
    </xf>
    <xf borderId="9" fillId="0" fontId="15" numFmtId="0" xfId="0" applyAlignment="1" applyBorder="1" applyFont="1">
      <alignment horizontal="center" readingOrder="0" shrinkToFit="0" vertical="center" wrapText="1"/>
    </xf>
    <xf borderId="9" fillId="0" fontId="18" numFmtId="0" xfId="0" applyAlignment="1" applyBorder="1" applyFont="1">
      <alignment readingOrder="0" shrinkToFit="0" vertical="center" wrapText="1"/>
    </xf>
    <xf borderId="9" fillId="0" fontId="15" numFmtId="0" xfId="0" applyAlignment="1" applyBorder="1" applyFont="1">
      <alignment readingOrder="0" shrinkToFit="0" vertical="top" wrapText="1"/>
    </xf>
    <xf borderId="7" fillId="0" fontId="4" numFmtId="0" xfId="0" applyAlignment="1" applyBorder="1" applyFont="1">
      <alignment horizontal="left" readingOrder="0" vertical="center"/>
    </xf>
    <xf borderId="6" fillId="0" fontId="15" numFmtId="0" xfId="0" applyAlignment="1" applyBorder="1" applyFont="1">
      <alignment horizontal="center" readingOrder="0" shrinkToFit="0" vertical="center" wrapText="1"/>
    </xf>
    <xf borderId="6" fillId="0" fontId="15" numFmtId="0" xfId="0" applyAlignment="1" applyBorder="1" applyFont="1">
      <alignment horizontal="left" readingOrder="0" shrinkToFit="0" vertical="center" wrapText="1"/>
    </xf>
    <xf borderId="6" fillId="0" fontId="15" numFmtId="0" xfId="0" applyAlignment="1" applyBorder="1" applyFont="1">
      <alignment readingOrder="0" shrinkToFit="0" vertical="center" wrapText="1"/>
    </xf>
    <xf borderId="0" fillId="0" fontId="4" numFmtId="9" xfId="0" applyAlignment="1" applyFont="1" applyNumberFormat="1">
      <alignment readingOrder="0"/>
    </xf>
    <xf borderId="9" fillId="4" fontId="15" numFmtId="0" xfId="0" applyAlignment="1" applyBorder="1" applyFill="1" applyFont="1">
      <alignment readingOrder="0" shrinkToFit="0" vertical="center" wrapText="1"/>
    </xf>
    <xf borderId="1" fillId="0" fontId="4" numFmtId="0" xfId="0" applyAlignment="1" applyBorder="1" applyFont="1">
      <alignment horizontal="center" readingOrder="0" vertical="center"/>
    </xf>
    <xf borderId="0" fillId="5" fontId="4" numFmtId="0" xfId="0" applyAlignment="1" applyFill="1" applyFont="1">
      <alignment readingOrder="0" vertical="center"/>
    </xf>
    <xf borderId="10" fillId="0" fontId="4" numFmtId="0" xfId="0" applyAlignment="1" applyBorder="1" applyFont="1">
      <alignment vertical="center"/>
    </xf>
    <xf borderId="1" fillId="0" fontId="4" numFmtId="0" xfId="0" applyAlignment="1" applyBorder="1" applyFont="1">
      <alignment readingOrder="0" vertical="center"/>
    </xf>
    <xf borderId="3" fillId="0" fontId="4" numFmtId="0" xfId="0" applyAlignment="1" applyBorder="1" applyFont="1">
      <alignment readingOrder="0"/>
    </xf>
    <xf borderId="11" fillId="0" fontId="5" numFmtId="0" xfId="0" applyBorder="1" applyFont="1"/>
    <xf borderId="11" fillId="0" fontId="4" numFmtId="0" xfId="0" applyAlignment="1" applyBorder="1" applyFont="1">
      <alignment readingOrder="0" vertical="center"/>
    </xf>
    <xf borderId="10" fillId="0" fontId="4" numFmtId="0" xfId="0" applyAlignment="1" applyBorder="1" applyFont="1">
      <alignment readingOrder="0" vertical="center"/>
    </xf>
    <xf borderId="10" fillId="0" fontId="4" numFmtId="0" xfId="0" applyBorder="1" applyFont="1"/>
    <xf borderId="12" fillId="0" fontId="4" numFmtId="0" xfId="0" applyAlignment="1" applyBorder="1" applyFont="1">
      <alignment readingOrder="0" vertical="center"/>
    </xf>
    <xf borderId="9" fillId="2" fontId="19" numFmtId="0" xfId="0" applyAlignment="1" applyBorder="1" applyFont="1">
      <alignment horizontal="left" readingOrder="0" shrinkToFit="0" wrapText="1"/>
    </xf>
    <xf borderId="0" fillId="5" fontId="4" numFmtId="0" xfId="0" applyAlignment="1" applyFont="1">
      <alignment readingOrder="0"/>
    </xf>
    <xf borderId="12" fillId="0" fontId="5" numFmtId="0" xfId="0" applyBorder="1" applyFont="1"/>
    <xf borderId="8" fillId="0" fontId="4" numFmtId="0" xfId="0" applyAlignment="1" applyBorder="1" applyFont="1">
      <alignment vertical="center"/>
    </xf>
    <xf borderId="9" fillId="0" fontId="4" numFmtId="0" xfId="0" applyAlignment="1" applyBorder="1" applyFont="1">
      <alignment vertical="center"/>
    </xf>
    <xf borderId="2" fillId="0" fontId="4" numFmtId="0" xfId="0" applyAlignment="1" applyBorder="1" applyFont="1">
      <alignment readingOrder="0" vertical="center"/>
    </xf>
    <xf borderId="3" fillId="0" fontId="4" numFmtId="0" xfId="0" applyAlignment="1" applyBorder="1" applyFont="1">
      <alignment vertical="center"/>
    </xf>
    <xf borderId="0" fillId="0" fontId="20" numFmtId="0" xfId="0" applyAlignment="1" applyFont="1">
      <alignment readingOrder="0" vertical="center"/>
    </xf>
    <xf borderId="0" fillId="2" fontId="19" numFmtId="0" xfId="0" applyAlignment="1" applyFont="1">
      <alignment horizontal="left" readingOrder="0" shrinkToFit="0" wrapText="1"/>
    </xf>
    <xf borderId="0" fillId="0" fontId="20" numFmtId="0" xfId="0" applyAlignment="1" applyFont="1">
      <alignment vertical="center"/>
    </xf>
    <xf borderId="0" fillId="0" fontId="20" numFmtId="0" xfId="0" applyAlignment="1" applyFont="1">
      <alignment vertical="center"/>
    </xf>
    <xf borderId="2" fillId="0" fontId="4" numFmtId="0" xfId="0" applyAlignment="1" applyBorder="1" applyFont="1">
      <alignment readingOrder="0" shrinkToFit="0" vertical="center" wrapText="1"/>
    </xf>
    <xf borderId="0" fillId="0" fontId="4" numFmtId="0" xfId="0" applyAlignment="1" applyFont="1">
      <alignment readingOrder="0" shrinkToFit="0" vertical="center" wrapText="1"/>
    </xf>
    <xf borderId="0" fillId="2" fontId="19" numFmtId="0" xfId="0" applyAlignment="1" applyFont="1">
      <alignment horizontal="left" readingOrder="0"/>
    </xf>
    <xf borderId="0" fillId="3" fontId="16" numFmtId="0" xfId="0" applyAlignment="1" applyFont="1">
      <alignment horizontal="center" readingOrder="0"/>
    </xf>
    <xf borderId="7" fillId="0" fontId="4" numFmtId="0" xfId="0" applyAlignment="1" applyBorder="1" applyFont="1">
      <alignment horizontal="right" readingOrder="0"/>
    </xf>
    <xf borderId="7" fillId="0" fontId="4" numFmtId="0" xfId="0" applyAlignment="1" applyBorder="1" applyFont="1">
      <alignment readingOrder="0"/>
    </xf>
    <xf borderId="7" fillId="0" fontId="4" numFmtId="0" xfId="0" applyAlignment="1" applyBorder="1" applyFont="1">
      <alignment readingOrder="0" shrinkToFit="0"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kiwi.com/" TargetMode="External"/><Relationship Id="rId2" Type="http://schemas.openxmlformats.org/officeDocument/2006/relationships/hyperlink" Target="http://rumbo.es/" TargetMode="External"/><Relationship Id="rId3" Type="http://schemas.openxmlformats.org/officeDocument/2006/relationships/hyperlink" Target="http://rumbo.es/" TargetMode="External"/><Relationship Id="rId4" Type="http://schemas.openxmlformats.org/officeDocument/2006/relationships/hyperlink" Target="http://rumbo.es/" TargetMode="External"/><Relationship Id="rId5" Type="http://schemas.openxmlformats.org/officeDocument/2006/relationships/hyperlink" Target="http://rumbo.es/"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4" max="4" width="18.25"/>
    <col customWidth="1" min="6" max="6" width="28.63"/>
    <col customWidth="1" min="7" max="7" width="21.25"/>
  </cols>
  <sheetData>
    <row r="1">
      <c r="A1" s="1" t="s">
        <v>0</v>
      </c>
    </row>
    <row r="2">
      <c r="A2" s="2"/>
    </row>
    <row r="3">
      <c r="A3" s="3" t="s">
        <v>1</v>
      </c>
    </row>
    <row r="7">
      <c r="A7" s="3" t="s">
        <v>2</v>
      </c>
    </row>
    <row r="13">
      <c r="A13" s="4" t="s">
        <v>3</v>
      </c>
      <c r="B13" s="5"/>
      <c r="C13" s="6"/>
      <c r="D13" s="6"/>
      <c r="E13" s="6"/>
      <c r="F13" s="6"/>
      <c r="G13" s="7"/>
    </row>
    <row r="14">
      <c r="A14" s="8" t="s">
        <v>4</v>
      </c>
      <c r="B14" s="9" t="s">
        <v>5</v>
      </c>
      <c r="C14" s="10"/>
      <c r="D14" s="10"/>
      <c r="E14" s="9" t="s">
        <v>6</v>
      </c>
      <c r="F14" s="10"/>
      <c r="G14" s="11"/>
    </row>
    <row r="15" ht="43.5" customHeight="1">
      <c r="A15" s="12" t="s">
        <v>7</v>
      </c>
      <c r="B15" s="13" t="s">
        <v>8</v>
      </c>
      <c r="C15" s="10"/>
      <c r="D15" s="11"/>
      <c r="E15" s="13" t="s">
        <v>9</v>
      </c>
      <c r="F15" s="10"/>
      <c r="G15" s="11"/>
    </row>
    <row r="16" ht="50.25" customHeight="1">
      <c r="A16" s="12" t="s">
        <v>10</v>
      </c>
      <c r="B16" s="14" t="s">
        <v>11</v>
      </c>
      <c r="C16" s="10"/>
      <c r="D16" s="11"/>
      <c r="E16" s="14" t="s">
        <v>12</v>
      </c>
      <c r="F16" s="10"/>
      <c r="G16" s="11"/>
    </row>
    <row r="17" ht="58.5" customHeight="1">
      <c r="A17" s="12" t="s">
        <v>13</v>
      </c>
      <c r="B17" s="14" t="s">
        <v>14</v>
      </c>
      <c r="C17" s="10"/>
      <c r="D17" s="11"/>
      <c r="E17" s="13" t="s">
        <v>15</v>
      </c>
      <c r="F17" s="10"/>
      <c r="G17" s="11"/>
    </row>
    <row r="18">
      <c r="A18" s="15"/>
    </row>
    <row r="19">
      <c r="A19" s="15"/>
    </row>
    <row r="20">
      <c r="A20" s="15"/>
    </row>
    <row r="21">
      <c r="A21" s="16" t="s">
        <v>16</v>
      </c>
      <c r="B21" s="5"/>
      <c r="C21" s="6"/>
      <c r="D21" s="6"/>
      <c r="E21" s="6"/>
      <c r="F21" s="6"/>
      <c r="G21" s="7"/>
    </row>
    <row r="22">
      <c r="A22" s="8" t="s">
        <v>17</v>
      </c>
      <c r="B22" s="9" t="s">
        <v>5</v>
      </c>
      <c r="C22" s="10"/>
      <c r="D22" s="10"/>
      <c r="E22" s="9" t="s">
        <v>6</v>
      </c>
      <c r="F22" s="10"/>
      <c r="G22" s="11"/>
    </row>
    <row r="23">
      <c r="A23" s="12" t="s">
        <v>7</v>
      </c>
      <c r="B23" s="17" t="s">
        <v>18</v>
      </c>
      <c r="C23" s="10"/>
      <c r="D23" s="11"/>
      <c r="E23" s="18" t="s">
        <v>19</v>
      </c>
      <c r="F23" s="10"/>
      <c r="G23" s="11"/>
    </row>
    <row r="24">
      <c r="A24" s="12" t="s">
        <v>10</v>
      </c>
      <c r="B24" s="18" t="s">
        <v>20</v>
      </c>
      <c r="C24" s="10"/>
      <c r="D24" s="11"/>
      <c r="E24" s="18" t="s">
        <v>21</v>
      </c>
      <c r="F24" s="10"/>
      <c r="G24" s="11"/>
    </row>
    <row r="25">
      <c r="A25" s="12" t="s">
        <v>13</v>
      </c>
      <c r="B25" s="19" t="s">
        <v>22</v>
      </c>
      <c r="C25" s="10"/>
      <c r="D25" s="11"/>
      <c r="E25" s="20" t="s">
        <v>23</v>
      </c>
      <c r="F25" s="10"/>
      <c r="G25" s="11"/>
    </row>
    <row r="26">
      <c r="A26" s="15"/>
    </row>
    <row r="27">
      <c r="A27" s="15"/>
    </row>
    <row r="28">
      <c r="A28" s="15"/>
    </row>
    <row r="29">
      <c r="A29" s="16" t="s">
        <v>24</v>
      </c>
      <c r="B29" s="5"/>
      <c r="C29" s="6"/>
      <c r="D29" s="6"/>
      <c r="E29" s="6"/>
      <c r="F29" s="6"/>
      <c r="G29" s="7"/>
    </row>
    <row r="30" ht="24.0" customHeight="1">
      <c r="A30" s="8" t="s">
        <v>25</v>
      </c>
      <c r="B30" s="9" t="s">
        <v>5</v>
      </c>
      <c r="C30" s="10"/>
      <c r="D30" s="10"/>
      <c r="E30" s="9" t="s">
        <v>6</v>
      </c>
      <c r="F30" s="10"/>
      <c r="G30" s="11"/>
    </row>
    <row r="31" ht="63.75" customHeight="1">
      <c r="A31" s="12" t="s">
        <v>7</v>
      </c>
      <c r="B31" s="21" t="s">
        <v>26</v>
      </c>
      <c r="C31" s="10"/>
      <c r="D31" s="11"/>
      <c r="E31" s="22" t="s">
        <v>27</v>
      </c>
      <c r="F31" s="23"/>
      <c r="G31" s="24"/>
      <c r="H31" s="25"/>
      <c r="I31" s="25"/>
      <c r="J31" s="25"/>
      <c r="K31" s="25"/>
      <c r="L31" s="25"/>
      <c r="M31" s="25"/>
      <c r="N31" s="25"/>
      <c r="O31" s="25"/>
      <c r="P31" s="25"/>
      <c r="Q31" s="25"/>
      <c r="R31" s="25"/>
      <c r="S31" s="25"/>
      <c r="T31" s="25"/>
      <c r="U31" s="25"/>
      <c r="V31" s="25"/>
      <c r="W31" s="25"/>
      <c r="X31" s="25"/>
      <c r="Y31" s="25"/>
      <c r="Z31" s="25"/>
    </row>
    <row r="32" ht="63.75" customHeight="1">
      <c r="A32" s="12" t="s">
        <v>10</v>
      </c>
      <c r="B32" s="22" t="s">
        <v>28</v>
      </c>
      <c r="C32" s="23"/>
      <c r="D32" s="24"/>
      <c r="E32" s="22" t="s">
        <v>29</v>
      </c>
      <c r="F32" s="23"/>
      <c r="G32" s="24"/>
      <c r="H32" s="26"/>
      <c r="I32" s="25"/>
      <c r="J32" s="25"/>
      <c r="K32" s="25"/>
      <c r="L32" s="25"/>
      <c r="M32" s="25"/>
      <c r="N32" s="25"/>
      <c r="O32" s="25"/>
      <c r="P32" s="25"/>
      <c r="Q32" s="25"/>
      <c r="R32" s="25"/>
      <c r="S32" s="25"/>
      <c r="T32" s="25"/>
      <c r="U32" s="25"/>
      <c r="V32" s="25"/>
      <c r="W32" s="25"/>
      <c r="X32" s="25"/>
      <c r="Y32" s="25"/>
      <c r="Z32" s="25"/>
    </row>
    <row r="33" ht="86.25" customHeight="1">
      <c r="A33" s="12" t="s">
        <v>13</v>
      </c>
      <c r="B33" s="22" t="s">
        <v>30</v>
      </c>
      <c r="C33" s="23"/>
      <c r="D33" s="24"/>
      <c r="E33" s="22" t="s">
        <v>31</v>
      </c>
      <c r="F33" s="23"/>
      <c r="G33" s="24"/>
      <c r="H33" s="25"/>
      <c r="I33" s="25"/>
      <c r="J33" s="25"/>
      <c r="K33" s="25"/>
      <c r="L33" s="25"/>
      <c r="M33" s="25"/>
      <c r="N33" s="25"/>
      <c r="O33" s="25"/>
      <c r="P33" s="25"/>
      <c r="Q33" s="25"/>
      <c r="R33" s="25"/>
      <c r="S33" s="25"/>
      <c r="T33" s="25"/>
      <c r="U33" s="25"/>
      <c r="V33" s="25"/>
      <c r="W33" s="25"/>
      <c r="X33" s="25"/>
      <c r="Y33" s="25"/>
      <c r="Z33" s="25"/>
    </row>
    <row r="34">
      <c r="A34" s="15"/>
    </row>
  </sheetData>
  <mergeCells count="30">
    <mergeCell ref="A1:E1"/>
    <mergeCell ref="A3:F5"/>
    <mergeCell ref="A7:F10"/>
    <mergeCell ref="A13:B13"/>
    <mergeCell ref="B14:D14"/>
    <mergeCell ref="E14:G14"/>
    <mergeCell ref="E15:G15"/>
    <mergeCell ref="B15:D15"/>
    <mergeCell ref="B16:D16"/>
    <mergeCell ref="E16:G16"/>
    <mergeCell ref="B17:D17"/>
    <mergeCell ref="E17:G17"/>
    <mergeCell ref="A21:B21"/>
    <mergeCell ref="E22:G22"/>
    <mergeCell ref="B22:D22"/>
    <mergeCell ref="B23:D23"/>
    <mergeCell ref="E23:G23"/>
    <mergeCell ref="B24:D24"/>
    <mergeCell ref="E24:G24"/>
    <mergeCell ref="B25:D25"/>
    <mergeCell ref="E25:G25"/>
    <mergeCell ref="B33:D33"/>
    <mergeCell ref="E33:G33"/>
    <mergeCell ref="A29:B29"/>
    <mergeCell ref="B30:D30"/>
    <mergeCell ref="E30:G30"/>
    <mergeCell ref="B31:D31"/>
    <mergeCell ref="E31:G31"/>
    <mergeCell ref="B32:D32"/>
    <mergeCell ref="E32:G3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5"/>
    <col customWidth="1" min="4" max="4" width="18.25"/>
    <col customWidth="1" min="6" max="6" width="28.63"/>
    <col customWidth="1" min="7" max="7" width="21.25"/>
  </cols>
  <sheetData>
    <row r="1">
      <c r="A1" s="1" t="s">
        <v>0</v>
      </c>
    </row>
    <row r="2">
      <c r="A2" s="2"/>
    </row>
    <row r="3">
      <c r="A3" s="3" t="s">
        <v>1</v>
      </c>
    </row>
    <row r="7">
      <c r="A7" s="3" t="s">
        <v>2</v>
      </c>
    </row>
    <row r="13">
      <c r="A13" s="4" t="s">
        <v>3</v>
      </c>
      <c r="B13" s="5"/>
      <c r="C13" s="6"/>
      <c r="D13" s="6"/>
      <c r="E13" s="6"/>
      <c r="F13" s="6"/>
      <c r="G13" s="7"/>
    </row>
    <row r="14">
      <c r="A14" s="8" t="s">
        <v>4</v>
      </c>
      <c r="B14" s="9" t="s">
        <v>5</v>
      </c>
      <c r="C14" s="10"/>
      <c r="D14" s="10"/>
      <c r="E14" s="9" t="s">
        <v>6</v>
      </c>
      <c r="F14" s="10"/>
      <c r="G14" s="11"/>
    </row>
    <row r="15" ht="160.5" customHeight="1">
      <c r="A15" s="12" t="s">
        <v>7</v>
      </c>
      <c r="B15" s="13" t="s">
        <v>32</v>
      </c>
      <c r="C15" s="10"/>
      <c r="D15" s="11"/>
      <c r="E15" s="13" t="s">
        <v>33</v>
      </c>
      <c r="F15" s="10"/>
      <c r="G15" s="11"/>
    </row>
    <row r="16" ht="233.25" customHeight="1">
      <c r="A16" s="12" t="s">
        <v>10</v>
      </c>
      <c r="B16" s="14" t="s">
        <v>34</v>
      </c>
      <c r="C16" s="10"/>
      <c r="D16" s="11"/>
      <c r="E16" s="14" t="s">
        <v>35</v>
      </c>
      <c r="F16" s="10"/>
      <c r="G16" s="11"/>
    </row>
    <row r="17" ht="350.25" customHeight="1">
      <c r="A17" s="12" t="s">
        <v>13</v>
      </c>
      <c r="B17" s="14" t="s">
        <v>36</v>
      </c>
      <c r="C17" s="10"/>
      <c r="D17" s="11"/>
      <c r="E17" s="13" t="s">
        <v>37</v>
      </c>
      <c r="F17" s="10"/>
      <c r="G17" s="11"/>
    </row>
    <row r="18">
      <c r="A18" s="15"/>
    </row>
    <row r="19">
      <c r="A19" s="15"/>
    </row>
    <row r="20">
      <c r="A20" s="15"/>
    </row>
    <row r="21">
      <c r="A21" s="16" t="s">
        <v>16</v>
      </c>
      <c r="B21" s="5"/>
      <c r="C21" s="6"/>
      <c r="D21" s="6"/>
      <c r="E21" s="6"/>
      <c r="F21" s="6"/>
      <c r="G21" s="7"/>
    </row>
    <row r="22">
      <c r="A22" s="8" t="s">
        <v>17</v>
      </c>
      <c r="B22" s="9" t="s">
        <v>5</v>
      </c>
      <c r="C22" s="10"/>
      <c r="D22" s="10"/>
      <c r="E22" s="9" t="s">
        <v>6</v>
      </c>
      <c r="F22" s="10"/>
      <c r="G22" s="11"/>
    </row>
    <row r="23">
      <c r="A23" s="12" t="s">
        <v>7</v>
      </c>
      <c r="B23" s="17" t="s">
        <v>38</v>
      </c>
      <c r="C23" s="10"/>
      <c r="D23" s="11"/>
      <c r="E23" s="19" t="s">
        <v>39</v>
      </c>
      <c r="F23" s="10"/>
      <c r="G23" s="11"/>
    </row>
    <row r="24">
      <c r="A24" s="12" t="s">
        <v>10</v>
      </c>
      <c r="B24" s="18" t="s">
        <v>40</v>
      </c>
      <c r="C24" s="10"/>
      <c r="D24" s="11"/>
      <c r="E24" s="19" t="s">
        <v>41</v>
      </c>
      <c r="F24" s="10"/>
      <c r="G24" s="11"/>
    </row>
    <row r="25">
      <c r="A25" s="12" t="s">
        <v>13</v>
      </c>
      <c r="B25" s="19" t="s">
        <v>42</v>
      </c>
      <c r="C25" s="10"/>
      <c r="D25" s="11"/>
      <c r="E25" s="27" t="s">
        <v>43</v>
      </c>
      <c r="F25" s="10"/>
      <c r="G25" s="11"/>
    </row>
    <row r="26">
      <c r="A26" s="15"/>
    </row>
    <row r="27">
      <c r="A27" s="15"/>
    </row>
    <row r="28">
      <c r="A28" s="15"/>
    </row>
    <row r="29">
      <c r="A29" s="16" t="s">
        <v>24</v>
      </c>
      <c r="B29" s="5"/>
      <c r="C29" s="6"/>
      <c r="D29" s="6"/>
      <c r="E29" s="6"/>
      <c r="F29" s="6"/>
      <c r="G29" s="7"/>
    </row>
    <row r="30" ht="24.0" customHeight="1">
      <c r="A30" s="8" t="s">
        <v>25</v>
      </c>
      <c r="B30" s="9" t="s">
        <v>5</v>
      </c>
      <c r="C30" s="10"/>
      <c r="D30" s="10"/>
      <c r="E30" s="9" t="s">
        <v>6</v>
      </c>
      <c r="F30" s="10"/>
      <c r="G30" s="11"/>
    </row>
    <row r="31" ht="150.0" customHeight="1">
      <c r="A31" s="12" t="s">
        <v>7</v>
      </c>
      <c r="B31" s="28" t="s">
        <v>44</v>
      </c>
      <c r="C31" s="10"/>
      <c r="D31" s="11"/>
      <c r="E31" s="22" t="s">
        <v>45</v>
      </c>
      <c r="F31" s="23"/>
      <c r="G31" s="24"/>
      <c r="H31" s="25"/>
      <c r="I31" s="22"/>
      <c r="J31" s="23"/>
      <c r="K31" s="24"/>
      <c r="L31" s="25"/>
      <c r="M31" s="25"/>
      <c r="N31" s="25"/>
      <c r="O31" s="25"/>
      <c r="P31" s="25"/>
      <c r="Q31" s="25"/>
      <c r="R31" s="25"/>
      <c r="S31" s="25"/>
      <c r="T31" s="25"/>
      <c r="U31" s="25"/>
      <c r="V31" s="25"/>
      <c r="W31" s="25"/>
      <c r="X31" s="25"/>
      <c r="Y31" s="25"/>
      <c r="Z31" s="25"/>
    </row>
    <row r="32" ht="189.75" customHeight="1">
      <c r="A32" s="12" t="s">
        <v>10</v>
      </c>
      <c r="B32" s="22" t="s">
        <v>46</v>
      </c>
      <c r="C32" s="23"/>
      <c r="D32" s="24"/>
      <c r="E32" s="22" t="s">
        <v>47</v>
      </c>
      <c r="F32" s="23"/>
      <c r="G32" s="24"/>
      <c r="H32" s="26"/>
      <c r="I32" s="25"/>
      <c r="J32" s="25"/>
      <c r="K32" s="25"/>
      <c r="L32" s="25"/>
      <c r="M32" s="25"/>
      <c r="N32" s="25"/>
      <c r="O32" s="25"/>
      <c r="P32" s="25"/>
      <c r="Q32" s="25"/>
      <c r="R32" s="25"/>
      <c r="S32" s="25"/>
      <c r="T32" s="25"/>
      <c r="U32" s="25"/>
      <c r="V32" s="25"/>
      <c r="W32" s="25"/>
      <c r="X32" s="25"/>
      <c r="Y32" s="25"/>
      <c r="Z32" s="25"/>
    </row>
    <row r="33" ht="330.0" customHeight="1">
      <c r="A33" s="12" t="s">
        <v>13</v>
      </c>
      <c r="B33" s="22" t="s">
        <v>48</v>
      </c>
      <c r="C33" s="23"/>
      <c r="D33" s="24"/>
      <c r="E33" s="22" t="s">
        <v>49</v>
      </c>
      <c r="F33" s="23"/>
      <c r="G33" s="24"/>
      <c r="H33" s="25"/>
      <c r="I33" s="25"/>
      <c r="J33" s="25"/>
      <c r="K33" s="25"/>
      <c r="L33" s="25"/>
      <c r="M33" s="25"/>
      <c r="N33" s="25"/>
      <c r="O33" s="25"/>
      <c r="P33" s="25"/>
      <c r="Q33" s="25"/>
      <c r="R33" s="25"/>
      <c r="S33" s="25"/>
      <c r="T33" s="25"/>
      <c r="U33" s="25"/>
      <c r="V33" s="25"/>
      <c r="W33" s="25"/>
      <c r="X33" s="25"/>
      <c r="Y33" s="25"/>
      <c r="Z33" s="25"/>
    </row>
    <row r="34">
      <c r="A34" s="15"/>
    </row>
  </sheetData>
  <mergeCells count="31">
    <mergeCell ref="A1:E1"/>
    <mergeCell ref="A3:F5"/>
    <mergeCell ref="A7:F10"/>
    <mergeCell ref="A13:B13"/>
    <mergeCell ref="B14:D14"/>
    <mergeCell ref="E14:G14"/>
    <mergeCell ref="E15:G15"/>
    <mergeCell ref="B15:D15"/>
    <mergeCell ref="B16:D16"/>
    <mergeCell ref="E16:G16"/>
    <mergeCell ref="B17:D17"/>
    <mergeCell ref="E17:G17"/>
    <mergeCell ref="A21:B21"/>
    <mergeCell ref="E22:G22"/>
    <mergeCell ref="B22:D22"/>
    <mergeCell ref="B23:D23"/>
    <mergeCell ref="E23:G23"/>
    <mergeCell ref="B24:D24"/>
    <mergeCell ref="E24:G24"/>
    <mergeCell ref="B25:D25"/>
    <mergeCell ref="E25:G25"/>
    <mergeCell ref="B32:D32"/>
    <mergeCell ref="B33:D33"/>
    <mergeCell ref="E33:G33"/>
    <mergeCell ref="A29:B29"/>
    <mergeCell ref="B30:D30"/>
    <mergeCell ref="E30:G30"/>
    <mergeCell ref="B31:D31"/>
    <mergeCell ref="E31:G31"/>
    <mergeCell ref="I31:K31"/>
    <mergeCell ref="E32:G3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0"/>
    <col customWidth="1" min="2" max="4" width="30.5"/>
    <col customWidth="1" min="5" max="5" width="30.63"/>
    <col customWidth="1" min="6" max="6" width="30.5"/>
    <col customWidth="1" min="7" max="7" width="22.38"/>
    <col customWidth="1" min="8" max="8" width="25.25"/>
    <col customWidth="1" min="9" max="9" width="27.25"/>
    <col customWidth="1" min="10" max="10" width="21.38"/>
    <col customWidth="1" min="11" max="11" width="13.88"/>
  </cols>
  <sheetData>
    <row r="1">
      <c r="A1" s="29" t="s">
        <v>50</v>
      </c>
      <c r="B1" s="30" t="s">
        <v>51</v>
      </c>
      <c r="C1" s="31"/>
      <c r="D1" s="31"/>
      <c r="E1" s="31"/>
      <c r="F1" s="31"/>
      <c r="G1" s="32"/>
    </row>
    <row r="2">
      <c r="A2" s="33"/>
      <c r="B2" s="31"/>
      <c r="C2" s="31"/>
      <c r="D2" s="31"/>
      <c r="E2" s="31"/>
      <c r="F2" s="31"/>
      <c r="G2" s="32"/>
    </row>
    <row r="3" ht="58.5" customHeight="1">
      <c r="A3" s="34" t="s">
        <v>52</v>
      </c>
      <c r="B3" s="35" t="s">
        <v>53</v>
      </c>
      <c r="D3" s="36"/>
      <c r="E3" s="31"/>
      <c r="F3" s="31"/>
      <c r="G3" s="32"/>
    </row>
    <row r="4" ht="59.25" customHeight="1">
      <c r="A4" s="37" t="s">
        <v>54</v>
      </c>
      <c r="B4" s="38" t="s">
        <v>55</v>
      </c>
      <c r="D4" s="31"/>
      <c r="E4" s="31"/>
      <c r="F4" s="31"/>
      <c r="G4" s="32"/>
    </row>
    <row r="5" ht="54.75" customHeight="1">
      <c r="A5" s="37" t="s">
        <v>56</v>
      </c>
      <c r="B5" s="38" t="s">
        <v>57</v>
      </c>
      <c r="D5" s="31"/>
      <c r="E5" s="31"/>
      <c r="F5" s="31"/>
      <c r="G5" s="32"/>
    </row>
    <row r="6" ht="35.25" customHeight="1">
      <c r="A6" s="31"/>
      <c r="B6" s="31"/>
      <c r="C6" s="31"/>
      <c r="D6" s="31"/>
      <c r="E6" s="31"/>
      <c r="F6" s="39" t="s">
        <v>58</v>
      </c>
      <c r="G6" s="32"/>
    </row>
    <row r="7">
      <c r="A7" s="40" t="s">
        <v>59</v>
      </c>
      <c r="B7" s="40" t="s">
        <v>60</v>
      </c>
      <c r="C7" s="40" t="s">
        <v>61</v>
      </c>
      <c r="D7" s="40" t="s">
        <v>62</v>
      </c>
      <c r="E7" s="40" t="s">
        <v>63</v>
      </c>
      <c r="F7" s="41" t="s">
        <v>64</v>
      </c>
      <c r="G7" s="41" t="s">
        <v>65</v>
      </c>
      <c r="H7" s="41" t="s">
        <v>66</v>
      </c>
      <c r="I7" s="41" t="s">
        <v>67</v>
      </c>
      <c r="J7" s="41" t="s">
        <v>68</v>
      </c>
      <c r="K7" s="41" t="s">
        <v>69</v>
      </c>
    </row>
    <row r="8">
      <c r="A8" s="42" t="s">
        <v>70</v>
      </c>
      <c r="B8" s="43" t="s">
        <v>71</v>
      </c>
      <c r="C8" s="43" t="s">
        <v>72</v>
      </c>
      <c r="D8" s="43" t="s">
        <v>73</v>
      </c>
      <c r="E8" s="44" t="s">
        <v>74</v>
      </c>
      <c r="F8" s="45" t="s">
        <v>75</v>
      </c>
      <c r="G8" s="46" t="s">
        <v>76</v>
      </c>
      <c r="H8" s="47" t="s">
        <v>77</v>
      </c>
      <c r="I8" s="47" t="s">
        <v>78</v>
      </c>
      <c r="J8" s="48" t="s">
        <v>79</v>
      </c>
      <c r="K8" s="49">
        <v>100.0</v>
      </c>
    </row>
    <row r="9" ht="198.0" customHeight="1">
      <c r="A9" s="42" t="s">
        <v>80</v>
      </c>
      <c r="B9" s="50" t="s">
        <v>81</v>
      </c>
      <c r="C9" s="50" t="s">
        <v>82</v>
      </c>
      <c r="D9" s="50" t="s">
        <v>83</v>
      </c>
      <c r="E9" s="50" t="s">
        <v>84</v>
      </c>
      <c r="F9" s="51" t="s">
        <v>85</v>
      </c>
      <c r="G9" s="46" t="s">
        <v>76</v>
      </c>
      <c r="H9" s="47" t="s">
        <v>77</v>
      </c>
      <c r="I9" s="52" t="s">
        <v>86</v>
      </c>
      <c r="J9" s="48" t="s">
        <v>79</v>
      </c>
      <c r="K9" s="48">
        <v>100.0</v>
      </c>
    </row>
    <row r="10">
      <c r="A10" s="42" t="s">
        <v>87</v>
      </c>
      <c r="B10" s="50" t="s">
        <v>88</v>
      </c>
      <c r="C10" s="50" t="s">
        <v>89</v>
      </c>
      <c r="D10" s="53" t="s">
        <v>90</v>
      </c>
      <c r="E10" s="50" t="s">
        <v>91</v>
      </c>
      <c r="F10" s="51" t="s">
        <v>92</v>
      </c>
      <c r="G10" s="46" t="s">
        <v>76</v>
      </c>
      <c r="H10" s="47" t="s">
        <v>77</v>
      </c>
      <c r="I10" s="54" t="s">
        <v>93</v>
      </c>
      <c r="J10" s="55" t="s">
        <v>79</v>
      </c>
      <c r="K10" s="48">
        <v>100.0</v>
      </c>
    </row>
    <row r="11" ht="307.5" customHeight="1">
      <c r="A11" s="42" t="s">
        <v>94</v>
      </c>
      <c r="B11" s="50" t="s">
        <v>95</v>
      </c>
      <c r="C11" s="50" t="s">
        <v>96</v>
      </c>
      <c r="D11" s="53" t="s">
        <v>97</v>
      </c>
      <c r="E11" s="50" t="s">
        <v>98</v>
      </c>
      <c r="F11" s="51" t="s">
        <v>99</v>
      </c>
      <c r="G11" s="46" t="s">
        <v>100</v>
      </c>
      <c r="H11" s="47" t="s">
        <v>77</v>
      </c>
      <c r="I11" s="47" t="s">
        <v>78</v>
      </c>
    </row>
    <row r="12">
      <c r="A12" s="42" t="s">
        <v>101</v>
      </c>
      <c r="B12" s="50" t="s">
        <v>102</v>
      </c>
      <c r="C12" s="43" t="s">
        <v>103</v>
      </c>
      <c r="D12" s="50" t="s">
        <v>104</v>
      </c>
      <c r="E12" s="43" t="s">
        <v>105</v>
      </c>
      <c r="F12" s="45" t="s">
        <v>106</v>
      </c>
      <c r="G12" s="46" t="s">
        <v>76</v>
      </c>
      <c r="H12" s="47" t="s">
        <v>77</v>
      </c>
      <c r="I12" s="52" t="s">
        <v>107</v>
      </c>
      <c r="J12" s="48" t="s">
        <v>108</v>
      </c>
      <c r="K12" s="48">
        <v>100.0</v>
      </c>
    </row>
    <row r="13">
      <c r="A13" s="42" t="s">
        <v>109</v>
      </c>
      <c r="B13" s="50" t="s">
        <v>110</v>
      </c>
      <c r="C13" s="50" t="s">
        <v>111</v>
      </c>
      <c r="D13" s="50" t="s">
        <v>112</v>
      </c>
      <c r="E13" s="50" t="s">
        <v>113</v>
      </c>
      <c r="F13" s="51" t="s">
        <v>114</v>
      </c>
      <c r="G13" s="46" t="s">
        <v>76</v>
      </c>
      <c r="H13" s="47" t="s">
        <v>77</v>
      </c>
      <c r="I13" s="47" t="s">
        <v>78</v>
      </c>
      <c r="J13" s="48" t="s">
        <v>108</v>
      </c>
      <c r="K13" s="48">
        <v>100.0</v>
      </c>
    </row>
    <row r="14">
      <c r="A14" s="42" t="s">
        <v>115</v>
      </c>
      <c r="B14" s="56" t="s">
        <v>116</v>
      </c>
      <c r="C14" s="50" t="s">
        <v>117</v>
      </c>
      <c r="D14" s="57" t="s">
        <v>118</v>
      </c>
      <c r="E14" s="58" t="s">
        <v>119</v>
      </c>
      <c r="F14" s="51" t="s">
        <v>120</v>
      </c>
      <c r="G14" s="46" t="s">
        <v>76</v>
      </c>
      <c r="H14" s="59" t="s">
        <v>77</v>
      </c>
      <c r="I14" s="47" t="s">
        <v>78</v>
      </c>
    </row>
    <row r="15">
      <c r="A15" s="42" t="s">
        <v>121</v>
      </c>
      <c r="B15" s="56" t="s">
        <v>122</v>
      </c>
      <c r="C15" s="50" t="s">
        <v>123</v>
      </c>
      <c r="D15" s="57" t="s">
        <v>124</v>
      </c>
      <c r="E15" s="58" t="s">
        <v>125</v>
      </c>
      <c r="F15" s="51" t="s">
        <v>126</v>
      </c>
      <c r="G15" s="46" t="s">
        <v>76</v>
      </c>
      <c r="H15" s="52" t="s">
        <v>127</v>
      </c>
      <c r="I15" s="47" t="s">
        <v>78</v>
      </c>
    </row>
    <row r="16">
      <c r="A16" s="42" t="s">
        <v>128</v>
      </c>
      <c r="B16" s="60" t="s">
        <v>129</v>
      </c>
      <c r="C16" s="61" t="s">
        <v>130</v>
      </c>
      <c r="D16" s="62" t="s">
        <v>131</v>
      </c>
      <c r="E16" s="43" t="s">
        <v>132</v>
      </c>
      <c r="F16" s="45"/>
      <c r="G16" s="46" t="s">
        <v>76</v>
      </c>
      <c r="H16" s="47" t="s">
        <v>77</v>
      </c>
      <c r="I16" s="47" t="s">
        <v>78</v>
      </c>
    </row>
    <row r="17">
      <c r="A17" s="42" t="s">
        <v>133</v>
      </c>
      <c r="B17" s="56" t="s">
        <v>134</v>
      </c>
      <c r="C17" s="50" t="s">
        <v>135</v>
      </c>
      <c r="D17" s="57" t="s">
        <v>136</v>
      </c>
      <c r="E17" s="58" t="s">
        <v>137</v>
      </c>
      <c r="F17" s="51" t="s">
        <v>138</v>
      </c>
      <c r="G17" s="46" t="s">
        <v>76</v>
      </c>
      <c r="H17" s="52" t="s">
        <v>139</v>
      </c>
      <c r="I17" s="47" t="s">
        <v>78</v>
      </c>
    </row>
    <row r="18">
      <c r="A18" s="42" t="s">
        <v>140</v>
      </c>
      <c r="B18" s="56" t="s">
        <v>141</v>
      </c>
      <c r="C18" s="50" t="s">
        <v>142</v>
      </c>
      <c r="D18" s="57" t="s">
        <v>143</v>
      </c>
      <c r="E18" s="58" t="s">
        <v>144</v>
      </c>
      <c r="F18" s="51" t="s">
        <v>145</v>
      </c>
      <c r="G18" s="46" t="s">
        <v>76</v>
      </c>
      <c r="H18" s="47" t="s">
        <v>77</v>
      </c>
      <c r="I18" s="47" t="s">
        <v>78</v>
      </c>
    </row>
    <row r="19">
      <c r="A19" s="42" t="s">
        <v>146</v>
      </c>
      <c r="B19" s="56" t="s">
        <v>147</v>
      </c>
      <c r="C19" s="50" t="s">
        <v>148</v>
      </c>
      <c r="D19" s="50" t="s">
        <v>149</v>
      </c>
      <c r="E19" s="50" t="s">
        <v>150</v>
      </c>
      <c r="F19" s="51"/>
      <c r="G19" s="46" t="s">
        <v>76</v>
      </c>
      <c r="H19" s="52" t="s">
        <v>139</v>
      </c>
      <c r="I19" s="47" t="s">
        <v>78</v>
      </c>
    </row>
    <row r="20">
      <c r="A20" s="42" t="s">
        <v>151</v>
      </c>
      <c r="B20" s="43" t="s">
        <v>152</v>
      </c>
      <c r="C20" s="43" t="s">
        <v>26</v>
      </c>
      <c r="D20" s="50" t="s">
        <v>153</v>
      </c>
      <c r="E20" s="43" t="s">
        <v>154</v>
      </c>
      <c r="F20" s="51" t="s">
        <v>155</v>
      </c>
      <c r="G20" s="46" t="s">
        <v>156</v>
      </c>
      <c r="H20" s="52" t="s">
        <v>157</v>
      </c>
      <c r="I20" s="47" t="s">
        <v>78</v>
      </c>
      <c r="J20" s="48" t="s">
        <v>79</v>
      </c>
      <c r="K20" s="63">
        <v>1.0</v>
      </c>
    </row>
    <row r="21">
      <c r="A21" s="42" t="s">
        <v>158</v>
      </c>
      <c r="B21" s="43" t="s">
        <v>159</v>
      </c>
      <c r="C21" s="50" t="s">
        <v>160</v>
      </c>
      <c r="D21" s="50" t="s">
        <v>161</v>
      </c>
      <c r="E21" s="50" t="s">
        <v>162</v>
      </c>
      <c r="F21" s="51" t="s">
        <v>163</v>
      </c>
      <c r="G21" s="46" t="s">
        <v>156</v>
      </c>
      <c r="H21" s="52" t="s">
        <v>164</v>
      </c>
      <c r="I21" s="47" t="s">
        <v>78</v>
      </c>
      <c r="J21" s="48" t="s">
        <v>79</v>
      </c>
      <c r="K21" s="55">
        <v>100.0</v>
      </c>
    </row>
    <row r="22">
      <c r="A22" s="42" t="s">
        <v>165</v>
      </c>
      <c r="B22" s="43" t="s">
        <v>166</v>
      </c>
      <c r="C22" s="50" t="s">
        <v>167</v>
      </c>
      <c r="D22" s="50" t="s">
        <v>153</v>
      </c>
      <c r="E22" s="50" t="s">
        <v>168</v>
      </c>
      <c r="F22" s="51" t="s">
        <v>169</v>
      </c>
      <c r="G22" s="46" t="s">
        <v>156</v>
      </c>
      <c r="H22" s="47" t="s">
        <v>170</v>
      </c>
      <c r="I22" s="52" t="s">
        <v>171</v>
      </c>
      <c r="J22" s="48" t="s">
        <v>79</v>
      </c>
      <c r="K22" s="55">
        <v>100.0</v>
      </c>
    </row>
    <row r="23">
      <c r="A23" s="42" t="s">
        <v>172</v>
      </c>
      <c r="B23" s="43" t="s">
        <v>173</v>
      </c>
      <c r="C23" s="50" t="s">
        <v>174</v>
      </c>
      <c r="D23" s="50" t="s">
        <v>161</v>
      </c>
      <c r="E23" s="50" t="s">
        <v>175</v>
      </c>
      <c r="F23" s="51" t="s">
        <v>176</v>
      </c>
      <c r="G23" s="46" t="s">
        <v>156</v>
      </c>
      <c r="H23" s="47" t="s">
        <v>77</v>
      </c>
      <c r="I23" s="47" t="s">
        <v>78</v>
      </c>
      <c r="J23" s="48" t="s">
        <v>79</v>
      </c>
      <c r="K23" s="55">
        <v>100.0</v>
      </c>
    </row>
    <row r="24">
      <c r="A24" s="42" t="s">
        <v>177</v>
      </c>
      <c r="B24" s="43" t="s">
        <v>178</v>
      </c>
      <c r="C24" s="50" t="s">
        <v>179</v>
      </c>
      <c r="D24" s="50" t="s">
        <v>161</v>
      </c>
      <c r="E24" s="50" t="s">
        <v>180</v>
      </c>
      <c r="F24" s="51" t="s">
        <v>181</v>
      </c>
      <c r="G24" s="46" t="s">
        <v>156</v>
      </c>
      <c r="H24" s="47" t="s">
        <v>77</v>
      </c>
      <c r="I24" s="47" t="s">
        <v>78</v>
      </c>
      <c r="K24" s="55">
        <v>100.0</v>
      </c>
    </row>
    <row r="25">
      <c r="A25" s="42" t="s">
        <v>182</v>
      </c>
      <c r="B25" s="43" t="s">
        <v>183</v>
      </c>
      <c r="C25" s="50" t="s">
        <v>31</v>
      </c>
      <c r="D25" s="50" t="s">
        <v>184</v>
      </c>
      <c r="E25" s="50" t="s">
        <v>185</v>
      </c>
      <c r="F25" s="64" t="s">
        <v>186</v>
      </c>
      <c r="G25" s="46" t="s">
        <v>76</v>
      </c>
      <c r="H25" s="47" t="s">
        <v>77</v>
      </c>
      <c r="I25" s="47" t="s">
        <v>78</v>
      </c>
      <c r="K25" s="55" t="s">
        <v>187</v>
      </c>
    </row>
  </sheetData>
  <mergeCells count="3">
    <mergeCell ref="B3:C3"/>
    <mergeCell ref="B4:C4"/>
    <mergeCell ref="B5:C5"/>
  </mergeCells>
  <hyperlinks>
    <hyperlink r:id="rId1" ref="I10"/>
    <hyperlink r:id="rId2" ref="D14"/>
    <hyperlink r:id="rId3" ref="D15"/>
    <hyperlink r:id="rId4" ref="D17"/>
    <hyperlink r:id="rId5" ref="D18"/>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75"/>
    <col customWidth="1" min="2" max="2" width="8.38"/>
    <col customWidth="1" min="3" max="3" width="30.25"/>
    <col customWidth="1" min="4" max="4" width="28.0"/>
    <col customWidth="1" min="5" max="5" width="24.38"/>
    <col customWidth="1" min="7" max="7" width="37.88"/>
    <col customWidth="1" min="8" max="8" width="31.88"/>
  </cols>
  <sheetData>
    <row r="1">
      <c r="A1" s="49" t="s">
        <v>188</v>
      </c>
      <c r="B1" s="49" t="s">
        <v>189</v>
      </c>
      <c r="C1" s="49" t="s">
        <v>190</v>
      </c>
      <c r="D1" s="49" t="s">
        <v>191</v>
      </c>
      <c r="E1" s="49" t="s">
        <v>192</v>
      </c>
      <c r="G1" s="55" t="s">
        <v>193</v>
      </c>
      <c r="H1" s="55" t="s">
        <v>194</v>
      </c>
    </row>
    <row r="2">
      <c r="A2" s="65"/>
      <c r="B2" s="48">
        <v>1.0</v>
      </c>
      <c r="C2" s="66" t="s">
        <v>195</v>
      </c>
      <c r="D2" s="66" t="s">
        <v>196</v>
      </c>
      <c r="E2" s="67"/>
      <c r="G2" s="68" t="s">
        <v>197</v>
      </c>
      <c r="H2" s="69" t="s">
        <v>198</v>
      </c>
    </row>
    <row r="3">
      <c r="A3" s="70"/>
      <c r="B3" s="25">
        <f t="shared" ref="B3:B13" si="1">B2+1</f>
        <v>2</v>
      </c>
      <c r="C3" s="66" t="s">
        <v>199</v>
      </c>
      <c r="D3" s="66" t="s">
        <v>200</v>
      </c>
      <c r="E3" s="67"/>
      <c r="G3" s="71" t="s">
        <v>201</v>
      </c>
      <c r="H3" s="72" t="s">
        <v>202</v>
      </c>
    </row>
    <row r="4">
      <c r="A4" s="70"/>
      <c r="B4" s="25">
        <f t="shared" si="1"/>
        <v>3</v>
      </c>
      <c r="C4" s="66" t="s">
        <v>203</v>
      </c>
      <c r="D4" s="66" t="s">
        <v>204</v>
      </c>
      <c r="E4" s="67"/>
      <c r="G4" s="71" t="s">
        <v>205</v>
      </c>
      <c r="H4" s="73"/>
    </row>
    <row r="5" ht="123.75" customHeight="1">
      <c r="A5" s="70"/>
      <c r="B5" s="25">
        <f t="shared" si="1"/>
        <v>4</v>
      </c>
      <c r="C5" s="66" t="s">
        <v>206</v>
      </c>
      <c r="D5" s="66" t="s">
        <v>207</v>
      </c>
      <c r="E5" s="67"/>
      <c r="G5" s="74" t="s">
        <v>208</v>
      </c>
      <c r="H5" s="75" t="s">
        <v>209</v>
      </c>
    </row>
    <row r="6">
      <c r="A6" s="70"/>
      <c r="B6" s="25">
        <f t="shared" si="1"/>
        <v>5</v>
      </c>
      <c r="C6" s="66" t="s">
        <v>210</v>
      </c>
      <c r="D6" s="25"/>
      <c r="E6" s="67"/>
    </row>
    <row r="7">
      <c r="A7" s="70"/>
      <c r="B7" s="25">
        <f t="shared" si="1"/>
        <v>6</v>
      </c>
      <c r="C7" s="66" t="s">
        <v>211</v>
      </c>
      <c r="D7" s="76" t="s">
        <v>212</v>
      </c>
      <c r="E7" s="67"/>
    </row>
    <row r="8">
      <c r="A8" s="70"/>
      <c r="B8" s="25">
        <f t="shared" si="1"/>
        <v>7</v>
      </c>
      <c r="C8" s="66" t="s">
        <v>213</v>
      </c>
      <c r="D8" s="25"/>
      <c r="E8" s="67"/>
    </row>
    <row r="9">
      <c r="A9" s="70"/>
      <c r="B9" s="25">
        <f t="shared" si="1"/>
        <v>8</v>
      </c>
      <c r="C9" s="66" t="s">
        <v>214</v>
      </c>
      <c r="D9" s="48" t="s">
        <v>215</v>
      </c>
      <c r="E9" s="67"/>
    </row>
    <row r="10">
      <c r="A10" s="70"/>
      <c r="B10" s="25">
        <f t="shared" si="1"/>
        <v>9</v>
      </c>
      <c r="C10" s="66" t="s">
        <v>216</v>
      </c>
      <c r="D10" s="66" t="s">
        <v>217</v>
      </c>
      <c r="E10" s="67"/>
    </row>
    <row r="11">
      <c r="A11" s="70"/>
      <c r="B11" s="25">
        <f t="shared" si="1"/>
        <v>10</v>
      </c>
      <c r="C11" s="25"/>
      <c r="D11" s="25"/>
      <c r="E11" s="67"/>
    </row>
    <row r="12">
      <c r="A12" s="70"/>
      <c r="B12" s="25">
        <f t="shared" si="1"/>
        <v>11</v>
      </c>
      <c r="C12" s="25"/>
      <c r="D12" s="25"/>
      <c r="E12" s="67"/>
    </row>
    <row r="13">
      <c r="A13" s="77"/>
      <c r="B13" s="25">
        <f t="shared" si="1"/>
        <v>12</v>
      </c>
      <c r="C13" s="78"/>
      <c r="D13" s="78"/>
      <c r="E13" s="79"/>
    </row>
    <row r="14">
      <c r="A14" s="65" t="s">
        <v>218</v>
      </c>
      <c r="B14" s="80">
        <v>1.0</v>
      </c>
      <c r="C14" s="80" t="s">
        <v>197</v>
      </c>
      <c r="D14" s="80" t="s">
        <v>219</v>
      </c>
      <c r="E14" s="81"/>
    </row>
    <row r="15">
      <c r="A15" s="70"/>
      <c r="B15" s="25">
        <f t="shared" ref="B15:B29" si="2">B14+1</f>
        <v>2</v>
      </c>
      <c r="C15" s="48" t="s">
        <v>220</v>
      </c>
      <c r="D15" s="48" t="s">
        <v>221</v>
      </c>
      <c r="E15" s="67"/>
    </row>
    <row r="16">
      <c r="A16" s="70"/>
      <c r="B16" s="25">
        <f t="shared" si="2"/>
        <v>3</v>
      </c>
      <c r="C16" s="48" t="s">
        <v>222</v>
      </c>
      <c r="D16" s="48" t="s">
        <v>223</v>
      </c>
      <c r="E16" s="67"/>
    </row>
    <row r="17">
      <c r="A17" s="70"/>
      <c r="B17" s="25">
        <f t="shared" si="2"/>
        <v>4</v>
      </c>
      <c r="C17" s="82" t="s">
        <v>224</v>
      </c>
      <c r="D17" s="83" t="s">
        <v>223</v>
      </c>
      <c r="E17" s="67"/>
    </row>
    <row r="18">
      <c r="A18" s="70"/>
      <c r="B18" s="25">
        <f t="shared" si="2"/>
        <v>5</v>
      </c>
      <c r="C18" s="84" t="s">
        <v>225</v>
      </c>
      <c r="D18" s="48" t="s">
        <v>226</v>
      </c>
      <c r="E18" s="67"/>
    </row>
    <row r="19">
      <c r="A19" s="70"/>
      <c r="B19" s="25">
        <f t="shared" si="2"/>
        <v>6</v>
      </c>
      <c r="C19" s="84" t="s">
        <v>227</v>
      </c>
      <c r="D19" s="48" t="s">
        <v>228</v>
      </c>
      <c r="E19" s="67"/>
    </row>
    <row r="20">
      <c r="A20" s="70"/>
      <c r="B20" s="25">
        <f t="shared" si="2"/>
        <v>7</v>
      </c>
      <c r="C20" s="84" t="s">
        <v>229</v>
      </c>
      <c r="D20" s="48" t="s">
        <v>230</v>
      </c>
      <c r="E20" s="67"/>
    </row>
    <row r="21">
      <c r="A21" s="70"/>
      <c r="B21" s="25">
        <f t="shared" si="2"/>
        <v>8</v>
      </c>
      <c r="C21" s="85" t="s">
        <v>231</v>
      </c>
      <c r="D21" s="48" t="s">
        <v>232</v>
      </c>
      <c r="E21" s="67"/>
    </row>
    <row r="22">
      <c r="A22" s="70"/>
      <c r="B22" s="25">
        <f t="shared" si="2"/>
        <v>9</v>
      </c>
      <c r="C22" s="85"/>
      <c r="D22" s="48"/>
      <c r="E22" s="67"/>
    </row>
    <row r="23">
      <c r="A23" s="70"/>
      <c r="B23" s="25">
        <f t="shared" si="2"/>
        <v>10</v>
      </c>
      <c r="C23" s="85"/>
      <c r="D23" s="25"/>
      <c r="E23" s="67"/>
    </row>
    <row r="24">
      <c r="A24" s="70"/>
      <c r="B24" s="25">
        <f t="shared" si="2"/>
        <v>11</v>
      </c>
      <c r="C24" s="25"/>
      <c r="D24" s="25"/>
      <c r="E24" s="67"/>
    </row>
    <row r="25">
      <c r="A25" s="70"/>
      <c r="B25" s="25">
        <f t="shared" si="2"/>
        <v>12</v>
      </c>
      <c r="C25" s="25"/>
      <c r="D25" s="25"/>
      <c r="E25" s="67"/>
    </row>
    <row r="26">
      <c r="A26" s="70"/>
      <c r="B26" s="25">
        <f t="shared" si="2"/>
        <v>13</v>
      </c>
      <c r="C26" s="25"/>
      <c r="D26" s="25"/>
      <c r="E26" s="67"/>
    </row>
    <row r="27">
      <c r="A27" s="70"/>
      <c r="B27" s="25">
        <f t="shared" si="2"/>
        <v>14</v>
      </c>
      <c r="C27" s="25"/>
      <c r="D27" s="25"/>
      <c r="E27" s="67"/>
    </row>
    <row r="28">
      <c r="A28" s="70"/>
      <c r="B28" s="25">
        <f t="shared" si="2"/>
        <v>15</v>
      </c>
      <c r="C28" s="25"/>
      <c r="D28" s="25"/>
      <c r="E28" s="67"/>
    </row>
    <row r="29">
      <c r="A29" s="77"/>
      <c r="B29" s="25">
        <f t="shared" si="2"/>
        <v>16</v>
      </c>
      <c r="C29" s="78"/>
      <c r="D29" s="78"/>
      <c r="E29" s="79"/>
    </row>
    <row r="30">
      <c r="A30" s="65" t="s">
        <v>233</v>
      </c>
      <c r="B30" s="80">
        <v>1.0</v>
      </c>
      <c r="C30" s="80" t="s">
        <v>197</v>
      </c>
      <c r="D30" s="80" t="s">
        <v>234</v>
      </c>
      <c r="E30" s="81"/>
    </row>
    <row r="31">
      <c r="A31" s="70"/>
      <c r="B31" s="25">
        <f t="shared" ref="B31:B48" si="3">B30+1</f>
        <v>2</v>
      </c>
      <c r="C31" s="48" t="s">
        <v>235</v>
      </c>
      <c r="D31" s="86" t="s">
        <v>236</v>
      </c>
      <c r="E31" s="67"/>
    </row>
    <row r="32">
      <c r="A32" s="70"/>
      <c r="B32" s="25">
        <f t="shared" si="3"/>
        <v>3</v>
      </c>
      <c r="C32" s="87" t="s">
        <v>237</v>
      </c>
      <c r="D32" s="48" t="s">
        <v>238</v>
      </c>
      <c r="E32" s="67"/>
    </row>
    <row r="33">
      <c r="A33" s="70"/>
      <c r="B33" s="25">
        <f t="shared" si="3"/>
        <v>4</v>
      </c>
      <c r="C33" s="87" t="s">
        <v>239</v>
      </c>
      <c r="D33" s="48" t="s">
        <v>240</v>
      </c>
      <c r="E33" s="67"/>
    </row>
    <row r="34">
      <c r="A34" s="70"/>
      <c r="B34" s="25">
        <f t="shared" si="3"/>
        <v>5</v>
      </c>
      <c r="C34" s="87" t="s">
        <v>241</v>
      </c>
      <c r="D34" s="87" t="s">
        <v>242</v>
      </c>
      <c r="E34" s="67"/>
    </row>
    <row r="35">
      <c r="A35" s="70"/>
      <c r="B35" s="25">
        <f t="shared" si="3"/>
        <v>6</v>
      </c>
      <c r="C35" s="48" t="s">
        <v>243</v>
      </c>
      <c r="D35" s="88" t="s">
        <v>244</v>
      </c>
      <c r="E35" s="67"/>
    </row>
    <row r="36">
      <c r="A36" s="70"/>
      <c r="B36" s="25">
        <f t="shared" si="3"/>
        <v>7</v>
      </c>
      <c r="C36" s="48" t="s">
        <v>208</v>
      </c>
      <c r="D36" s="48" t="s">
        <v>245</v>
      </c>
      <c r="E36" s="67"/>
    </row>
    <row r="37">
      <c r="A37" s="70"/>
      <c r="B37" s="25">
        <f t="shared" si="3"/>
        <v>8</v>
      </c>
      <c r="C37" s="48" t="s">
        <v>246</v>
      </c>
      <c r="D37" s="87" t="s">
        <v>247</v>
      </c>
      <c r="E37" s="67"/>
    </row>
    <row r="38">
      <c r="A38" s="70"/>
      <c r="B38" s="25">
        <f t="shared" si="3"/>
        <v>9</v>
      </c>
      <c r="C38" s="48" t="s">
        <v>248</v>
      </c>
      <c r="D38" s="48" t="s">
        <v>249</v>
      </c>
      <c r="E38" s="67"/>
    </row>
    <row r="39">
      <c r="A39" s="70"/>
      <c r="B39" s="25">
        <f t="shared" si="3"/>
        <v>10</v>
      </c>
      <c r="C39" s="25"/>
      <c r="D39" s="25"/>
      <c r="E39" s="67"/>
    </row>
    <row r="40">
      <c r="A40" s="70"/>
      <c r="B40" s="25">
        <f t="shared" si="3"/>
        <v>11</v>
      </c>
      <c r="C40" s="25"/>
      <c r="D40" s="25"/>
      <c r="E40" s="67"/>
    </row>
    <row r="41">
      <c r="A41" s="70"/>
      <c r="B41" s="25">
        <f t="shared" si="3"/>
        <v>12</v>
      </c>
      <c r="C41" s="25"/>
      <c r="D41" s="25"/>
      <c r="E41" s="67"/>
    </row>
    <row r="42">
      <c r="A42" s="70"/>
      <c r="B42" s="25">
        <f t="shared" si="3"/>
        <v>13</v>
      </c>
      <c r="C42" s="25"/>
      <c r="D42" s="25"/>
      <c r="E42" s="67"/>
    </row>
    <row r="43">
      <c r="A43" s="70"/>
      <c r="B43" s="25">
        <f t="shared" si="3"/>
        <v>14</v>
      </c>
      <c r="C43" s="25"/>
      <c r="D43" s="25"/>
      <c r="E43" s="67"/>
    </row>
    <row r="44">
      <c r="A44" s="70"/>
      <c r="B44" s="25">
        <f t="shared" si="3"/>
        <v>15</v>
      </c>
      <c r="C44" s="25"/>
      <c r="D44" s="25"/>
      <c r="E44" s="67"/>
    </row>
    <row r="45">
      <c r="A45" s="70"/>
      <c r="B45" s="25">
        <f t="shared" si="3"/>
        <v>16</v>
      </c>
      <c r="C45" s="25"/>
      <c r="D45" s="25"/>
      <c r="E45" s="67"/>
    </row>
    <row r="46">
      <c r="A46" s="70"/>
      <c r="B46" s="25">
        <f t="shared" si="3"/>
        <v>17</v>
      </c>
      <c r="C46" s="25"/>
      <c r="D46" s="25"/>
      <c r="E46" s="67"/>
    </row>
    <row r="47">
      <c r="A47" s="70"/>
      <c r="B47" s="25">
        <f t="shared" si="3"/>
        <v>18</v>
      </c>
      <c r="C47" s="25"/>
      <c r="D47" s="25"/>
      <c r="E47" s="67"/>
    </row>
    <row r="48">
      <c r="A48" s="77"/>
      <c r="B48" s="25">
        <f t="shared" si="3"/>
        <v>19</v>
      </c>
      <c r="C48" s="78"/>
      <c r="D48" s="78"/>
      <c r="E48" s="79"/>
    </row>
  </sheetData>
  <mergeCells count="3">
    <mergeCell ref="A2:A13"/>
    <mergeCell ref="A14:A29"/>
    <mergeCell ref="A30:A48"/>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0"/>
    <col customWidth="1" min="2" max="2" width="42.75"/>
    <col customWidth="1" min="3" max="3" width="14.13"/>
    <col customWidth="1" min="4" max="4" width="13.88"/>
    <col customWidth="1" min="5" max="5" width="48.38"/>
  </cols>
  <sheetData>
    <row r="1">
      <c r="A1" s="40" t="s">
        <v>59</v>
      </c>
      <c r="B1" s="40" t="s">
        <v>60</v>
      </c>
      <c r="C1" s="41" t="s">
        <v>68</v>
      </c>
      <c r="D1" s="41" t="s">
        <v>69</v>
      </c>
      <c r="E1" s="89" t="s">
        <v>67</v>
      </c>
    </row>
    <row r="2">
      <c r="A2" s="42" t="s">
        <v>70</v>
      </c>
      <c r="B2" s="43" t="s">
        <v>71</v>
      </c>
      <c r="C2" s="47" t="s">
        <v>79</v>
      </c>
      <c r="D2" s="90">
        <v>100.0</v>
      </c>
    </row>
    <row r="3">
      <c r="A3" s="42" t="s">
        <v>80</v>
      </c>
      <c r="B3" s="50" t="s">
        <v>81</v>
      </c>
      <c r="C3" s="47" t="s">
        <v>79</v>
      </c>
      <c r="D3" s="91">
        <v>100.0</v>
      </c>
    </row>
    <row r="4">
      <c r="A4" s="42" t="s">
        <v>87</v>
      </c>
      <c r="B4" s="50" t="s">
        <v>88</v>
      </c>
      <c r="C4" s="91" t="s">
        <v>79</v>
      </c>
      <c r="D4" s="91">
        <v>100.0</v>
      </c>
    </row>
    <row r="5">
      <c r="A5" s="42" t="s">
        <v>94</v>
      </c>
      <c r="B5" s="50" t="s">
        <v>95</v>
      </c>
      <c r="C5" s="91" t="s">
        <v>79</v>
      </c>
      <c r="D5" s="91">
        <v>100.0</v>
      </c>
    </row>
    <row r="6">
      <c r="A6" s="42" t="s">
        <v>101</v>
      </c>
      <c r="B6" s="50" t="s">
        <v>102</v>
      </c>
      <c r="C6" s="91" t="s">
        <v>79</v>
      </c>
      <c r="D6" s="91">
        <v>100.0</v>
      </c>
    </row>
    <row r="7">
      <c r="A7" s="42" t="s">
        <v>109</v>
      </c>
      <c r="B7" s="50" t="s">
        <v>250</v>
      </c>
      <c r="C7" s="91" t="s">
        <v>79</v>
      </c>
      <c r="D7" s="91">
        <v>100.0</v>
      </c>
    </row>
    <row r="8">
      <c r="A8" s="42" t="s">
        <v>115</v>
      </c>
      <c r="B8" s="56" t="s">
        <v>116</v>
      </c>
      <c r="C8" s="91" t="s">
        <v>79</v>
      </c>
      <c r="D8" s="91">
        <v>100.0</v>
      </c>
    </row>
    <row r="9">
      <c r="A9" s="42" t="s">
        <v>121</v>
      </c>
      <c r="B9" s="56" t="s">
        <v>122</v>
      </c>
      <c r="C9" s="92" t="s">
        <v>251</v>
      </c>
      <c r="D9" s="91">
        <v>0.0</v>
      </c>
    </row>
    <row r="10">
      <c r="A10" s="42" t="s">
        <v>128</v>
      </c>
      <c r="B10" s="60" t="s">
        <v>129</v>
      </c>
      <c r="C10" s="92" t="s">
        <v>251</v>
      </c>
      <c r="D10" s="91">
        <v>0.0</v>
      </c>
    </row>
    <row r="11">
      <c r="A11" s="42" t="s">
        <v>133</v>
      </c>
      <c r="B11" s="56" t="s">
        <v>134</v>
      </c>
      <c r="C11" s="92" t="s">
        <v>251</v>
      </c>
      <c r="D11" s="91">
        <v>0.0</v>
      </c>
    </row>
    <row r="12">
      <c r="A12" s="42" t="s">
        <v>140</v>
      </c>
      <c r="B12" s="56" t="s">
        <v>141</v>
      </c>
      <c r="C12" s="92" t="s">
        <v>251</v>
      </c>
      <c r="D12" s="91">
        <v>0.0</v>
      </c>
    </row>
    <row r="13">
      <c r="A13" s="42" t="s">
        <v>146</v>
      </c>
      <c r="B13" s="56" t="s">
        <v>147</v>
      </c>
      <c r="C13" s="92" t="s">
        <v>251</v>
      </c>
      <c r="D13" s="91">
        <v>0.0</v>
      </c>
    </row>
    <row r="14">
      <c r="A14" s="42" t="s">
        <v>151</v>
      </c>
      <c r="B14" s="43" t="s">
        <v>152</v>
      </c>
      <c r="C14" s="47" t="s">
        <v>79</v>
      </c>
      <c r="D14" s="91">
        <v>100.0</v>
      </c>
    </row>
    <row r="15">
      <c r="A15" s="42" t="s">
        <v>158</v>
      </c>
      <c r="B15" s="43" t="s">
        <v>159</v>
      </c>
      <c r="C15" s="47" t="s">
        <v>79</v>
      </c>
      <c r="D15" s="91">
        <v>100.0</v>
      </c>
    </row>
    <row r="16">
      <c r="A16" s="42" t="s">
        <v>165</v>
      </c>
      <c r="B16" s="43" t="s">
        <v>166</v>
      </c>
      <c r="C16" s="47" t="s">
        <v>79</v>
      </c>
      <c r="D16" s="91">
        <v>100.0</v>
      </c>
    </row>
    <row r="17">
      <c r="A17" s="42" t="s">
        <v>172</v>
      </c>
      <c r="B17" s="43" t="s">
        <v>173</v>
      </c>
      <c r="C17" s="47" t="s">
        <v>79</v>
      </c>
      <c r="D17" s="91">
        <v>100.0</v>
      </c>
    </row>
    <row r="18">
      <c r="A18" s="42" t="s">
        <v>177</v>
      </c>
      <c r="B18" s="43" t="s">
        <v>178</v>
      </c>
      <c r="C18" s="47" t="s">
        <v>79</v>
      </c>
      <c r="D18" s="91">
        <v>100.0</v>
      </c>
    </row>
    <row r="19">
      <c r="A19" s="42" t="s">
        <v>182</v>
      </c>
      <c r="B19" s="43" t="s">
        <v>183</v>
      </c>
      <c r="C19" s="92" t="s">
        <v>79</v>
      </c>
      <c r="D19" s="91">
        <v>100.0</v>
      </c>
      <c r="E19" s="55" t="s">
        <v>252</v>
      </c>
    </row>
    <row r="20">
      <c r="A20" s="55" t="s">
        <v>253</v>
      </c>
      <c r="D20" s="93">
        <f>SUM(D2:D19)/1800*100</f>
        <v>72.22222222</v>
      </c>
    </row>
    <row r="21">
      <c r="A21" s="55" t="s">
        <v>254</v>
      </c>
      <c r="D21" s="93">
        <f>SUM(D2:D19)/100</f>
        <v>13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