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ves\Desktop\MCL\"/>
    </mc:Choice>
  </mc:AlternateContent>
  <xr:revisionPtr revIDLastSave="0" documentId="13_ncr:1_{7DDB2611-D925-4675-8EE1-B09296FDCBFB}" xr6:coauthVersionLast="47" xr6:coauthVersionMax="47" xr10:uidLastSave="{00000000-0000-0000-0000-000000000000}"/>
  <bookViews>
    <workbookView minimized="1" xWindow="13104" yWindow="672" windowWidth="17280" windowHeight="888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4" i="1"/>
  <c r="L5" i="1"/>
  <c r="L6" i="1"/>
  <c r="L7" i="1"/>
  <c r="L8" i="1"/>
  <c r="L4" i="1"/>
  <c r="R5" i="1" l="1"/>
</calcChain>
</file>

<file path=xl/sharedStrings.xml><?xml version="1.0" encoding="utf-8"?>
<sst xmlns="http://schemas.openxmlformats.org/spreadsheetml/2006/main" count="24" uniqueCount="17">
  <si>
    <t>Ian</t>
  </si>
  <si>
    <t>E1</t>
  </si>
  <si>
    <t>E2</t>
  </si>
  <si>
    <t>E3</t>
  </si>
  <si>
    <t>Hexaedron 8 (Ian)</t>
  </si>
  <si>
    <t>1q</t>
  </si>
  <si>
    <t>Variação E2 (%)</t>
  </si>
  <si>
    <t>Hexaedron 20 (Ian)</t>
  </si>
  <si>
    <t>G23</t>
  </si>
  <si>
    <t>G31</t>
  </si>
  <si>
    <t>G12</t>
  </si>
  <si>
    <t>v21</t>
  </si>
  <si>
    <t>v31</t>
  </si>
  <si>
    <t>v32</t>
  </si>
  <si>
    <t>v12</t>
  </si>
  <si>
    <t>v13</t>
  </si>
  <si>
    <t>v23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</si>
</sst>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8" formatCode="_-* #,##0.000_-;\-* #,##0.000_-;_-* &quot;-&quot;??_-;_-@_-"/>
    <numFmt numFmtId="169" formatCode="_-* #,##0.0000_-;\-* #,##0.0000_-;_-* &quot;-&quot;??_-;_-@_-"/>
    <numFmt numFmtId="170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169" fontId="0" fillId="0" borderId="1" xfId="1" applyNumberFormat="1" applyFont="1" applyBorder="1"/>
    <xf numFmtId="170" fontId="0" fillId="0" borderId="1" xfId="1" applyNumberFormat="1" applyFont="1" applyBorder="1"/>
    <xf numFmtId="168" fontId="0" fillId="0" borderId="1" xfId="0" applyNumberFormat="1" applyBorder="1"/>
    <xf numFmtId="169" fontId="0" fillId="0" borderId="2" xfId="1" applyNumberFormat="1" applyFont="1" applyBorder="1"/>
    <xf numFmtId="169" fontId="0" fillId="0" borderId="3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Estudo convergência E2 (8 nós por elemento)</a:t>
            </a:r>
          </a:p>
        </c:rich>
      </c:tx>
      <c:layout>
        <c:manualLayout>
          <c:xMode val="edge"/>
          <c:yMode val="edge"/>
          <c:x val="0.13814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Estudo convergência E2 (8 nós por elemento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Folha1!$J$3:$J$8</c:f>
              <c:numCache>
                <c:formatCode>General</c:formatCode>
                <c:ptCount val="6"/>
                <c:pt idx="0">
                  <c:v>31.478000000000002</c:v>
                </c:pt>
                <c:pt idx="1">
                  <c:v>28.071000000000002</c:v>
                </c:pt>
                <c:pt idx="2">
                  <c:v>27.940999999999999</c:v>
                </c:pt>
                <c:pt idx="3">
                  <c:v>27.827999999999999</c:v>
                </c:pt>
                <c:pt idx="4">
                  <c:v>27.809000000000001</c:v>
                </c:pt>
                <c:pt idx="5">
                  <c:v>27.783000000000001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8-4C2A-B9A0-7A1A86B6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93791"/>
        <c:axId val="767180735"/>
      </c:scatterChart>
      <c:valAx>
        <c:axId val="7468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80735"/>
        <c:crosses val="autoZero"/>
        <c:crossBetween val="midCat"/>
      </c:valAx>
      <c:valAx>
        <c:axId val="7671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9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Estudo convergência E2 (8 nós por elemento)</a:t>
            </a:r>
          </a:p>
        </c:rich>
      </c:tx>
      <c:layout>
        <c:manualLayout>
          <c:xMode val="edge"/>
          <c:yMode val="edge"/>
          <c:x val="0.13814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Estudo convergência E2 (20 nós por elemento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Folha1!$N$3:$N$6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Folha1!$P$3:$P$6</c:f>
              <c:numCache>
                <c:formatCode>_-* #\,##0.0000_-;\-* #\,##0.0000_-;_-* "-"??_-;_-@_-</c:formatCode>
                <c:ptCount val="4"/>
                <c:pt idx="0">
                  <c:v>27.931999999999999</c:v>
                </c:pt>
                <c:pt idx="1">
                  <c:v>27.748999999999999</c:v>
                </c:pt>
                <c:pt idx="2">
                  <c:v>27.747</c:v>
                </c:pt>
                <c:pt idx="3">
                  <c:v>27.747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B-4359-9B21-CC04E481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93791"/>
        <c:axId val="767180735"/>
      </c:scatterChart>
      <c:valAx>
        <c:axId val="7468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80735"/>
        <c:crosses val="autoZero"/>
        <c:crossBetween val="midCat"/>
      </c:valAx>
      <c:valAx>
        <c:axId val="7671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,##0.0000_-;\-* #\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9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10</xdr:row>
      <xdr:rowOff>156210</xdr:rowOff>
    </xdr:from>
    <xdr:to>
      <xdr:col>13</xdr:col>
      <xdr:colOff>121920</xdr:colOff>
      <xdr:row>25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8DB0A6-D68C-002E-3BB1-B4239743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10</xdr:row>
      <xdr:rowOff>99060</xdr:rowOff>
    </xdr:from>
    <xdr:to>
      <xdr:col>19</xdr:col>
      <xdr:colOff>236220</xdr:colOff>
      <xdr:row>25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2C8985-C3E8-4210-80F4-653B21C59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0"/>
  <sheetViews>
    <sheetView tabSelected="1" workbookViewId="0">
      <selection activeCell="U19" sqref="U19:U20"/>
    </sheetView>
  </sheetViews>
  <sheetFormatPr defaultRowHeight="14.4" x14ac:dyDescent="0.3"/>
  <cols>
    <col min="1" max="1" width="13.21875" customWidth="1"/>
    <col min="8" max="8" width="11.109375" customWidth="1"/>
    <col min="14" max="14" width="11.44140625" customWidth="1"/>
    <col min="15" max="15" width="10.88671875" bestFit="1" customWidth="1"/>
    <col min="16" max="16" width="10.6640625" bestFit="1" customWidth="1"/>
    <col min="17" max="17" width="12.5546875" customWidth="1"/>
    <col min="18" max="27" width="9" bestFit="1" customWidth="1"/>
  </cols>
  <sheetData>
    <row r="2" spans="1:27" ht="29.4" customHeight="1" x14ac:dyDescent="0.3">
      <c r="A2" s="2" t="s">
        <v>5</v>
      </c>
      <c r="B2" s="3" t="s">
        <v>0</v>
      </c>
      <c r="C2" s="3" t="s">
        <v>1</v>
      </c>
      <c r="D2" s="3" t="s">
        <v>2</v>
      </c>
      <c r="E2" s="3" t="s">
        <v>3</v>
      </c>
      <c r="H2" s="2" t="s">
        <v>4</v>
      </c>
      <c r="I2" s="3" t="s">
        <v>1</v>
      </c>
      <c r="J2" s="3" t="s">
        <v>2</v>
      </c>
      <c r="K2" s="3" t="s">
        <v>3</v>
      </c>
      <c r="L2" s="2" t="s">
        <v>6</v>
      </c>
      <c r="N2" s="2" t="s">
        <v>7</v>
      </c>
      <c r="O2" s="3" t="s">
        <v>1</v>
      </c>
      <c r="P2" s="3" t="s">
        <v>2</v>
      </c>
      <c r="Q2" s="3" t="s">
        <v>3</v>
      </c>
      <c r="R2" s="2" t="s">
        <v>6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3" t="s">
        <v>16</v>
      </c>
    </row>
    <row r="3" spans="1:27" x14ac:dyDescent="0.3">
      <c r="A3" s="1">
        <v>4</v>
      </c>
      <c r="B3" s="1">
        <v>1</v>
      </c>
      <c r="C3" s="1">
        <v>174</v>
      </c>
      <c r="D3" s="1">
        <v>32.299999999999997</v>
      </c>
      <c r="E3" s="1">
        <v>32.299999999999997</v>
      </c>
      <c r="H3" s="1">
        <v>1</v>
      </c>
      <c r="I3" s="1">
        <v>174</v>
      </c>
      <c r="J3" s="1">
        <v>31.478000000000002</v>
      </c>
      <c r="K3" s="1">
        <v>31.478000000000002</v>
      </c>
      <c r="L3" s="1"/>
      <c r="N3" s="5">
        <v>1</v>
      </c>
      <c r="O3" s="10">
        <v>175.67</v>
      </c>
      <c r="P3" s="10">
        <v>27.931999999999999</v>
      </c>
      <c r="Q3" s="10">
        <v>27.931999999999999</v>
      </c>
      <c r="R3" s="10"/>
    </row>
    <row r="4" spans="1:27" x14ac:dyDescent="0.3">
      <c r="A4" s="1">
        <v>8</v>
      </c>
      <c r="B4" s="1">
        <v>1</v>
      </c>
      <c r="C4" s="1">
        <v>174</v>
      </c>
      <c r="D4" s="1">
        <v>31.5</v>
      </c>
      <c r="E4" s="1">
        <v>31.5</v>
      </c>
      <c r="H4" s="1">
        <v>2</v>
      </c>
      <c r="I4" s="1">
        <v>175</v>
      </c>
      <c r="J4" s="1">
        <v>28.071000000000002</v>
      </c>
      <c r="K4" s="1">
        <v>28.071000000000002</v>
      </c>
      <c r="L4" s="4">
        <f>(J4-J3)/J3*-100</f>
        <v>10.823432238388715</v>
      </c>
      <c r="N4" s="1">
        <v>2</v>
      </c>
      <c r="O4" s="7">
        <v>175.67</v>
      </c>
      <c r="P4" s="7">
        <v>27.748999999999999</v>
      </c>
      <c r="Q4" s="7">
        <v>27.748999999999999</v>
      </c>
      <c r="R4" s="7">
        <f>(P4-P3)/P3*-100</f>
        <v>0.65516253759129262</v>
      </c>
      <c r="S4" s="8">
        <v>4.4565999999999999</v>
      </c>
      <c r="T4" s="8">
        <v>6.5311000000000003</v>
      </c>
      <c r="U4" s="8">
        <v>6.5311000000000003</v>
      </c>
      <c r="V4" s="8">
        <v>5.8013000000000002E-2</v>
      </c>
      <c r="W4" s="8">
        <v>5.8013000000000002E-2</v>
      </c>
      <c r="X4" s="8">
        <v>0.33572999999999997</v>
      </c>
      <c r="Y4" s="8">
        <v>0.36726999999999999</v>
      </c>
      <c r="Z4" s="8">
        <v>0.36726999999999999</v>
      </c>
      <c r="AA4" s="8">
        <v>0.33572999999999997</v>
      </c>
    </row>
    <row r="5" spans="1:27" x14ac:dyDescent="0.3">
      <c r="A5" s="1">
        <v>10</v>
      </c>
      <c r="B5" s="1">
        <v>1</v>
      </c>
      <c r="C5" s="1">
        <v>176</v>
      </c>
      <c r="D5" s="1">
        <v>28</v>
      </c>
      <c r="E5" s="1">
        <v>28</v>
      </c>
      <c r="H5" s="1">
        <v>3</v>
      </c>
      <c r="I5" s="1">
        <v>176</v>
      </c>
      <c r="J5" s="1">
        <v>27.940999999999999</v>
      </c>
      <c r="K5" s="1">
        <v>27.940999999999999</v>
      </c>
      <c r="L5" s="4">
        <f t="shared" ref="L5:L8" si="0">(J5-J4)/J4*-100</f>
        <v>0.4631113961027486</v>
      </c>
      <c r="N5" s="6">
        <v>3</v>
      </c>
      <c r="O5" s="11">
        <v>175.67</v>
      </c>
      <c r="P5" s="11">
        <v>27.747</v>
      </c>
      <c r="Q5" s="11">
        <v>27.747</v>
      </c>
      <c r="R5" s="11">
        <f t="shared" ref="R5:R8" si="1">(P5-P4)/P4*-100</f>
        <v>7.2074669357414384E-3</v>
      </c>
    </row>
    <row r="6" spans="1:27" x14ac:dyDescent="0.3">
      <c r="A6" s="1">
        <v>20</v>
      </c>
      <c r="B6" s="1">
        <v>1</v>
      </c>
      <c r="C6" s="1">
        <v>176</v>
      </c>
      <c r="D6" s="1">
        <v>27.9</v>
      </c>
      <c r="E6" s="1">
        <v>27.9</v>
      </c>
      <c r="H6" s="1">
        <v>4</v>
      </c>
      <c r="I6" s="1">
        <v>176</v>
      </c>
      <c r="J6" s="1">
        <v>27.827999999999999</v>
      </c>
      <c r="K6" s="1">
        <v>27.827999999999999</v>
      </c>
      <c r="L6" s="4">
        <f t="shared" si="0"/>
        <v>0.40442360688593659</v>
      </c>
      <c r="N6" s="1">
        <v>4</v>
      </c>
      <c r="O6" s="7">
        <v>175.67</v>
      </c>
      <c r="P6" s="7">
        <v>27.747</v>
      </c>
      <c r="Q6" s="7">
        <v>27.747</v>
      </c>
      <c r="R6" s="7">
        <f t="shared" si="1"/>
        <v>0</v>
      </c>
    </row>
    <row r="7" spans="1:27" x14ac:dyDescent="0.3">
      <c r="A7" s="1">
        <v>4</v>
      </c>
      <c r="B7" s="1">
        <v>4</v>
      </c>
      <c r="C7" s="1">
        <v>176</v>
      </c>
      <c r="D7" s="1">
        <v>27.9</v>
      </c>
      <c r="E7" s="1">
        <v>27.9</v>
      </c>
      <c r="H7" s="1">
        <v>5</v>
      </c>
      <c r="I7" s="1">
        <v>176</v>
      </c>
      <c r="J7" s="1">
        <v>27.809000000000001</v>
      </c>
      <c r="K7" s="1">
        <v>27.809000000000001</v>
      </c>
      <c r="L7" s="4">
        <f t="shared" si="0"/>
        <v>6.8276555986769988E-2</v>
      </c>
      <c r="N7" s="1">
        <v>5</v>
      </c>
      <c r="O7" s="1"/>
      <c r="P7" s="9"/>
      <c r="Q7" s="1"/>
      <c r="R7" s="4"/>
    </row>
    <row r="8" spans="1:27" x14ac:dyDescent="0.3">
      <c r="A8" s="1">
        <v>8</v>
      </c>
      <c r="B8" s="1">
        <v>4</v>
      </c>
      <c r="C8" s="1">
        <v>176</v>
      </c>
      <c r="D8" s="1">
        <v>27.8</v>
      </c>
      <c r="E8" s="1">
        <v>27.8</v>
      </c>
      <c r="H8" s="1">
        <v>6</v>
      </c>
      <c r="I8" s="1">
        <v>176</v>
      </c>
      <c r="J8" s="1">
        <v>27.783000000000001</v>
      </c>
      <c r="K8" s="1">
        <v>27.783000000000001</v>
      </c>
      <c r="L8" s="4">
        <f t="shared" si="0"/>
        <v>9.3494911719226872E-2</v>
      </c>
      <c r="N8" s="1">
        <v>6</v>
      </c>
      <c r="O8" s="1"/>
      <c r="P8" s="1"/>
      <c r="Q8" s="1"/>
      <c r="R8" s="4"/>
    </row>
    <row r="9" spans="1:27" x14ac:dyDescent="0.3">
      <c r="A9" s="1">
        <v>10</v>
      </c>
      <c r="B9" s="1">
        <v>4</v>
      </c>
      <c r="C9" s="1"/>
      <c r="D9" s="1"/>
      <c r="E9" s="1"/>
      <c r="H9" s="1">
        <v>7</v>
      </c>
      <c r="I9" s="1"/>
      <c r="J9" s="1"/>
      <c r="K9" s="1"/>
      <c r="L9" s="1"/>
      <c r="N9" s="1">
        <v>7</v>
      </c>
      <c r="O9" s="1"/>
      <c r="P9" s="1"/>
      <c r="Q9" s="1"/>
      <c r="R9" s="1"/>
    </row>
    <row r="10" spans="1:27" x14ac:dyDescent="0.3">
      <c r="A10" s="1">
        <v>20</v>
      </c>
      <c r="B10" s="1">
        <v>4</v>
      </c>
      <c r="C10" s="1">
        <v>176</v>
      </c>
      <c r="D10" s="1">
        <v>27.7</v>
      </c>
      <c r="E10" s="1">
        <v>27.7</v>
      </c>
      <c r="H10" s="1">
        <v>8</v>
      </c>
      <c r="I10" s="1"/>
      <c r="J10" s="1"/>
      <c r="K10" s="1"/>
      <c r="L10" s="1"/>
      <c r="N10" s="1">
        <v>8</v>
      </c>
      <c r="O10" s="1"/>
      <c r="P10" s="1"/>
      <c r="Q10" s="1"/>
      <c r="R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António Domingos Alves</cp:lastModifiedBy>
  <dcterms:created xsi:type="dcterms:W3CDTF">2015-06-05T18:19:34Z</dcterms:created>
  <dcterms:modified xsi:type="dcterms:W3CDTF">2024-01-19T00:39:19Z</dcterms:modified>
</cp:coreProperties>
</file>