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edro Farinha\Desktop\MCL\Parte2\Final_tensao\"/>
    </mc:Choice>
  </mc:AlternateContent>
  <xr:revisionPtr revIDLastSave="0" documentId="13_ncr:1_{5F5AC29F-64B5-404D-92AB-21016E255F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</calcChain>
</file>

<file path=xl/sharedStrings.xml><?xml version="1.0" encoding="utf-8"?>
<sst xmlns="http://schemas.openxmlformats.org/spreadsheetml/2006/main" count="69" uniqueCount="22">
  <si>
    <t>Tração</t>
  </si>
  <si>
    <t xml:space="preserve">Tensões </t>
  </si>
  <si>
    <t>XX</t>
  </si>
  <si>
    <t>YY</t>
  </si>
  <si>
    <t>XY</t>
  </si>
  <si>
    <t>Laminado</t>
  </si>
  <si>
    <t>Flexão</t>
  </si>
  <si>
    <t>Extensão tração</t>
  </si>
  <si>
    <t>Tensões</t>
  </si>
  <si>
    <t>-45 (TOP)</t>
  </si>
  <si>
    <t>-45 (BOT)</t>
  </si>
  <si>
    <t>45 (TOP)</t>
  </si>
  <si>
    <t>45 (BOT)</t>
  </si>
  <si>
    <t>90 (TOP)</t>
  </si>
  <si>
    <t>90 (BOT)</t>
  </si>
  <si>
    <t>0 (TOP)</t>
  </si>
  <si>
    <t>0 (BOT)</t>
  </si>
  <si>
    <t>xx</t>
  </si>
  <si>
    <t>yy</t>
  </si>
  <si>
    <t>xy</t>
  </si>
  <si>
    <t>Lamina 0º</t>
  </si>
  <si>
    <t>Extensões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</si>
</sst>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11" fontId="0" fillId="3" borderId="1" xfId="0" applyNumberFormat="1" applyFill="1" applyBorder="1"/>
    <xf numFmtId="0" fontId="0" fillId="3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5" xfId="0" applyFill="1" applyBorder="1"/>
    <xf numFmtId="11" fontId="0" fillId="3" borderId="5" xfId="0" applyNumberFormat="1" applyFill="1" applyBorder="1"/>
    <xf numFmtId="0" fontId="0" fillId="0" borderId="7" xfId="0" applyBorder="1"/>
    <xf numFmtId="0" fontId="0" fillId="3" borderId="1" xfId="0" quotePrefix="1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2"/>
  <sheetViews>
    <sheetView tabSelected="1" topLeftCell="A19" workbookViewId="0">
      <selection activeCell="G30" sqref="G30"/>
    </sheetView>
  </sheetViews>
  <sheetFormatPr defaultRowHeight="15" x14ac:dyDescent="0.25"/>
  <cols>
    <col min="1" max="1" width="15" bestFit="1" customWidth="1"/>
    <col min="9" max="9" width="9.5703125" bestFit="1" customWidth="1"/>
    <col min="17" max="17" width="15" bestFit="1" customWidth="1"/>
  </cols>
  <sheetData>
    <row r="2" spans="1:20" x14ac:dyDescent="0.25">
      <c r="A2" s="1"/>
      <c r="B2" s="13" t="s">
        <v>0</v>
      </c>
      <c r="C2" s="14"/>
      <c r="D2" s="15"/>
      <c r="F2" s="8" t="s">
        <v>6</v>
      </c>
      <c r="G2" s="8"/>
      <c r="H2" s="8"/>
    </row>
    <row r="3" spans="1:20" x14ac:dyDescent="0.25">
      <c r="A3" s="1"/>
      <c r="B3" s="13" t="s">
        <v>1</v>
      </c>
      <c r="C3" s="14"/>
      <c r="D3" s="15"/>
      <c r="F3" s="8" t="s">
        <v>8</v>
      </c>
      <c r="G3" s="8"/>
      <c r="H3" s="8"/>
      <c r="I3" s="8" t="s">
        <v>21</v>
      </c>
      <c r="J3" s="8"/>
      <c r="K3" s="8"/>
    </row>
    <row r="4" spans="1:20" x14ac:dyDescent="0.25">
      <c r="A4" s="1" t="s">
        <v>5</v>
      </c>
      <c r="B4" s="2" t="s">
        <v>2</v>
      </c>
      <c r="C4" s="2" t="s">
        <v>3</v>
      </c>
      <c r="D4" s="2" t="s">
        <v>4</v>
      </c>
      <c r="E4" s="11" t="s">
        <v>5</v>
      </c>
      <c r="F4" s="6" t="s">
        <v>2</v>
      </c>
      <c r="G4" s="6" t="s">
        <v>3</v>
      </c>
      <c r="H4" s="6" t="s">
        <v>4</v>
      </c>
      <c r="I4" s="7" t="s">
        <v>2</v>
      </c>
      <c r="J4" s="7" t="s">
        <v>3</v>
      </c>
      <c r="K4" s="7" t="s">
        <v>4</v>
      </c>
    </row>
    <row r="5" spans="1:20" x14ac:dyDescent="0.25">
      <c r="A5" s="3">
        <v>-45</v>
      </c>
      <c r="B5" s="3">
        <v>31.641999999999999</v>
      </c>
      <c r="C5" s="3">
        <v>10.624000000000001</v>
      </c>
      <c r="D5" s="9">
        <v>10.619</v>
      </c>
      <c r="E5" s="12" t="s">
        <v>9</v>
      </c>
      <c r="F5" s="3">
        <f t="shared" ref="F5:G5" si="0">-1*F52</f>
        <v>12.455</v>
      </c>
      <c r="G5" s="3">
        <f t="shared" si="0"/>
        <v>5.9634999999999998</v>
      </c>
      <c r="H5" s="3">
        <f t="shared" ref="H5" si="1">-1*H52</f>
        <v>5.83</v>
      </c>
      <c r="I5" s="3">
        <f t="shared" ref="I5:K5" si="2">-1*I52</f>
        <v>7.9519999999999998E-5</v>
      </c>
      <c r="J5" s="3">
        <f t="shared" si="2"/>
        <v>1.4229999999999999E-4</v>
      </c>
      <c r="K5" s="3">
        <f t="shared" si="2"/>
        <v>7.3050000000000003E-4</v>
      </c>
      <c r="R5" t="s">
        <v>17</v>
      </c>
      <c r="S5" t="s">
        <v>18</v>
      </c>
      <c r="T5" t="s">
        <v>19</v>
      </c>
    </row>
    <row r="6" spans="1:20" x14ac:dyDescent="0.25">
      <c r="A6" s="3">
        <v>-45</v>
      </c>
      <c r="B6" s="3">
        <v>31.641999999999999</v>
      </c>
      <c r="C6" s="3">
        <v>10.624000000000001</v>
      </c>
      <c r="D6" s="9">
        <v>10.619</v>
      </c>
      <c r="E6" s="12" t="s">
        <v>10</v>
      </c>
      <c r="F6" s="3">
        <f t="shared" ref="F6:G6" si="3">-1*F51</f>
        <v>11.42</v>
      </c>
      <c r="G6" s="3">
        <f t="shared" si="3"/>
        <v>5.4664999999999999</v>
      </c>
      <c r="H6" s="3">
        <f t="shared" ref="H6" si="4">-1*H51</f>
        <v>5.3440000000000003</v>
      </c>
      <c r="I6" s="3">
        <f t="shared" ref="I6:K6" si="5">-1*I51</f>
        <v>7.2890000000000002E-5</v>
      </c>
      <c r="J6" s="3">
        <f t="shared" si="5"/>
        <v>1.304E-4</v>
      </c>
      <c r="K6" s="3">
        <f t="shared" si="5"/>
        <v>6.6960000000000001E-4</v>
      </c>
      <c r="Q6" t="s">
        <v>7</v>
      </c>
      <c r="R6" s="5">
        <v>1.2340000000000001E-3</v>
      </c>
      <c r="S6" s="5">
        <v>-4.6720000000000003E-4</v>
      </c>
      <c r="T6" s="5">
        <v>1.44E-11</v>
      </c>
    </row>
    <row r="7" spans="1:20" x14ac:dyDescent="0.25">
      <c r="A7" s="3">
        <v>-45</v>
      </c>
      <c r="B7" s="3">
        <v>31.641999999999999</v>
      </c>
      <c r="C7" s="3">
        <v>10.624000000000001</v>
      </c>
      <c r="D7" s="9">
        <v>10.619</v>
      </c>
      <c r="E7" s="12" t="s">
        <v>9</v>
      </c>
      <c r="F7" s="3">
        <f t="shared" ref="F7:G7" si="6">-1*F50</f>
        <v>11.42</v>
      </c>
      <c r="G7" s="3">
        <f t="shared" si="6"/>
        <v>5.4664999999999999</v>
      </c>
      <c r="H7" s="3">
        <f t="shared" ref="H7" si="7">-1*H50</f>
        <v>5.3440000000000003</v>
      </c>
      <c r="I7" s="3">
        <f t="shared" ref="I7:K7" si="8">-1*I50</f>
        <v>7.2890000000000002E-5</v>
      </c>
      <c r="J7" s="3">
        <f t="shared" si="8"/>
        <v>1.304E-4</v>
      </c>
      <c r="K7" s="3">
        <f t="shared" si="8"/>
        <v>6.6960000000000001E-4</v>
      </c>
      <c r="Q7" t="s">
        <v>20</v>
      </c>
    </row>
    <row r="8" spans="1:20" x14ac:dyDescent="0.25">
      <c r="A8" s="3">
        <v>-45</v>
      </c>
      <c r="B8" s="3">
        <v>31.641999999999999</v>
      </c>
      <c r="C8" s="3">
        <v>10.624000000000001</v>
      </c>
      <c r="D8" s="9">
        <v>10.619</v>
      </c>
      <c r="E8" s="12" t="s">
        <v>10</v>
      </c>
      <c r="F8" s="3">
        <f t="shared" ref="F8:G8" si="9">-1*F49</f>
        <v>10.375</v>
      </c>
      <c r="G8" s="3">
        <f t="shared" si="9"/>
        <v>4.97</v>
      </c>
      <c r="H8" s="3">
        <f t="shared" ref="H8" si="10">-1*H49</f>
        <v>4.8579999999999997</v>
      </c>
      <c r="I8" s="3">
        <f t="shared" ref="I8:K8" si="11">-1*I49</f>
        <v>6.6260000000000006E-5</v>
      </c>
      <c r="J8" s="3">
        <f t="shared" si="11"/>
        <v>1.186E-4</v>
      </c>
      <c r="K8" s="3">
        <f t="shared" si="11"/>
        <v>6.0880000000000005E-4</v>
      </c>
    </row>
    <row r="9" spans="1:20" x14ac:dyDescent="0.25">
      <c r="A9" s="3">
        <v>45</v>
      </c>
      <c r="B9" s="3">
        <v>31.641999999999999</v>
      </c>
      <c r="C9" s="3">
        <v>10.624000000000001</v>
      </c>
      <c r="D9" s="9">
        <v>-10.619</v>
      </c>
      <c r="E9" s="12" t="s">
        <v>9</v>
      </c>
      <c r="F9" s="3">
        <f t="shared" ref="F9:G9" si="12">-1*F48</f>
        <v>10.375</v>
      </c>
      <c r="G9" s="3">
        <f t="shared" si="12"/>
        <v>4.97</v>
      </c>
      <c r="H9" s="3">
        <f t="shared" ref="H9" si="13">-1*H48</f>
        <v>4.8579999999999997</v>
      </c>
      <c r="I9" s="3">
        <f t="shared" ref="I9:K9" si="14">-1*I48</f>
        <v>6.6260000000000006E-5</v>
      </c>
      <c r="J9" s="3">
        <f t="shared" si="14"/>
        <v>1.186E-4</v>
      </c>
      <c r="K9" s="3">
        <f t="shared" si="14"/>
        <v>6.0880000000000005E-4</v>
      </c>
    </row>
    <row r="10" spans="1:20" x14ac:dyDescent="0.25">
      <c r="A10" s="3">
        <v>45</v>
      </c>
      <c r="B10" s="3">
        <v>31.641999999999999</v>
      </c>
      <c r="C10" s="3">
        <v>10.624000000000001</v>
      </c>
      <c r="D10" s="9">
        <v>-10.619</v>
      </c>
      <c r="E10" s="12" t="s">
        <v>10</v>
      </c>
      <c r="F10" s="3">
        <f t="shared" ref="F10:G10" si="15">-1*F47</f>
        <v>9.3409999999999993</v>
      </c>
      <c r="G10" s="3">
        <f t="shared" si="15"/>
        <v>4.4725000000000001</v>
      </c>
      <c r="H10" s="3">
        <f t="shared" ref="H10" si="16">-1*H47</f>
        <v>4.3724999999999996</v>
      </c>
      <c r="I10" s="3">
        <f t="shared" ref="I10:K10" si="17">-1*I47</f>
        <v>5.9639999999999998E-5</v>
      </c>
      <c r="J10" s="3">
        <f t="shared" si="17"/>
        <v>1.0670000000000001E-4</v>
      </c>
      <c r="K10" s="3">
        <f t="shared" si="17"/>
        <v>5.4790000000000004E-4</v>
      </c>
    </row>
    <row r="11" spans="1:20" x14ac:dyDescent="0.25">
      <c r="A11" s="3">
        <v>45</v>
      </c>
      <c r="B11" s="3">
        <v>31.641999999999999</v>
      </c>
      <c r="C11" s="3">
        <v>10.624000000000001</v>
      </c>
      <c r="D11" s="9">
        <v>-10.619</v>
      </c>
      <c r="E11" s="12" t="s">
        <v>9</v>
      </c>
      <c r="F11" s="3">
        <f t="shared" ref="F11:G11" si="18">-1*F46</f>
        <v>9.3409999999999993</v>
      </c>
      <c r="G11" s="3">
        <f t="shared" si="18"/>
        <v>4.4725000000000001</v>
      </c>
      <c r="H11" s="3">
        <f t="shared" ref="H11" si="19">-1*H46</f>
        <v>4.3724999999999996</v>
      </c>
      <c r="I11" s="3">
        <f t="shared" ref="I11:K11" si="20">-1*I46</f>
        <v>5.9639999999999998E-5</v>
      </c>
      <c r="J11" s="3">
        <f t="shared" si="20"/>
        <v>1.0670000000000001E-4</v>
      </c>
      <c r="K11" s="3">
        <f t="shared" si="20"/>
        <v>5.4790000000000004E-4</v>
      </c>
    </row>
    <row r="12" spans="1:20" x14ac:dyDescent="0.25">
      <c r="A12" s="3">
        <v>45</v>
      </c>
      <c r="B12" s="3">
        <v>31.641999999999999</v>
      </c>
      <c r="C12" s="3">
        <v>10.624000000000001</v>
      </c>
      <c r="D12" s="9">
        <v>-10.619</v>
      </c>
      <c r="E12" s="12" t="s">
        <v>10</v>
      </c>
      <c r="F12" s="3">
        <f t="shared" ref="F12:G12" si="21">-1*F45</f>
        <v>8.3030000000000008</v>
      </c>
      <c r="G12" s="3">
        <f t="shared" si="21"/>
        <v>3.9754999999999998</v>
      </c>
      <c r="H12" s="3">
        <f t="shared" ref="H12" si="22">-1*H45</f>
        <v>3.8864999999999998</v>
      </c>
      <c r="I12" s="3">
        <f t="shared" ref="I12:K12" si="23">-1*I45</f>
        <v>5.3010000000000002E-5</v>
      </c>
      <c r="J12" s="3">
        <f t="shared" si="23"/>
        <v>9.4840000000000007E-5</v>
      </c>
      <c r="K12" s="3">
        <f t="shared" si="23"/>
        <v>4.8700000000000002E-4</v>
      </c>
    </row>
    <row r="13" spans="1:20" x14ac:dyDescent="0.25">
      <c r="A13" s="3">
        <v>90</v>
      </c>
      <c r="B13" s="3">
        <v>-27.376999999999999</v>
      </c>
      <c r="C13" s="3">
        <v>23.032</v>
      </c>
      <c r="D13" s="10">
        <v>-8.9866000000000005E-8</v>
      </c>
      <c r="E13" s="3" t="s">
        <v>11</v>
      </c>
      <c r="F13" s="3">
        <f t="shared" ref="F13:G13" si="24">-1*F44</f>
        <v>12.654999999999999</v>
      </c>
      <c r="G13" s="3">
        <f t="shared" si="24"/>
        <v>3.0609999999999999</v>
      </c>
      <c r="H13" s="3">
        <f t="shared" ref="H13" si="25">-1*H44</f>
        <v>-3.8864999999999998</v>
      </c>
      <c r="I13" s="3">
        <f t="shared" ref="I13:K13" si="26">-1*I44</f>
        <v>9.8480000000000006E-5</v>
      </c>
      <c r="J13" s="3">
        <f t="shared" si="26"/>
        <v>5.3010000000000002E-5</v>
      </c>
      <c r="K13" s="3">
        <f t="shared" si="26"/>
        <v>-4.8700000000000002E-4</v>
      </c>
    </row>
    <row r="14" spans="1:20" x14ac:dyDescent="0.25">
      <c r="A14" s="3">
        <v>90</v>
      </c>
      <c r="B14" s="3">
        <v>-27.376999999999999</v>
      </c>
      <c r="C14" s="3">
        <v>23.032</v>
      </c>
      <c r="D14" s="10">
        <v>-8.9866000000000005E-8</v>
      </c>
      <c r="E14" s="3" t="s">
        <v>12</v>
      </c>
      <c r="F14" s="3">
        <f t="shared" ref="F14:G14" si="27">-1*F43</f>
        <v>11.07</v>
      </c>
      <c r="G14" s="3">
        <f t="shared" si="27"/>
        <v>2.6779999999999999</v>
      </c>
      <c r="H14" s="3">
        <f t="shared" ref="H14" si="28">-1*H43</f>
        <v>-3.4005000000000001</v>
      </c>
      <c r="I14" s="3">
        <f t="shared" ref="I14:K14" si="29">-1*I43</f>
        <v>8.2990000000000003E-5</v>
      </c>
      <c r="J14" s="3">
        <f t="shared" si="29"/>
        <v>4.638E-5</v>
      </c>
      <c r="K14" s="3">
        <f t="shared" si="29"/>
        <v>-4.261E-4</v>
      </c>
    </row>
    <row r="15" spans="1:20" x14ac:dyDescent="0.25">
      <c r="A15" s="3">
        <v>90</v>
      </c>
      <c r="B15" s="3">
        <v>-27.376999999999999</v>
      </c>
      <c r="C15" s="3">
        <v>23.032</v>
      </c>
      <c r="D15" s="10">
        <v>-8.9866000000000005E-8</v>
      </c>
      <c r="E15" s="3" t="s">
        <v>11</v>
      </c>
      <c r="F15" s="3">
        <f t="shared" ref="F15:G15" si="30">-1*F42</f>
        <v>11.07</v>
      </c>
      <c r="G15" s="3">
        <f t="shared" si="30"/>
        <v>2.6779999999999999</v>
      </c>
      <c r="H15" s="3">
        <f t="shared" ref="H15" si="31">-1*H42</f>
        <v>-3.4005000000000001</v>
      </c>
      <c r="I15" s="3">
        <f t="shared" ref="I15:K15" si="32">-1*I42</f>
        <v>8.2990000000000003E-5</v>
      </c>
      <c r="J15" s="3">
        <f t="shared" si="32"/>
        <v>4.638E-5</v>
      </c>
      <c r="K15" s="3">
        <f t="shared" si="32"/>
        <v>-4.261E-4</v>
      </c>
    </row>
    <row r="16" spans="1:20" x14ac:dyDescent="0.25">
      <c r="A16" s="3">
        <v>0</v>
      </c>
      <c r="B16" s="3">
        <v>90.662000000000006</v>
      </c>
      <c r="C16" s="3">
        <v>-1.7831999999999999</v>
      </c>
      <c r="D16" s="10">
        <v>8.9866000000000005E-8</v>
      </c>
      <c r="E16" s="3" t="s">
        <v>12</v>
      </c>
      <c r="F16" s="3">
        <f t="shared" ref="F16:G16" si="33">-1*F41</f>
        <v>9.4905000000000008</v>
      </c>
      <c r="G16" s="3">
        <f t="shared" si="33"/>
        <v>2.2955000000000001</v>
      </c>
      <c r="H16" s="3">
        <f t="shared" ref="H16" si="34">-1*H41</f>
        <v>-2.915</v>
      </c>
      <c r="I16" s="3">
        <f t="shared" ref="I16:K16" si="35">-1*I41</f>
        <v>7.1130000000000005E-5</v>
      </c>
      <c r="J16" s="3">
        <f t="shared" si="35"/>
        <v>3.9759999999999999E-5</v>
      </c>
      <c r="K16" s="3">
        <f t="shared" si="35"/>
        <v>-3.6529999999999999E-4</v>
      </c>
    </row>
    <row r="17" spans="1:11" x14ac:dyDescent="0.25">
      <c r="A17" s="3">
        <v>0</v>
      </c>
      <c r="B17" s="3">
        <v>90.662000000000006</v>
      </c>
      <c r="C17" s="3">
        <v>-1.7831999999999999</v>
      </c>
      <c r="D17" s="10">
        <v>8.9866000000000005E-8</v>
      </c>
      <c r="E17" s="3" t="s">
        <v>11</v>
      </c>
      <c r="F17" s="3">
        <f t="shared" ref="F17:G17" si="36">-1*F40</f>
        <v>9.4905000000000008</v>
      </c>
      <c r="G17" s="3">
        <f t="shared" si="36"/>
        <v>2.2955000000000001</v>
      </c>
      <c r="H17" s="3">
        <f t="shared" ref="H17" si="37">-1*H40</f>
        <v>-2.915</v>
      </c>
      <c r="I17" s="3">
        <f t="shared" ref="I17:K17" si="38">-1*I40</f>
        <v>7.1130000000000005E-5</v>
      </c>
      <c r="J17" s="3">
        <f t="shared" si="38"/>
        <v>3.9759999999999999E-5</v>
      </c>
      <c r="K17" s="3">
        <f t="shared" si="38"/>
        <v>-3.6529999999999999E-4</v>
      </c>
    </row>
    <row r="18" spans="1:11" x14ac:dyDescent="0.25">
      <c r="A18" s="3">
        <v>90</v>
      </c>
      <c r="B18" s="3">
        <v>-27.376999999999999</v>
      </c>
      <c r="C18" s="3">
        <v>23.032</v>
      </c>
      <c r="D18" s="10">
        <v>-8.9866000000000005E-8</v>
      </c>
      <c r="E18" s="3" t="s">
        <v>12</v>
      </c>
      <c r="F18" s="3">
        <f t="shared" ref="F18:G18" si="39">-1*F39</f>
        <v>7.9089999999999998</v>
      </c>
      <c r="G18" s="3">
        <f t="shared" si="39"/>
        <v>1.9135</v>
      </c>
      <c r="H18" s="3">
        <f t="shared" ref="H18" si="40">-1*H39</f>
        <v>-2.4289999999999998</v>
      </c>
      <c r="I18" s="3">
        <f t="shared" ref="I18:K18" si="41">-1*I39</f>
        <v>5.9280000000000002E-5</v>
      </c>
      <c r="J18" s="3">
        <f t="shared" si="41"/>
        <v>3.3130000000000003E-5</v>
      </c>
      <c r="K18" s="3">
        <f t="shared" si="41"/>
        <v>-3.0440000000000003E-4</v>
      </c>
    </row>
    <row r="19" spans="1:11" x14ac:dyDescent="0.25">
      <c r="A19" s="3">
        <v>90</v>
      </c>
      <c r="B19" s="3">
        <v>-27.376999999999999</v>
      </c>
      <c r="C19" s="3">
        <v>23.032</v>
      </c>
      <c r="D19" s="10">
        <v>-8.9866000000000005E-8</v>
      </c>
      <c r="E19" s="3" t="s">
        <v>11</v>
      </c>
      <c r="F19" s="3">
        <f t="shared" ref="F19:G19" si="42">-1*F38</f>
        <v>7.9089999999999998</v>
      </c>
      <c r="G19" s="3">
        <f t="shared" si="42"/>
        <v>1.9135</v>
      </c>
      <c r="H19" s="3">
        <f t="shared" ref="H19" si="43">-1*H38</f>
        <v>-2.4289999999999998</v>
      </c>
      <c r="I19" s="3">
        <f t="shared" ref="I19:K19" si="44">-1*I38</f>
        <v>5.9280000000000002E-5</v>
      </c>
      <c r="J19" s="3">
        <f t="shared" si="44"/>
        <v>3.3130000000000003E-5</v>
      </c>
      <c r="K19" s="3">
        <f t="shared" si="44"/>
        <v>-3.0440000000000003E-4</v>
      </c>
    </row>
    <row r="20" spans="1:11" x14ac:dyDescent="0.25">
      <c r="A20" s="3">
        <v>90</v>
      </c>
      <c r="B20" s="3">
        <v>-27.376999999999999</v>
      </c>
      <c r="C20" s="3">
        <v>23.032</v>
      </c>
      <c r="D20" s="10">
        <v>-8.9866000000000005E-8</v>
      </c>
      <c r="E20" s="3" t="s">
        <v>12</v>
      </c>
      <c r="F20" s="3">
        <f t="shared" ref="F20:G20" si="45">-1*F37</f>
        <v>6.3274999999999997</v>
      </c>
      <c r="G20" s="3">
        <f t="shared" si="45"/>
        <v>1.5305</v>
      </c>
      <c r="H20" s="3">
        <f t="shared" ref="H20" si="46">-1*H37</f>
        <v>-1.9435</v>
      </c>
      <c r="I20" s="3">
        <f t="shared" ref="I20:K20" si="47">-1*I37</f>
        <v>4.7420000000000003E-5</v>
      </c>
      <c r="J20" s="3">
        <f t="shared" si="47"/>
        <v>2.6509999999999999E-5</v>
      </c>
      <c r="K20" s="3">
        <f t="shared" si="47"/>
        <v>-2.4350000000000001E-4</v>
      </c>
    </row>
    <row r="21" spans="1:11" x14ac:dyDescent="0.25">
      <c r="A21" s="3">
        <v>45</v>
      </c>
      <c r="B21" s="3">
        <v>31.641999999999999</v>
      </c>
      <c r="C21" s="3">
        <v>10.624000000000001</v>
      </c>
      <c r="D21" s="9">
        <v>-10.619</v>
      </c>
      <c r="E21" s="3" t="s">
        <v>13</v>
      </c>
      <c r="F21" s="3">
        <f t="shared" ref="F21:G21" si="48">-1*F36</f>
        <v>-5.5614999999999997</v>
      </c>
      <c r="G21" s="3">
        <f t="shared" si="48"/>
        <v>4.03</v>
      </c>
      <c r="H21" s="3">
        <f t="shared" ref="H21" si="49">-1*H36</f>
        <v>-0.19570000000000001</v>
      </c>
      <c r="I21" s="3">
        <f t="shared" ref="I21:K21" si="50">-1*I36</f>
        <v>-8.4790000000000006E-5</v>
      </c>
      <c r="J21" s="3">
        <f t="shared" si="50"/>
        <v>1.5870000000000001E-4</v>
      </c>
      <c r="K21" s="3">
        <f t="shared" si="50"/>
        <v>-2.092E-5</v>
      </c>
    </row>
    <row r="22" spans="1:11" x14ac:dyDescent="0.25">
      <c r="A22" s="3">
        <v>45</v>
      </c>
      <c r="B22" s="3">
        <v>31.641999999999999</v>
      </c>
      <c r="C22" s="3">
        <v>10.624000000000001</v>
      </c>
      <c r="D22" s="9">
        <v>-10.619</v>
      </c>
      <c r="E22" s="3" t="s">
        <v>14</v>
      </c>
      <c r="F22" s="3">
        <f t="shared" ref="F22:G22" si="51">-1*F35</f>
        <v>-4.1710000000000003</v>
      </c>
      <c r="G22" s="3">
        <f t="shared" si="51"/>
        <v>3.0219999999999998</v>
      </c>
      <c r="H22" s="3">
        <f t="shared" ref="H22" si="52">-1*H35</f>
        <v>-0.14680000000000001</v>
      </c>
      <c r="I22" s="3">
        <f t="shared" ref="I22:K22" si="53">-1*I35</f>
        <v>-6.3590000000000006E-5</v>
      </c>
      <c r="J22" s="3">
        <f t="shared" si="53"/>
        <v>1.1900000000000001E-4</v>
      </c>
      <c r="K22" s="3">
        <f t="shared" si="53"/>
        <v>-1.5690000000000001E-5</v>
      </c>
    </row>
    <row r="23" spans="1:11" x14ac:dyDescent="0.25">
      <c r="A23" s="3">
        <v>45</v>
      </c>
      <c r="B23" s="3">
        <v>31.641999999999999</v>
      </c>
      <c r="C23" s="3">
        <v>10.624000000000001</v>
      </c>
      <c r="D23" s="9">
        <v>-10.619</v>
      </c>
      <c r="E23" s="3" t="s">
        <v>13</v>
      </c>
      <c r="F23" s="3">
        <f t="shared" ref="F23:G23" si="54">-1*F34</f>
        <v>-4.1710000000000003</v>
      </c>
      <c r="G23" s="3">
        <f t="shared" si="54"/>
        <v>3.0219999999999998</v>
      </c>
      <c r="H23" s="3">
        <f t="shared" ref="H23" si="55">-1*H34</f>
        <v>-0.14680000000000001</v>
      </c>
      <c r="I23" s="3">
        <f t="shared" ref="I23:K23" si="56">-1*I34</f>
        <v>-6.3590000000000006E-5</v>
      </c>
      <c r="J23" s="3">
        <f t="shared" si="56"/>
        <v>1.1900000000000001E-4</v>
      </c>
      <c r="K23" s="3">
        <f t="shared" si="56"/>
        <v>-1.5690000000000001E-5</v>
      </c>
    </row>
    <row r="24" spans="1:11" x14ac:dyDescent="0.25">
      <c r="A24" s="3">
        <v>45</v>
      </c>
      <c r="B24" s="3">
        <v>31.641999999999999</v>
      </c>
      <c r="C24" s="3">
        <v>10.624000000000001</v>
      </c>
      <c r="D24" s="9">
        <v>-10.619</v>
      </c>
      <c r="E24" s="3" t="s">
        <v>14</v>
      </c>
      <c r="F24" s="3">
        <f t="shared" ref="F24:G24" si="57">-1*F33</f>
        <v>-2.7810000000000001</v>
      </c>
      <c r="G24" s="3">
        <f t="shared" si="57"/>
        <v>2.0150000000000001</v>
      </c>
      <c r="H24" s="3">
        <f t="shared" ref="H24" si="58">-1*H33</f>
        <v>-9.7860000000000003E-2</v>
      </c>
      <c r="I24" s="3">
        <f t="shared" ref="I24:K24" si="59">-1*I33</f>
        <v>-4.2400000000000001E-5</v>
      </c>
      <c r="J24" s="3">
        <f t="shared" si="59"/>
        <v>7.9359999999999999E-5</v>
      </c>
      <c r="K24" s="3">
        <f t="shared" si="59"/>
        <v>-1.046E-5</v>
      </c>
    </row>
    <row r="25" spans="1:11" x14ac:dyDescent="0.25">
      <c r="A25" s="3">
        <v>-45</v>
      </c>
      <c r="B25" s="3">
        <v>31.641999999999999</v>
      </c>
      <c r="C25" s="3">
        <v>10.624000000000001</v>
      </c>
      <c r="D25" s="9">
        <v>10.619</v>
      </c>
      <c r="E25" s="3" t="s">
        <v>13</v>
      </c>
      <c r="F25" s="3">
        <f t="shared" ref="F25:G25" si="60">-1*F32</f>
        <v>-2.7810000000000001</v>
      </c>
      <c r="G25" s="3">
        <f t="shared" si="60"/>
        <v>2.0150000000000001</v>
      </c>
      <c r="H25" s="3">
        <f t="shared" ref="H25" si="61">-1*H32</f>
        <v>-9.7860000000000003E-2</v>
      </c>
      <c r="I25" s="3">
        <f t="shared" ref="I25:K25" si="62">-1*I32</f>
        <v>-4.2400000000000001E-5</v>
      </c>
      <c r="J25" s="3">
        <f t="shared" si="62"/>
        <v>7.9359999999999999E-5</v>
      </c>
      <c r="K25" s="3">
        <f t="shared" si="62"/>
        <v>-1.046E-5</v>
      </c>
    </row>
    <row r="26" spans="1:11" x14ac:dyDescent="0.25">
      <c r="A26" s="3">
        <v>-45</v>
      </c>
      <c r="B26" s="3">
        <v>31.641999999999999</v>
      </c>
      <c r="C26" s="3">
        <v>10.624000000000001</v>
      </c>
      <c r="D26" s="9">
        <v>10.619</v>
      </c>
      <c r="E26" s="3" t="s">
        <v>14</v>
      </c>
      <c r="F26" s="3">
        <f t="shared" ref="F26:G26" si="63">-1*F31</f>
        <v>-1.3905000000000001</v>
      </c>
      <c r="G26" s="3">
        <f t="shared" si="63"/>
        <v>1.0075000000000001</v>
      </c>
      <c r="H26" s="3">
        <f t="shared" ref="H26" si="64">-1*H31</f>
        <v>-4.8930000000000001E-2</v>
      </c>
      <c r="I26" s="3">
        <f t="shared" ref="I26:K26" si="65">-1*I31</f>
        <v>-2.12E-5</v>
      </c>
      <c r="J26" s="3">
        <f t="shared" si="65"/>
        <v>3.968E-5</v>
      </c>
      <c r="K26" s="3">
        <f t="shared" si="65"/>
        <v>-5.2290000000000002E-6</v>
      </c>
    </row>
    <row r="27" spans="1:11" x14ac:dyDescent="0.25">
      <c r="A27" s="3">
        <v>-45</v>
      </c>
      <c r="B27" s="3">
        <v>31.641999999999999</v>
      </c>
      <c r="C27" s="3">
        <v>10.624000000000001</v>
      </c>
      <c r="D27" s="9">
        <v>10.619</v>
      </c>
      <c r="E27" s="3" t="s">
        <v>15</v>
      </c>
      <c r="F27" s="3">
        <v>4.01</v>
      </c>
      <c r="G27" s="3">
        <v>-0.12784999999999999</v>
      </c>
      <c r="H27" s="3">
        <v>-4.8930000000000001E-2</v>
      </c>
      <c r="I27" s="4">
        <v>3.968E-5</v>
      </c>
      <c r="J27" s="4">
        <v>-2.12E-5</v>
      </c>
      <c r="K27" s="4">
        <v>5.2290000000000002E-6</v>
      </c>
    </row>
    <row r="28" spans="1:11" x14ac:dyDescent="0.25">
      <c r="A28" s="3">
        <v>-45</v>
      </c>
      <c r="B28" s="3">
        <v>31.641999999999999</v>
      </c>
      <c r="C28" s="3">
        <v>10.624000000000001</v>
      </c>
      <c r="D28" s="9">
        <v>10.619</v>
      </c>
      <c r="E28" s="3" t="s">
        <v>16</v>
      </c>
      <c r="F28" s="4">
        <v>5.8580000000000001E-15</v>
      </c>
      <c r="G28" s="4">
        <v>-1.868E-16</v>
      </c>
      <c r="H28" s="4">
        <v>7.1480000000000005E-17</v>
      </c>
      <c r="I28" s="4">
        <v>5.7960000000000003E-20</v>
      </c>
      <c r="J28" s="4">
        <v>-3.0970000000000003E-20</v>
      </c>
      <c r="K28" s="4">
        <v>7.6389999999999997E-21</v>
      </c>
    </row>
    <row r="29" spans="1:11" x14ac:dyDescent="0.25">
      <c r="E29" s="3" t="s">
        <v>15</v>
      </c>
      <c r="F29" s="4">
        <v>-5.8580000000000001E-15</v>
      </c>
      <c r="G29" s="4">
        <v>1.868E-16</v>
      </c>
      <c r="H29" s="4">
        <v>-7.1480000000000005E-17</v>
      </c>
      <c r="I29" s="4">
        <v>-5.7960000000000003E-20</v>
      </c>
      <c r="J29" s="4">
        <v>3.0970000000000003E-20</v>
      </c>
      <c r="K29" s="4">
        <v>-7.6389999999999997E-21</v>
      </c>
    </row>
    <row r="30" spans="1:11" x14ac:dyDescent="0.25">
      <c r="E30" s="3" t="s">
        <v>16</v>
      </c>
      <c r="F30" s="3">
        <v>-4.01</v>
      </c>
      <c r="G30" s="3">
        <v>0.12784999999999999</v>
      </c>
      <c r="H30" s="4">
        <v>-4.8930000000000001E-2</v>
      </c>
      <c r="I30" s="4">
        <v>-3.968E-5</v>
      </c>
      <c r="J30" s="4">
        <v>2.12E-5</v>
      </c>
      <c r="K30" s="4">
        <v>-5.2290000000000002E-6</v>
      </c>
    </row>
    <row r="31" spans="1:11" x14ac:dyDescent="0.25">
      <c r="E31" s="3" t="s">
        <v>13</v>
      </c>
      <c r="F31" s="3">
        <v>1.3905000000000001</v>
      </c>
      <c r="G31" s="3">
        <v>-1.0075000000000001</v>
      </c>
      <c r="H31" s="3">
        <v>4.8930000000000001E-2</v>
      </c>
      <c r="I31" s="4">
        <v>2.12E-5</v>
      </c>
      <c r="J31" s="4">
        <v>-3.968E-5</v>
      </c>
      <c r="K31" s="4">
        <v>5.2290000000000002E-6</v>
      </c>
    </row>
    <row r="32" spans="1:11" x14ac:dyDescent="0.25">
      <c r="E32" s="3" t="s">
        <v>14</v>
      </c>
      <c r="F32" s="3">
        <v>2.7810000000000001</v>
      </c>
      <c r="G32" s="3">
        <v>-2.0150000000000001</v>
      </c>
      <c r="H32" s="3">
        <v>9.7860000000000003E-2</v>
      </c>
      <c r="I32" s="4">
        <v>4.2400000000000001E-5</v>
      </c>
      <c r="J32" s="4">
        <v>-7.9359999999999999E-5</v>
      </c>
      <c r="K32" s="4">
        <v>1.046E-5</v>
      </c>
    </row>
    <row r="33" spans="5:11" x14ac:dyDescent="0.25">
      <c r="E33" s="3" t="s">
        <v>13</v>
      </c>
      <c r="F33" s="3">
        <v>2.7810000000000001</v>
      </c>
      <c r="G33" s="3">
        <v>-2.0150000000000001</v>
      </c>
      <c r="H33" s="3">
        <v>9.7860000000000003E-2</v>
      </c>
      <c r="I33" s="4">
        <v>4.2400000000000001E-5</v>
      </c>
      <c r="J33" s="4">
        <v>-7.9359999999999999E-5</v>
      </c>
      <c r="K33" s="4">
        <v>1.046E-5</v>
      </c>
    </row>
    <row r="34" spans="5:11" x14ac:dyDescent="0.25">
      <c r="E34" s="3" t="s">
        <v>14</v>
      </c>
      <c r="F34" s="3">
        <v>4.1710000000000003</v>
      </c>
      <c r="G34" s="3">
        <v>-3.0219999999999998</v>
      </c>
      <c r="H34" s="3">
        <v>0.14680000000000001</v>
      </c>
      <c r="I34" s="4">
        <v>6.3590000000000006E-5</v>
      </c>
      <c r="J34" s="4">
        <v>-1.1900000000000001E-4</v>
      </c>
      <c r="K34" s="4">
        <v>1.5690000000000001E-5</v>
      </c>
    </row>
    <row r="35" spans="5:11" x14ac:dyDescent="0.25">
      <c r="E35" s="3" t="s">
        <v>13</v>
      </c>
      <c r="F35" s="3">
        <v>4.1710000000000003</v>
      </c>
      <c r="G35" s="3">
        <v>-3.0219999999999998</v>
      </c>
      <c r="H35" s="3">
        <v>0.14680000000000001</v>
      </c>
      <c r="I35" s="4">
        <v>6.3590000000000006E-5</v>
      </c>
      <c r="J35" s="4">
        <v>-1.1900000000000001E-4</v>
      </c>
      <c r="K35" s="4">
        <v>1.5690000000000001E-5</v>
      </c>
    </row>
    <row r="36" spans="5:11" x14ac:dyDescent="0.25">
      <c r="E36" s="3" t="s">
        <v>14</v>
      </c>
      <c r="F36" s="3">
        <v>5.5614999999999997</v>
      </c>
      <c r="G36" s="3">
        <v>-4.03</v>
      </c>
      <c r="H36" s="3">
        <v>0.19570000000000001</v>
      </c>
      <c r="I36" s="4">
        <v>8.4790000000000006E-5</v>
      </c>
      <c r="J36" s="4">
        <v>-1.5870000000000001E-4</v>
      </c>
      <c r="K36" s="4">
        <v>2.092E-5</v>
      </c>
    </row>
    <row r="37" spans="5:11" x14ac:dyDescent="0.25">
      <c r="E37" s="3" t="s">
        <v>11</v>
      </c>
      <c r="F37" s="3">
        <v>-6.3274999999999997</v>
      </c>
      <c r="G37" s="3">
        <v>-1.5305</v>
      </c>
      <c r="H37" s="3">
        <v>1.9435</v>
      </c>
      <c r="I37" s="4">
        <v>-4.7420000000000003E-5</v>
      </c>
      <c r="J37" s="4">
        <v>-2.6509999999999999E-5</v>
      </c>
      <c r="K37" s="4">
        <v>2.4350000000000001E-4</v>
      </c>
    </row>
    <row r="38" spans="5:11" x14ac:dyDescent="0.25">
      <c r="E38" s="3" t="s">
        <v>12</v>
      </c>
      <c r="F38" s="3">
        <v>-7.9089999999999998</v>
      </c>
      <c r="G38" s="3">
        <v>-1.9135</v>
      </c>
      <c r="H38" s="3">
        <v>2.4289999999999998</v>
      </c>
      <c r="I38" s="4">
        <v>-5.9280000000000002E-5</v>
      </c>
      <c r="J38" s="4">
        <v>-3.3130000000000003E-5</v>
      </c>
      <c r="K38" s="4">
        <v>3.0440000000000003E-4</v>
      </c>
    </row>
    <row r="39" spans="5:11" x14ac:dyDescent="0.25">
      <c r="E39" s="3" t="s">
        <v>11</v>
      </c>
      <c r="F39" s="3">
        <v>-7.9089999999999998</v>
      </c>
      <c r="G39" s="3">
        <v>-1.9135</v>
      </c>
      <c r="H39" s="3">
        <v>2.4289999999999998</v>
      </c>
      <c r="I39" s="4">
        <v>-5.9280000000000002E-5</v>
      </c>
      <c r="J39" s="4">
        <v>-3.3130000000000003E-5</v>
      </c>
      <c r="K39" s="4">
        <v>3.0440000000000003E-4</v>
      </c>
    </row>
    <row r="40" spans="5:11" x14ac:dyDescent="0.25">
      <c r="E40" s="3" t="s">
        <v>12</v>
      </c>
      <c r="F40" s="3">
        <v>-9.4905000000000008</v>
      </c>
      <c r="G40" s="3">
        <v>-2.2955000000000001</v>
      </c>
      <c r="H40" s="3">
        <v>2.915</v>
      </c>
      <c r="I40" s="4">
        <v>-7.1130000000000005E-5</v>
      </c>
      <c r="J40" s="4">
        <v>-3.9759999999999999E-5</v>
      </c>
      <c r="K40" s="4">
        <v>3.6529999999999999E-4</v>
      </c>
    </row>
    <row r="41" spans="5:11" x14ac:dyDescent="0.25">
      <c r="E41" s="3" t="s">
        <v>11</v>
      </c>
      <c r="F41" s="3">
        <v>-9.4905000000000008</v>
      </c>
      <c r="G41" s="3">
        <v>-2.2955000000000001</v>
      </c>
      <c r="H41" s="3">
        <v>2.915</v>
      </c>
      <c r="I41" s="4">
        <v>-7.1130000000000005E-5</v>
      </c>
      <c r="J41" s="4">
        <v>-3.9759999999999999E-5</v>
      </c>
      <c r="K41" s="4">
        <v>3.6529999999999999E-4</v>
      </c>
    </row>
    <row r="42" spans="5:11" x14ac:dyDescent="0.25">
      <c r="E42" s="3" t="s">
        <v>12</v>
      </c>
      <c r="F42" s="3">
        <v>-11.07</v>
      </c>
      <c r="G42" s="3">
        <v>-2.6779999999999999</v>
      </c>
      <c r="H42" s="3">
        <v>3.4005000000000001</v>
      </c>
      <c r="I42" s="4">
        <v>-8.2990000000000003E-5</v>
      </c>
      <c r="J42" s="4">
        <v>-4.638E-5</v>
      </c>
      <c r="K42" s="4">
        <v>4.261E-4</v>
      </c>
    </row>
    <row r="43" spans="5:11" x14ac:dyDescent="0.25">
      <c r="E43" s="3" t="s">
        <v>11</v>
      </c>
      <c r="F43" s="3">
        <v>-11.07</v>
      </c>
      <c r="G43" s="3">
        <v>-2.6779999999999999</v>
      </c>
      <c r="H43" s="3">
        <v>3.4005000000000001</v>
      </c>
      <c r="I43" s="4">
        <v>-8.2990000000000003E-5</v>
      </c>
      <c r="J43" s="4">
        <v>-4.638E-5</v>
      </c>
      <c r="K43" s="4">
        <v>4.261E-4</v>
      </c>
    </row>
    <row r="44" spans="5:11" x14ac:dyDescent="0.25">
      <c r="E44" s="3" t="s">
        <v>12</v>
      </c>
      <c r="F44" s="3">
        <v>-12.654999999999999</v>
      </c>
      <c r="G44" s="3">
        <v>-3.0609999999999999</v>
      </c>
      <c r="H44" s="3">
        <v>3.8864999999999998</v>
      </c>
      <c r="I44" s="4">
        <v>-9.8480000000000006E-5</v>
      </c>
      <c r="J44" s="4">
        <v>-5.3010000000000002E-5</v>
      </c>
      <c r="K44" s="4">
        <v>4.8700000000000002E-4</v>
      </c>
    </row>
    <row r="45" spans="5:11" x14ac:dyDescent="0.25">
      <c r="E45" s="12" t="s">
        <v>9</v>
      </c>
      <c r="F45" s="3">
        <v>-8.3030000000000008</v>
      </c>
      <c r="G45" s="3">
        <v>-3.9754999999999998</v>
      </c>
      <c r="H45" s="3">
        <v>-3.8864999999999998</v>
      </c>
      <c r="I45" s="4">
        <v>-5.3010000000000002E-5</v>
      </c>
      <c r="J45" s="4">
        <v>-9.4840000000000007E-5</v>
      </c>
      <c r="K45" s="4">
        <v>-4.8700000000000002E-4</v>
      </c>
    </row>
    <row r="46" spans="5:11" x14ac:dyDescent="0.25">
      <c r="E46" s="12" t="s">
        <v>10</v>
      </c>
      <c r="F46" s="3">
        <v>-9.3409999999999993</v>
      </c>
      <c r="G46" s="3">
        <v>-4.4725000000000001</v>
      </c>
      <c r="H46" s="3">
        <v>-4.3724999999999996</v>
      </c>
      <c r="I46" s="4">
        <v>-5.9639999999999998E-5</v>
      </c>
      <c r="J46" s="4">
        <v>-1.0670000000000001E-4</v>
      </c>
      <c r="K46" s="4">
        <v>-5.4790000000000004E-4</v>
      </c>
    </row>
    <row r="47" spans="5:11" x14ac:dyDescent="0.25">
      <c r="E47" s="12" t="s">
        <v>9</v>
      </c>
      <c r="F47" s="3">
        <v>-9.3409999999999993</v>
      </c>
      <c r="G47" s="3">
        <v>-4.4725000000000001</v>
      </c>
      <c r="H47" s="3">
        <v>-4.3724999999999996</v>
      </c>
      <c r="I47" s="4">
        <v>-5.9639999999999998E-5</v>
      </c>
      <c r="J47" s="4">
        <v>-1.0670000000000001E-4</v>
      </c>
      <c r="K47" s="4">
        <v>-5.4790000000000004E-4</v>
      </c>
    </row>
    <row r="48" spans="5:11" x14ac:dyDescent="0.25">
      <c r="E48" s="12" t="s">
        <v>10</v>
      </c>
      <c r="F48" s="3">
        <v>-10.375</v>
      </c>
      <c r="G48" s="3">
        <v>-4.97</v>
      </c>
      <c r="H48" s="3">
        <v>-4.8579999999999997</v>
      </c>
      <c r="I48" s="4">
        <v>-6.6260000000000006E-5</v>
      </c>
      <c r="J48" s="4">
        <v>-1.186E-4</v>
      </c>
      <c r="K48" s="4">
        <v>-6.0880000000000005E-4</v>
      </c>
    </row>
    <row r="49" spans="5:11" x14ac:dyDescent="0.25">
      <c r="E49" s="12" t="s">
        <v>9</v>
      </c>
      <c r="F49" s="3">
        <v>-10.375</v>
      </c>
      <c r="G49" s="3">
        <v>-4.97</v>
      </c>
      <c r="H49" s="3">
        <v>-4.8579999999999997</v>
      </c>
      <c r="I49" s="4">
        <v>-6.6260000000000006E-5</v>
      </c>
      <c r="J49" s="4">
        <v>-1.186E-4</v>
      </c>
      <c r="K49" s="4">
        <v>-6.0880000000000005E-4</v>
      </c>
    </row>
    <row r="50" spans="5:11" x14ac:dyDescent="0.25">
      <c r="E50" s="12" t="s">
        <v>10</v>
      </c>
      <c r="F50" s="3">
        <v>-11.42</v>
      </c>
      <c r="G50" s="3">
        <v>-5.4664999999999999</v>
      </c>
      <c r="H50" s="3">
        <v>-5.3440000000000003</v>
      </c>
      <c r="I50" s="4">
        <v>-7.2890000000000002E-5</v>
      </c>
      <c r="J50" s="4">
        <v>-1.304E-4</v>
      </c>
      <c r="K50" s="4">
        <v>-6.6960000000000001E-4</v>
      </c>
    </row>
    <row r="51" spans="5:11" x14ac:dyDescent="0.25">
      <c r="E51" s="12" t="s">
        <v>9</v>
      </c>
      <c r="F51" s="3">
        <v>-11.42</v>
      </c>
      <c r="G51" s="3">
        <v>-5.4664999999999999</v>
      </c>
      <c r="H51" s="3">
        <v>-5.3440000000000003</v>
      </c>
      <c r="I51" s="4">
        <v>-7.2890000000000002E-5</v>
      </c>
      <c r="J51" s="4">
        <v>-1.304E-4</v>
      </c>
      <c r="K51" s="4">
        <v>-6.6960000000000001E-4</v>
      </c>
    </row>
    <row r="52" spans="5:11" x14ac:dyDescent="0.25">
      <c r="E52" s="12" t="s">
        <v>10</v>
      </c>
      <c r="F52" s="3">
        <v>-12.455</v>
      </c>
      <c r="G52" s="3">
        <v>-5.9634999999999998</v>
      </c>
      <c r="H52" s="3">
        <v>-5.83</v>
      </c>
      <c r="I52" s="4">
        <v>-7.9519999999999998E-5</v>
      </c>
      <c r="J52" s="4">
        <v>-1.4229999999999999E-4</v>
      </c>
      <c r="K52" s="4">
        <v>-7.3050000000000003E-4</v>
      </c>
    </row>
  </sheetData>
  <mergeCells count="2">
    <mergeCell ref="B3:D3"/>
    <mergeCell ref="B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Farinha</dc:creator>
  <cp:lastModifiedBy>Pedro Lourenço Figueira Francisco Farinha</cp:lastModifiedBy>
  <dcterms:created xsi:type="dcterms:W3CDTF">2015-06-05T18:19:34Z</dcterms:created>
  <dcterms:modified xsi:type="dcterms:W3CDTF">2024-01-18T15:40:36Z</dcterms:modified>
</cp:coreProperties>
</file>