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\Dropbox\2019-2020\EES\Aulas\Aula2\"/>
    </mc:Choice>
  </mc:AlternateContent>
  <xr:revisionPtr revIDLastSave="0" documentId="8_{7F5ED01C-40CC-4863-844D-5D1EFE08522C}" xr6:coauthVersionLast="45" xr6:coauthVersionMax="45" xr10:uidLastSave="{00000000-0000-0000-0000-000000000000}"/>
  <bookViews>
    <workbookView xWindow="-120" yWindow="-120" windowWidth="20730" windowHeight="11160" activeTab="1" xr2:uid="{31666237-942E-4EFF-8945-89C8911D0607}"/>
  </bookViews>
  <sheets>
    <sheet name="cmc_T" sheetId="1" r:id="rId1"/>
    <sheet name="arcos_disjuntos" sheetId="2" r:id="rId2"/>
  </sheets>
  <definedNames>
    <definedName name="solver_adj" localSheetId="1" hidden="1">arcos_disjuntos!$B$28:$U$28</definedName>
    <definedName name="solver_adj" localSheetId="0" hidden="1">cmc_T!$B$11:$K$11</definedName>
    <definedName name="solver_cvg" localSheetId="1" hidden="1">"""""""""""""""0,0001"""""""""""""""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arcos_disjuntos!$B$28:$U$28</definedName>
    <definedName name="solver_lhs1" localSheetId="0" hidden="1">cmc_T!$M$2:$M$8</definedName>
    <definedName name="solver_lhs2" localSheetId="1" hidden="1">arcos_disjuntos!$W$16:$W$25</definedName>
    <definedName name="solver_lhs2" localSheetId="0" hidden="1">cmc_T!$B$11:$K$11</definedName>
    <definedName name="solver_lhs3" localSheetId="1" hidden="1">arcos_disjuntos!$W$2:$W$15</definedName>
    <definedName name="solver_lhs3" localSheetId="0" hidden="1">cmc_T!$M$9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"""""""""""""""0,075"""""""""""""""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arcos_disjuntos!$W$29</definedName>
    <definedName name="solver_opt" localSheetId="0" hidden="1">cmc_T!$M$12</definedName>
    <definedName name="solver_pre" localSheetId="1" hidden="1">"""""""""""""""0,000001"""""""""""""""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2</definedName>
    <definedName name="solver_rel2" localSheetId="1" hidden="1">1</definedName>
    <definedName name="solver_rel2" localSheetId="0" hidden="1">5</definedName>
    <definedName name="solver_rel3" localSheetId="1" hidden="1">2</definedName>
    <definedName name="solver_rel3" localSheetId="0" hidden="1">1</definedName>
    <definedName name="solver_rhs1" localSheetId="1" hidden="1">binário</definedName>
    <definedName name="solver_rhs1" localSheetId="0" hidden="1">cmc_T!$O$2:$O$8</definedName>
    <definedName name="solver_rhs2" localSheetId="1" hidden="1">arcos_disjuntos!$Y$16:$Y$25</definedName>
    <definedName name="solver_rhs2" localSheetId="0" hidden="1">binary</definedName>
    <definedName name="solver_rhs3" localSheetId="1" hidden="1">arcos_disjuntos!$Y$2:$Y$15</definedName>
    <definedName name="solver_rhs3" localSheetId="0" hidden="1">cmc_T!$O$9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W29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" i="2"/>
  <c r="M12" i="1"/>
  <c r="M3" i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<sst xmlns="http://schemas.openxmlformats.org/spreadsheetml/2006/main" count="45" uniqueCount="10">
  <si>
    <t>Lhs</t>
  </si>
  <si>
    <t>Rhs</t>
  </si>
  <si>
    <t>=</t>
  </si>
  <si>
    <t>x_ij</t>
  </si>
  <si>
    <t>tempo</t>
  </si>
  <si>
    <t>Z</t>
  </si>
  <si>
    <t>&lt;=</t>
  </si>
  <si>
    <t>comp</t>
  </si>
  <si>
    <t>VD</t>
  </si>
  <si>
    <t>y_ij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</si>
</sst>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4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/>
    <xf numFmtId="0" fontId="0" fillId="4" borderId="0" xfId="0" applyFill="1" applyBorder="1"/>
    <xf numFmtId="0" fontId="2" fillId="4" borderId="0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8C22-E5E1-4715-A302-B98432EA1BE0}">
  <dimension ref="A1:O12"/>
  <sheetViews>
    <sheetView workbookViewId="0">
      <selection activeCell="G19" sqref="G19"/>
    </sheetView>
  </sheetViews>
  <sheetFormatPr defaultRowHeight="15" x14ac:dyDescent="0.25"/>
  <cols>
    <col min="2" max="11" width="4.7109375" customWidth="1"/>
    <col min="12" max="12" width="5" customWidth="1"/>
    <col min="13" max="13" width="6.5703125" customWidth="1"/>
    <col min="14" max="14" width="3" bestFit="1" customWidth="1"/>
    <col min="15" max="15" width="6.85546875" customWidth="1"/>
  </cols>
  <sheetData>
    <row r="1" spans="1:15" x14ac:dyDescent="0.25">
      <c r="B1">
        <v>12</v>
      </c>
      <c r="C1">
        <v>13</v>
      </c>
      <c r="D1">
        <v>23</v>
      </c>
      <c r="E1">
        <v>24</v>
      </c>
      <c r="F1">
        <v>35</v>
      </c>
      <c r="G1">
        <v>36</v>
      </c>
      <c r="H1">
        <v>45</v>
      </c>
      <c r="I1">
        <v>47</v>
      </c>
      <c r="J1">
        <v>57</v>
      </c>
      <c r="K1">
        <v>67</v>
      </c>
      <c r="M1" t="s">
        <v>0</v>
      </c>
      <c r="O1" t="s">
        <v>1</v>
      </c>
    </row>
    <row r="2" spans="1:15" x14ac:dyDescent="0.25">
      <c r="A2">
        <v>1</v>
      </c>
      <c r="B2" s="1">
        <v>1</v>
      </c>
      <c r="C2" s="2">
        <v>1</v>
      </c>
      <c r="D2" s="2"/>
      <c r="E2" s="2"/>
      <c r="F2" s="2"/>
      <c r="G2" s="2"/>
      <c r="H2" s="2"/>
      <c r="I2" s="2"/>
      <c r="J2" s="2"/>
      <c r="K2" s="3"/>
      <c r="M2" s="19">
        <f t="shared" ref="M2:M9" si="0">SUMPRODUCT(B2:K2,$B$11:$K$11)</f>
        <v>1</v>
      </c>
      <c r="N2" t="s">
        <v>2</v>
      </c>
      <c r="O2" s="15">
        <v>1</v>
      </c>
    </row>
    <row r="3" spans="1:15" x14ac:dyDescent="0.25">
      <c r="A3">
        <v>2</v>
      </c>
      <c r="B3" s="4">
        <v>-1</v>
      </c>
      <c r="C3" s="5"/>
      <c r="D3" s="5">
        <v>1</v>
      </c>
      <c r="E3" s="5">
        <v>1</v>
      </c>
      <c r="F3" s="5"/>
      <c r="G3" s="5"/>
      <c r="H3" s="5"/>
      <c r="I3" s="5"/>
      <c r="J3" s="5"/>
      <c r="K3" s="6"/>
      <c r="M3" s="19">
        <f t="shared" si="0"/>
        <v>0</v>
      </c>
      <c r="N3" t="s">
        <v>2</v>
      </c>
      <c r="O3" s="16">
        <v>0</v>
      </c>
    </row>
    <row r="4" spans="1:15" x14ac:dyDescent="0.25">
      <c r="A4">
        <v>3</v>
      </c>
      <c r="B4" s="4"/>
      <c r="C4" s="5">
        <v>-1</v>
      </c>
      <c r="D4" s="5">
        <v>-1</v>
      </c>
      <c r="E4" s="5"/>
      <c r="F4" s="5">
        <v>1</v>
      </c>
      <c r="G4" s="5">
        <v>1</v>
      </c>
      <c r="H4" s="5"/>
      <c r="I4" s="5"/>
      <c r="J4" s="5"/>
      <c r="K4" s="6"/>
      <c r="M4" s="19">
        <f t="shared" si="0"/>
        <v>0</v>
      </c>
      <c r="N4" t="s">
        <v>2</v>
      </c>
      <c r="O4" s="16">
        <v>0</v>
      </c>
    </row>
    <row r="5" spans="1:15" x14ac:dyDescent="0.25">
      <c r="A5">
        <v>4</v>
      </c>
      <c r="B5" s="4"/>
      <c r="C5" s="5"/>
      <c r="D5" s="5"/>
      <c r="E5" s="5">
        <v>-1</v>
      </c>
      <c r="F5" s="5"/>
      <c r="G5" s="5"/>
      <c r="H5" s="5">
        <v>1</v>
      </c>
      <c r="I5" s="5">
        <v>1</v>
      </c>
      <c r="J5" s="5"/>
      <c r="K5" s="6"/>
      <c r="M5" s="19">
        <f t="shared" si="0"/>
        <v>0</v>
      </c>
      <c r="N5" t="s">
        <v>2</v>
      </c>
      <c r="O5" s="16">
        <v>0</v>
      </c>
    </row>
    <row r="6" spans="1:15" x14ac:dyDescent="0.25">
      <c r="A6">
        <v>5</v>
      </c>
      <c r="B6" s="4"/>
      <c r="C6" s="5"/>
      <c r="D6" s="5"/>
      <c r="E6" s="5"/>
      <c r="F6" s="5">
        <v>-1</v>
      </c>
      <c r="G6" s="5"/>
      <c r="H6" s="5">
        <v>-1</v>
      </c>
      <c r="I6" s="5"/>
      <c r="J6" s="5">
        <v>1</v>
      </c>
      <c r="K6" s="6"/>
      <c r="M6" s="19">
        <f t="shared" si="0"/>
        <v>0</v>
      </c>
      <c r="N6" t="s">
        <v>2</v>
      </c>
      <c r="O6" s="16">
        <v>0</v>
      </c>
    </row>
    <row r="7" spans="1:15" x14ac:dyDescent="0.25">
      <c r="A7">
        <v>6</v>
      </c>
      <c r="B7" s="4"/>
      <c r="C7" s="5"/>
      <c r="D7" s="5"/>
      <c r="E7" s="5"/>
      <c r="F7" s="5"/>
      <c r="G7" s="5">
        <v>-1</v>
      </c>
      <c r="H7" s="5"/>
      <c r="I7" s="5"/>
      <c r="J7" s="5"/>
      <c r="K7" s="6">
        <v>1</v>
      </c>
      <c r="M7" s="19">
        <f t="shared" si="0"/>
        <v>0</v>
      </c>
      <c r="N7" t="s">
        <v>2</v>
      </c>
      <c r="O7" s="16">
        <v>0</v>
      </c>
    </row>
    <row r="8" spans="1:15" x14ac:dyDescent="0.25">
      <c r="A8">
        <v>7</v>
      </c>
      <c r="B8" s="7"/>
      <c r="C8" s="8"/>
      <c r="D8" s="8"/>
      <c r="E8" s="8"/>
      <c r="F8" s="8"/>
      <c r="G8" s="8"/>
      <c r="H8" s="8"/>
      <c r="I8" s="8">
        <v>-1</v>
      </c>
      <c r="J8" s="8">
        <v>-1</v>
      </c>
      <c r="K8" s="9">
        <v>-1</v>
      </c>
      <c r="M8" s="19">
        <f t="shared" si="0"/>
        <v>-1</v>
      </c>
      <c r="N8" t="s">
        <v>2</v>
      </c>
      <c r="O8" s="16">
        <v>-1</v>
      </c>
    </row>
    <row r="9" spans="1:15" x14ac:dyDescent="0.25">
      <c r="A9" t="s">
        <v>4</v>
      </c>
      <c r="B9" s="10">
        <v>3</v>
      </c>
      <c r="C9" s="11">
        <v>4</v>
      </c>
      <c r="D9" s="11">
        <v>4</v>
      </c>
      <c r="E9" s="11">
        <v>4</v>
      </c>
      <c r="F9" s="11">
        <v>5</v>
      </c>
      <c r="G9" s="11">
        <v>2</v>
      </c>
      <c r="H9" s="11">
        <v>4</v>
      </c>
      <c r="I9" s="11">
        <v>7</v>
      </c>
      <c r="J9" s="11">
        <v>6</v>
      </c>
      <c r="K9" s="12">
        <v>5</v>
      </c>
      <c r="M9" s="20">
        <f t="shared" si="0"/>
        <v>11</v>
      </c>
      <c r="N9" t="s">
        <v>6</v>
      </c>
      <c r="O9" s="17">
        <v>15</v>
      </c>
    </row>
    <row r="11" spans="1:15" x14ac:dyDescent="0.25">
      <c r="A11" t="s">
        <v>3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1</v>
      </c>
      <c r="M11" t="s">
        <v>5</v>
      </c>
    </row>
    <row r="12" spans="1:15" x14ac:dyDescent="0.25">
      <c r="A12" t="s">
        <v>7</v>
      </c>
      <c r="B12" s="10">
        <v>1</v>
      </c>
      <c r="C12" s="11">
        <v>5</v>
      </c>
      <c r="D12" s="11">
        <v>5</v>
      </c>
      <c r="E12" s="11">
        <v>2</v>
      </c>
      <c r="F12" s="11">
        <v>5</v>
      </c>
      <c r="G12" s="11">
        <v>2</v>
      </c>
      <c r="H12" s="11">
        <v>2</v>
      </c>
      <c r="I12" s="11">
        <v>8</v>
      </c>
      <c r="J12" s="11">
        <v>4</v>
      </c>
      <c r="K12" s="12">
        <v>3</v>
      </c>
      <c r="M12" s="13">
        <f>SUMPRODUCT(B11:K11,B12:K12)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1EAA-76C9-4F1C-90DC-A77AAC5EC211}">
  <dimension ref="A1:Y29"/>
  <sheetViews>
    <sheetView tabSelected="1" zoomScale="90" zoomScaleNormal="90" workbookViewId="0">
      <pane ySplit="1" topLeftCell="A2" activePane="bottomLeft" state="frozen"/>
      <selection pane="bottomLeft" activeCell="AA29" sqref="AA29"/>
    </sheetView>
  </sheetViews>
  <sheetFormatPr defaultRowHeight="15" x14ac:dyDescent="0.25"/>
  <cols>
    <col min="1" max="1" width="6.85546875" bestFit="1" customWidth="1"/>
    <col min="2" max="21" width="4.7109375" customWidth="1"/>
    <col min="22" max="23" width="5.42578125" customWidth="1"/>
    <col min="24" max="24" width="3" bestFit="1" customWidth="1"/>
    <col min="25" max="25" width="5.28515625" customWidth="1"/>
  </cols>
  <sheetData>
    <row r="1" spans="1:25" x14ac:dyDescent="0.25">
      <c r="B1">
        <v>12</v>
      </c>
      <c r="C1">
        <v>13</v>
      </c>
      <c r="D1">
        <v>23</v>
      </c>
      <c r="E1">
        <v>24</v>
      </c>
      <c r="F1">
        <v>35</v>
      </c>
      <c r="G1">
        <v>36</v>
      </c>
      <c r="H1">
        <v>45</v>
      </c>
      <c r="I1">
        <v>47</v>
      </c>
      <c r="J1">
        <v>57</v>
      </c>
      <c r="K1">
        <v>67</v>
      </c>
      <c r="L1">
        <v>12</v>
      </c>
      <c r="M1">
        <v>13</v>
      </c>
      <c r="N1">
        <v>23</v>
      </c>
      <c r="O1">
        <v>24</v>
      </c>
      <c r="P1">
        <v>35</v>
      </c>
      <c r="Q1">
        <v>36</v>
      </c>
      <c r="R1">
        <v>45</v>
      </c>
      <c r="S1">
        <v>47</v>
      </c>
      <c r="T1">
        <v>57</v>
      </c>
      <c r="U1">
        <v>67</v>
      </c>
      <c r="W1" t="s">
        <v>0</v>
      </c>
      <c r="Y1" t="s">
        <v>1</v>
      </c>
    </row>
    <row r="2" spans="1:25" x14ac:dyDescent="0.25">
      <c r="A2">
        <v>1</v>
      </c>
      <c r="B2" s="1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W2" s="14">
        <f t="shared" ref="W2:W25" si="0">SUMPRODUCT(B2:U2,$B$28:$U$28)</f>
        <v>1</v>
      </c>
      <c r="X2" t="s">
        <v>2</v>
      </c>
      <c r="Y2">
        <v>1</v>
      </c>
    </row>
    <row r="3" spans="1:25" x14ac:dyDescent="0.25">
      <c r="A3">
        <v>2</v>
      </c>
      <c r="B3" s="4">
        <v>-1</v>
      </c>
      <c r="C3" s="5"/>
      <c r="D3" s="5">
        <v>1</v>
      </c>
      <c r="E3" s="5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W3" s="14">
        <f t="shared" si="0"/>
        <v>0</v>
      </c>
      <c r="X3" t="s">
        <v>2</v>
      </c>
      <c r="Y3">
        <v>0</v>
      </c>
    </row>
    <row r="4" spans="1:25" x14ac:dyDescent="0.25">
      <c r="A4">
        <v>3</v>
      </c>
      <c r="B4" s="4"/>
      <c r="C4" s="5">
        <v>-1</v>
      </c>
      <c r="D4" s="5">
        <v>-1</v>
      </c>
      <c r="E4" s="5"/>
      <c r="F4" s="5">
        <v>1</v>
      </c>
      <c r="G4" s="5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W4" s="14">
        <f t="shared" si="0"/>
        <v>0</v>
      </c>
      <c r="X4" t="s">
        <v>2</v>
      </c>
      <c r="Y4">
        <v>0</v>
      </c>
    </row>
    <row r="5" spans="1:25" x14ac:dyDescent="0.25">
      <c r="A5">
        <v>4</v>
      </c>
      <c r="B5" s="4"/>
      <c r="C5" s="5"/>
      <c r="D5" s="5"/>
      <c r="E5" s="5">
        <v>-1</v>
      </c>
      <c r="F5" s="5"/>
      <c r="G5" s="5"/>
      <c r="H5" s="5">
        <v>1</v>
      </c>
      <c r="I5" s="5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W5" s="14">
        <f t="shared" si="0"/>
        <v>0</v>
      </c>
      <c r="X5" t="s">
        <v>2</v>
      </c>
      <c r="Y5">
        <v>0</v>
      </c>
    </row>
    <row r="6" spans="1:25" x14ac:dyDescent="0.25">
      <c r="A6">
        <v>5</v>
      </c>
      <c r="B6" s="4"/>
      <c r="C6" s="5"/>
      <c r="D6" s="5"/>
      <c r="E6" s="5"/>
      <c r="F6" s="5">
        <v>-1</v>
      </c>
      <c r="G6" s="5"/>
      <c r="H6" s="5">
        <v>-1</v>
      </c>
      <c r="I6" s="5"/>
      <c r="J6" s="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6"/>
      <c r="W6" s="14">
        <f t="shared" si="0"/>
        <v>0</v>
      </c>
      <c r="X6" t="s">
        <v>2</v>
      </c>
      <c r="Y6">
        <v>0</v>
      </c>
    </row>
    <row r="7" spans="1:25" x14ac:dyDescent="0.25">
      <c r="A7">
        <v>6</v>
      </c>
      <c r="B7" s="4"/>
      <c r="C7" s="5"/>
      <c r="D7" s="5"/>
      <c r="E7" s="5"/>
      <c r="F7" s="5"/>
      <c r="G7" s="5">
        <v>-1</v>
      </c>
      <c r="H7" s="5"/>
      <c r="I7" s="5"/>
      <c r="J7" s="5"/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6"/>
      <c r="W7" s="14">
        <f t="shared" si="0"/>
        <v>0</v>
      </c>
      <c r="X7" t="s">
        <v>2</v>
      </c>
      <c r="Y7">
        <v>0</v>
      </c>
    </row>
    <row r="8" spans="1:25" x14ac:dyDescent="0.25">
      <c r="A8">
        <v>7</v>
      </c>
      <c r="B8" s="4"/>
      <c r="C8" s="5"/>
      <c r="D8" s="5"/>
      <c r="E8" s="5"/>
      <c r="F8" s="5"/>
      <c r="G8" s="5"/>
      <c r="H8" s="5"/>
      <c r="I8" s="5">
        <v>-1</v>
      </c>
      <c r="J8" s="5">
        <v>-1</v>
      </c>
      <c r="K8" s="5">
        <v>-1</v>
      </c>
      <c r="L8" s="5"/>
      <c r="M8" s="5"/>
      <c r="N8" s="5"/>
      <c r="O8" s="5"/>
      <c r="P8" s="5"/>
      <c r="Q8" s="5"/>
      <c r="R8" s="5"/>
      <c r="S8" s="5"/>
      <c r="T8" s="5"/>
      <c r="U8" s="6"/>
      <c r="W8" s="14">
        <f t="shared" si="0"/>
        <v>-1</v>
      </c>
      <c r="X8" t="s">
        <v>2</v>
      </c>
      <c r="Y8">
        <v>-1</v>
      </c>
    </row>
    <row r="9" spans="1:25" x14ac:dyDescent="0.25">
      <c r="A9">
        <v>1</v>
      </c>
      <c r="B9" s="4"/>
      <c r="C9" s="5"/>
      <c r="D9" s="5"/>
      <c r="E9" s="5"/>
      <c r="F9" s="5"/>
      <c r="G9" s="5"/>
      <c r="H9" s="5"/>
      <c r="I9" s="5"/>
      <c r="J9" s="5"/>
      <c r="K9" s="5"/>
      <c r="L9" s="5">
        <v>1</v>
      </c>
      <c r="M9" s="5">
        <v>1</v>
      </c>
      <c r="N9" s="5"/>
      <c r="O9" s="5"/>
      <c r="P9" s="5"/>
      <c r="Q9" s="5"/>
      <c r="R9" s="5"/>
      <c r="S9" s="5"/>
      <c r="T9" s="5"/>
      <c r="U9" s="6"/>
      <c r="W9" s="14">
        <f t="shared" si="0"/>
        <v>1</v>
      </c>
      <c r="X9" t="s">
        <v>2</v>
      </c>
      <c r="Y9">
        <v>1</v>
      </c>
    </row>
    <row r="10" spans="1:25" x14ac:dyDescent="0.25">
      <c r="A10">
        <v>2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>
        <v>-1</v>
      </c>
      <c r="M10" s="5"/>
      <c r="N10" s="5">
        <v>1</v>
      </c>
      <c r="O10" s="5">
        <v>1</v>
      </c>
      <c r="P10" s="5"/>
      <c r="Q10" s="5"/>
      <c r="R10" s="5"/>
      <c r="S10" s="5"/>
      <c r="T10" s="5"/>
      <c r="U10" s="6"/>
      <c r="W10" s="14">
        <f t="shared" si="0"/>
        <v>0</v>
      </c>
      <c r="X10" t="s">
        <v>2</v>
      </c>
      <c r="Y10">
        <v>0</v>
      </c>
    </row>
    <row r="11" spans="1:25" x14ac:dyDescent="0.25">
      <c r="A11">
        <v>3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>
        <v>-1</v>
      </c>
      <c r="N11" s="5">
        <v>-1</v>
      </c>
      <c r="O11" s="5"/>
      <c r="P11" s="5">
        <v>1</v>
      </c>
      <c r="Q11" s="5">
        <v>1</v>
      </c>
      <c r="R11" s="5"/>
      <c r="S11" s="5"/>
      <c r="T11" s="5"/>
      <c r="U11" s="6"/>
      <c r="W11" s="14">
        <f t="shared" si="0"/>
        <v>0</v>
      </c>
      <c r="X11" t="s">
        <v>2</v>
      </c>
      <c r="Y11">
        <v>0</v>
      </c>
    </row>
    <row r="12" spans="1:25" x14ac:dyDescent="0.25">
      <c r="A12">
        <v>4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-1</v>
      </c>
      <c r="P12" s="5"/>
      <c r="Q12" s="5"/>
      <c r="R12" s="5">
        <v>1</v>
      </c>
      <c r="S12" s="5">
        <v>1</v>
      </c>
      <c r="T12" s="5"/>
      <c r="U12" s="6"/>
      <c r="W12" s="14">
        <f t="shared" si="0"/>
        <v>0</v>
      </c>
      <c r="X12" t="s">
        <v>2</v>
      </c>
      <c r="Y12">
        <v>0</v>
      </c>
    </row>
    <row r="13" spans="1:25" x14ac:dyDescent="0.25">
      <c r="A13">
        <v>5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>
        <v>-1</v>
      </c>
      <c r="Q13" s="5"/>
      <c r="R13" s="5">
        <v>-1</v>
      </c>
      <c r="S13" s="5"/>
      <c r="T13" s="5">
        <v>1</v>
      </c>
      <c r="U13" s="6"/>
      <c r="W13" s="14">
        <f t="shared" si="0"/>
        <v>0</v>
      </c>
      <c r="X13" t="s">
        <v>2</v>
      </c>
      <c r="Y13">
        <v>0</v>
      </c>
    </row>
    <row r="14" spans="1:25" x14ac:dyDescent="0.25">
      <c r="A14">
        <v>6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v>-1</v>
      </c>
      <c r="R14" s="5"/>
      <c r="S14" s="5"/>
      <c r="T14" s="5"/>
      <c r="U14" s="6">
        <v>1</v>
      </c>
      <c r="W14" s="14">
        <f t="shared" si="0"/>
        <v>0</v>
      </c>
      <c r="X14" t="s">
        <v>2</v>
      </c>
      <c r="Y14">
        <v>0</v>
      </c>
    </row>
    <row r="15" spans="1:25" x14ac:dyDescent="0.25">
      <c r="A15">
        <v>7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-1</v>
      </c>
      <c r="T15" s="5">
        <v>-1</v>
      </c>
      <c r="U15" s="6">
        <v>-1</v>
      </c>
      <c r="W15" s="14">
        <f t="shared" si="0"/>
        <v>-1</v>
      </c>
      <c r="X15" t="s">
        <v>2</v>
      </c>
      <c r="Y15">
        <v>-1</v>
      </c>
    </row>
    <row r="16" spans="1:25" x14ac:dyDescent="0.25">
      <c r="A16">
        <v>12</v>
      </c>
      <c r="B16" s="4">
        <v>1</v>
      </c>
      <c r="C16" s="5"/>
      <c r="D16" s="5"/>
      <c r="E16" s="5"/>
      <c r="F16" s="5"/>
      <c r="G16" s="5"/>
      <c r="H16" s="5"/>
      <c r="I16" s="5"/>
      <c r="J16" s="5"/>
      <c r="K16" s="5"/>
      <c r="L16" s="5">
        <v>1</v>
      </c>
      <c r="M16" s="5"/>
      <c r="N16" s="5"/>
      <c r="O16" s="5"/>
      <c r="P16" s="5"/>
      <c r="Q16" s="5"/>
      <c r="R16" s="5"/>
      <c r="S16" s="5"/>
      <c r="T16" s="5"/>
      <c r="U16" s="6"/>
      <c r="W16" s="14">
        <f t="shared" si="0"/>
        <v>1</v>
      </c>
      <c r="X16" t="s">
        <v>6</v>
      </c>
      <c r="Y16">
        <v>1</v>
      </c>
    </row>
    <row r="17" spans="1:25" x14ac:dyDescent="0.25">
      <c r="A17">
        <v>13</v>
      </c>
      <c r="B17" s="4"/>
      <c r="C17" s="5">
        <v>1</v>
      </c>
      <c r="D17" s="5"/>
      <c r="E17" s="5"/>
      <c r="F17" s="5"/>
      <c r="G17" s="5"/>
      <c r="H17" s="5"/>
      <c r="I17" s="5"/>
      <c r="J17" s="5"/>
      <c r="K17" s="5"/>
      <c r="L17" s="5"/>
      <c r="M17" s="5">
        <v>1</v>
      </c>
      <c r="N17" s="5"/>
      <c r="O17" s="5"/>
      <c r="P17" s="5"/>
      <c r="Q17" s="5"/>
      <c r="R17" s="5"/>
      <c r="S17" s="5"/>
      <c r="T17" s="5"/>
      <c r="U17" s="6"/>
      <c r="W17" s="14">
        <f t="shared" si="0"/>
        <v>1</v>
      </c>
      <c r="X17" t="s">
        <v>6</v>
      </c>
      <c r="Y17">
        <v>1</v>
      </c>
    </row>
    <row r="18" spans="1:25" x14ac:dyDescent="0.25">
      <c r="A18">
        <v>23</v>
      </c>
      <c r="B18" s="4"/>
      <c r="C18" s="5"/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>
        <v>1</v>
      </c>
      <c r="O18" s="5"/>
      <c r="P18" s="5"/>
      <c r="Q18" s="5"/>
      <c r="R18" s="5"/>
      <c r="S18" s="5"/>
      <c r="T18" s="5"/>
      <c r="U18" s="6"/>
      <c r="W18" s="14">
        <f t="shared" si="0"/>
        <v>0</v>
      </c>
      <c r="X18" t="s">
        <v>6</v>
      </c>
      <c r="Y18">
        <v>1</v>
      </c>
    </row>
    <row r="19" spans="1:25" x14ac:dyDescent="0.25">
      <c r="A19">
        <v>24</v>
      </c>
      <c r="B19" s="4"/>
      <c r="C19" s="5"/>
      <c r="D19" s="5"/>
      <c r="E19" s="5">
        <v>1</v>
      </c>
      <c r="F19" s="5"/>
      <c r="G19" s="5"/>
      <c r="H19" s="5"/>
      <c r="I19" s="5"/>
      <c r="J19" s="5"/>
      <c r="K19" s="5"/>
      <c r="L19" s="5"/>
      <c r="M19" s="5"/>
      <c r="N19" s="5"/>
      <c r="O19" s="5">
        <v>1</v>
      </c>
      <c r="P19" s="5"/>
      <c r="Q19" s="5"/>
      <c r="R19" s="5"/>
      <c r="S19" s="5"/>
      <c r="T19" s="5"/>
      <c r="U19" s="6"/>
      <c r="W19" s="14">
        <f t="shared" si="0"/>
        <v>1</v>
      </c>
      <c r="X19" t="s">
        <v>6</v>
      </c>
      <c r="Y19">
        <v>1</v>
      </c>
    </row>
    <row r="20" spans="1:25" x14ac:dyDescent="0.25">
      <c r="A20">
        <v>35</v>
      </c>
      <c r="B20" s="4"/>
      <c r="C20" s="5"/>
      <c r="D20" s="5"/>
      <c r="E20" s="5"/>
      <c r="F20" s="5">
        <v>1</v>
      </c>
      <c r="G20" s="5"/>
      <c r="H20" s="5"/>
      <c r="I20" s="5"/>
      <c r="J20" s="5"/>
      <c r="K20" s="5"/>
      <c r="L20" s="5"/>
      <c r="M20" s="5"/>
      <c r="N20" s="5"/>
      <c r="O20" s="5"/>
      <c r="P20" s="5">
        <v>1</v>
      </c>
      <c r="Q20" s="5"/>
      <c r="R20" s="5"/>
      <c r="S20" s="5"/>
      <c r="T20" s="5"/>
      <c r="U20" s="6"/>
      <c r="W20" s="14">
        <f t="shared" si="0"/>
        <v>0</v>
      </c>
      <c r="X20" t="s">
        <v>6</v>
      </c>
      <c r="Y20">
        <v>1</v>
      </c>
    </row>
    <row r="21" spans="1:25" x14ac:dyDescent="0.25">
      <c r="A21">
        <v>36</v>
      </c>
      <c r="B21" s="4"/>
      <c r="C21" s="5"/>
      <c r="D21" s="5"/>
      <c r="E21" s="5"/>
      <c r="F21" s="5"/>
      <c r="G21" s="5">
        <v>1</v>
      </c>
      <c r="H21" s="5"/>
      <c r="I21" s="5"/>
      <c r="J21" s="5"/>
      <c r="K21" s="5"/>
      <c r="L21" s="5"/>
      <c r="M21" s="5"/>
      <c r="N21" s="5"/>
      <c r="O21" s="5"/>
      <c r="P21" s="5"/>
      <c r="Q21" s="5">
        <v>1</v>
      </c>
      <c r="R21" s="5"/>
      <c r="S21" s="5"/>
      <c r="T21" s="5"/>
      <c r="U21" s="6"/>
      <c r="W21" s="14">
        <f t="shared" si="0"/>
        <v>1</v>
      </c>
      <c r="X21" t="s">
        <v>6</v>
      </c>
      <c r="Y21">
        <v>1</v>
      </c>
    </row>
    <row r="22" spans="1:25" x14ac:dyDescent="0.25">
      <c r="A22">
        <v>45</v>
      </c>
      <c r="B22" s="4"/>
      <c r="C22" s="5"/>
      <c r="D22" s="5"/>
      <c r="E22" s="5"/>
      <c r="F22" s="5"/>
      <c r="G22" s="5"/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>
        <v>1</v>
      </c>
      <c r="S22" s="5"/>
      <c r="T22" s="5"/>
      <c r="U22" s="6"/>
      <c r="W22" s="14">
        <f t="shared" si="0"/>
        <v>1</v>
      </c>
      <c r="X22" t="s">
        <v>6</v>
      </c>
      <c r="Y22">
        <v>1</v>
      </c>
    </row>
    <row r="23" spans="1:25" x14ac:dyDescent="0.25">
      <c r="A23">
        <v>47</v>
      </c>
      <c r="B23" s="4"/>
      <c r="C23" s="5"/>
      <c r="D23" s="5"/>
      <c r="E23" s="5"/>
      <c r="F23" s="5"/>
      <c r="G23" s="5"/>
      <c r="H23" s="5"/>
      <c r="I23" s="5">
        <v>1</v>
      </c>
      <c r="J23" s="5"/>
      <c r="K23" s="5"/>
      <c r="L23" s="5"/>
      <c r="M23" s="5"/>
      <c r="N23" s="5"/>
      <c r="O23" s="5"/>
      <c r="P23" s="5"/>
      <c r="Q23" s="5"/>
      <c r="R23" s="5"/>
      <c r="S23" s="5">
        <v>1</v>
      </c>
      <c r="T23" s="5"/>
      <c r="U23" s="6"/>
      <c r="W23" s="14">
        <f t="shared" si="0"/>
        <v>0</v>
      </c>
      <c r="X23" t="s">
        <v>6</v>
      </c>
      <c r="Y23">
        <v>1</v>
      </c>
    </row>
    <row r="24" spans="1:25" x14ac:dyDescent="0.25">
      <c r="A24">
        <v>57</v>
      </c>
      <c r="B24" s="4"/>
      <c r="C24" s="5"/>
      <c r="D24" s="5"/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  <c r="P24" s="5"/>
      <c r="Q24" s="5"/>
      <c r="R24" s="5"/>
      <c r="S24" s="5"/>
      <c r="T24" s="5">
        <v>1</v>
      </c>
      <c r="U24" s="6"/>
      <c r="W24" s="14">
        <f t="shared" si="0"/>
        <v>1</v>
      </c>
      <c r="X24" t="s">
        <v>6</v>
      </c>
      <c r="Y24">
        <v>1</v>
      </c>
    </row>
    <row r="25" spans="1:25" x14ac:dyDescent="0.25">
      <c r="A25">
        <v>67</v>
      </c>
      <c r="B25" s="7"/>
      <c r="C25" s="8"/>
      <c r="D25" s="8"/>
      <c r="E25" s="8"/>
      <c r="F25" s="8"/>
      <c r="G25" s="8"/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/>
      <c r="T25" s="8"/>
      <c r="U25" s="9">
        <v>1</v>
      </c>
      <c r="W25" s="14">
        <f t="shared" si="0"/>
        <v>1</v>
      </c>
      <c r="X25" t="s">
        <v>6</v>
      </c>
      <c r="Y25">
        <v>1</v>
      </c>
    </row>
    <row r="27" spans="1:25" x14ac:dyDescent="0.25">
      <c r="B27" s="21" t="s">
        <v>3</v>
      </c>
      <c r="C27" s="21"/>
      <c r="D27" s="21"/>
      <c r="E27" s="21"/>
      <c r="F27" s="21"/>
      <c r="G27" s="21"/>
      <c r="H27" s="21"/>
      <c r="I27" s="21"/>
      <c r="J27" s="21"/>
      <c r="K27" s="21"/>
      <c r="L27" s="22" t="s">
        <v>9</v>
      </c>
      <c r="M27" s="22"/>
      <c r="N27" s="22"/>
      <c r="O27" s="22"/>
      <c r="P27" s="22"/>
      <c r="Q27" s="22"/>
      <c r="R27" s="22"/>
      <c r="S27" s="22"/>
      <c r="T27" s="22"/>
      <c r="U27" s="22"/>
    </row>
    <row r="28" spans="1:25" x14ac:dyDescent="0.25">
      <c r="A28" t="s">
        <v>8</v>
      </c>
      <c r="B28" s="18">
        <v>1</v>
      </c>
      <c r="C28" s="18">
        <v>0</v>
      </c>
      <c r="D28" s="18">
        <v>0</v>
      </c>
      <c r="E28" s="18">
        <v>1</v>
      </c>
      <c r="F28" s="18">
        <v>0</v>
      </c>
      <c r="G28" s="18">
        <v>0</v>
      </c>
      <c r="H28" s="18">
        <v>1</v>
      </c>
      <c r="I28" s="18">
        <v>0</v>
      </c>
      <c r="J28" s="18">
        <v>1</v>
      </c>
      <c r="K28" s="18">
        <v>0</v>
      </c>
      <c r="L28" s="18">
        <v>0</v>
      </c>
      <c r="M28" s="18">
        <v>1</v>
      </c>
      <c r="N28" s="18">
        <v>0</v>
      </c>
      <c r="O28" s="18">
        <v>0</v>
      </c>
      <c r="P28" s="18">
        <v>0</v>
      </c>
      <c r="Q28" s="18">
        <v>1</v>
      </c>
      <c r="R28" s="18">
        <v>0</v>
      </c>
      <c r="S28" s="18">
        <v>0</v>
      </c>
      <c r="T28" s="18">
        <v>0</v>
      </c>
      <c r="U28" s="18">
        <v>1</v>
      </c>
      <c r="W28" t="s">
        <v>5</v>
      </c>
    </row>
    <row r="29" spans="1:25" x14ac:dyDescent="0.25">
      <c r="A29" t="s">
        <v>7</v>
      </c>
      <c r="B29">
        <v>1</v>
      </c>
      <c r="C29">
        <v>5</v>
      </c>
      <c r="D29">
        <v>5</v>
      </c>
      <c r="E29">
        <v>2</v>
      </c>
      <c r="F29">
        <v>5</v>
      </c>
      <c r="G29">
        <v>2</v>
      </c>
      <c r="H29">
        <v>2</v>
      </c>
      <c r="I29">
        <v>8</v>
      </c>
      <c r="J29">
        <v>4</v>
      </c>
      <c r="K29">
        <v>3</v>
      </c>
      <c r="L29">
        <v>1</v>
      </c>
      <c r="M29">
        <v>5</v>
      </c>
      <c r="N29">
        <v>5</v>
      </c>
      <c r="O29">
        <v>2</v>
      </c>
      <c r="P29">
        <v>5</v>
      </c>
      <c r="Q29">
        <v>2</v>
      </c>
      <c r="R29">
        <v>2</v>
      </c>
      <c r="S29">
        <v>8</v>
      </c>
      <c r="T29">
        <v>4</v>
      </c>
      <c r="U29">
        <v>3</v>
      </c>
      <c r="W29" s="13">
        <f>SUMPRODUCT(B28:U28,B29:U29)</f>
        <v>19</v>
      </c>
    </row>
  </sheetData>
  <mergeCells count="2">
    <mergeCell ref="B27:K27"/>
    <mergeCell ref="L27:U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cmc_T</vt:lpstr>
      <vt:lpstr>arcos_disjuntos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Romanciuc</dc:creator>
  <cp:lastModifiedBy>Valeria Romanciuc</cp:lastModifiedBy>
  <dcterms:created xsi:type="dcterms:W3CDTF">2019-11-18T12:01:39Z</dcterms:created>
  <dcterms:modified xsi:type="dcterms:W3CDTF">2019-12-09T22:57:44Z</dcterms:modified>
</cp:coreProperties>
</file>