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\Desktop\"/>
    </mc:Choice>
  </mc:AlternateContent>
  <xr:revisionPtr revIDLastSave="0" documentId="8_{CA069DB9-64BE-462C-9A28-A767FC75212D}" xr6:coauthVersionLast="45" xr6:coauthVersionMax="45" xr10:uidLastSave="{00000000-0000-0000-0000-000000000000}"/>
  <bookViews>
    <workbookView xWindow="-20295" yWindow="4755" windowWidth="15375" windowHeight="7875" xr2:uid="{9077CB18-0383-4E4A-9286-EC92DA595A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F11" i="1"/>
  <c r="D9" i="1"/>
  <c r="F9" i="1"/>
  <c r="F4" i="1"/>
  <c r="C9" i="1"/>
</calcChain>
</file>

<file path=xl/sharedStrings.xml><?xml version="1.0" encoding="utf-8"?>
<sst xmlns="http://schemas.openxmlformats.org/spreadsheetml/2006/main" count="13" uniqueCount="13">
  <si>
    <t>aguinaldo bernardo</t>
  </si>
  <si>
    <t>aguinaldo alberto</t>
  </si>
  <si>
    <t>diferencia aguinaldo alberto</t>
  </si>
  <si>
    <t>sueldo diciembre alberto</t>
  </si>
  <si>
    <t>sueldo diciembre bernardo</t>
  </si>
  <si>
    <t>diferencia sueldo alberto</t>
  </si>
  <si>
    <t>TOTALES</t>
  </si>
  <si>
    <t>CONTY</t>
  </si>
  <si>
    <t>BANCO</t>
  </si>
  <si>
    <t>PAGOS DEL</t>
  </si>
  <si>
    <t>REGISTRACIONES</t>
  </si>
  <si>
    <t>falta contabilizar obligacion</t>
  </si>
  <si>
    <t>SEGÚN RECIBOS DE SUELDO Y AGUINALDO EN WORLDOX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</si>
</sst>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43" fontId="0" fillId="0" borderId="0" xfId="1" applyFont="1"/>
    <xf numFmtId="43" fontId="0" fillId="0" borderId="1" xfId="1" applyFont="1" applyBorder="1"/>
    <xf numFmtId="43" fontId="0" fillId="0" borderId="0" xfId="0" applyNumberFormat="1"/>
    <xf numFmtId="43" fontId="0" fillId="2" borderId="0" xfId="1" applyFont="1" applyFill="1" applyAlignment="1">
      <alignment horizontal="center"/>
    </xf>
    <xf numFmtId="43" fontId="0" fillId="2" borderId="0" xfId="1" applyFont="1" applyFill="1"/>
    <xf numFmtId="43" fontId="0" fillId="2" borderId="1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D5CD-226C-498B-910E-44C3964A96DA}">
  <dimension ref="B1:H11"/>
  <sheetViews>
    <sheetView tabSelected="1" zoomScale="160" zoomScaleNormal="160" workbookViewId="0">
      <selection activeCell="F6" sqref="F6:F7"/>
    </sheetView>
  </sheetViews>
  <sheetFormatPr baseColWidth="10" defaultRowHeight="15" x14ac:dyDescent="0.25"/>
  <cols>
    <col min="3" max="3" width="12.28515625" bestFit="1" customWidth="1"/>
    <col min="4" max="4" width="16.140625" bestFit="1" customWidth="1"/>
    <col min="6" max="6" width="12.28515625" bestFit="1" customWidth="1"/>
  </cols>
  <sheetData>
    <row r="1" spans="2:8" x14ac:dyDescent="0.25">
      <c r="C1" s="2" t="s">
        <v>9</v>
      </c>
      <c r="D1" s="2" t="s">
        <v>10</v>
      </c>
      <c r="F1" t="s">
        <v>12</v>
      </c>
    </row>
    <row r="2" spans="2:8" x14ac:dyDescent="0.25">
      <c r="C2" s="2" t="s">
        <v>8</v>
      </c>
      <c r="D2" s="2" t="s">
        <v>7</v>
      </c>
    </row>
    <row r="3" spans="2:8" x14ac:dyDescent="0.25">
      <c r="C3" s="3"/>
      <c r="D3" s="3"/>
      <c r="E3" s="3"/>
      <c r="F3" s="7">
        <v>20660</v>
      </c>
      <c r="G3" t="s">
        <v>0</v>
      </c>
    </row>
    <row r="4" spans="2:8" x14ac:dyDescent="0.25">
      <c r="C4" s="3">
        <v>10068</v>
      </c>
      <c r="D4" s="6">
        <v>20660</v>
      </c>
      <c r="E4" s="3"/>
      <c r="F4" s="7">
        <f>10068</f>
        <v>10068</v>
      </c>
      <c r="G4" t="s">
        <v>1</v>
      </c>
    </row>
    <row r="5" spans="2:8" x14ac:dyDescent="0.25">
      <c r="C5" s="3">
        <v>20660</v>
      </c>
      <c r="D5" s="6">
        <v>11959</v>
      </c>
      <c r="E5" s="3"/>
      <c r="F5" s="7">
        <v>1891</v>
      </c>
      <c r="G5" t="s">
        <v>2</v>
      </c>
    </row>
    <row r="6" spans="2:8" x14ac:dyDescent="0.25">
      <c r="C6" s="3">
        <v>155182</v>
      </c>
      <c r="D6" s="6">
        <v>138066</v>
      </c>
      <c r="E6" s="3"/>
      <c r="F6" s="3">
        <v>15225</v>
      </c>
      <c r="G6" t="s">
        <v>5</v>
      </c>
    </row>
    <row r="7" spans="2:8" x14ac:dyDescent="0.25">
      <c r="C7" s="3">
        <v>121308</v>
      </c>
      <c r="D7" s="6">
        <v>121308</v>
      </c>
      <c r="E7" s="3"/>
      <c r="F7" s="7">
        <v>138066</v>
      </c>
      <c r="G7" t="s">
        <v>3</v>
      </c>
    </row>
    <row r="8" spans="2:8" ht="15.75" thickBot="1" x14ac:dyDescent="0.3">
      <c r="B8" s="1"/>
      <c r="C8" s="4">
        <v>3194.4</v>
      </c>
      <c r="D8" s="4"/>
      <c r="E8" s="4"/>
      <c r="F8" s="8">
        <v>121308</v>
      </c>
      <c r="G8" s="1" t="s">
        <v>4</v>
      </c>
      <c r="H8" s="1"/>
    </row>
    <row r="9" spans="2:8" x14ac:dyDescent="0.25">
      <c r="B9" t="s">
        <v>6</v>
      </c>
      <c r="C9" s="3">
        <f>SUM(C4:C8)</f>
        <v>310412.40000000002</v>
      </c>
      <c r="D9" s="3">
        <f>SUM(D4:D8)</f>
        <v>291993</v>
      </c>
      <c r="E9" s="3"/>
      <c r="F9" s="3">
        <f>SUM(F3:F8)</f>
        <v>307218</v>
      </c>
    </row>
    <row r="10" spans="2:8" ht="15.75" thickBot="1" x14ac:dyDescent="0.3">
      <c r="F10" s="4">
        <v>-310412.40000000002</v>
      </c>
    </row>
    <row r="11" spans="2:8" x14ac:dyDescent="0.25">
      <c r="C11" s="5">
        <f>+C9-D9</f>
        <v>18419.400000000023</v>
      </c>
      <c r="F11" s="5">
        <f>+F9+F10</f>
        <v>-3194.4000000000233</v>
      </c>
      <c r="G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dcterms:created xsi:type="dcterms:W3CDTF">2020-05-27T15:11:39Z</dcterms:created>
  <dcterms:modified xsi:type="dcterms:W3CDTF">2020-05-27T15:42:07Z</dcterms:modified>
</cp:coreProperties>
</file>