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blca\Documents\GitHub\PCBs\Prototipagem\Projeto1\Files\"/>
    </mc:Choice>
  </mc:AlternateContent>
  <xr:revisionPtr revIDLastSave="0" documentId="8_{B444EBBF-1889-451F-B987-5A1909686F6A}" xr6:coauthVersionLast="47" xr6:coauthVersionMax="47" xr10:uidLastSave="{00000000-0000-0000-0000-000000000000}"/>
  <bookViews>
    <workbookView xWindow="-110" yWindow="-110" windowWidth="25820" windowHeight="16220" tabRatio="500" xr2:uid="{5709F99F-55AF-4652-83A2-A404D4B5CCED}"/>
  </bookViews>
  <sheets>
    <sheet name="bmi088-evk-inesctec-1v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13" i="1" s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<sst xmlns="http://schemas.openxmlformats.org/spreadsheetml/2006/main" count="127" uniqueCount="106">
  <si>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</si>
  <si>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</si>
  <si>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</si>
  <si>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</si>
  <si>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</si>
  <si>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</si>
  <si>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</si>
  <si>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</si>
  <si>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Description</t>
  </si>
  <si>
    <t>Price</t>
  </si>
  <si>
    <t>Ref_Digikey</t>
  </si>
  <si>
    <t>Ref_Farnell</t>
  </si>
  <si>
    <t>Ref_Manufacturer</t>
  </si>
  <si>
    <t>Ref_Mouser</t>
  </si>
  <si>
    <t>Ref_RS</t>
  </si>
  <si>
    <t>Sim.Enable</t>
  </si>
  <si>
    <t>Total</t>
  </si>
  <si>
    <t>C1, C2</t>
  </si>
  <si>
    <t>100n</t>
  </si>
  <si>
    <t>cduarte_capacitors:C_0402</t>
  </si>
  <si>
    <t>cduarte_capacitors:C_0402_REFLOW</t>
  </si>
  <si>
    <t>https://search.murata.co.jp/Ceramy/image/img/A01X/G101/ENG/GRM155R71C104KA88-01.pdf</t>
  </si>
  <si>
    <t>CAP CER 0.1UF 16V X7R 0402</t>
  </si>
  <si>
    <t>490-6328-1-ND</t>
  </si>
  <si>
    <t>GRM155R71C104KA88J</t>
  </si>
  <si>
    <t>81-GRM155R71C104KA8J</t>
  </si>
  <si>
    <t>N/A</t>
  </si>
  <si>
    <t>D1</t>
  </si>
  <si>
    <t>150060GS75000</t>
  </si>
  <si>
    <t>cduarte_diodes:150060GS75000</t>
  </si>
  <si>
    <t>cduarte_diodes:150060GS75000_0603</t>
  </si>
  <si>
    <t>https://www.digikey.pt/en/supplier-centers/wurth-electronics</t>
  </si>
  <si>
    <t>LED GREEN CLEAR SMD 0603</t>
  </si>
  <si>
    <t>754-1934-1-ND</t>
  </si>
  <si>
    <t>710-150060GS75000</t>
  </si>
  <si>
    <t>815-4209P</t>
  </si>
  <si>
    <t>H1, H2, H3</t>
  </si>
  <si>
    <t>cduarte_pcb_holders:97790403211</t>
  </si>
  <si>
    <t>https://www.we-online.com/components/products/datasheet/97790403111.pdf</t>
  </si>
  <si>
    <t>SCREW M3 L=4MM CROSS SLOT PAN D=5.5MM/H=2.1MM HEAD NYLON 66 NATURAL UL94 V-0</t>
  </si>
  <si>
    <t>732-13707-ND</t>
  </si>
  <si>
    <t>710-97790403211</t>
  </si>
  <si>
    <t>J1</t>
  </si>
  <si>
    <t>224394-E</t>
  </si>
  <si>
    <t>cduarte_connectors:224394-E</t>
  </si>
  <si>
    <t>https://www.te.com/commerce/DocumentDelivery/DDEController?Action=srchrtrv&amp;DocNm=erni-minibridge-1.27mm-connectors-ds&amp;DocType=Data+Sheet&amp;DocLang=Chinese+%28Simplified%29&amp;DocFormat=pdf&amp;PartCntxt=224394-E</t>
  </si>
  <si>
    <t>MINIBRIDGE 4-PIN CABLE IDC CONNECTOR RIGHT ANGLE FEMALE 1.27MM IDC TE ERNI</t>
  </si>
  <si>
    <t>2684-224394-E-ND</t>
  </si>
  <si>
    <t>305-224394</t>
  </si>
  <si>
    <t>246-4155</t>
  </si>
  <si>
    <t>J2</t>
  </si>
  <si>
    <t>284697-E</t>
  </si>
  <si>
    <t>cduarte_connectors:284697-E</t>
  </si>
  <si>
    <t>https://www.te.com/commerce/DocumentDelivery/DDEController?Action=showdoc&amp;DocId=Customer+Drawing%7F284697-E%7FF%7Fpdf%7FEnglish%7FENG_CD_284697-E_F.pdf%7F284697-E</t>
  </si>
  <si>
    <t>MINIBRIDGE 4-PIN CONNECTOR VERT MALE SMD 1.27MM TE ERNI</t>
  </si>
  <si>
    <t>2684-284697-ECT-ND</t>
  </si>
  <si>
    <t>305-284697</t>
  </si>
  <si>
    <t>246-4236</t>
  </si>
  <si>
    <t>J3</t>
  </si>
  <si>
    <t>PINH1X07</t>
  </si>
  <si>
    <t>cduarte_connectors:PINH1X07</t>
  </si>
  <si>
    <t>cduarte_connectors:PINH1X07_100MILS</t>
  </si>
  <si>
    <t>https://cdn.amphenol-icc.com/media/wysiwyg/files/drawing/68000.pdf</t>
  </si>
  <si>
    <t>CONN HEADER VERT 7POS 2.54MM</t>
  </si>
  <si>
    <t>609-5504-ND</t>
  </si>
  <si>
    <t>68000-107HLF</t>
  </si>
  <si>
    <t>649-68000-107HLF</t>
  </si>
  <si>
    <t>J4</t>
  </si>
  <si>
    <t>PINH1X06</t>
  </si>
  <si>
    <t>cduarte_connectors:PINH1X06</t>
  </si>
  <si>
    <t>cduarte_connectors:PINH1X06_100MILS</t>
  </si>
  <si>
    <t>CONN HEADER VERT 6POS 2.54MM</t>
  </si>
  <si>
    <t>68000-106HLF</t>
  </si>
  <si>
    <t>649-68000-106HLF</t>
  </si>
  <si>
    <t>R1, R2</t>
  </si>
  <si>
    <t>4k7</t>
  </si>
  <si>
    <t>cduarte_resistors:0402</t>
  </si>
  <si>
    <t>cduarte_resistors:R_0402_REFLOW</t>
  </si>
  <si>
    <t>https://www.yageo.com/upload/media/product/products/datasheet/rchip/PYu-RC_Group_51_RoHS_L_12.pdf</t>
  </si>
  <si>
    <t>RES 4.7K OHM 1% 1/16W 0402</t>
  </si>
  <si>
    <t>311-4.7KLRCT-ND</t>
  </si>
  <si>
    <t>RC0402FR-074K7L</t>
  </si>
  <si>
    <t>603-RC0402FR-074K7L</t>
  </si>
  <si>
    <t>198-7816P</t>
  </si>
  <si>
    <t>R3</t>
  </si>
  <si>
    <t>100R</t>
  </si>
  <si>
    <t>RES 100 OHM 1% 1/16W 0402</t>
  </si>
  <si>
    <t>311-100LRCT-ND</t>
  </si>
  <si>
    <t>RC0402FR-07100RL</t>
  </si>
  <si>
    <t>603-RC0402FR-07100RL</t>
  </si>
  <si>
    <t>198-7642</t>
  </si>
  <si>
    <t>R4, R5, R6, R7</t>
  </si>
  <si>
    <t>0R</t>
  </si>
  <si>
    <t>RES 0 OHM JUMPER 1/16W 0402</t>
  </si>
  <si>
    <t>311-0.0JRCT-ND</t>
  </si>
  <si>
    <t>RC0402JR-070RL</t>
  </si>
  <si>
    <t>603-RC0402JR-070RL</t>
  </si>
  <si>
    <t>242-4018</t>
  </si>
  <si>
    <t>U1</t>
  </si>
  <si>
    <t>BMI088</t>
  </si>
  <si>
    <t>cduarte_ics:BMI088</t>
  </si>
  <si>
    <t>cduarte_ics:BMI088_LGA16</t>
  </si>
  <si>
    <t>https://www.bosch-sensortec.com/media/boschsensortec/downloads/datasheets/bst-bmi088-ds001.pdf</t>
  </si>
  <si>
    <t>IMU ACCEL/GYRO I2C/SPI 16LGA</t>
  </si>
  <si>
    <t>828-1082-1-ND</t>
  </si>
  <si>
    <t>262-BMI088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</si>
</sst>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568A-5C0B-479C-81E2-1E8E501E0F1F}">
  <dimension ref="A1:Q13"/>
  <sheetViews>
    <sheetView tabSelected="1" workbookViewId="0">
      <selection activeCell="I25" sqref="I25"/>
    </sheetView>
  </sheetViews>
  <sheetFormatPr defaultColWidth="11.54296875" defaultRowHeight="12.5" x14ac:dyDescent="0.25"/>
  <cols>
    <col min="1" max="1" width="5.1796875" style="1" customWidth="1"/>
    <col min="2" max="2" width="4.453125" style="1" customWidth="1"/>
    <col min="3" max="3" width="14.453125" style="1" customWidth="1"/>
    <col min="4" max="4" width="16.26953125" style="1" customWidth="1"/>
    <col min="5" max="5" width="11.54296875" hidden="1" customWidth="1"/>
    <col min="6" max="6" width="34.6328125" hidden="1" customWidth="1"/>
    <col min="7" max="7" width="38.6328125" hidden="1" customWidth="1"/>
    <col min="8" max="8" width="5.26953125" hidden="1" customWidth="1"/>
    <col min="9" max="9" width="82.81640625" customWidth="1"/>
    <col min="10" max="10" width="5.7265625" style="1" customWidth="1"/>
    <col min="11" max="11" width="18.90625" style="1" customWidth="1"/>
    <col min="12" max="12" width="10.7265625" style="1" customWidth="1"/>
    <col min="13" max="13" width="21.453125" style="1" customWidth="1"/>
    <col min="14" max="14" width="23" style="1" customWidth="1"/>
    <col min="15" max="15" width="10.1796875" style="1" customWidth="1"/>
    <col min="16" max="16" width="10.90625" style="1" hidden="1" customWidth="1"/>
    <col min="17" max="17" width="11.54296875" style="1"/>
  </cols>
  <sheetData>
    <row r="1" spans="1:17" ht="13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4">
        <v>1</v>
      </c>
      <c r="B2" s="4">
        <v>2</v>
      </c>
      <c r="C2" s="4" t="s">
        <v>17</v>
      </c>
      <c r="D2" s="4" t="s">
        <v>18</v>
      </c>
      <c r="E2" s="5" t="s">
        <v>19</v>
      </c>
      <c r="F2" s="5" t="s">
        <v>20</v>
      </c>
      <c r="G2" s="5" t="s">
        <v>21</v>
      </c>
      <c r="H2" s="5"/>
      <c r="I2" s="5" t="s">
        <v>22</v>
      </c>
      <c r="J2" s="4">
        <v>0.09</v>
      </c>
      <c r="K2" s="4" t="s">
        <v>23</v>
      </c>
      <c r="L2" s="4">
        <v>4327602</v>
      </c>
      <c r="M2" s="4" t="s">
        <v>24</v>
      </c>
      <c r="N2" s="4" t="s">
        <v>25</v>
      </c>
      <c r="O2" s="4" t="s">
        <v>26</v>
      </c>
      <c r="P2" s="4"/>
      <c r="Q2" s="6">
        <f t="shared" ref="Q2:Q12" si="0">B2*J2</f>
        <v>0.18</v>
      </c>
    </row>
    <row r="3" spans="1:17" x14ac:dyDescent="0.25">
      <c r="A3" s="4">
        <v>2</v>
      </c>
      <c r="B3" s="4">
        <v>1</v>
      </c>
      <c r="C3" s="4" t="s">
        <v>27</v>
      </c>
      <c r="D3" s="4" t="s">
        <v>28</v>
      </c>
      <c r="E3" s="5" t="s">
        <v>29</v>
      </c>
      <c r="F3" s="5" t="s">
        <v>30</v>
      </c>
      <c r="G3" s="5" t="s">
        <v>31</v>
      </c>
      <c r="H3" s="5"/>
      <c r="I3" s="5" t="s">
        <v>32</v>
      </c>
      <c r="J3" s="4">
        <v>0.14000000000000001</v>
      </c>
      <c r="K3" s="4" t="s">
        <v>33</v>
      </c>
      <c r="L3" s="4">
        <v>2322070</v>
      </c>
      <c r="M3" s="4" t="s">
        <v>28</v>
      </c>
      <c r="N3" s="4" t="s">
        <v>34</v>
      </c>
      <c r="O3" s="4" t="s">
        <v>35</v>
      </c>
      <c r="P3" s="4"/>
      <c r="Q3" s="6">
        <f t="shared" si="0"/>
        <v>0.14000000000000001</v>
      </c>
    </row>
    <row r="4" spans="1:17" x14ac:dyDescent="0.25">
      <c r="A4" s="4">
        <v>3</v>
      </c>
      <c r="B4" s="4">
        <v>3</v>
      </c>
      <c r="C4" s="4" t="s">
        <v>36</v>
      </c>
      <c r="D4" s="4">
        <v>97790403211</v>
      </c>
      <c r="E4" s="5" t="s">
        <v>37</v>
      </c>
      <c r="F4" s="5" t="s">
        <v>37</v>
      </c>
      <c r="G4" s="5" t="s">
        <v>38</v>
      </c>
      <c r="H4" s="5"/>
      <c r="I4" s="5" t="s">
        <v>39</v>
      </c>
      <c r="J4" s="4">
        <v>0.28999999999999998</v>
      </c>
      <c r="K4" s="4" t="s">
        <v>40</v>
      </c>
      <c r="L4" s="4">
        <v>3105535</v>
      </c>
      <c r="M4" s="4">
        <v>97790403211</v>
      </c>
      <c r="N4" s="4" t="s">
        <v>41</v>
      </c>
      <c r="O4" s="4" t="s">
        <v>26</v>
      </c>
      <c r="P4" s="4"/>
      <c r="Q4" s="6">
        <f t="shared" si="0"/>
        <v>0.86999999999999988</v>
      </c>
    </row>
    <row r="5" spans="1:17" x14ac:dyDescent="0.25">
      <c r="A5" s="4">
        <v>4</v>
      </c>
      <c r="B5" s="4">
        <v>1</v>
      </c>
      <c r="C5" s="4" t="s">
        <v>42</v>
      </c>
      <c r="D5" s="4" t="s">
        <v>43</v>
      </c>
      <c r="E5" s="5" t="s">
        <v>44</v>
      </c>
      <c r="F5" s="5" t="s">
        <v>44</v>
      </c>
      <c r="G5" s="5" t="s">
        <v>45</v>
      </c>
      <c r="H5" s="5"/>
      <c r="I5" s="5" t="s">
        <v>46</v>
      </c>
      <c r="J5" s="4">
        <v>2.9</v>
      </c>
      <c r="K5" s="4" t="s">
        <v>47</v>
      </c>
      <c r="L5" s="4">
        <v>4060458</v>
      </c>
      <c r="M5" s="4" t="s">
        <v>43</v>
      </c>
      <c r="N5" s="4" t="s">
        <v>48</v>
      </c>
      <c r="O5" s="4" t="s">
        <v>49</v>
      </c>
      <c r="P5" s="4"/>
      <c r="Q5" s="6">
        <f t="shared" si="0"/>
        <v>2.9</v>
      </c>
    </row>
    <row r="6" spans="1:17" x14ac:dyDescent="0.25">
      <c r="A6" s="4">
        <v>5</v>
      </c>
      <c r="B6" s="4">
        <v>1</v>
      </c>
      <c r="C6" s="4" t="s">
        <v>50</v>
      </c>
      <c r="D6" s="4" t="s">
        <v>51</v>
      </c>
      <c r="E6" s="5" t="s">
        <v>52</v>
      </c>
      <c r="F6" s="5" t="s">
        <v>52</v>
      </c>
      <c r="G6" s="5" t="s">
        <v>53</v>
      </c>
      <c r="H6" s="5"/>
      <c r="I6" s="5" t="s">
        <v>54</v>
      </c>
      <c r="J6" s="4">
        <v>1.91</v>
      </c>
      <c r="K6" s="4" t="s">
        <v>55</v>
      </c>
      <c r="L6" s="4">
        <v>4060638</v>
      </c>
      <c r="M6" s="4" t="s">
        <v>51</v>
      </c>
      <c r="N6" s="4" t="s">
        <v>56</v>
      </c>
      <c r="O6" s="4" t="s">
        <v>57</v>
      </c>
      <c r="P6" s="4"/>
      <c r="Q6" s="6">
        <f t="shared" si="0"/>
        <v>1.91</v>
      </c>
    </row>
    <row r="7" spans="1:17" x14ac:dyDescent="0.25">
      <c r="A7" s="4">
        <v>6</v>
      </c>
      <c r="B7" s="4">
        <v>1</v>
      </c>
      <c r="C7" s="4" t="s">
        <v>58</v>
      </c>
      <c r="D7" s="4" t="s">
        <v>59</v>
      </c>
      <c r="E7" s="5" t="s">
        <v>60</v>
      </c>
      <c r="F7" s="5" t="s">
        <v>61</v>
      </c>
      <c r="G7" s="5" t="s">
        <v>62</v>
      </c>
      <c r="H7" s="5"/>
      <c r="I7" s="5" t="s">
        <v>63</v>
      </c>
      <c r="J7" s="4">
        <v>0.65</v>
      </c>
      <c r="K7" s="4" t="s">
        <v>64</v>
      </c>
      <c r="L7" s="4">
        <v>1924186</v>
      </c>
      <c r="M7" s="4" t="s">
        <v>65</v>
      </c>
      <c r="N7" s="4" t="s">
        <v>66</v>
      </c>
      <c r="O7" s="4" t="s">
        <v>26</v>
      </c>
      <c r="P7" s="4"/>
      <c r="Q7" s="6">
        <f t="shared" si="0"/>
        <v>0.65</v>
      </c>
    </row>
    <row r="8" spans="1:17" x14ac:dyDescent="0.25">
      <c r="A8" s="4">
        <v>7</v>
      </c>
      <c r="B8" s="4">
        <v>1</v>
      </c>
      <c r="C8" s="4" t="s">
        <v>67</v>
      </c>
      <c r="D8" s="4" t="s">
        <v>68</v>
      </c>
      <c r="E8" s="5" t="s">
        <v>69</v>
      </c>
      <c r="F8" s="5" t="s">
        <v>70</v>
      </c>
      <c r="G8" s="5" t="s">
        <v>62</v>
      </c>
      <c r="H8" s="5"/>
      <c r="I8" s="5" t="s">
        <v>71</v>
      </c>
      <c r="J8" s="4">
        <v>0.66</v>
      </c>
      <c r="K8" s="4" t="s">
        <v>64</v>
      </c>
      <c r="L8" s="4" t="s">
        <v>26</v>
      </c>
      <c r="M8" s="4" t="s">
        <v>72</v>
      </c>
      <c r="N8" s="4" t="s">
        <v>73</v>
      </c>
      <c r="O8" s="4" t="s">
        <v>26</v>
      </c>
      <c r="P8" s="4"/>
      <c r="Q8" s="6">
        <f t="shared" si="0"/>
        <v>0.66</v>
      </c>
    </row>
    <row r="9" spans="1:17" x14ac:dyDescent="0.25">
      <c r="A9" s="4">
        <v>8</v>
      </c>
      <c r="B9" s="4">
        <v>2</v>
      </c>
      <c r="C9" s="4" t="s">
        <v>74</v>
      </c>
      <c r="D9" s="4" t="s">
        <v>75</v>
      </c>
      <c r="E9" s="5" t="s">
        <v>76</v>
      </c>
      <c r="F9" s="5" t="s">
        <v>77</v>
      </c>
      <c r="G9" s="5" t="s">
        <v>78</v>
      </c>
      <c r="H9" s="5"/>
      <c r="I9" s="5" t="s">
        <v>79</v>
      </c>
      <c r="J9" s="4">
        <v>0.09</v>
      </c>
      <c r="K9" s="4" t="s">
        <v>80</v>
      </c>
      <c r="L9" s="4">
        <v>9239316</v>
      </c>
      <c r="M9" s="4" t="s">
        <v>81</v>
      </c>
      <c r="N9" s="4" t="s">
        <v>82</v>
      </c>
      <c r="O9" s="4" t="s">
        <v>83</v>
      </c>
      <c r="P9" s="4"/>
      <c r="Q9" s="6">
        <f t="shared" si="0"/>
        <v>0.18</v>
      </c>
    </row>
    <row r="10" spans="1:17" x14ac:dyDescent="0.25">
      <c r="A10" s="4">
        <v>9</v>
      </c>
      <c r="B10" s="4">
        <v>1</v>
      </c>
      <c r="C10" s="4" t="s">
        <v>84</v>
      </c>
      <c r="D10" s="4" t="s">
        <v>85</v>
      </c>
      <c r="E10" s="5" t="s">
        <v>76</v>
      </c>
      <c r="F10" s="5" t="s">
        <v>77</v>
      </c>
      <c r="G10" s="5" t="s">
        <v>78</v>
      </c>
      <c r="H10" s="5"/>
      <c r="I10" s="5" t="s">
        <v>86</v>
      </c>
      <c r="J10" s="4">
        <v>0.09</v>
      </c>
      <c r="K10" s="4" t="s">
        <v>87</v>
      </c>
      <c r="L10" s="4">
        <v>9239111</v>
      </c>
      <c r="M10" s="4" t="s">
        <v>88</v>
      </c>
      <c r="N10" s="4" t="s">
        <v>89</v>
      </c>
      <c r="O10" s="4" t="s">
        <v>90</v>
      </c>
      <c r="P10" s="4"/>
      <c r="Q10" s="6">
        <f t="shared" si="0"/>
        <v>0.09</v>
      </c>
    </row>
    <row r="11" spans="1:17" x14ac:dyDescent="0.25">
      <c r="A11" s="4">
        <v>10</v>
      </c>
      <c r="B11" s="4">
        <v>4</v>
      </c>
      <c r="C11" s="4" t="s">
        <v>91</v>
      </c>
      <c r="D11" s="4" t="s">
        <v>92</v>
      </c>
      <c r="E11" s="5" t="s">
        <v>76</v>
      </c>
      <c r="F11" s="5" t="s">
        <v>77</v>
      </c>
      <c r="G11" s="5" t="s">
        <v>78</v>
      </c>
      <c r="H11" s="5"/>
      <c r="I11" s="5" t="s">
        <v>93</v>
      </c>
      <c r="J11" s="4">
        <v>0.09</v>
      </c>
      <c r="K11" s="4" t="s">
        <v>94</v>
      </c>
      <c r="L11" s="4">
        <v>9232516</v>
      </c>
      <c r="M11" s="4" t="s">
        <v>95</v>
      </c>
      <c r="N11" s="4" t="s">
        <v>96</v>
      </c>
      <c r="O11" s="4" t="s">
        <v>97</v>
      </c>
      <c r="P11" s="4"/>
      <c r="Q11" s="6">
        <f t="shared" si="0"/>
        <v>0.36</v>
      </c>
    </row>
    <row r="12" spans="1:17" x14ac:dyDescent="0.25">
      <c r="A12" s="4">
        <v>11</v>
      </c>
      <c r="B12" s="4">
        <v>1</v>
      </c>
      <c r="C12" s="4" t="s">
        <v>98</v>
      </c>
      <c r="D12" s="4" t="s">
        <v>99</v>
      </c>
      <c r="E12" s="5" t="s">
        <v>100</v>
      </c>
      <c r="F12" s="5" t="s">
        <v>101</v>
      </c>
      <c r="G12" s="5" t="s">
        <v>102</v>
      </c>
      <c r="H12" s="5"/>
      <c r="I12" s="5" t="s">
        <v>103</v>
      </c>
      <c r="J12" s="4">
        <v>6.84</v>
      </c>
      <c r="K12" s="4" t="s">
        <v>104</v>
      </c>
      <c r="L12" s="4" t="s">
        <v>26</v>
      </c>
      <c r="M12" s="4" t="s">
        <v>99</v>
      </c>
      <c r="N12" s="4" t="s">
        <v>105</v>
      </c>
      <c r="O12" s="4" t="s">
        <v>26</v>
      </c>
      <c r="P12" s="4"/>
      <c r="Q12" s="6">
        <f t="shared" si="0"/>
        <v>6.84</v>
      </c>
    </row>
    <row r="13" spans="1:17" ht="13" x14ac:dyDescent="0.3">
      <c r="Q13" s="7">
        <f>SUM(Q2:Q12)</f>
        <v>14.780000000000001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bmi088-evk-inesctec-1v0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Câmara</dc:creator>
  <cp:lastModifiedBy>Francisco Bessa Lopes Câmara</cp:lastModifiedBy>
  <dcterms:created xsi:type="dcterms:W3CDTF">2025-06-07T16:04:40Z</dcterms:created>
  <dcterms:modified xsi:type="dcterms:W3CDTF">2025-06-07T16:04:40Z</dcterms:modified>
</cp:coreProperties>
</file>