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EXTO\Análisis\7185_G4\Proyecto\Documentacion\PREGAME\1. ELICITACION\1.6 Backlog\"/>
    </mc:Choice>
  </mc:AlternateContent>
  <xr:revisionPtr revIDLastSave="0" documentId="13_ncr:1_{E5DEC0D2-737D-4E96-9C55-EC44DEBFA23E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burdonchart-sprint1" sheetId="4" r:id="rId6"/>
    <sheet name="burdonchart-sprint2" sheetId="6" r:id="rId7"/>
    <sheet name="burdonchart-sprint3" sheetId="8" r:id="rId8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8" l="1"/>
  <c r="D15" i="8"/>
  <c r="D14" i="8"/>
  <c r="D13" i="8"/>
  <c r="D12" i="8"/>
  <c r="D11" i="8"/>
  <c r="D10" i="8"/>
  <c r="D8" i="8"/>
  <c r="D7" i="8"/>
  <c r="D6" i="8"/>
  <c r="D5" i="8"/>
  <c r="D9" i="8"/>
  <c r="D4" i="8"/>
  <c r="C15" i="8"/>
  <c r="C16" i="8"/>
  <c r="C14" i="8"/>
  <c r="C13" i="8"/>
  <c r="C12" i="8"/>
  <c r="C8" i="8"/>
  <c r="C9" i="8"/>
  <c r="C10" i="8"/>
  <c r="C11" i="8"/>
  <c r="C7" i="8"/>
  <c r="B7" i="7"/>
  <c r="C5" i="8" s="1"/>
  <c r="B8" i="7"/>
  <c r="C6" i="8" s="1"/>
  <c r="C4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B37" i="7"/>
  <c r="B36" i="7"/>
  <c r="B35" i="7"/>
  <c r="C32" i="7"/>
  <c r="D32" i="7"/>
  <c r="E32" i="7"/>
  <c r="F32" i="7"/>
  <c r="G32" i="7"/>
  <c r="H32" i="7"/>
  <c r="I32" i="7"/>
  <c r="B32" i="7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D4" i="7"/>
  <c r="E4" i="7"/>
  <c r="F4" i="7"/>
  <c r="G4" i="7"/>
  <c r="H4" i="7"/>
  <c r="I4" i="7"/>
  <c r="C4" i="7"/>
  <c r="B4" i="7"/>
  <c r="C10" i="6"/>
  <c r="D10" i="6"/>
  <c r="J10" i="6"/>
  <c r="D8" i="6"/>
  <c r="D9" i="6"/>
  <c r="C16" i="6"/>
  <c r="D16" i="6"/>
  <c r="D17" i="6"/>
  <c r="D15" i="6"/>
  <c r="D12" i="6"/>
  <c r="D13" i="6"/>
  <c r="D14" i="6"/>
  <c r="D11" i="6"/>
  <c r="D7" i="6"/>
  <c r="C5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4" i="5"/>
  <c r="D4" i="5"/>
  <c r="E4" i="5"/>
  <c r="F4" i="5"/>
  <c r="G4" i="5"/>
  <c r="H4" i="5"/>
  <c r="I4" i="5"/>
  <c r="B4" i="5"/>
  <c r="B7" i="5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D19" i="8" l="1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B26" i="7"/>
  <c r="B6" i="7"/>
  <c r="B16" i="7"/>
  <c r="B27" i="7"/>
  <c r="B34" i="7"/>
  <c r="B15" i="7"/>
  <c r="B17" i="7"/>
  <c r="B34" i="5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</calcChain>
</file>

<file path=xl/sharedStrings.xml><?xml version="1.0" encoding="utf-8"?>
<sst xmlns="http://schemas.openxmlformats.org/spreadsheetml/2006/main" count="471" uniqueCount="161">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</sst>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7" dataDxfId="6" totalsRowDxfId="5">
  <tableColumns count="1">
    <tableColumn id="1" xr3:uid="{E4BBFCD3-8241-47EF-B88B-111C8837113F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3" dataDxfId="2" totalsRowDxfId="1">
  <tableColumns count="1">
    <tableColumn id="1" xr3:uid="{CFDC4E9E-94C8-4B33-A7B8-18E604980DE0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baseColWidth="10" defaultColWidth="14.441406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2" t="s">
        <v>3</v>
      </c>
      <c r="B2" s="2" t="s">
        <v>4</v>
      </c>
      <c r="C2" s="2" t="s">
        <v>5</v>
      </c>
    </row>
    <row r="3" spans="1:3" ht="15" customHeight="1" x14ac:dyDescent="0.25">
      <c r="A3" s="2" t="s">
        <v>6</v>
      </c>
      <c r="B3" s="2" t="s">
        <v>7</v>
      </c>
      <c r="C3" s="2" t="s">
        <v>8</v>
      </c>
    </row>
    <row r="4" spans="1:3" ht="15" customHeight="1" x14ac:dyDescent="0.25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="70" zoomScaleNormal="70" workbookViewId="0">
      <selection activeCell="J17" sqref="J17"/>
    </sheetView>
  </sheetViews>
  <sheetFormatPr baseColWidth="10" defaultColWidth="14.44140625" defaultRowHeight="15" customHeight="1" x14ac:dyDescent="0.25"/>
  <cols>
    <col min="1" max="1" width="14.44140625" customWidth="1"/>
    <col min="2" max="2" width="23.88671875" bestFit="1" customWidth="1"/>
    <col min="3" max="3" width="16.5546875" bestFit="1" customWidth="1"/>
    <col min="4" max="4" width="19.44140625" customWidth="1"/>
    <col min="5" max="5" width="62.109375" customWidth="1"/>
    <col min="6" max="6" width="14.44140625" customWidth="1"/>
  </cols>
  <sheetData>
    <row r="1" spans="1:8" ht="15.75" customHeight="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5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5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5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5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5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5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5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5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5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5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5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5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5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5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5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5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5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5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5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5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5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5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11</v>
      </c>
    </row>
    <row r="24" spans="1:8" ht="15.75" customHeight="1" x14ac:dyDescent="0.25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5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I49" sqref="I47:I49"/>
    </sheetView>
  </sheetViews>
  <sheetFormatPr baseColWidth="10" defaultColWidth="14.44140625" defaultRowHeight="15" customHeight="1" x14ac:dyDescent="0.25"/>
  <cols>
    <col min="1" max="4" width="14.44140625" customWidth="1"/>
    <col min="5" max="5" width="23.6640625" customWidth="1"/>
    <col min="6" max="6" width="64.109375" customWidth="1"/>
  </cols>
  <sheetData>
    <row r="1" spans="1:26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9">
        <v>1</v>
      </c>
      <c r="B6" s="5" t="str">
        <f>CONCATENATE(B4,"_",A6)</f>
        <v>REQ001_1</v>
      </c>
      <c r="C6" s="27" t="s">
        <v>111</v>
      </c>
      <c r="D6" s="28"/>
      <c r="E6" s="28"/>
      <c r="F6" s="28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9">
        <v>2</v>
      </c>
      <c r="B7" s="5" t="str">
        <f>CONCATENATE(B4,"_",A7)</f>
        <v>REQ001_2</v>
      </c>
      <c r="C7" s="27" t="s">
        <v>112</v>
      </c>
      <c r="D7" s="28"/>
      <c r="E7" s="28"/>
      <c r="F7" s="28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9">
        <v>3</v>
      </c>
      <c r="B8" s="5" t="str">
        <f>CONCATENATE(B4,"_",A8)</f>
        <v>REQ001_3</v>
      </c>
      <c r="C8" s="27" t="s">
        <v>113</v>
      </c>
      <c r="D8" s="28"/>
      <c r="E8" s="28"/>
      <c r="F8" s="28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5"/>
      <c r="C9" s="29"/>
      <c r="D9" s="28"/>
      <c r="E9" s="28"/>
      <c r="F9" s="2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5"/>
      <c r="C10" s="29"/>
      <c r="D10" s="28"/>
      <c r="E10" s="28"/>
      <c r="F10" s="2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9">
        <v>1</v>
      </c>
      <c r="B14" s="5" t="str">
        <f>CONCATENATE(B12,"_",A14)</f>
        <v>REQ002_1</v>
      </c>
      <c r="C14" s="27" t="s">
        <v>114</v>
      </c>
      <c r="D14" s="28"/>
      <c r="E14" s="28"/>
      <c r="F14" s="28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9">
        <v>2</v>
      </c>
      <c r="B15" s="5" t="str">
        <f>CONCATENATE(B12,"_",A15)</f>
        <v>REQ002_2</v>
      </c>
      <c r="C15" s="27" t="s">
        <v>115</v>
      </c>
      <c r="D15" s="28"/>
      <c r="E15" s="28"/>
      <c r="F15" s="28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9">
        <v>3</v>
      </c>
      <c r="B16" s="5" t="str">
        <f>CONCATENATE(B12,"_",A16)</f>
        <v>REQ002_3</v>
      </c>
      <c r="C16" s="30" t="s">
        <v>116</v>
      </c>
      <c r="D16" s="28"/>
      <c r="E16" s="28"/>
      <c r="F16" s="28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9">
        <v>1</v>
      </c>
      <c r="B22" s="5" t="str">
        <f>CONCATENATE(B20,"_",A22)</f>
        <v>REQ003_1</v>
      </c>
      <c r="C22" s="27" t="s">
        <v>117</v>
      </c>
      <c r="D22" s="28"/>
      <c r="E22" s="28"/>
      <c r="F22" s="28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9">
        <v>2</v>
      </c>
      <c r="B23" s="5" t="str">
        <f>CONCATENATE(B20,"_",A23)</f>
        <v>REQ003_2</v>
      </c>
      <c r="C23" s="27" t="s">
        <v>118</v>
      </c>
      <c r="D23" s="28"/>
      <c r="E23" s="28"/>
      <c r="F23" s="28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9">
        <v>3</v>
      </c>
      <c r="B24" s="5" t="str">
        <f>CONCATENATE(B20,"_",A24)</f>
        <v>REQ003_3</v>
      </c>
      <c r="C24" s="30" t="s">
        <v>119</v>
      </c>
      <c r="D24" s="28"/>
      <c r="E24" s="28"/>
      <c r="F24" s="28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9">
        <v>1</v>
      </c>
      <c r="B30" s="5" t="str">
        <f>CONCATENATE(B28,"_",A30)</f>
        <v>REQ004_1</v>
      </c>
      <c r="C30" s="27" t="s">
        <v>120</v>
      </c>
      <c r="D30" s="28"/>
      <c r="E30" s="28"/>
      <c r="F30" s="28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9">
        <v>2</v>
      </c>
      <c r="B31" s="5" t="str">
        <f>CONCATENATE(B28,"_",A31)</f>
        <v>REQ004_2</v>
      </c>
      <c r="C31" s="27" t="s">
        <v>112</v>
      </c>
      <c r="D31" s="28"/>
      <c r="E31" s="28"/>
      <c r="F31" s="28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9">
        <v>3</v>
      </c>
      <c r="B32" s="5" t="str">
        <f>CONCATENATE(B28,"_",A32)</f>
        <v>REQ004_3</v>
      </c>
      <c r="C32" s="27" t="s">
        <v>121</v>
      </c>
      <c r="D32" s="28"/>
      <c r="E32" s="28"/>
      <c r="F32" s="28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9">
        <v>1</v>
      </c>
      <c r="B38" s="5" t="str">
        <f>CONCATENATE(B36,"_",A38)</f>
        <v>REQ005_1</v>
      </c>
      <c r="C38" s="27" t="s">
        <v>122</v>
      </c>
      <c r="D38" s="28"/>
      <c r="E38" s="28"/>
      <c r="F38" s="28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9">
        <v>2</v>
      </c>
      <c r="B39" s="5" t="str">
        <f>CONCATENATE(B36,"_",A39)</f>
        <v>REQ005_2</v>
      </c>
      <c r="C39" s="27" t="s">
        <v>123</v>
      </c>
      <c r="D39" s="28"/>
      <c r="E39" s="28"/>
      <c r="F39" s="28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9">
        <v>3</v>
      </c>
      <c r="B40" s="5" t="str">
        <f>CONCATENATE(B36,"_",A40)</f>
        <v>REQ005_3</v>
      </c>
      <c r="C40" s="27" t="s">
        <v>124</v>
      </c>
      <c r="D40" s="28"/>
      <c r="E40" s="28"/>
      <c r="F40" s="28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9">
        <v>4</v>
      </c>
      <c r="B41" s="5" t="str">
        <f>CONCATENATE(B36,"_",A41)</f>
        <v>REQ005_4</v>
      </c>
      <c r="C41" s="27" t="s">
        <v>125</v>
      </c>
      <c r="D41" s="28"/>
      <c r="E41" s="28"/>
      <c r="F41" s="28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9">
        <v>1</v>
      </c>
      <c r="B47" s="5" t="str">
        <f>CONCATENATE(B45,"_",A47)</f>
        <v>REQ006_1</v>
      </c>
      <c r="C47" s="27" t="s">
        <v>126</v>
      </c>
      <c r="D47" s="28"/>
      <c r="E47" s="28"/>
      <c r="F47" s="28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9">
        <v>2</v>
      </c>
      <c r="B48" s="5" t="str">
        <f>CONCATENATE(B45,"_",A48)</f>
        <v>REQ006_2</v>
      </c>
      <c r="C48" s="27" t="s">
        <v>123</v>
      </c>
      <c r="D48" s="28"/>
      <c r="E48" s="28"/>
      <c r="F48" s="28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9">
        <v>3</v>
      </c>
      <c r="B49" s="5" t="str">
        <f>CONCATENATE(B45,"_",A49)</f>
        <v>REQ006_3</v>
      </c>
      <c r="C49" s="27" t="s">
        <v>127</v>
      </c>
      <c r="D49" s="28"/>
      <c r="E49" s="28"/>
      <c r="F49" s="28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10" workbookViewId="0">
      <selection activeCell="B34" sqref="B34"/>
    </sheetView>
  </sheetViews>
  <sheetFormatPr baseColWidth="10" defaultColWidth="8.88671875" defaultRowHeight="13.2" x14ac:dyDescent="0.25"/>
  <cols>
    <col min="2" max="2" width="10" bestFit="1" customWidth="1"/>
    <col min="3" max="3" width="23.88671875" bestFit="1" customWidth="1"/>
    <col min="4" max="4" width="18.109375" customWidth="1"/>
    <col min="5" max="5" width="18.88671875" customWidth="1"/>
    <col min="6" max="6" width="39.33203125" customWidth="1"/>
    <col min="7" max="7" width="13.88671875" bestFit="1" customWidth="1"/>
    <col min="8" max="8" width="9.44140625" bestFit="1" customWidth="1"/>
    <col min="9" max="9" width="10.109375" bestFit="1" customWidth="1"/>
  </cols>
  <sheetData>
    <row r="3" spans="1:9" x14ac:dyDescent="0.25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5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5">
      <c r="C5" s="31" t="s">
        <v>108</v>
      </c>
      <c r="D5" s="31"/>
      <c r="E5" s="31"/>
      <c r="F5" s="31"/>
      <c r="G5" s="8" t="s">
        <v>109</v>
      </c>
      <c r="H5" s="5"/>
      <c r="I5" s="8" t="s">
        <v>110</v>
      </c>
    </row>
    <row r="6" spans="1:9" x14ac:dyDescent="0.25">
      <c r="A6">
        <v>1</v>
      </c>
      <c r="B6" s="5" t="str">
        <f>CONCATENATE(B4,"_",A6)</f>
        <v>REQ007_1</v>
      </c>
      <c r="C6" s="32" t="s">
        <v>136</v>
      </c>
      <c r="D6" s="32"/>
      <c r="E6" s="32"/>
      <c r="F6" s="32"/>
      <c r="G6" s="4" t="s">
        <v>10</v>
      </c>
      <c r="H6" s="5"/>
      <c r="I6" s="8">
        <v>1</v>
      </c>
    </row>
    <row r="7" spans="1:9" x14ac:dyDescent="0.25">
      <c r="A7">
        <v>2</v>
      </c>
      <c r="B7" s="5" t="str">
        <f>CONCATENATE(B4,"_",A7)</f>
        <v>REQ007_2</v>
      </c>
      <c r="C7" s="32" t="s">
        <v>137</v>
      </c>
      <c r="D7" s="32"/>
      <c r="E7" s="32"/>
      <c r="F7" s="32"/>
      <c r="G7" s="4" t="s">
        <v>10</v>
      </c>
      <c r="H7" s="5"/>
      <c r="I7" s="8">
        <v>1</v>
      </c>
    </row>
    <row r="8" spans="1:9" x14ac:dyDescent="0.25">
      <c r="A8">
        <v>3</v>
      </c>
      <c r="B8" s="5" t="str">
        <f>CONCATENATE(B4,"_",A8)</f>
        <v>REQ007_3</v>
      </c>
      <c r="C8" s="33" t="s">
        <v>138</v>
      </c>
      <c r="D8" s="34"/>
      <c r="E8" s="34"/>
      <c r="F8" s="34"/>
      <c r="G8" s="4" t="s">
        <v>10</v>
      </c>
      <c r="H8" s="5"/>
      <c r="I8" s="8">
        <v>1</v>
      </c>
    </row>
    <row r="9" spans="1:9" x14ac:dyDescent="0.25">
      <c r="C9" s="35"/>
      <c r="D9" s="35"/>
      <c r="E9" s="35"/>
      <c r="F9" s="35"/>
      <c r="G9" s="8"/>
      <c r="H9" s="5"/>
      <c r="I9" s="8"/>
    </row>
    <row r="12" spans="1:9" x14ac:dyDescent="0.25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5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5">
      <c r="C14" s="31" t="s">
        <v>108</v>
      </c>
      <c r="D14" s="31"/>
      <c r="E14" s="31"/>
      <c r="F14" s="31"/>
      <c r="G14" s="8" t="s">
        <v>109</v>
      </c>
      <c r="H14" s="5"/>
      <c r="I14" s="8" t="s">
        <v>110</v>
      </c>
    </row>
    <row r="15" spans="1:9" x14ac:dyDescent="0.25">
      <c r="A15">
        <v>1</v>
      </c>
      <c r="B15" s="5" t="str">
        <f>CONCATENATE(B13,"_",A15)</f>
        <v>REQ008_1</v>
      </c>
      <c r="C15" s="32" t="s">
        <v>139</v>
      </c>
      <c r="D15" s="32"/>
      <c r="E15" s="32"/>
      <c r="F15" s="32"/>
      <c r="G15" s="4" t="s">
        <v>10</v>
      </c>
      <c r="H15" s="5"/>
      <c r="I15" s="8">
        <v>1</v>
      </c>
    </row>
    <row r="16" spans="1:9" x14ac:dyDescent="0.25">
      <c r="A16">
        <v>2</v>
      </c>
      <c r="B16" s="5" t="str">
        <f>CONCATENATE(B13,"_",A16)</f>
        <v>REQ008_2</v>
      </c>
      <c r="C16" s="32" t="s">
        <v>140</v>
      </c>
      <c r="D16" s="32"/>
      <c r="E16" s="32"/>
      <c r="F16" s="32"/>
      <c r="G16" s="4" t="s">
        <v>10</v>
      </c>
      <c r="H16" s="5"/>
      <c r="I16" s="8">
        <v>1</v>
      </c>
    </row>
    <row r="17" spans="1:9" x14ac:dyDescent="0.25">
      <c r="A17">
        <v>3</v>
      </c>
      <c r="B17" s="5" t="str">
        <f>CONCATENATE(B13,"_",A17)</f>
        <v>REQ008_3</v>
      </c>
      <c r="C17" s="32" t="s">
        <v>141</v>
      </c>
      <c r="D17" s="32"/>
      <c r="E17" s="32"/>
      <c r="F17" s="32"/>
      <c r="G17" s="4" t="s">
        <v>10</v>
      </c>
      <c r="H17" s="5"/>
      <c r="I17" s="8">
        <v>1</v>
      </c>
    </row>
    <row r="18" spans="1:9" x14ac:dyDescent="0.25">
      <c r="A18">
        <v>4</v>
      </c>
      <c r="B18" s="5" t="str">
        <f>CONCATENATE(B13,"_",A18)</f>
        <v>REQ008_4</v>
      </c>
      <c r="C18" s="32" t="s">
        <v>142</v>
      </c>
      <c r="D18" s="32"/>
      <c r="E18" s="32"/>
      <c r="F18" s="32"/>
      <c r="G18" s="4" t="s">
        <v>10</v>
      </c>
      <c r="H18" s="5"/>
      <c r="I18" s="8">
        <v>1</v>
      </c>
    </row>
    <row r="21" spans="1:9" x14ac:dyDescent="0.25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5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5">
      <c r="C23" s="31" t="s">
        <v>108</v>
      </c>
      <c r="D23" s="31"/>
      <c r="E23" s="31"/>
      <c r="F23" s="31"/>
      <c r="G23" s="8" t="s">
        <v>109</v>
      </c>
      <c r="H23" s="5"/>
      <c r="I23" s="8" t="s">
        <v>110</v>
      </c>
    </row>
    <row r="24" spans="1:9" x14ac:dyDescent="0.25">
      <c r="A24">
        <v>1</v>
      </c>
      <c r="B24" s="5" t="str">
        <f>CONCATENATE(B22,"_",A24)</f>
        <v>REQ009_1</v>
      </c>
      <c r="C24" s="32" t="s">
        <v>139</v>
      </c>
      <c r="D24" s="32"/>
      <c r="E24" s="32"/>
      <c r="F24" s="32"/>
      <c r="G24" s="4" t="s">
        <v>10</v>
      </c>
      <c r="H24" s="5"/>
      <c r="I24" s="8">
        <v>1</v>
      </c>
    </row>
    <row r="25" spans="1:9" x14ac:dyDescent="0.25">
      <c r="A25">
        <v>2</v>
      </c>
      <c r="B25" s="5" t="str">
        <f>CONCATENATE(B22,"_",A25)</f>
        <v>REQ009_2</v>
      </c>
      <c r="C25" s="32" t="s">
        <v>140</v>
      </c>
      <c r="D25" s="32"/>
      <c r="E25" s="32"/>
      <c r="F25" s="32"/>
      <c r="G25" s="4" t="s">
        <v>10</v>
      </c>
      <c r="H25" s="5"/>
      <c r="I25" s="8">
        <v>1</v>
      </c>
    </row>
    <row r="26" spans="1:9" x14ac:dyDescent="0.25">
      <c r="A26">
        <v>3</v>
      </c>
      <c r="B26" s="5" t="str">
        <f>CONCATENATE(B22,"_",A26)</f>
        <v>REQ009_3</v>
      </c>
      <c r="C26" s="32" t="s">
        <v>143</v>
      </c>
      <c r="D26" s="32"/>
      <c r="E26" s="32"/>
      <c r="F26" s="32"/>
      <c r="G26" s="4" t="s">
        <v>10</v>
      </c>
      <c r="H26" s="5"/>
      <c r="I26" s="8">
        <v>1</v>
      </c>
    </row>
    <row r="27" spans="1:9" x14ac:dyDescent="0.25">
      <c r="A27">
        <v>4</v>
      </c>
      <c r="B27" s="5" t="str">
        <f>CONCATENATE(B22,"_",A27)</f>
        <v>REQ009_4</v>
      </c>
      <c r="C27" s="32" t="s">
        <v>137</v>
      </c>
      <c r="D27" s="32"/>
      <c r="E27" s="32"/>
      <c r="F27" s="32"/>
      <c r="G27" s="4" t="s">
        <v>10</v>
      </c>
      <c r="H27" s="5"/>
      <c r="I27" s="8">
        <v>1</v>
      </c>
    </row>
    <row r="28" spans="1:9" x14ac:dyDescent="0.25">
      <c r="A28">
        <v>5</v>
      </c>
      <c r="B28" s="5" t="str">
        <f>CONCATENATE(B22,"_",A28)</f>
        <v>REQ009_5</v>
      </c>
      <c r="C28" s="33" t="s">
        <v>144</v>
      </c>
      <c r="D28" s="34"/>
      <c r="E28" s="34"/>
      <c r="F28" s="34"/>
      <c r="G28" s="4" t="s">
        <v>10</v>
      </c>
      <c r="H28" s="5"/>
      <c r="I28" s="8">
        <v>1</v>
      </c>
    </row>
    <row r="31" spans="1:9" x14ac:dyDescent="0.25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5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5">
      <c r="C33" s="31" t="s">
        <v>108</v>
      </c>
      <c r="D33" s="31"/>
      <c r="E33" s="31"/>
      <c r="F33" s="31"/>
      <c r="G33" s="8" t="s">
        <v>109</v>
      </c>
      <c r="H33" s="5"/>
      <c r="I33" s="8" t="s">
        <v>110</v>
      </c>
    </row>
    <row r="34" spans="1:9" x14ac:dyDescent="0.25">
      <c r="A34">
        <v>1</v>
      </c>
      <c r="B34" s="5" t="str">
        <f>CONCATENATE(B32,"_",A34)</f>
        <v>REQ010_1</v>
      </c>
      <c r="C34" s="36" t="s">
        <v>145</v>
      </c>
      <c r="D34" s="28"/>
      <c r="E34" s="28"/>
      <c r="F34" s="28"/>
      <c r="G34" s="4" t="s">
        <v>10</v>
      </c>
      <c r="H34" s="5"/>
      <c r="I34" s="8">
        <v>1</v>
      </c>
    </row>
    <row r="35" spans="1:9" x14ac:dyDescent="0.25">
      <c r="A35">
        <v>2</v>
      </c>
      <c r="B35" s="5" t="str">
        <f>CONCATENATE(B32,"_",A35)</f>
        <v>REQ010_2</v>
      </c>
      <c r="C35" s="36" t="s">
        <v>146</v>
      </c>
      <c r="D35" s="28"/>
      <c r="E35" s="28"/>
      <c r="F35" s="28"/>
      <c r="G35" s="4" t="s">
        <v>10</v>
      </c>
      <c r="H35" s="5"/>
      <c r="I35" s="8">
        <v>1</v>
      </c>
    </row>
    <row r="36" spans="1:9" x14ac:dyDescent="0.25">
      <c r="A36">
        <v>3</v>
      </c>
      <c r="B36" s="5" t="str">
        <f>CONCATENATE(B32,"_",A36)</f>
        <v>REQ010_3</v>
      </c>
      <c r="C36" s="36" t="s">
        <v>147</v>
      </c>
      <c r="D36" s="28"/>
      <c r="E36" s="28"/>
      <c r="F36" s="28"/>
      <c r="G36" s="4" t="s">
        <v>10</v>
      </c>
      <c r="I36">
        <v>1</v>
      </c>
    </row>
    <row r="37" spans="1:9" x14ac:dyDescent="0.25">
      <c r="C37" s="33"/>
      <c r="D37" s="33"/>
      <c r="E37" s="33"/>
      <c r="F37" s="33"/>
    </row>
  </sheetData>
  <mergeCells count="21">
    <mergeCell ref="C37:F37"/>
    <mergeCell ref="C27:F27"/>
    <mergeCell ref="C34:F34"/>
    <mergeCell ref="C33:F33"/>
    <mergeCell ref="C28:F28"/>
    <mergeCell ref="C26:F26"/>
    <mergeCell ref="C35:F35"/>
    <mergeCell ref="C24:F24"/>
    <mergeCell ref="C25:F25"/>
    <mergeCell ref="C36:F36"/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I6" sqref="I6"/>
    </sheetView>
  </sheetViews>
  <sheetFormatPr baseColWidth="10" defaultColWidth="8.88671875" defaultRowHeight="13.2" x14ac:dyDescent="0.25"/>
  <cols>
    <col min="1" max="1" width="8.88671875" style="23"/>
    <col min="2" max="2" width="10" style="23" bestFit="1" customWidth="1"/>
    <col min="3" max="3" width="23.88671875" style="23" bestFit="1" customWidth="1"/>
    <col min="4" max="4" width="18.109375" style="23" customWidth="1"/>
    <col min="5" max="5" width="18.88671875" style="23" customWidth="1"/>
    <col min="6" max="6" width="39.33203125" style="23" customWidth="1"/>
    <col min="7" max="7" width="13.88671875" style="23" bestFit="1" customWidth="1"/>
    <col min="8" max="8" width="9.44140625" style="23" bestFit="1" customWidth="1"/>
    <col min="9" max="9" width="10.109375" style="23" bestFit="1" customWidth="1"/>
    <col min="10" max="16384" width="8.88671875" style="23"/>
  </cols>
  <sheetData>
    <row r="3" spans="1:9" x14ac:dyDescent="0.25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5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5">
      <c r="C5" s="31" t="s">
        <v>108</v>
      </c>
      <c r="D5" s="31"/>
      <c r="E5" s="31"/>
      <c r="F5" s="31"/>
      <c r="G5" s="8" t="s">
        <v>109</v>
      </c>
      <c r="H5" s="24"/>
      <c r="I5" s="8" t="s">
        <v>110</v>
      </c>
    </row>
    <row r="6" spans="1:9" x14ac:dyDescent="0.25">
      <c r="A6" s="23">
        <v>1</v>
      </c>
      <c r="B6" s="24" t="str">
        <f>CONCATENATE(B4,"_",A6)</f>
        <v>REQ011_1</v>
      </c>
      <c r="C6" s="32" t="s">
        <v>150</v>
      </c>
      <c r="D6" s="32"/>
      <c r="E6" s="32"/>
      <c r="F6" s="32"/>
      <c r="G6" s="22" t="s">
        <v>4</v>
      </c>
      <c r="H6" s="24"/>
      <c r="I6" s="8">
        <v>1</v>
      </c>
    </row>
    <row r="7" spans="1:9" x14ac:dyDescent="0.25">
      <c r="A7" s="23">
        <v>2</v>
      </c>
      <c r="B7" s="38" t="str">
        <f>CONCATENATE(B4,"_",A7)</f>
        <v>REQ011_2</v>
      </c>
      <c r="C7" s="32" t="s">
        <v>151</v>
      </c>
      <c r="D7" s="32"/>
      <c r="E7" s="32"/>
      <c r="F7" s="32"/>
      <c r="G7" s="22" t="s">
        <v>4</v>
      </c>
      <c r="H7" s="24"/>
      <c r="I7" s="8">
        <v>2</v>
      </c>
    </row>
    <row r="8" spans="1:9" x14ac:dyDescent="0.25">
      <c r="A8" s="23">
        <v>3</v>
      </c>
      <c r="B8" s="24" t="str">
        <f>CONCATENATE(B4,"_",A8)</f>
        <v>REQ011_3</v>
      </c>
      <c r="C8" s="33" t="s">
        <v>152</v>
      </c>
      <c r="D8" s="34"/>
      <c r="E8" s="34"/>
      <c r="F8" s="34"/>
      <c r="G8" s="22" t="s">
        <v>4</v>
      </c>
      <c r="H8" s="24"/>
      <c r="I8" s="8">
        <v>1</v>
      </c>
    </row>
    <row r="9" spans="1:9" x14ac:dyDescent="0.25">
      <c r="C9" s="35"/>
      <c r="D9" s="35"/>
      <c r="E9" s="35"/>
      <c r="F9" s="35"/>
      <c r="G9" s="8"/>
      <c r="H9" s="24"/>
      <c r="I9" s="8"/>
    </row>
    <row r="12" spans="1:9" x14ac:dyDescent="0.25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5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5">
      <c r="C14" s="31" t="s">
        <v>108</v>
      </c>
      <c r="D14" s="31"/>
      <c r="E14" s="31"/>
      <c r="F14" s="31"/>
      <c r="G14" s="8" t="s">
        <v>109</v>
      </c>
      <c r="H14" s="24"/>
      <c r="I14" s="8" t="s">
        <v>110</v>
      </c>
    </row>
    <row r="15" spans="1:9" x14ac:dyDescent="0.25">
      <c r="A15" s="23">
        <v>1</v>
      </c>
      <c r="B15" s="24" t="str">
        <f>CONCATENATE(B13,"_",A15)</f>
        <v>REQ012_1</v>
      </c>
      <c r="C15" s="32" t="s">
        <v>153</v>
      </c>
      <c r="D15" s="32"/>
      <c r="E15" s="32"/>
      <c r="F15" s="32"/>
      <c r="G15" s="22" t="s">
        <v>4</v>
      </c>
      <c r="H15" s="24"/>
      <c r="I15" s="8">
        <v>1</v>
      </c>
    </row>
    <row r="16" spans="1:9" x14ac:dyDescent="0.25">
      <c r="A16" s="23">
        <v>2</v>
      </c>
      <c r="B16" s="24" t="str">
        <f>CONCATENATE(B13,"_",A16)</f>
        <v>REQ012_2</v>
      </c>
      <c r="C16" s="32" t="s">
        <v>140</v>
      </c>
      <c r="D16" s="32"/>
      <c r="E16" s="32"/>
      <c r="F16" s="32"/>
      <c r="G16" s="22" t="s">
        <v>4</v>
      </c>
      <c r="H16" s="24"/>
      <c r="I16" s="8">
        <v>1</v>
      </c>
    </row>
    <row r="17" spans="1:9" x14ac:dyDescent="0.25">
      <c r="A17" s="23">
        <v>3</v>
      </c>
      <c r="B17" s="24" t="str">
        <f>CONCATENATE(B13,"_",A17)</f>
        <v>REQ012_3</v>
      </c>
      <c r="C17" s="32" t="s">
        <v>156</v>
      </c>
      <c r="D17" s="32"/>
      <c r="E17" s="32"/>
      <c r="F17" s="32"/>
      <c r="G17" s="22" t="s">
        <v>4</v>
      </c>
      <c r="H17" s="24"/>
      <c r="I17" s="8">
        <v>1</v>
      </c>
    </row>
    <row r="18" spans="1:9" x14ac:dyDescent="0.25">
      <c r="A18" s="23">
        <v>4</v>
      </c>
      <c r="B18" s="24" t="str">
        <f>CONCATENATE(B13,"_",A18)</f>
        <v>REQ012_4</v>
      </c>
      <c r="C18" s="32" t="s">
        <v>151</v>
      </c>
      <c r="D18" s="32"/>
      <c r="E18" s="32"/>
      <c r="F18" s="32"/>
      <c r="G18" s="22" t="s">
        <v>4</v>
      </c>
      <c r="H18" s="24"/>
      <c r="I18" s="8">
        <v>1</v>
      </c>
    </row>
    <row r="19" spans="1:9" x14ac:dyDescent="0.25">
      <c r="A19" s="23">
        <v>5</v>
      </c>
      <c r="B19" s="24" t="str">
        <f>CONCATENATE(B13,"_",A19)</f>
        <v>REQ012_5</v>
      </c>
      <c r="C19" s="33" t="s">
        <v>157</v>
      </c>
      <c r="D19" s="33"/>
      <c r="E19" s="33"/>
      <c r="F19" s="33"/>
      <c r="G19" s="22" t="s">
        <v>4</v>
      </c>
      <c r="H19" s="24"/>
      <c r="I19" s="8">
        <v>1</v>
      </c>
    </row>
    <row r="20" spans="1:9" x14ac:dyDescent="0.25">
      <c r="B20" s="24"/>
      <c r="C20" s="25"/>
      <c r="D20" s="25"/>
      <c r="E20" s="25"/>
      <c r="F20" s="25"/>
      <c r="G20" s="22"/>
      <c r="H20" s="24"/>
      <c r="I20" s="8"/>
    </row>
    <row r="23" spans="1:9" x14ac:dyDescent="0.25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5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5">
      <c r="C25" s="31" t="s">
        <v>108</v>
      </c>
      <c r="D25" s="31"/>
      <c r="E25" s="31"/>
      <c r="F25" s="31"/>
      <c r="G25" s="8" t="s">
        <v>109</v>
      </c>
      <c r="H25" s="24"/>
      <c r="I25" s="8" t="s">
        <v>110</v>
      </c>
    </row>
    <row r="26" spans="1:9" x14ac:dyDescent="0.25">
      <c r="A26" s="23">
        <v>1</v>
      </c>
      <c r="B26" s="24" t="str">
        <f>CONCATENATE(B24,"_",A26)</f>
        <v>REQ013_1</v>
      </c>
      <c r="C26" s="32" t="s">
        <v>154</v>
      </c>
      <c r="D26" s="32"/>
      <c r="E26" s="32"/>
      <c r="F26" s="32"/>
      <c r="G26" s="22" t="s">
        <v>4</v>
      </c>
      <c r="H26" s="24"/>
      <c r="I26" s="8">
        <v>1</v>
      </c>
    </row>
    <row r="27" spans="1:9" x14ac:dyDescent="0.25">
      <c r="A27" s="23">
        <v>2</v>
      </c>
      <c r="B27" s="24" t="str">
        <f>CONCATENATE(B24,"_",A27)</f>
        <v>REQ013_2</v>
      </c>
      <c r="C27" s="32" t="s">
        <v>140</v>
      </c>
      <c r="D27" s="32"/>
      <c r="E27" s="32"/>
      <c r="F27" s="32"/>
      <c r="G27" s="22" t="s">
        <v>4</v>
      </c>
      <c r="H27" s="24"/>
      <c r="I27" s="8">
        <v>1</v>
      </c>
    </row>
    <row r="31" spans="1:9" x14ac:dyDescent="0.25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5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5">
      <c r="C33" s="31" t="s">
        <v>108</v>
      </c>
      <c r="D33" s="31"/>
      <c r="E33" s="31"/>
      <c r="F33" s="31"/>
      <c r="G33" s="8" t="s">
        <v>109</v>
      </c>
      <c r="H33" s="24"/>
      <c r="I33" s="8" t="s">
        <v>110</v>
      </c>
    </row>
    <row r="34" spans="1:9" x14ac:dyDescent="0.25">
      <c r="A34" s="23">
        <v>1</v>
      </c>
      <c r="B34" s="24" t="str">
        <f>CONCATENATE(B32,"_",A34)</f>
        <v>REQ014_1</v>
      </c>
      <c r="C34" s="36" t="s">
        <v>158</v>
      </c>
      <c r="D34" s="36"/>
      <c r="E34" s="36"/>
      <c r="F34" s="36"/>
      <c r="G34" s="22" t="s">
        <v>4</v>
      </c>
      <c r="H34" s="24"/>
      <c r="I34" s="8">
        <v>1</v>
      </c>
    </row>
    <row r="35" spans="1:9" x14ac:dyDescent="0.25">
      <c r="A35" s="23">
        <v>2</v>
      </c>
      <c r="B35" s="24" t="str">
        <f>CONCATENATE(B32,"_",A35)</f>
        <v>REQ014_2</v>
      </c>
      <c r="C35" s="36" t="s">
        <v>155</v>
      </c>
      <c r="D35" s="28"/>
      <c r="E35" s="28"/>
      <c r="F35" s="28"/>
      <c r="G35" s="22" t="s">
        <v>4</v>
      </c>
      <c r="H35" s="24"/>
      <c r="I35" s="8">
        <v>1</v>
      </c>
    </row>
    <row r="36" spans="1:9" x14ac:dyDescent="0.25">
      <c r="A36" s="23">
        <v>3</v>
      </c>
      <c r="B36" s="24" t="str">
        <f>CONCATENATE(B32,"_",A36)</f>
        <v>REQ014_3</v>
      </c>
      <c r="C36" s="36" t="s">
        <v>160</v>
      </c>
      <c r="D36" s="36"/>
      <c r="E36" s="36"/>
      <c r="F36" s="36"/>
      <c r="G36" s="22" t="s">
        <v>4</v>
      </c>
      <c r="I36" s="23">
        <v>1</v>
      </c>
    </row>
    <row r="37" spans="1:9" x14ac:dyDescent="0.25">
      <c r="A37" s="23">
        <v>4</v>
      </c>
      <c r="B37" s="24" t="str">
        <f>CONCATENATE(B35,"_",A37)</f>
        <v>REQ014_2_4</v>
      </c>
      <c r="C37" s="36" t="s">
        <v>159</v>
      </c>
      <c r="D37" s="28"/>
      <c r="E37" s="28"/>
      <c r="F37" s="28"/>
      <c r="G37" s="22" t="s">
        <v>4</v>
      </c>
      <c r="I37" s="23">
        <v>1</v>
      </c>
    </row>
  </sheetData>
  <mergeCells count="19">
    <mergeCell ref="C35:F35"/>
    <mergeCell ref="C36:F36"/>
    <mergeCell ref="C37:F37"/>
    <mergeCell ref="C19:F19"/>
    <mergeCell ref="C27:F27"/>
    <mergeCell ref="C33:F33"/>
    <mergeCell ref="C34:F34"/>
    <mergeCell ref="C15:F15"/>
    <mergeCell ref="C16:F16"/>
    <mergeCell ref="C17:F17"/>
    <mergeCell ref="C18:F18"/>
    <mergeCell ref="C25:F25"/>
    <mergeCell ref="C26:F26"/>
    <mergeCell ref="C5:F5"/>
    <mergeCell ref="C6:F6"/>
    <mergeCell ref="C7:F7"/>
    <mergeCell ref="C8:F8"/>
    <mergeCell ref="C9:F9"/>
    <mergeCell ref="C14:F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C24" sqref="C24:H24"/>
    </sheetView>
  </sheetViews>
  <sheetFormatPr baseColWidth="10" defaultColWidth="14.44140625" defaultRowHeight="15" customHeight="1" x14ac:dyDescent="0.25"/>
  <cols>
    <col min="1" max="1" width="14.44140625" customWidth="1"/>
    <col min="2" max="2" width="17.33203125" customWidth="1"/>
    <col min="3" max="6" width="14.44140625" customWidth="1"/>
  </cols>
  <sheetData>
    <row r="1" spans="1:26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7" t="s">
        <v>148</v>
      </c>
      <c r="M26" s="37"/>
      <c r="N26" s="37"/>
      <c r="O26" s="37"/>
      <c r="P26" s="37"/>
      <c r="Q26" s="37"/>
      <c r="R26" s="37"/>
      <c r="S26" s="37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3" t="s">
        <v>149</v>
      </c>
      <c r="M27" s="34"/>
      <c r="N27" s="34"/>
      <c r="O27" s="34"/>
      <c r="P27" s="34"/>
      <c r="Q27" s="34"/>
      <c r="R27" s="34"/>
      <c r="S27" s="34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abSelected="1" zoomScaleNormal="100" workbookViewId="0">
      <selection activeCell="M18" sqref="M18"/>
    </sheetView>
  </sheetViews>
  <sheetFormatPr baseColWidth="10" defaultColWidth="8.88671875" defaultRowHeight="13.2" x14ac:dyDescent="0.25"/>
  <cols>
    <col min="2" max="2" width="10" bestFit="1" customWidth="1"/>
    <col min="3" max="3" width="25.6640625" bestFit="1" customWidth="1"/>
    <col min="4" max="4" width="8.88671875" bestFit="1" customWidth="1"/>
    <col min="5" max="9" width="7.44140625" customWidth="1"/>
    <col min="10" max="10" width="12.88671875" customWidth="1"/>
    <col min="22" max="22" width="24.44140625" customWidth="1"/>
  </cols>
  <sheetData>
    <row r="3" spans="3:10" x14ac:dyDescent="0.25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5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5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5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5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5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5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5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5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5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5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5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5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5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5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5">
      <c r="M18" s="39"/>
    </row>
    <row r="19" spans="3:22" x14ac:dyDescent="0.25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5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5">
      <c r="O25" s="37" t="s">
        <v>148</v>
      </c>
      <c r="P25" s="37"/>
      <c r="Q25" s="37"/>
      <c r="R25" s="37"/>
      <c r="S25" s="37"/>
      <c r="T25" s="37"/>
      <c r="U25" s="37"/>
      <c r="V25" s="37"/>
    </row>
    <row r="26" spans="3:22" x14ac:dyDescent="0.25">
      <c r="O26" s="33" t="s">
        <v>149</v>
      </c>
      <c r="P26" s="33"/>
      <c r="Q26" s="33"/>
      <c r="R26" s="33"/>
      <c r="S26" s="33"/>
      <c r="T26" s="33"/>
      <c r="U26" s="33"/>
      <c r="V26" s="33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topLeftCell="A25" zoomScaleNormal="100" workbookViewId="0">
      <selection activeCell="O24" sqref="O24:V24"/>
    </sheetView>
  </sheetViews>
  <sheetFormatPr baseColWidth="10" defaultColWidth="8.88671875" defaultRowHeight="13.2" x14ac:dyDescent="0.25"/>
  <cols>
    <col min="1" max="1" width="8.88671875" style="23"/>
    <col min="2" max="2" width="10" style="23" bestFit="1" customWidth="1"/>
    <col min="3" max="3" width="25.6640625" style="23" bestFit="1" customWidth="1"/>
    <col min="4" max="4" width="8.88671875" style="23" bestFit="1" customWidth="1"/>
    <col min="5" max="9" width="7.44140625" style="23" customWidth="1"/>
    <col min="10" max="10" width="12.88671875" style="23" customWidth="1"/>
    <col min="11" max="21" width="8.88671875" style="23"/>
    <col min="22" max="22" width="24.44140625" style="23" customWidth="1"/>
    <col min="23" max="16384" width="8.88671875" style="23"/>
  </cols>
  <sheetData>
    <row r="3" spans="3:10" x14ac:dyDescent="0.25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5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5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5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5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5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5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5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5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5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5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5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5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5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5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5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5">
      <c r="O24" s="37" t="s">
        <v>148</v>
      </c>
      <c r="P24" s="37"/>
      <c r="Q24" s="37"/>
      <c r="R24" s="37"/>
      <c r="S24" s="37"/>
      <c r="T24" s="37"/>
      <c r="U24" s="37"/>
      <c r="V24" s="37"/>
    </row>
    <row r="25" spans="3:22" x14ac:dyDescent="0.25">
      <c r="O25" s="33" t="s">
        <v>149</v>
      </c>
      <c r="P25" s="33"/>
      <c r="Q25" s="33"/>
      <c r="R25" s="33"/>
      <c r="S25" s="33"/>
      <c r="T25" s="33"/>
      <c r="U25" s="33"/>
      <c r="V25" s="33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Valores</vt:lpstr>
      <vt:lpstr>Backlog</vt:lpstr>
      <vt:lpstr>sprint1</vt:lpstr>
      <vt:lpstr>sprint2</vt:lpstr>
      <vt:lpstr>sprint3</vt:lpstr>
      <vt:lpstr>burdonchart-sprint1</vt:lpstr>
      <vt:lpstr>burdonchart-sprint2</vt:lpstr>
      <vt:lpstr>burdonchart-sprint3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Nayeli</cp:lastModifiedBy>
  <dcterms:modified xsi:type="dcterms:W3CDTF">2022-02-07T20:54:40Z</dcterms:modified>
</cp:coreProperties>
</file>