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hidePivotFieldList="1" defaultThemeVersion="166925"/>
  <mc:AlternateContent xmlns:mc="http://schemas.openxmlformats.org/markup-compatibility/2006">
    <mc:Choice Requires="x15">
      <x15ac:absPath xmlns:x15ac="http://schemas.microsoft.com/office/spreadsheetml/2010/11/ac" url="C:\Users\HNQ3175\Downloads\"/>
    </mc:Choice>
  </mc:AlternateContent>
  <xr:revisionPtr revIDLastSave="0" documentId="13_ncr:1_{C2023FC6-2274-4420-9525-CF9723BE8C89}" xr6:coauthVersionLast="47" xr6:coauthVersionMax="47" xr10:uidLastSave="{00000000-0000-0000-0000-000000000000}"/>
  <bookViews>
    <workbookView xWindow="-110" yWindow="-110" windowWidth="19420" windowHeight="10420" tabRatio="598" xr2:uid="{688FD466-17C4-41D2-BE5B-63DEB8D2D6D3}"/>
  </bookViews>
  <sheets>
    <sheet name="Dashboard" sheetId="3" r:id="rId1"/>
    <sheet name="Tablas" sheetId="2" r:id="rId2"/>
    <sheet name="Data" sheetId="1" r:id="rId3"/>
  </sheets>
  <definedNames>
    <definedName name="Slicer_AÑO">#N/A</definedName>
    <definedName name="Slicer_CIUDAD">#N/A</definedName>
    <definedName name="Slicer_MES">#N/A</definedName>
    <definedName name="Slicer_TIENDA">#N/A</definedName>
  </definedNames>
  <calcPr calcId="191029"/>
  <pivotCaches>
    <pivotCache cacheId="11" r:id="rId4"/>
  </pivotCaches>
  <fileRecoveryPr repairLoad="1"/>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<sst xmlns="http://schemas.openxmlformats.org/spreadsheetml/2006/main" count="206" uniqueCount="63">
  <si>
    <t>DETODITO SA</t>
  </si>
  <si>
    <t>AÑO</t>
  </si>
  <si>
    <t>TRIMESTRE</t>
  </si>
  <si>
    <t>MES</t>
  </si>
  <si>
    <t>ZONA</t>
  </si>
  <si>
    <t>PROVICIA</t>
  </si>
  <si>
    <t>CIUDAD</t>
  </si>
  <si>
    <t>TIENDA</t>
  </si>
  <si>
    <t>VENTAS PREV.</t>
  </si>
  <si>
    <t>VENTAS REALES</t>
  </si>
  <si>
    <t>ENERO</t>
  </si>
  <si>
    <t>CALI</t>
  </si>
  <si>
    <t>GENESIS</t>
  </si>
  <si>
    <t>MEDELIN</t>
  </si>
  <si>
    <t>AZUCENA</t>
  </si>
  <si>
    <t>BOGOTA</t>
  </si>
  <si>
    <t>LIZ</t>
  </si>
  <si>
    <t>BARRANQUILLA</t>
  </si>
  <si>
    <t>DER</t>
  </si>
  <si>
    <t>CARTAGENA DE INDIAS</t>
  </si>
  <si>
    <t>REGAL</t>
  </si>
  <si>
    <t>SOACHA</t>
  </si>
  <si>
    <t>HUMBER</t>
  </si>
  <si>
    <t>CUCUTA</t>
  </si>
  <si>
    <t>DESTER</t>
  </si>
  <si>
    <t>SOLEDA</t>
  </si>
  <si>
    <t>SINGLE</t>
  </si>
  <si>
    <t>BUCARAMANGA</t>
  </si>
  <si>
    <t>PECC</t>
  </si>
  <si>
    <t>BELLO</t>
  </si>
  <si>
    <t>FER</t>
  </si>
  <si>
    <t>PEREIRA</t>
  </si>
  <si>
    <t>GTS</t>
  </si>
  <si>
    <t>PASTO</t>
  </si>
  <si>
    <t>TERRY</t>
  </si>
  <si>
    <t>MONTERIA</t>
  </si>
  <si>
    <t>DEIS</t>
  </si>
  <si>
    <t>VALLEDUPAR</t>
  </si>
  <si>
    <t>WERT</t>
  </si>
  <si>
    <t>NEIVA</t>
  </si>
  <si>
    <t>LORT</t>
  </si>
  <si>
    <t>ARMENIA</t>
  </si>
  <si>
    <t>SAMY</t>
  </si>
  <si>
    <t>IBAGUE</t>
  </si>
  <si>
    <t>FERT</t>
  </si>
  <si>
    <t>SANTA MARTA</t>
  </si>
  <si>
    <t>HERTZ</t>
  </si>
  <si>
    <t>LIVING</t>
  </si>
  <si>
    <t>PILL</t>
  </si>
  <si>
    <t>SERVIS</t>
  </si>
  <si>
    <t>CLONY</t>
  </si>
  <si>
    <t>MEDELLIN</t>
  </si>
  <si>
    <t>KLAS</t>
  </si>
  <si>
    <t>VIJER</t>
  </si>
  <si>
    <t>FIPLAY</t>
  </si>
  <si>
    <t>XEIZ</t>
  </si>
  <si>
    <t>FERGUR</t>
  </si>
  <si>
    <t>DEXTER</t>
  </si>
  <si>
    <t>FEBRERO</t>
  </si>
  <si>
    <t>SAMMY</t>
  </si>
  <si>
    <t>Sum of VENTAS REALES</t>
  </si>
  <si>
    <t>Row Labels</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</si>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</sst>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b/>
      <sz val="20"/>
      <color theme="1"/>
      <name val="Calibri"/>
      <family val="2"/>
      <scheme val="minor"/>
    </font>
    <font>
      <b/>
      <sz val="12"/>
      <color theme="1"/>
      <name val="Calibri"/>
      <family val="2"/>
      <scheme val="minor"/>
    </font>
  </fonts>
  <fills count="5">
    <fill>
      <patternFill patternType="none"/>
    </fill>
    <fill>
      <patternFill patternType="gray125"/>
    </fill>
    <fill>
      <patternFill patternType="solid">
        <fgColor theme="4" tint="0.79998168889431442"/>
        <bgColor indexed="64"/>
      </patternFill>
    </fill>
    <fill>
      <patternFill patternType="solid">
        <fgColor theme="2"/>
        <bgColor indexed="64"/>
      </patternFill>
    </fill>
    <fill>
      <patternFill patternType="solid">
        <fgColor theme="0"/>
        <bgColor indexed="64"/>
      </patternFill>
    </fill>
  </fills>
  <borders count="11">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22">
    <xf numFmtId="0" fontId="0" fillId="0" borderId="0" xfId="0"/>
    <xf numFmtId="0" fontId="1" fillId="0" borderId="4" xfId="0" applyFont="1" applyBorder="1" applyAlignment="1">
      <alignment horizontal="center"/>
    </xf>
    <xf numFmtId="0" fontId="1" fillId="0" borderId="0" xfId="0" applyFont="1" applyAlignment="1">
      <alignment horizontal="center"/>
    </xf>
    <xf numFmtId="0" fontId="1" fillId="0" borderId="4" xfId="0" applyFont="1" applyBorder="1"/>
    <xf numFmtId="2" fontId="1" fillId="0" borderId="4" xfId="0" applyNumberFormat="1" applyFont="1" applyBorder="1"/>
    <xf numFmtId="0" fontId="1" fillId="0" borderId="3" xfId="0" applyFont="1" applyBorder="1" applyAlignment="1">
      <alignment horizontal="center"/>
    </xf>
    <xf numFmtId="2" fontId="1" fillId="0" borderId="1" xfId="0" applyNumberFormat="1" applyFont="1" applyBorder="1"/>
    <xf numFmtId="0" fontId="3" fillId="3" borderId="5" xfId="0" applyFont="1" applyFill="1" applyBorder="1" applyAlignment="1">
      <alignment horizontal="center"/>
    </xf>
    <xf numFmtId="0" fontId="3" fillId="3" borderId="6" xfId="0" applyFont="1" applyFill="1" applyBorder="1" applyAlignment="1">
      <alignment horizontal="center"/>
    </xf>
    <xf numFmtId="0" fontId="3" fillId="3" borderId="7" xfId="0" applyFont="1" applyFill="1" applyBorder="1" applyAlignment="1">
      <alignment horizontal="center"/>
    </xf>
    <xf numFmtId="0" fontId="1" fillId="0" borderId="8" xfId="0" applyFont="1" applyBorder="1" applyAlignment="1">
      <alignment horizontal="center"/>
    </xf>
    <xf numFmtId="0" fontId="1" fillId="0" borderId="9" xfId="0" applyFont="1" applyBorder="1" applyAlignment="1">
      <alignment horizontal="center"/>
    </xf>
    <xf numFmtId="0" fontId="1" fillId="0" borderId="9" xfId="0" applyFont="1" applyBorder="1"/>
    <xf numFmtId="2" fontId="1" fillId="0" borderId="9" xfId="0" applyNumberFormat="1" applyFont="1" applyBorder="1"/>
    <xf numFmtId="2" fontId="1" fillId="0" borderId="10" xfId="0" applyNumberFormat="1" applyFont="1" applyBorder="1"/>
    <xf numFmtId="0" fontId="0" fillId="0" borderId="0" xfId="0" applyNumberFormat="1"/>
    <xf numFmtId="0" fontId="0" fillId="0" borderId="0" xfId="0" pivotButton="1"/>
    <xf numFmtId="0" fontId="0" fillId="0" borderId="0" xfId="0" applyAlignment="1">
      <alignment horizontal="left"/>
    </xf>
    <xf numFmtId="0" fontId="0" fillId="4" borderId="0" xfId="0" applyFill="1"/>
    <xf numFmtId="0" fontId="2" fillId="2" borderId="1" xfId="0" applyFont="1" applyFill="1" applyBorder="1" applyAlignment="1">
      <alignment horizontal="center"/>
    </xf>
    <xf numFmtId="0" fontId="0" fillId="2" borderId="2" xfId="0" applyFill="1" applyBorder="1" applyAlignment="1">
      <alignment horizontal="center"/>
    </xf>
    <xf numFmtId="0" fontId="0" fillId="2" borderId="3" xfId="0" applyFill="1" applyBorder="1" applyAlignment="1">
      <alignment horizontal="center"/>
    </xf>
  </cellXfs>
  <cellStyles count="1">
    <cellStyle name="Normal" xfId="0" builtinId="0"/>
  </cellStyles>
  <dxfs count="12">
    <dxf>
      <font>
        <b/>
        <i val="0"/>
        <strike val="0"/>
        <condense val="0"/>
        <extend val="0"/>
        <outline val="0"/>
        <shadow val="0"/>
        <u val="none"/>
        <vertAlign val="baseline"/>
        <sz val="11"/>
        <color theme="1"/>
        <name val="Calibri"/>
        <family val="2"/>
        <scheme val="minor"/>
      </font>
      <numFmt numFmtId="2" formatCode="0.00"/>
      <border diagonalUp="0" diagonalDown="0">
        <left style="thin">
          <color indexed="64"/>
        </left>
        <right/>
        <top style="thin">
          <color indexed="64"/>
        </top>
        <bottom style="thin">
          <color indexed="64"/>
        </bottom>
        <vertical/>
        <horizontal/>
      </border>
    </dxf>
    <dxf>
      <font>
        <b/>
        <i val="0"/>
        <strike val="0"/>
        <condense val="0"/>
        <extend val="0"/>
        <outline val="0"/>
        <shadow val="0"/>
        <u val="none"/>
        <vertAlign val="baseline"/>
        <sz val="11"/>
        <color theme="1"/>
        <name val="Calibri"/>
        <family val="2"/>
        <scheme val="minor"/>
      </font>
      <numFmt numFmtId="2" formatCode="0.0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theme="1"/>
        <name val="Calibri"/>
        <family val="2"/>
        <scheme val="minor"/>
      </font>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theme="1"/>
        <name val="Calibri"/>
        <family val="2"/>
        <scheme val="minor"/>
      </font>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2"/>
        <color theme="1"/>
        <name val="Calibri"/>
        <family val="2"/>
        <scheme val="minor"/>
      </font>
      <fill>
        <patternFill patternType="solid">
          <fgColor indexed="64"/>
          <bgColor theme="2"/>
        </patternFill>
      </fill>
      <alignment horizontal="center" vertical="bottom"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[BASE DE DATOS DETODITO S.A 25 - 04 - 2023.xlsx]Tablas!PivotTable12</c:name>
    <c:fmtId val="2"/>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a:t>Ventas reales por mes</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s-CO"/>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s-CO"/>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Tablas!$B$3</c:f>
              <c:strCache>
                <c:ptCount val="1"/>
                <c:pt idx="0">
                  <c:v>Total</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cat>
            <c:strRef>
              <c:f>Tablas!$A$4:$A$6</c:f>
              <c:strCache>
                <c:ptCount val="2"/>
                <c:pt idx="0">
                  <c:v>ENERO</c:v>
                </c:pt>
                <c:pt idx="1">
                  <c:v>FEBRERO</c:v>
                </c:pt>
              </c:strCache>
            </c:strRef>
          </c:cat>
          <c:val>
            <c:numRef>
              <c:f>Tablas!$B$4:$B$6</c:f>
              <c:numCache>
                <c:formatCode>General</c:formatCode>
                <c:ptCount val="2"/>
                <c:pt idx="0">
                  <c:v>2830</c:v>
                </c:pt>
                <c:pt idx="1">
                  <c:v>1713</c:v>
                </c:pt>
              </c:numCache>
            </c:numRef>
          </c:val>
          <c:extLst>
            <c:ext xmlns:c16="http://schemas.microsoft.com/office/drawing/2014/chart" uri="{C3380CC4-5D6E-409C-BE32-E72D297353CC}">
              <c16:uniqueId val="{00000000-4C9C-4061-BC76-9A242BD5C086}"/>
            </c:ext>
          </c:extLst>
        </c:ser>
        <c:dLbls>
          <c:showLegendKey val="0"/>
          <c:showVal val="0"/>
          <c:showCatName val="0"/>
          <c:showSerName val="0"/>
          <c:showPercent val="0"/>
          <c:showBubbleSize val="0"/>
        </c:dLbls>
        <c:gapWidth val="100"/>
        <c:overlap val="-24"/>
        <c:axId val="1635148416"/>
        <c:axId val="1247148832"/>
      </c:barChart>
      <c:catAx>
        <c:axId val="16351484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s-CO"/>
          </a:p>
        </c:txPr>
        <c:crossAx val="1247148832"/>
        <c:crosses val="autoZero"/>
        <c:auto val="1"/>
        <c:lblAlgn val="ctr"/>
        <c:lblOffset val="100"/>
        <c:noMultiLvlLbl val="0"/>
      </c:catAx>
      <c:valAx>
        <c:axId val="12471488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s-CO"/>
          </a:p>
        </c:txPr>
        <c:crossAx val="16351484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s-C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[BASE DE DATOS DETODITO S.A 25 - 04 - 2023.xlsx]Tablas!PivotTable13</c:name>
    <c:fmtId val="2"/>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a:t>Ventas reales por año</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s-CO"/>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s-CO"/>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Tablas!$E$3</c:f>
              <c:strCache>
                <c:ptCount val="1"/>
                <c:pt idx="0">
                  <c:v>Total</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cat>
            <c:strRef>
              <c:f>Tablas!$D$4:$D$10</c:f>
              <c:strCache>
                <c:ptCount val="6"/>
                <c:pt idx="0">
                  <c:v>2016</c:v>
                </c:pt>
                <c:pt idx="1">
                  <c:v>2017</c:v>
                </c:pt>
                <c:pt idx="2">
                  <c:v>2018</c:v>
                </c:pt>
                <c:pt idx="3">
                  <c:v>2019</c:v>
                </c:pt>
                <c:pt idx="4">
                  <c:v>2020</c:v>
                </c:pt>
                <c:pt idx="5">
                  <c:v>2021</c:v>
                </c:pt>
              </c:strCache>
            </c:strRef>
          </c:cat>
          <c:val>
            <c:numRef>
              <c:f>Tablas!$E$4:$E$10</c:f>
              <c:numCache>
                <c:formatCode>General</c:formatCode>
                <c:ptCount val="6"/>
                <c:pt idx="0">
                  <c:v>443</c:v>
                </c:pt>
                <c:pt idx="1">
                  <c:v>599</c:v>
                </c:pt>
                <c:pt idx="2">
                  <c:v>548</c:v>
                </c:pt>
                <c:pt idx="3">
                  <c:v>1317</c:v>
                </c:pt>
                <c:pt idx="4">
                  <c:v>863</c:v>
                </c:pt>
                <c:pt idx="5">
                  <c:v>773</c:v>
                </c:pt>
              </c:numCache>
            </c:numRef>
          </c:val>
          <c:extLst>
            <c:ext xmlns:c16="http://schemas.microsoft.com/office/drawing/2014/chart" uri="{C3380CC4-5D6E-409C-BE32-E72D297353CC}">
              <c16:uniqueId val="{00000000-5C2B-454A-8B17-C8EA5ED095DC}"/>
            </c:ext>
          </c:extLst>
        </c:ser>
        <c:dLbls>
          <c:showLegendKey val="0"/>
          <c:showVal val="0"/>
          <c:showCatName val="0"/>
          <c:showSerName val="0"/>
          <c:showPercent val="0"/>
          <c:showBubbleSize val="0"/>
        </c:dLbls>
        <c:gapWidth val="100"/>
        <c:overlap val="-24"/>
        <c:axId val="1635153520"/>
        <c:axId val="1247157952"/>
      </c:barChart>
      <c:catAx>
        <c:axId val="16351535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s-CO"/>
          </a:p>
        </c:txPr>
        <c:crossAx val="1247157952"/>
        <c:crosses val="autoZero"/>
        <c:auto val="1"/>
        <c:lblAlgn val="ctr"/>
        <c:lblOffset val="100"/>
        <c:noMultiLvlLbl val="0"/>
      </c:catAx>
      <c:valAx>
        <c:axId val="12471579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s-CO"/>
          </a:p>
        </c:txPr>
        <c:crossAx val="16351535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s-C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[BASE DE DATOS DETODITO S.A 25 - 04 - 2023.xlsx]Tablas!PivotTable14</c:name>
    <c:fmtId val="2"/>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a:t>Ventas reales por tienda</a:t>
            </a:r>
          </a:p>
        </c:rich>
      </c:tx>
      <c:layout>
        <c:manualLayout>
          <c:xMode val="edge"/>
          <c:yMode val="edge"/>
          <c:x val="0.44783002672307842"/>
          <c:y val="0.12445944675013"/>
        </c:manualLayout>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s-CO"/>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pivotFmt>
      <c:pivotFmt>
        <c:idx val="19"/>
      </c:pivotFmt>
      <c:pivotFmt>
        <c:idx val="20"/>
      </c:pivotFmt>
      <c:pivotFmt>
        <c:idx val="21"/>
      </c:pivotFmt>
      <c:pivotFmt>
        <c:idx val="22"/>
      </c:pivotFmt>
      <c:pivotFmt>
        <c:idx val="23"/>
      </c:pivotFmt>
      <c:pivotFmt>
        <c:idx val="24"/>
      </c:pivotFmt>
      <c:pivotFmt>
        <c:idx val="25"/>
      </c:pivotFmt>
      <c:pivotFmt>
        <c:idx val="26"/>
      </c:pivotFmt>
      <c:pivotFmt>
        <c:idx val="27"/>
      </c:pivotFmt>
      <c:pivotFmt>
        <c:idx val="28"/>
      </c:pivotFmt>
      <c:pivotFmt>
        <c:idx val="29"/>
      </c:pivotFmt>
      <c:pivotFmt>
        <c:idx val="30"/>
      </c:pivotFmt>
      <c:pivotFmt>
        <c:idx val="3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s-CO"/>
            </a:p>
          </c:txPr>
          <c:showLegendKey val="0"/>
          <c:showVal val="0"/>
          <c:showCatName val="0"/>
          <c:showSerName val="0"/>
          <c:showPercent val="0"/>
          <c:showBubbleSize val="0"/>
          <c:extLst>
            <c:ext xmlns:c15="http://schemas.microsoft.com/office/drawing/2012/chart" uri="{CE6537A1-D6FC-4f65-9D91-7224C49458BB}"/>
          </c:extLst>
        </c:dLbl>
      </c:pivotFmt>
      <c:pivotFmt>
        <c:idx val="3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3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3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3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36"/>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37"/>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38"/>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39"/>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4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4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4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4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4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4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46"/>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47"/>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48"/>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49"/>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5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5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5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5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5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5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56"/>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57"/>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58"/>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59"/>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6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s>
    <c:plotArea>
      <c:layout/>
      <c:pieChart>
        <c:varyColors val="1"/>
        <c:ser>
          <c:idx val="0"/>
          <c:order val="0"/>
          <c:tx>
            <c:strRef>
              <c:f>Tablas!$H$3</c:f>
              <c:strCache>
                <c:ptCount val="1"/>
                <c:pt idx="0">
                  <c:v>Total</c:v>
                </c:pt>
              </c:strCache>
            </c:strRef>
          </c:tx>
          <c:dPt>
            <c:idx val="0"/>
            <c:bubble3D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extLst>
              <c:ext xmlns:c16="http://schemas.microsoft.com/office/drawing/2014/chart" uri="{C3380CC4-5D6E-409C-BE32-E72D297353CC}">
                <c16:uniqueId val="{00000001-4CA9-48C3-9DF7-AFED22D87BBA}"/>
              </c:ext>
            </c:extLst>
          </c:dPt>
          <c:dPt>
            <c:idx val="1"/>
            <c:bubble3D val="0"/>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extLst>
              <c:ext xmlns:c16="http://schemas.microsoft.com/office/drawing/2014/chart" uri="{C3380CC4-5D6E-409C-BE32-E72D297353CC}">
                <c16:uniqueId val="{00000003-4CA9-48C3-9DF7-AFED22D87BBA}"/>
              </c:ext>
            </c:extLst>
          </c:dPt>
          <c:dPt>
            <c:idx val="2"/>
            <c:bubble3D val="0"/>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9525" cap="flat" cmpd="sng" algn="ctr">
                <a:solidFill>
                  <a:schemeClr val="accent3">
                    <a:shade val="95000"/>
                  </a:schemeClr>
                </a:solidFill>
                <a:round/>
              </a:ln>
              <a:effectLst/>
            </c:spPr>
            <c:extLst>
              <c:ext xmlns:c16="http://schemas.microsoft.com/office/drawing/2014/chart" uri="{C3380CC4-5D6E-409C-BE32-E72D297353CC}">
                <c16:uniqueId val="{00000005-4CA9-48C3-9DF7-AFED22D87BBA}"/>
              </c:ext>
            </c:extLst>
          </c:dPt>
          <c:dPt>
            <c:idx val="3"/>
            <c:bubble3D val="0"/>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solidFill>
                  <a:schemeClr val="accent4">
                    <a:shade val="95000"/>
                  </a:schemeClr>
                </a:solidFill>
                <a:round/>
              </a:ln>
              <a:effectLst/>
            </c:spPr>
            <c:extLst>
              <c:ext xmlns:c16="http://schemas.microsoft.com/office/drawing/2014/chart" uri="{C3380CC4-5D6E-409C-BE32-E72D297353CC}">
                <c16:uniqueId val="{00000007-4CA9-48C3-9DF7-AFED22D87BBA}"/>
              </c:ext>
            </c:extLst>
          </c:dPt>
          <c:dPt>
            <c:idx val="4"/>
            <c:bubble3D val="0"/>
            <c:spPr>
              <a:gradFill rotWithShape="1">
                <a:gsLst>
                  <a:gs pos="0">
                    <a:schemeClr val="accent5">
                      <a:lumMod val="110000"/>
                      <a:satMod val="105000"/>
                      <a:tint val="67000"/>
                    </a:schemeClr>
                  </a:gs>
                  <a:gs pos="50000">
                    <a:schemeClr val="accent5">
                      <a:lumMod val="105000"/>
                      <a:satMod val="103000"/>
                      <a:tint val="73000"/>
                    </a:schemeClr>
                  </a:gs>
                  <a:gs pos="100000">
                    <a:schemeClr val="accent5">
                      <a:lumMod val="105000"/>
                      <a:satMod val="109000"/>
                      <a:tint val="81000"/>
                    </a:schemeClr>
                  </a:gs>
                </a:gsLst>
                <a:lin ang="5400000" scaled="0"/>
              </a:gradFill>
              <a:ln w="9525" cap="flat" cmpd="sng" algn="ctr">
                <a:solidFill>
                  <a:schemeClr val="accent5">
                    <a:shade val="95000"/>
                  </a:schemeClr>
                </a:solidFill>
                <a:round/>
              </a:ln>
              <a:effectLst/>
            </c:spPr>
            <c:extLst>
              <c:ext xmlns:c16="http://schemas.microsoft.com/office/drawing/2014/chart" uri="{C3380CC4-5D6E-409C-BE32-E72D297353CC}">
                <c16:uniqueId val="{00000009-4CA9-48C3-9DF7-AFED22D87BBA}"/>
              </c:ext>
            </c:extLst>
          </c:dPt>
          <c:dPt>
            <c:idx val="5"/>
            <c:bubble3D val="0"/>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extLst>
              <c:ext xmlns:c16="http://schemas.microsoft.com/office/drawing/2014/chart" uri="{C3380CC4-5D6E-409C-BE32-E72D297353CC}">
                <c16:uniqueId val="{0000000B-4CA9-48C3-9DF7-AFED22D87BBA}"/>
              </c:ext>
            </c:extLst>
          </c:dPt>
          <c:dPt>
            <c:idx val="6"/>
            <c:bubble3D val="0"/>
            <c:spPr>
              <a:gradFill rotWithShape="1">
                <a:gsLst>
                  <a:gs pos="0">
                    <a:schemeClr val="accent1">
                      <a:lumMod val="60000"/>
                      <a:lumMod val="110000"/>
                      <a:satMod val="105000"/>
                      <a:tint val="67000"/>
                    </a:schemeClr>
                  </a:gs>
                  <a:gs pos="50000">
                    <a:schemeClr val="accent1">
                      <a:lumMod val="60000"/>
                      <a:lumMod val="105000"/>
                      <a:satMod val="103000"/>
                      <a:tint val="73000"/>
                    </a:schemeClr>
                  </a:gs>
                  <a:gs pos="100000">
                    <a:schemeClr val="accent1">
                      <a:lumMod val="60000"/>
                      <a:lumMod val="105000"/>
                      <a:satMod val="109000"/>
                      <a:tint val="81000"/>
                    </a:schemeClr>
                  </a:gs>
                </a:gsLst>
                <a:lin ang="5400000" scaled="0"/>
              </a:gradFill>
              <a:ln w="9525" cap="flat" cmpd="sng" algn="ctr">
                <a:solidFill>
                  <a:schemeClr val="accent1">
                    <a:lumMod val="60000"/>
                    <a:shade val="95000"/>
                  </a:schemeClr>
                </a:solidFill>
                <a:round/>
              </a:ln>
              <a:effectLst/>
            </c:spPr>
            <c:extLst>
              <c:ext xmlns:c16="http://schemas.microsoft.com/office/drawing/2014/chart" uri="{C3380CC4-5D6E-409C-BE32-E72D297353CC}">
                <c16:uniqueId val="{0000000D-4CA9-48C3-9DF7-AFED22D87BBA}"/>
              </c:ext>
            </c:extLst>
          </c:dPt>
          <c:dPt>
            <c:idx val="7"/>
            <c:bubble3D val="0"/>
            <c:spPr>
              <a:gradFill rotWithShape="1">
                <a:gsLst>
                  <a:gs pos="0">
                    <a:schemeClr val="accent2">
                      <a:lumMod val="60000"/>
                      <a:lumMod val="110000"/>
                      <a:satMod val="105000"/>
                      <a:tint val="67000"/>
                    </a:schemeClr>
                  </a:gs>
                  <a:gs pos="50000">
                    <a:schemeClr val="accent2">
                      <a:lumMod val="60000"/>
                      <a:lumMod val="105000"/>
                      <a:satMod val="103000"/>
                      <a:tint val="73000"/>
                    </a:schemeClr>
                  </a:gs>
                  <a:gs pos="100000">
                    <a:schemeClr val="accent2">
                      <a:lumMod val="60000"/>
                      <a:lumMod val="105000"/>
                      <a:satMod val="109000"/>
                      <a:tint val="81000"/>
                    </a:schemeClr>
                  </a:gs>
                </a:gsLst>
                <a:lin ang="5400000" scaled="0"/>
              </a:gradFill>
              <a:ln w="9525" cap="flat" cmpd="sng" algn="ctr">
                <a:solidFill>
                  <a:schemeClr val="accent2">
                    <a:lumMod val="60000"/>
                    <a:shade val="95000"/>
                  </a:schemeClr>
                </a:solidFill>
                <a:round/>
              </a:ln>
              <a:effectLst/>
            </c:spPr>
            <c:extLst>
              <c:ext xmlns:c16="http://schemas.microsoft.com/office/drawing/2014/chart" uri="{C3380CC4-5D6E-409C-BE32-E72D297353CC}">
                <c16:uniqueId val="{0000000F-4CA9-48C3-9DF7-AFED22D87BBA}"/>
              </c:ext>
            </c:extLst>
          </c:dPt>
          <c:dPt>
            <c:idx val="8"/>
            <c:bubble3D val="0"/>
            <c:spPr>
              <a:gradFill rotWithShape="1">
                <a:gsLst>
                  <a:gs pos="0">
                    <a:schemeClr val="accent3">
                      <a:lumMod val="60000"/>
                      <a:lumMod val="110000"/>
                      <a:satMod val="105000"/>
                      <a:tint val="67000"/>
                    </a:schemeClr>
                  </a:gs>
                  <a:gs pos="50000">
                    <a:schemeClr val="accent3">
                      <a:lumMod val="60000"/>
                      <a:lumMod val="105000"/>
                      <a:satMod val="103000"/>
                      <a:tint val="73000"/>
                    </a:schemeClr>
                  </a:gs>
                  <a:gs pos="100000">
                    <a:schemeClr val="accent3">
                      <a:lumMod val="60000"/>
                      <a:lumMod val="105000"/>
                      <a:satMod val="109000"/>
                      <a:tint val="81000"/>
                    </a:schemeClr>
                  </a:gs>
                </a:gsLst>
                <a:lin ang="5400000" scaled="0"/>
              </a:gradFill>
              <a:ln w="9525" cap="flat" cmpd="sng" algn="ctr">
                <a:solidFill>
                  <a:schemeClr val="accent3">
                    <a:lumMod val="60000"/>
                    <a:shade val="95000"/>
                  </a:schemeClr>
                </a:solidFill>
                <a:round/>
              </a:ln>
              <a:effectLst/>
            </c:spPr>
            <c:extLst>
              <c:ext xmlns:c16="http://schemas.microsoft.com/office/drawing/2014/chart" uri="{C3380CC4-5D6E-409C-BE32-E72D297353CC}">
                <c16:uniqueId val="{00000011-4CA9-48C3-9DF7-AFED22D87BBA}"/>
              </c:ext>
            </c:extLst>
          </c:dPt>
          <c:dPt>
            <c:idx val="9"/>
            <c:bubble3D val="0"/>
            <c:spPr>
              <a:gradFill rotWithShape="1">
                <a:gsLst>
                  <a:gs pos="0">
                    <a:schemeClr val="accent4">
                      <a:lumMod val="60000"/>
                      <a:lumMod val="110000"/>
                      <a:satMod val="105000"/>
                      <a:tint val="67000"/>
                    </a:schemeClr>
                  </a:gs>
                  <a:gs pos="50000">
                    <a:schemeClr val="accent4">
                      <a:lumMod val="60000"/>
                      <a:lumMod val="105000"/>
                      <a:satMod val="103000"/>
                      <a:tint val="73000"/>
                    </a:schemeClr>
                  </a:gs>
                  <a:gs pos="100000">
                    <a:schemeClr val="accent4">
                      <a:lumMod val="60000"/>
                      <a:lumMod val="105000"/>
                      <a:satMod val="109000"/>
                      <a:tint val="81000"/>
                    </a:schemeClr>
                  </a:gs>
                </a:gsLst>
                <a:lin ang="5400000" scaled="0"/>
              </a:gradFill>
              <a:ln w="9525" cap="flat" cmpd="sng" algn="ctr">
                <a:solidFill>
                  <a:schemeClr val="accent4">
                    <a:lumMod val="60000"/>
                    <a:shade val="95000"/>
                  </a:schemeClr>
                </a:solidFill>
                <a:round/>
              </a:ln>
              <a:effectLst/>
            </c:spPr>
            <c:extLst>
              <c:ext xmlns:c16="http://schemas.microsoft.com/office/drawing/2014/chart" uri="{C3380CC4-5D6E-409C-BE32-E72D297353CC}">
                <c16:uniqueId val="{00000013-4CA9-48C3-9DF7-AFED22D87BBA}"/>
              </c:ext>
            </c:extLst>
          </c:dPt>
          <c:dPt>
            <c:idx val="10"/>
            <c:bubble3D val="0"/>
            <c:spPr>
              <a:gradFill rotWithShape="1">
                <a:gsLst>
                  <a:gs pos="0">
                    <a:schemeClr val="accent5">
                      <a:lumMod val="60000"/>
                      <a:lumMod val="110000"/>
                      <a:satMod val="105000"/>
                      <a:tint val="67000"/>
                    </a:schemeClr>
                  </a:gs>
                  <a:gs pos="50000">
                    <a:schemeClr val="accent5">
                      <a:lumMod val="60000"/>
                      <a:lumMod val="105000"/>
                      <a:satMod val="103000"/>
                      <a:tint val="73000"/>
                    </a:schemeClr>
                  </a:gs>
                  <a:gs pos="100000">
                    <a:schemeClr val="accent5">
                      <a:lumMod val="60000"/>
                      <a:lumMod val="105000"/>
                      <a:satMod val="109000"/>
                      <a:tint val="81000"/>
                    </a:schemeClr>
                  </a:gs>
                </a:gsLst>
                <a:lin ang="5400000" scaled="0"/>
              </a:gradFill>
              <a:ln w="9525" cap="flat" cmpd="sng" algn="ctr">
                <a:solidFill>
                  <a:schemeClr val="accent5">
                    <a:lumMod val="60000"/>
                    <a:shade val="95000"/>
                  </a:schemeClr>
                </a:solidFill>
                <a:round/>
              </a:ln>
              <a:effectLst/>
            </c:spPr>
            <c:extLst>
              <c:ext xmlns:c16="http://schemas.microsoft.com/office/drawing/2014/chart" uri="{C3380CC4-5D6E-409C-BE32-E72D297353CC}">
                <c16:uniqueId val="{00000015-4CA9-48C3-9DF7-AFED22D87BBA}"/>
              </c:ext>
            </c:extLst>
          </c:dPt>
          <c:dPt>
            <c:idx val="11"/>
            <c:bubble3D val="0"/>
            <c:spPr>
              <a:gradFill rotWithShape="1">
                <a:gsLst>
                  <a:gs pos="0">
                    <a:schemeClr val="accent6">
                      <a:lumMod val="60000"/>
                      <a:lumMod val="110000"/>
                      <a:satMod val="105000"/>
                      <a:tint val="67000"/>
                    </a:schemeClr>
                  </a:gs>
                  <a:gs pos="50000">
                    <a:schemeClr val="accent6">
                      <a:lumMod val="60000"/>
                      <a:lumMod val="105000"/>
                      <a:satMod val="103000"/>
                      <a:tint val="73000"/>
                    </a:schemeClr>
                  </a:gs>
                  <a:gs pos="100000">
                    <a:schemeClr val="accent6">
                      <a:lumMod val="60000"/>
                      <a:lumMod val="105000"/>
                      <a:satMod val="109000"/>
                      <a:tint val="81000"/>
                    </a:schemeClr>
                  </a:gs>
                </a:gsLst>
                <a:lin ang="5400000" scaled="0"/>
              </a:gradFill>
              <a:ln w="9525" cap="flat" cmpd="sng" algn="ctr">
                <a:solidFill>
                  <a:schemeClr val="accent6">
                    <a:lumMod val="60000"/>
                    <a:shade val="95000"/>
                  </a:schemeClr>
                </a:solidFill>
                <a:round/>
              </a:ln>
              <a:effectLst/>
            </c:spPr>
            <c:extLst>
              <c:ext xmlns:c16="http://schemas.microsoft.com/office/drawing/2014/chart" uri="{C3380CC4-5D6E-409C-BE32-E72D297353CC}">
                <c16:uniqueId val="{00000017-4CA9-48C3-9DF7-AFED22D87BBA}"/>
              </c:ext>
            </c:extLst>
          </c:dPt>
          <c:dPt>
            <c:idx val="12"/>
            <c:bubble3D val="0"/>
            <c:spPr>
              <a:gradFill rotWithShape="1">
                <a:gsLst>
                  <a:gs pos="0">
                    <a:schemeClr val="accent1">
                      <a:lumMod val="80000"/>
                      <a:lumOff val="20000"/>
                      <a:lumMod val="110000"/>
                      <a:satMod val="105000"/>
                      <a:tint val="67000"/>
                    </a:schemeClr>
                  </a:gs>
                  <a:gs pos="50000">
                    <a:schemeClr val="accent1">
                      <a:lumMod val="80000"/>
                      <a:lumOff val="20000"/>
                      <a:lumMod val="105000"/>
                      <a:satMod val="103000"/>
                      <a:tint val="73000"/>
                    </a:schemeClr>
                  </a:gs>
                  <a:gs pos="100000">
                    <a:schemeClr val="accent1">
                      <a:lumMod val="80000"/>
                      <a:lumOff val="20000"/>
                      <a:lumMod val="105000"/>
                      <a:satMod val="109000"/>
                      <a:tint val="81000"/>
                    </a:schemeClr>
                  </a:gs>
                </a:gsLst>
                <a:lin ang="5400000" scaled="0"/>
              </a:gradFill>
              <a:ln w="9525" cap="flat" cmpd="sng" algn="ctr">
                <a:solidFill>
                  <a:schemeClr val="accent1">
                    <a:lumMod val="80000"/>
                    <a:lumOff val="20000"/>
                    <a:shade val="95000"/>
                  </a:schemeClr>
                </a:solidFill>
                <a:round/>
              </a:ln>
              <a:effectLst/>
            </c:spPr>
            <c:extLst>
              <c:ext xmlns:c16="http://schemas.microsoft.com/office/drawing/2014/chart" uri="{C3380CC4-5D6E-409C-BE32-E72D297353CC}">
                <c16:uniqueId val="{00000019-4CA9-48C3-9DF7-AFED22D87BBA}"/>
              </c:ext>
            </c:extLst>
          </c:dPt>
          <c:dPt>
            <c:idx val="13"/>
            <c:bubble3D val="0"/>
            <c:spPr>
              <a:gradFill rotWithShape="1">
                <a:gsLst>
                  <a:gs pos="0">
                    <a:schemeClr val="accent2">
                      <a:lumMod val="80000"/>
                      <a:lumOff val="20000"/>
                      <a:lumMod val="110000"/>
                      <a:satMod val="105000"/>
                      <a:tint val="67000"/>
                    </a:schemeClr>
                  </a:gs>
                  <a:gs pos="50000">
                    <a:schemeClr val="accent2">
                      <a:lumMod val="80000"/>
                      <a:lumOff val="20000"/>
                      <a:lumMod val="105000"/>
                      <a:satMod val="103000"/>
                      <a:tint val="73000"/>
                    </a:schemeClr>
                  </a:gs>
                  <a:gs pos="100000">
                    <a:schemeClr val="accent2">
                      <a:lumMod val="80000"/>
                      <a:lumOff val="20000"/>
                      <a:lumMod val="105000"/>
                      <a:satMod val="109000"/>
                      <a:tint val="81000"/>
                    </a:schemeClr>
                  </a:gs>
                </a:gsLst>
                <a:lin ang="5400000" scaled="0"/>
              </a:gradFill>
              <a:ln w="9525" cap="flat" cmpd="sng" algn="ctr">
                <a:solidFill>
                  <a:schemeClr val="accent2">
                    <a:lumMod val="80000"/>
                    <a:lumOff val="20000"/>
                    <a:shade val="95000"/>
                  </a:schemeClr>
                </a:solidFill>
                <a:round/>
              </a:ln>
              <a:effectLst/>
            </c:spPr>
            <c:extLst>
              <c:ext xmlns:c16="http://schemas.microsoft.com/office/drawing/2014/chart" uri="{C3380CC4-5D6E-409C-BE32-E72D297353CC}">
                <c16:uniqueId val="{0000001B-4CA9-48C3-9DF7-AFED22D87BBA}"/>
              </c:ext>
            </c:extLst>
          </c:dPt>
          <c:dPt>
            <c:idx val="14"/>
            <c:bubble3D val="0"/>
            <c:spPr>
              <a:gradFill rotWithShape="1">
                <a:gsLst>
                  <a:gs pos="0">
                    <a:schemeClr val="accent3">
                      <a:lumMod val="80000"/>
                      <a:lumOff val="20000"/>
                      <a:lumMod val="110000"/>
                      <a:satMod val="105000"/>
                      <a:tint val="67000"/>
                    </a:schemeClr>
                  </a:gs>
                  <a:gs pos="50000">
                    <a:schemeClr val="accent3">
                      <a:lumMod val="80000"/>
                      <a:lumOff val="20000"/>
                      <a:lumMod val="105000"/>
                      <a:satMod val="103000"/>
                      <a:tint val="73000"/>
                    </a:schemeClr>
                  </a:gs>
                  <a:gs pos="100000">
                    <a:schemeClr val="accent3">
                      <a:lumMod val="80000"/>
                      <a:lumOff val="20000"/>
                      <a:lumMod val="105000"/>
                      <a:satMod val="109000"/>
                      <a:tint val="81000"/>
                    </a:schemeClr>
                  </a:gs>
                </a:gsLst>
                <a:lin ang="5400000" scaled="0"/>
              </a:gradFill>
              <a:ln w="9525" cap="flat" cmpd="sng" algn="ctr">
                <a:solidFill>
                  <a:schemeClr val="accent3">
                    <a:lumMod val="80000"/>
                    <a:lumOff val="20000"/>
                    <a:shade val="95000"/>
                  </a:schemeClr>
                </a:solidFill>
                <a:round/>
              </a:ln>
              <a:effectLst/>
            </c:spPr>
            <c:extLst>
              <c:ext xmlns:c16="http://schemas.microsoft.com/office/drawing/2014/chart" uri="{C3380CC4-5D6E-409C-BE32-E72D297353CC}">
                <c16:uniqueId val="{0000001D-4CA9-48C3-9DF7-AFED22D87BBA}"/>
              </c:ext>
            </c:extLst>
          </c:dPt>
          <c:dPt>
            <c:idx val="15"/>
            <c:bubble3D val="0"/>
            <c:spPr>
              <a:gradFill rotWithShape="1">
                <a:gsLst>
                  <a:gs pos="0">
                    <a:schemeClr val="accent4">
                      <a:lumMod val="80000"/>
                      <a:lumOff val="20000"/>
                      <a:lumMod val="110000"/>
                      <a:satMod val="105000"/>
                      <a:tint val="67000"/>
                    </a:schemeClr>
                  </a:gs>
                  <a:gs pos="50000">
                    <a:schemeClr val="accent4">
                      <a:lumMod val="80000"/>
                      <a:lumOff val="20000"/>
                      <a:lumMod val="105000"/>
                      <a:satMod val="103000"/>
                      <a:tint val="73000"/>
                    </a:schemeClr>
                  </a:gs>
                  <a:gs pos="100000">
                    <a:schemeClr val="accent4">
                      <a:lumMod val="80000"/>
                      <a:lumOff val="20000"/>
                      <a:lumMod val="105000"/>
                      <a:satMod val="109000"/>
                      <a:tint val="81000"/>
                    </a:schemeClr>
                  </a:gs>
                </a:gsLst>
                <a:lin ang="5400000" scaled="0"/>
              </a:gradFill>
              <a:ln w="9525" cap="flat" cmpd="sng" algn="ctr">
                <a:solidFill>
                  <a:schemeClr val="accent4">
                    <a:lumMod val="80000"/>
                    <a:lumOff val="20000"/>
                    <a:shade val="95000"/>
                  </a:schemeClr>
                </a:solidFill>
                <a:round/>
              </a:ln>
              <a:effectLst/>
            </c:spPr>
            <c:extLst>
              <c:ext xmlns:c16="http://schemas.microsoft.com/office/drawing/2014/chart" uri="{C3380CC4-5D6E-409C-BE32-E72D297353CC}">
                <c16:uniqueId val="{0000001F-4CA9-48C3-9DF7-AFED22D87BBA}"/>
              </c:ext>
            </c:extLst>
          </c:dPt>
          <c:dPt>
            <c:idx val="16"/>
            <c:bubble3D val="0"/>
            <c:spPr>
              <a:gradFill rotWithShape="1">
                <a:gsLst>
                  <a:gs pos="0">
                    <a:schemeClr val="accent5">
                      <a:lumMod val="80000"/>
                      <a:lumOff val="20000"/>
                      <a:lumMod val="110000"/>
                      <a:satMod val="105000"/>
                      <a:tint val="67000"/>
                    </a:schemeClr>
                  </a:gs>
                  <a:gs pos="50000">
                    <a:schemeClr val="accent5">
                      <a:lumMod val="80000"/>
                      <a:lumOff val="20000"/>
                      <a:lumMod val="105000"/>
                      <a:satMod val="103000"/>
                      <a:tint val="73000"/>
                    </a:schemeClr>
                  </a:gs>
                  <a:gs pos="100000">
                    <a:schemeClr val="accent5">
                      <a:lumMod val="80000"/>
                      <a:lumOff val="20000"/>
                      <a:lumMod val="105000"/>
                      <a:satMod val="109000"/>
                      <a:tint val="81000"/>
                    </a:schemeClr>
                  </a:gs>
                </a:gsLst>
                <a:lin ang="5400000" scaled="0"/>
              </a:gradFill>
              <a:ln w="9525" cap="flat" cmpd="sng" algn="ctr">
                <a:solidFill>
                  <a:schemeClr val="accent5">
                    <a:lumMod val="80000"/>
                    <a:lumOff val="20000"/>
                    <a:shade val="95000"/>
                  </a:schemeClr>
                </a:solidFill>
                <a:round/>
              </a:ln>
              <a:effectLst/>
            </c:spPr>
            <c:extLst>
              <c:ext xmlns:c16="http://schemas.microsoft.com/office/drawing/2014/chart" uri="{C3380CC4-5D6E-409C-BE32-E72D297353CC}">
                <c16:uniqueId val="{00000021-4CA9-48C3-9DF7-AFED22D87BBA}"/>
              </c:ext>
            </c:extLst>
          </c:dPt>
          <c:dPt>
            <c:idx val="17"/>
            <c:bubble3D val="0"/>
            <c:spPr>
              <a:gradFill rotWithShape="1">
                <a:gsLst>
                  <a:gs pos="0">
                    <a:schemeClr val="accent6">
                      <a:lumMod val="80000"/>
                      <a:lumOff val="20000"/>
                      <a:lumMod val="110000"/>
                      <a:satMod val="105000"/>
                      <a:tint val="67000"/>
                    </a:schemeClr>
                  </a:gs>
                  <a:gs pos="50000">
                    <a:schemeClr val="accent6">
                      <a:lumMod val="80000"/>
                      <a:lumOff val="20000"/>
                      <a:lumMod val="105000"/>
                      <a:satMod val="103000"/>
                      <a:tint val="73000"/>
                    </a:schemeClr>
                  </a:gs>
                  <a:gs pos="100000">
                    <a:schemeClr val="accent6">
                      <a:lumMod val="80000"/>
                      <a:lumOff val="20000"/>
                      <a:lumMod val="105000"/>
                      <a:satMod val="109000"/>
                      <a:tint val="81000"/>
                    </a:schemeClr>
                  </a:gs>
                </a:gsLst>
                <a:lin ang="5400000" scaled="0"/>
              </a:gradFill>
              <a:ln w="9525" cap="flat" cmpd="sng" algn="ctr">
                <a:solidFill>
                  <a:schemeClr val="accent6">
                    <a:lumMod val="80000"/>
                    <a:lumOff val="20000"/>
                    <a:shade val="95000"/>
                  </a:schemeClr>
                </a:solidFill>
                <a:round/>
              </a:ln>
              <a:effectLst/>
            </c:spPr>
            <c:extLst>
              <c:ext xmlns:c16="http://schemas.microsoft.com/office/drawing/2014/chart" uri="{C3380CC4-5D6E-409C-BE32-E72D297353CC}">
                <c16:uniqueId val="{00000023-4CA9-48C3-9DF7-AFED22D87BBA}"/>
              </c:ext>
            </c:extLst>
          </c:dPt>
          <c:dPt>
            <c:idx val="18"/>
            <c:bubble3D val="0"/>
            <c:spPr>
              <a:gradFill rotWithShape="1">
                <a:gsLst>
                  <a:gs pos="0">
                    <a:schemeClr val="accent1">
                      <a:lumMod val="80000"/>
                      <a:lumMod val="110000"/>
                      <a:satMod val="105000"/>
                      <a:tint val="67000"/>
                    </a:schemeClr>
                  </a:gs>
                  <a:gs pos="50000">
                    <a:schemeClr val="accent1">
                      <a:lumMod val="80000"/>
                      <a:lumMod val="105000"/>
                      <a:satMod val="103000"/>
                      <a:tint val="73000"/>
                    </a:schemeClr>
                  </a:gs>
                  <a:gs pos="100000">
                    <a:schemeClr val="accent1">
                      <a:lumMod val="80000"/>
                      <a:lumMod val="105000"/>
                      <a:satMod val="109000"/>
                      <a:tint val="81000"/>
                    </a:schemeClr>
                  </a:gs>
                </a:gsLst>
                <a:lin ang="5400000" scaled="0"/>
              </a:gradFill>
              <a:ln w="9525" cap="flat" cmpd="sng" algn="ctr">
                <a:solidFill>
                  <a:schemeClr val="accent1">
                    <a:lumMod val="80000"/>
                    <a:shade val="95000"/>
                  </a:schemeClr>
                </a:solidFill>
                <a:round/>
              </a:ln>
              <a:effectLst/>
            </c:spPr>
            <c:extLst>
              <c:ext xmlns:c16="http://schemas.microsoft.com/office/drawing/2014/chart" uri="{C3380CC4-5D6E-409C-BE32-E72D297353CC}">
                <c16:uniqueId val="{00000025-4CA9-48C3-9DF7-AFED22D87BBA}"/>
              </c:ext>
            </c:extLst>
          </c:dPt>
          <c:dPt>
            <c:idx val="19"/>
            <c:bubble3D val="0"/>
            <c:spPr>
              <a:gradFill rotWithShape="1">
                <a:gsLst>
                  <a:gs pos="0">
                    <a:schemeClr val="accent2">
                      <a:lumMod val="80000"/>
                      <a:lumMod val="110000"/>
                      <a:satMod val="105000"/>
                      <a:tint val="67000"/>
                    </a:schemeClr>
                  </a:gs>
                  <a:gs pos="50000">
                    <a:schemeClr val="accent2">
                      <a:lumMod val="80000"/>
                      <a:lumMod val="105000"/>
                      <a:satMod val="103000"/>
                      <a:tint val="73000"/>
                    </a:schemeClr>
                  </a:gs>
                  <a:gs pos="100000">
                    <a:schemeClr val="accent2">
                      <a:lumMod val="80000"/>
                      <a:lumMod val="105000"/>
                      <a:satMod val="109000"/>
                      <a:tint val="81000"/>
                    </a:schemeClr>
                  </a:gs>
                </a:gsLst>
                <a:lin ang="5400000" scaled="0"/>
              </a:gradFill>
              <a:ln w="9525" cap="flat" cmpd="sng" algn="ctr">
                <a:solidFill>
                  <a:schemeClr val="accent2">
                    <a:lumMod val="80000"/>
                    <a:shade val="95000"/>
                  </a:schemeClr>
                </a:solidFill>
                <a:round/>
              </a:ln>
              <a:effectLst/>
            </c:spPr>
            <c:extLst>
              <c:ext xmlns:c16="http://schemas.microsoft.com/office/drawing/2014/chart" uri="{C3380CC4-5D6E-409C-BE32-E72D297353CC}">
                <c16:uniqueId val="{00000027-4CA9-48C3-9DF7-AFED22D87BBA}"/>
              </c:ext>
            </c:extLst>
          </c:dPt>
          <c:dPt>
            <c:idx val="20"/>
            <c:bubble3D val="0"/>
            <c:spPr>
              <a:gradFill rotWithShape="1">
                <a:gsLst>
                  <a:gs pos="0">
                    <a:schemeClr val="accent3">
                      <a:lumMod val="80000"/>
                      <a:lumMod val="110000"/>
                      <a:satMod val="105000"/>
                      <a:tint val="67000"/>
                    </a:schemeClr>
                  </a:gs>
                  <a:gs pos="50000">
                    <a:schemeClr val="accent3">
                      <a:lumMod val="80000"/>
                      <a:lumMod val="105000"/>
                      <a:satMod val="103000"/>
                      <a:tint val="73000"/>
                    </a:schemeClr>
                  </a:gs>
                  <a:gs pos="100000">
                    <a:schemeClr val="accent3">
                      <a:lumMod val="80000"/>
                      <a:lumMod val="105000"/>
                      <a:satMod val="109000"/>
                      <a:tint val="81000"/>
                    </a:schemeClr>
                  </a:gs>
                </a:gsLst>
                <a:lin ang="5400000" scaled="0"/>
              </a:gradFill>
              <a:ln w="9525" cap="flat" cmpd="sng" algn="ctr">
                <a:solidFill>
                  <a:schemeClr val="accent3">
                    <a:lumMod val="80000"/>
                    <a:shade val="95000"/>
                  </a:schemeClr>
                </a:solidFill>
                <a:round/>
              </a:ln>
              <a:effectLst/>
            </c:spPr>
            <c:extLst>
              <c:ext xmlns:c16="http://schemas.microsoft.com/office/drawing/2014/chart" uri="{C3380CC4-5D6E-409C-BE32-E72D297353CC}">
                <c16:uniqueId val="{00000029-4CA9-48C3-9DF7-AFED22D87BBA}"/>
              </c:ext>
            </c:extLst>
          </c:dPt>
          <c:dPt>
            <c:idx val="21"/>
            <c:bubble3D val="0"/>
            <c:spPr>
              <a:gradFill rotWithShape="1">
                <a:gsLst>
                  <a:gs pos="0">
                    <a:schemeClr val="accent4">
                      <a:lumMod val="80000"/>
                      <a:lumMod val="110000"/>
                      <a:satMod val="105000"/>
                      <a:tint val="67000"/>
                    </a:schemeClr>
                  </a:gs>
                  <a:gs pos="50000">
                    <a:schemeClr val="accent4">
                      <a:lumMod val="80000"/>
                      <a:lumMod val="105000"/>
                      <a:satMod val="103000"/>
                      <a:tint val="73000"/>
                    </a:schemeClr>
                  </a:gs>
                  <a:gs pos="100000">
                    <a:schemeClr val="accent4">
                      <a:lumMod val="80000"/>
                      <a:lumMod val="105000"/>
                      <a:satMod val="109000"/>
                      <a:tint val="81000"/>
                    </a:schemeClr>
                  </a:gs>
                </a:gsLst>
                <a:lin ang="5400000" scaled="0"/>
              </a:gradFill>
              <a:ln w="9525" cap="flat" cmpd="sng" algn="ctr">
                <a:solidFill>
                  <a:schemeClr val="accent4">
                    <a:lumMod val="80000"/>
                    <a:shade val="95000"/>
                  </a:schemeClr>
                </a:solidFill>
                <a:round/>
              </a:ln>
              <a:effectLst/>
            </c:spPr>
            <c:extLst>
              <c:ext xmlns:c16="http://schemas.microsoft.com/office/drawing/2014/chart" uri="{C3380CC4-5D6E-409C-BE32-E72D297353CC}">
                <c16:uniqueId val="{0000002B-4CA9-48C3-9DF7-AFED22D87BBA}"/>
              </c:ext>
            </c:extLst>
          </c:dPt>
          <c:dPt>
            <c:idx val="22"/>
            <c:bubble3D val="0"/>
            <c:spPr>
              <a:gradFill rotWithShape="1">
                <a:gsLst>
                  <a:gs pos="0">
                    <a:schemeClr val="accent5">
                      <a:lumMod val="80000"/>
                      <a:lumMod val="110000"/>
                      <a:satMod val="105000"/>
                      <a:tint val="67000"/>
                    </a:schemeClr>
                  </a:gs>
                  <a:gs pos="50000">
                    <a:schemeClr val="accent5">
                      <a:lumMod val="80000"/>
                      <a:lumMod val="105000"/>
                      <a:satMod val="103000"/>
                      <a:tint val="73000"/>
                    </a:schemeClr>
                  </a:gs>
                  <a:gs pos="100000">
                    <a:schemeClr val="accent5">
                      <a:lumMod val="80000"/>
                      <a:lumMod val="105000"/>
                      <a:satMod val="109000"/>
                      <a:tint val="81000"/>
                    </a:schemeClr>
                  </a:gs>
                </a:gsLst>
                <a:lin ang="5400000" scaled="0"/>
              </a:gradFill>
              <a:ln w="9525" cap="flat" cmpd="sng" algn="ctr">
                <a:solidFill>
                  <a:schemeClr val="accent5">
                    <a:lumMod val="80000"/>
                    <a:shade val="95000"/>
                  </a:schemeClr>
                </a:solidFill>
                <a:round/>
              </a:ln>
              <a:effectLst/>
            </c:spPr>
            <c:extLst>
              <c:ext xmlns:c16="http://schemas.microsoft.com/office/drawing/2014/chart" uri="{C3380CC4-5D6E-409C-BE32-E72D297353CC}">
                <c16:uniqueId val="{0000002D-4CA9-48C3-9DF7-AFED22D87BBA}"/>
              </c:ext>
            </c:extLst>
          </c:dPt>
          <c:dPt>
            <c:idx val="23"/>
            <c:bubble3D val="0"/>
            <c:spPr>
              <a:gradFill rotWithShape="1">
                <a:gsLst>
                  <a:gs pos="0">
                    <a:schemeClr val="accent6">
                      <a:lumMod val="80000"/>
                      <a:lumMod val="110000"/>
                      <a:satMod val="105000"/>
                      <a:tint val="67000"/>
                    </a:schemeClr>
                  </a:gs>
                  <a:gs pos="50000">
                    <a:schemeClr val="accent6">
                      <a:lumMod val="80000"/>
                      <a:lumMod val="105000"/>
                      <a:satMod val="103000"/>
                      <a:tint val="73000"/>
                    </a:schemeClr>
                  </a:gs>
                  <a:gs pos="100000">
                    <a:schemeClr val="accent6">
                      <a:lumMod val="80000"/>
                      <a:lumMod val="105000"/>
                      <a:satMod val="109000"/>
                      <a:tint val="81000"/>
                    </a:schemeClr>
                  </a:gs>
                </a:gsLst>
                <a:lin ang="5400000" scaled="0"/>
              </a:gradFill>
              <a:ln w="9525" cap="flat" cmpd="sng" algn="ctr">
                <a:solidFill>
                  <a:schemeClr val="accent6">
                    <a:lumMod val="80000"/>
                    <a:shade val="95000"/>
                  </a:schemeClr>
                </a:solidFill>
                <a:round/>
              </a:ln>
              <a:effectLst/>
            </c:spPr>
            <c:extLst>
              <c:ext xmlns:c16="http://schemas.microsoft.com/office/drawing/2014/chart" uri="{C3380CC4-5D6E-409C-BE32-E72D297353CC}">
                <c16:uniqueId val="{0000002F-4CA9-48C3-9DF7-AFED22D87BBA}"/>
              </c:ext>
            </c:extLst>
          </c:dPt>
          <c:dPt>
            <c:idx val="24"/>
            <c:bubble3D val="0"/>
            <c:spPr>
              <a:gradFill rotWithShape="1">
                <a:gsLst>
                  <a:gs pos="0">
                    <a:schemeClr val="accent1">
                      <a:lumMod val="60000"/>
                      <a:lumOff val="40000"/>
                      <a:lumMod val="110000"/>
                      <a:satMod val="105000"/>
                      <a:tint val="67000"/>
                    </a:schemeClr>
                  </a:gs>
                  <a:gs pos="50000">
                    <a:schemeClr val="accent1">
                      <a:lumMod val="60000"/>
                      <a:lumOff val="40000"/>
                      <a:lumMod val="105000"/>
                      <a:satMod val="103000"/>
                      <a:tint val="73000"/>
                    </a:schemeClr>
                  </a:gs>
                  <a:gs pos="100000">
                    <a:schemeClr val="accent1">
                      <a:lumMod val="60000"/>
                      <a:lumOff val="40000"/>
                      <a:lumMod val="105000"/>
                      <a:satMod val="109000"/>
                      <a:tint val="81000"/>
                    </a:schemeClr>
                  </a:gs>
                </a:gsLst>
                <a:lin ang="5400000" scaled="0"/>
              </a:gradFill>
              <a:ln w="9525" cap="flat" cmpd="sng" algn="ctr">
                <a:solidFill>
                  <a:schemeClr val="accent1">
                    <a:lumMod val="60000"/>
                    <a:lumOff val="40000"/>
                    <a:shade val="95000"/>
                  </a:schemeClr>
                </a:solidFill>
                <a:round/>
              </a:ln>
              <a:effectLst/>
            </c:spPr>
            <c:extLst>
              <c:ext xmlns:c16="http://schemas.microsoft.com/office/drawing/2014/chart" uri="{C3380CC4-5D6E-409C-BE32-E72D297353CC}">
                <c16:uniqueId val="{00000031-4CA9-48C3-9DF7-AFED22D87BBA}"/>
              </c:ext>
            </c:extLst>
          </c:dPt>
          <c:dPt>
            <c:idx val="25"/>
            <c:bubble3D val="0"/>
            <c:spPr>
              <a:gradFill rotWithShape="1">
                <a:gsLst>
                  <a:gs pos="0">
                    <a:schemeClr val="accent2">
                      <a:lumMod val="60000"/>
                      <a:lumOff val="40000"/>
                      <a:lumMod val="110000"/>
                      <a:satMod val="105000"/>
                      <a:tint val="67000"/>
                    </a:schemeClr>
                  </a:gs>
                  <a:gs pos="50000">
                    <a:schemeClr val="accent2">
                      <a:lumMod val="60000"/>
                      <a:lumOff val="40000"/>
                      <a:lumMod val="105000"/>
                      <a:satMod val="103000"/>
                      <a:tint val="73000"/>
                    </a:schemeClr>
                  </a:gs>
                  <a:gs pos="100000">
                    <a:schemeClr val="accent2">
                      <a:lumMod val="60000"/>
                      <a:lumOff val="40000"/>
                      <a:lumMod val="105000"/>
                      <a:satMod val="109000"/>
                      <a:tint val="81000"/>
                    </a:schemeClr>
                  </a:gs>
                </a:gsLst>
                <a:lin ang="5400000" scaled="0"/>
              </a:gradFill>
              <a:ln w="9525" cap="flat" cmpd="sng" algn="ctr">
                <a:solidFill>
                  <a:schemeClr val="accent2">
                    <a:lumMod val="60000"/>
                    <a:lumOff val="40000"/>
                    <a:shade val="95000"/>
                  </a:schemeClr>
                </a:solidFill>
                <a:round/>
              </a:ln>
              <a:effectLst/>
            </c:spPr>
            <c:extLst>
              <c:ext xmlns:c16="http://schemas.microsoft.com/office/drawing/2014/chart" uri="{C3380CC4-5D6E-409C-BE32-E72D297353CC}">
                <c16:uniqueId val="{00000033-4CA9-48C3-9DF7-AFED22D87BBA}"/>
              </c:ext>
            </c:extLst>
          </c:dPt>
          <c:dPt>
            <c:idx val="26"/>
            <c:bubble3D val="0"/>
            <c:spPr>
              <a:gradFill rotWithShape="1">
                <a:gsLst>
                  <a:gs pos="0">
                    <a:schemeClr val="accent3">
                      <a:lumMod val="60000"/>
                      <a:lumOff val="40000"/>
                      <a:lumMod val="110000"/>
                      <a:satMod val="105000"/>
                      <a:tint val="67000"/>
                    </a:schemeClr>
                  </a:gs>
                  <a:gs pos="50000">
                    <a:schemeClr val="accent3">
                      <a:lumMod val="60000"/>
                      <a:lumOff val="40000"/>
                      <a:lumMod val="105000"/>
                      <a:satMod val="103000"/>
                      <a:tint val="73000"/>
                    </a:schemeClr>
                  </a:gs>
                  <a:gs pos="100000">
                    <a:schemeClr val="accent3">
                      <a:lumMod val="60000"/>
                      <a:lumOff val="40000"/>
                      <a:lumMod val="105000"/>
                      <a:satMod val="109000"/>
                      <a:tint val="81000"/>
                    </a:schemeClr>
                  </a:gs>
                </a:gsLst>
                <a:lin ang="5400000" scaled="0"/>
              </a:gradFill>
              <a:ln w="9525" cap="flat" cmpd="sng" algn="ctr">
                <a:solidFill>
                  <a:schemeClr val="accent3">
                    <a:lumMod val="60000"/>
                    <a:lumOff val="40000"/>
                    <a:shade val="95000"/>
                  </a:schemeClr>
                </a:solidFill>
                <a:round/>
              </a:ln>
              <a:effectLst/>
            </c:spPr>
            <c:extLst>
              <c:ext xmlns:c16="http://schemas.microsoft.com/office/drawing/2014/chart" uri="{C3380CC4-5D6E-409C-BE32-E72D297353CC}">
                <c16:uniqueId val="{00000035-4CA9-48C3-9DF7-AFED22D87BBA}"/>
              </c:ext>
            </c:extLst>
          </c:dPt>
          <c:dPt>
            <c:idx val="27"/>
            <c:bubble3D val="0"/>
            <c:spPr>
              <a:gradFill rotWithShape="1">
                <a:gsLst>
                  <a:gs pos="0">
                    <a:schemeClr val="accent4">
                      <a:lumMod val="60000"/>
                      <a:lumOff val="40000"/>
                      <a:lumMod val="110000"/>
                      <a:satMod val="105000"/>
                      <a:tint val="67000"/>
                    </a:schemeClr>
                  </a:gs>
                  <a:gs pos="50000">
                    <a:schemeClr val="accent4">
                      <a:lumMod val="60000"/>
                      <a:lumOff val="40000"/>
                      <a:lumMod val="105000"/>
                      <a:satMod val="103000"/>
                      <a:tint val="73000"/>
                    </a:schemeClr>
                  </a:gs>
                  <a:gs pos="100000">
                    <a:schemeClr val="accent4">
                      <a:lumMod val="60000"/>
                      <a:lumOff val="40000"/>
                      <a:lumMod val="105000"/>
                      <a:satMod val="109000"/>
                      <a:tint val="81000"/>
                    </a:schemeClr>
                  </a:gs>
                </a:gsLst>
                <a:lin ang="5400000" scaled="0"/>
              </a:gradFill>
              <a:ln w="9525" cap="flat" cmpd="sng" algn="ctr">
                <a:solidFill>
                  <a:schemeClr val="accent4">
                    <a:lumMod val="60000"/>
                    <a:lumOff val="40000"/>
                    <a:shade val="95000"/>
                  </a:schemeClr>
                </a:solidFill>
                <a:round/>
              </a:ln>
              <a:effectLst/>
            </c:spPr>
            <c:extLst>
              <c:ext xmlns:c16="http://schemas.microsoft.com/office/drawing/2014/chart" uri="{C3380CC4-5D6E-409C-BE32-E72D297353CC}">
                <c16:uniqueId val="{00000037-4CA9-48C3-9DF7-AFED22D87BBA}"/>
              </c:ext>
            </c:extLst>
          </c:dPt>
          <c:dPt>
            <c:idx val="28"/>
            <c:bubble3D val="0"/>
            <c:spPr>
              <a:gradFill rotWithShape="1">
                <a:gsLst>
                  <a:gs pos="0">
                    <a:schemeClr val="accent5">
                      <a:lumMod val="60000"/>
                      <a:lumOff val="40000"/>
                      <a:lumMod val="110000"/>
                      <a:satMod val="105000"/>
                      <a:tint val="67000"/>
                    </a:schemeClr>
                  </a:gs>
                  <a:gs pos="50000">
                    <a:schemeClr val="accent5">
                      <a:lumMod val="60000"/>
                      <a:lumOff val="40000"/>
                      <a:lumMod val="105000"/>
                      <a:satMod val="103000"/>
                      <a:tint val="73000"/>
                    </a:schemeClr>
                  </a:gs>
                  <a:gs pos="100000">
                    <a:schemeClr val="accent5">
                      <a:lumMod val="60000"/>
                      <a:lumOff val="40000"/>
                      <a:lumMod val="105000"/>
                      <a:satMod val="109000"/>
                      <a:tint val="81000"/>
                    </a:schemeClr>
                  </a:gs>
                </a:gsLst>
                <a:lin ang="5400000" scaled="0"/>
              </a:gradFill>
              <a:ln w="9525" cap="flat" cmpd="sng" algn="ctr">
                <a:solidFill>
                  <a:schemeClr val="accent5">
                    <a:lumMod val="60000"/>
                    <a:lumOff val="40000"/>
                    <a:shade val="95000"/>
                  </a:schemeClr>
                </a:solidFill>
                <a:round/>
              </a:ln>
              <a:effectLst/>
            </c:spPr>
            <c:extLst>
              <c:ext xmlns:c16="http://schemas.microsoft.com/office/drawing/2014/chart" uri="{C3380CC4-5D6E-409C-BE32-E72D297353CC}">
                <c16:uniqueId val="{00000039-4CA9-48C3-9DF7-AFED22D87BBA}"/>
              </c:ext>
            </c:extLst>
          </c:dPt>
          <c:cat>
            <c:strRef>
              <c:f>Tablas!$G$4:$G$33</c:f>
              <c:strCache>
                <c:ptCount val="29"/>
                <c:pt idx="0">
                  <c:v>AZUCENA</c:v>
                </c:pt>
                <c:pt idx="1">
                  <c:v>CLONY</c:v>
                </c:pt>
                <c:pt idx="2">
                  <c:v>DEIS</c:v>
                </c:pt>
                <c:pt idx="3">
                  <c:v>DER</c:v>
                </c:pt>
                <c:pt idx="4">
                  <c:v>DESTER</c:v>
                </c:pt>
                <c:pt idx="5">
                  <c:v>DEXTER</c:v>
                </c:pt>
                <c:pt idx="6">
                  <c:v>FER</c:v>
                </c:pt>
                <c:pt idx="7">
                  <c:v>FERGUR</c:v>
                </c:pt>
                <c:pt idx="8">
                  <c:v>FERT</c:v>
                </c:pt>
                <c:pt idx="9">
                  <c:v>FIPLAY</c:v>
                </c:pt>
                <c:pt idx="10">
                  <c:v>GENESIS</c:v>
                </c:pt>
                <c:pt idx="11">
                  <c:v>GTS</c:v>
                </c:pt>
                <c:pt idx="12">
                  <c:v>HERTZ</c:v>
                </c:pt>
                <c:pt idx="13">
                  <c:v>HUMBER</c:v>
                </c:pt>
                <c:pt idx="14">
                  <c:v>KLAS</c:v>
                </c:pt>
                <c:pt idx="15">
                  <c:v>LIVING</c:v>
                </c:pt>
                <c:pt idx="16">
                  <c:v>LIZ</c:v>
                </c:pt>
                <c:pt idx="17">
                  <c:v>LORT</c:v>
                </c:pt>
                <c:pt idx="18">
                  <c:v>PECC</c:v>
                </c:pt>
                <c:pt idx="19">
                  <c:v>PILL</c:v>
                </c:pt>
                <c:pt idx="20">
                  <c:v>REGAL</c:v>
                </c:pt>
                <c:pt idx="21">
                  <c:v>SAMMY</c:v>
                </c:pt>
                <c:pt idx="22">
                  <c:v>SAMY</c:v>
                </c:pt>
                <c:pt idx="23">
                  <c:v>SERVIS</c:v>
                </c:pt>
                <c:pt idx="24">
                  <c:v>SINGLE</c:v>
                </c:pt>
                <c:pt idx="25">
                  <c:v>TERRY</c:v>
                </c:pt>
                <c:pt idx="26">
                  <c:v>VIJER</c:v>
                </c:pt>
                <c:pt idx="27">
                  <c:v>WERT</c:v>
                </c:pt>
                <c:pt idx="28">
                  <c:v>XEIZ</c:v>
                </c:pt>
              </c:strCache>
            </c:strRef>
          </c:cat>
          <c:val>
            <c:numRef>
              <c:f>Tablas!$H$4:$H$33</c:f>
              <c:numCache>
                <c:formatCode>General</c:formatCode>
                <c:ptCount val="29"/>
                <c:pt idx="0">
                  <c:v>86</c:v>
                </c:pt>
                <c:pt idx="1">
                  <c:v>100</c:v>
                </c:pt>
                <c:pt idx="2">
                  <c:v>119</c:v>
                </c:pt>
                <c:pt idx="3">
                  <c:v>193</c:v>
                </c:pt>
                <c:pt idx="4">
                  <c:v>155</c:v>
                </c:pt>
                <c:pt idx="5">
                  <c:v>657</c:v>
                </c:pt>
                <c:pt idx="6">
                  <c:v>497</c:v>
                </c:pt>
                <c:pt idx="7">
                  <c:v>226</c:v>
                </c:pt>
                <c:pt idx="8">
                  <c:v>42</c:v>
                </c:pt>
                <c:pt idx="9">
                  <c:v>34</c:v>
                </c:pt>
                <c:pt idx="10">
                  <c:v>35</c:v>
                </c:pt>
                <c:pt idx="11">
                  <c:v>103</c:v>
                </c:pt>
                <c:pt idx="12">
                  <c:v>200</c:v>
                </c:pt>
                <c:pt idx="13">
                  <c:v>69</c:v>
                </c:pt>
                <c:pt idx="14">
                  <c:v>143</c:v>
                </c:pt>
                <c:pt idx="15">
                  <c:v>46</c:v>
                </c:pt>
                <c:pt idx="16">
                  <c:v>319</c:v>
                </c:pt>
                <c:pt idx="17">
                  <c:v>241</c:v>
                </c:pt>
                <c:pt idx="18">
                  <c:v>159</c:v>
                </c:pt>
                <c:pt idx="19">
                  <c:v>108</c:v>
                </c:pt>
                <c:pt idx="20">
                  <c:v>275</c:v>
                </c:pt>
                <c:pt idx="21">
                  <c:v>54</c:v>
                </c:pt>
                <c:pt idx="22">
                  <c:v>54</c:v>
                </c:pt>
                <c:pt idx="23">
                  <c:v>123</c:v>
                </c:pt>
                <c:pt idx="24">
                  <c:v>126</c:v>
                </c:pt>
                <c:pt idx="25">
                  <c:v>77</c:v>
                </c:pt>
                <c:pt idx="26">
                  <c:v>14</c:v>
                </c:pt>
                <c:pt idx="27">
                  <c:v>222</c:v>
                </c:pt>
                <c:pt idx="28">
                  <c:v>66</c:v>
                </c:pt>
              </c:numCache>
            </c:numRef>
          </c:val>
          <c:extLst>
            <c:ext xmlns:c16="http://schemas.microsoft.com/office/drawing/2014/chart" uri="{C3380CC4-5D6E-409C-BE32-E72D297353CC}">
              <c16:uniqueId val="{0000003A-4CA9-48C3-9DF7-AFED22D87BBA}"/>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s-C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54">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fillRef idx="2">
      <cs:styleClr val="auto"/>
    </cs:fillRef>
    <cs:effectRef idx="1"/>
    <cs:fontRef idx="minor">
      <a:schemeClr val="dk1"/>
    </cs:fontRef>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5</xdr:row>
      <xdr:rowOff>139700</xdr:rowOff>
    </xdr:from>
    <xdr:to>
      <xdr:col>5</xdr:col>
      <xdr:colOff>44450</xdr:colOff>
      <xdr:row>20</xdr:row>
      <xdr:rowOff>44450</xdr:rowOff>
    </xdr:to>
    <xdr:graphicFrame macro="">
      <xdr:nvGraphicFramePr>
        <xdr:cNvPr id="2" name="Chart 1">
          <a:extLst>
            <a:ext uri="{FF2B5EF4-FFF2-40B4-BE49-F238E27FC236}">
              <a16:creationId xmlns:a16="http://schemas.microsoft.com/office/drawing/2014/main" id="{FCA1DA17-FE91-4F47-B5E6-A38D815236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101600</xdr:colOff>
      <xdr:row>5</xdr:row>
      <xdr:rowOff>127000</xdr:rowOff>
    </xdr:from>
    <xdr:to>
      <xdr:col>11</xdr:col>
      <xdr:colOff>603250</xdr:colOff>
      <xdr:row>20</xdr:row>
      <xdr:rowOff>50800</xdr:rowOff>
    </xdr:to>
    <xdr:graphicFrame macro="">
      <xdr:nvGraphicFramePr>
        <xdr:cNvPr id="3" name="Chart 2">
          <a:extLst>
            <a:ext uri="{FF2B5EF4-FFF2-40B4-BE49-F238E27FC236}">
              <a16:creationId xmlns:a16="http://schemas.microsoft.com/office/drawing/2014/main" id="{C5D140BA-A2DA-4D35-9AEE-5EFB981023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88900</xdr:colOff>
      <xdr:row>5</xdr:row>
      <xdr:rowOff>82550</xdr:rowOff>
    </xdr:from>
    <xdr:to>
      <xdr:col>19</xdr:col>
      <xdr:colOff>393700</xdr:colOff>
      <xdr:row>20</xdr:row>
      <xdr:rowOff>63500</xdr:rowOff>
    </xdr:to>
    <xdr:graphicFrame macro="">
      <xdr:nvGraphicFramePr>
        <xdr:cNvPr id="4" name="Chart 3">
          <a:extLst>
            <a:ext uri="{FF2B5EF4-FFF2-40B4-BE49-F238E27FC236}">
              <a16:creationId xmlns:a16="http://schemas.microsoft.com/office/drawing/2014/main" id="{D9E44A90-BC0B-4570-9F9E-7892DD760A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0</xdr:row>
      <xdr:rowOff>25401</xdr:rowOff>
    </xdr:from>
    <xdr:to>
      <xdr:col>5</xdr:col>
      <xdr:colOff>77611</xdr:colOff>
      <xdr:row>3</xdr:row>
      <xdr:rowOff>176390</xdr:rowOff>
    </xdr:to>
    <mc:AlternateContent xmlns:mc="http://schemas.openxmlformats.org/markup-compatibility/2006" xmlns:a14="http://schemas.microsoft.com/office/drawing/2010/main">
      <mc:Choice Requires="a14">
        <xdr:graphicFrame macro="">
          <xdr:nvGraphicFramePr>
            <xdr:cNvPr id="5" name="AÑO">
              <a:extLst>
                <a:ext uri="{FF2B5EF4-FFF2-40B4-BE49-F238E27FC236}">
                  <a16:creationId xmlns:a16="http://schemas.microsoft.com/office/drawing/2014/main" id="{7AD53A27-D37C-6D98-B12D-FE181A05F868}"/>
                </a:ext>
              </a:extLst>
            </xdr:cNvPr>
            <xdr:cNvGraphicFramePr/>
          </xdr:nvGraphicFramePr>
          <xdr:xfrm>
            <a:off x="0" y="0"/>
            <a:ext cx="0" cy="0"/>
          </xdr:xfrm>
          <a:graphic>
            <a:graphicData uri="http://schemas.microsoft.com/office/drawing/2010/slicer">
              <sle:slicer xmlns:sle="http://schemas.microsoft.com/office/drawing/2010/slicer" name="AÑO"/>
            </a:graphicData>
          </a:graphic>
        </xdr:graphicFrame>
      </mc:Choice>
      <mc:Fallback xmlns="">
        <xdr:sp macro="" textlink="">
          <xdr:nvSpPr>
            <xdr:cNvPr id="0" name=""/>
            <xdr:cNvSpPr>
              <a:spLocks noTextEdit="1"/>
            </xdr:cNvSpPr>
          </xdr:nvSpPr>
          <xdr:spPr>
            <a:xfrm>
              <a:off x="0" y="25401"/>
              <a:ext cx="3111500" cy="701322"/>
            </a:xfrm>
            <a:prstGeom prst="rect">
              <a:avLst/>
            </a:prstGeom>
            <a:solidFill>
              <a:prstClr val="white"/>
            </a:solidFill>
            <a:ln w="1">
              <a:solidFill>
                <a:prstClr val="green"/>
              </a:solidFill>
            </a:ln>
          </xdr:spPr>
          <xdr:txBody>
            <a:bodyPr vertOverflow="clip" horzOverflow="clip"/>
            <a:lstStyle/>
            <a:p>
              <a:r>
                <a:rPr lang="es-CO"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102305</xdr:colOff>
      <xdr:row>0</xdr:row>
      <xdr:rowOff>32456</xdr:rowOff>
    </xdr:from>
    <xdr:to>
      <xdr:col>8</xdr:col>
      <xdr:colOff>110772</xdr:colOff>
      <xdr:row>4</xdr:row>
      <xdr:rowOff>7056</xdr:rowOff>
    </xdr:to>
    <mc:AlternateContent xmlns:mc="http://schemas.openxmlformats.org/markup-compatibility/2006" xmlns:a14="http://schemas.microsoft.com/office/drawing/2010/main">
      <mc:Choice Requires="a14">
        <xdr:graphicFrame macro="">
          <xdr:nvGraphicFramePr>
            <xdr:cNvPr id="7" name="MES">
              <a:extLst>
                <a:ext uri="{FF2B5EF4-FFF2-40B4-BE49-F238E27FC236}">
                  <a16:creationId xmlns:a16="http://schemas.microsoft.com/office/drawing/2014/main" id="{7DB5BF53-8D08-A796-BCE4-04BC56E7C561}"/>
                </a:ext>
              </a:extLst>
            </xdr:cNvPr>
            <xdr:cNvGraphicFramePr/>
          </xdr:nvGraphicFramePr>
          <xdr:xfrm>
            <a:off x="0" y="0"/>
            <a:ext cx="0" cy="0"/>
          </xdr:xfrm>
          <a:graphic>
            <a:graphicData uri="http://schemas.microsoft.com/office/drawing/2010/slicer">
              <sle:slicer xmlns:sle="http://schemas.microsoft.com/office/drawing/2010/slicer" name="MES"/>
            </a:graphicData>
          </a:graphic>
        </xdr:graphicFrame>
      </mc:Choice>
      <mc:Fallback xmlns="">
        <xdr:sp macro="" textlink="">
          <xdr:nvSpPr>
            <xdr:cNvPr id="0" name=""/>
            <xdr:cNvSpPr>
              <a:spLocks noTextEdit="1"/>
            </xdr:cNvSpPr>
          </xdr:nvSpPr>
          <xdr:spPr>
            <a:xfrm>
              <a:off x="3136194" y="32456"/>
              <a:ext cx="1828800" cy="708378"/>
            </a:xfrm>
            <a:prstGeom prst="rect">
              <a:avLst/>
            </a:prstGeom>
            <a:solidFill>
              <a:prstClr val="white"/>
            </a:solidFill>
            <a:ln w="1">
              <a:solidFill>
                <a:prstClr val="green"/>
              </a:solidFill>
            </a:ln>
          </xdr:spPr>
          <xdr:txBody>
            <a:bodyPr vertOverflow="clip" horzOverflow="clip"/>
            <a:lstStyle/>
            <a:p>
              <a:r>
                <a:rPr lang="es-CO"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148166</xdr:colOff>
      <xdr:row>0</xdr:row>
      <xdr:rowOff>21872</xdr:rowOff>
    </xdr:from>
    <xdr:to>
      <xdr:col>13</xdr:col>
      <xdr:colOff>14111</xdr:colOff>
      <xdr:row>4</xdr:row>
      <xdr:rowOff>7055</xdr:rowOff>
    </xdr:to>
    <mc:AlternateContent xmlns:mc="http://schemas.openxmlformats.org/markup-compatibility/2006" xmlns:a14="http://schemas.microsoft.com/office/drawing/2010/main">
      <mc:Choice Requires="a14">
        <xdr:graphicFrame macro="">
          <xdr:nvGraphicFramePr>
            <xdr:cNvPr id="8" name="CIUDAD">
              <a:extLst>
                <a:ext uri="{FF2B5EF4-FFF2-40B4-BE49-F238E27FC236}">
                  <a16:creationId xmlns:a16="http://schemas.microsoft.com/office/drawing/2014/main" id="{94409ADF-E41A-A75B-DFD8-8794640EEA57}"/>
                </a:ext>
              </a:extLst>
            </xdr:cNvPr>
            <xdr:cNvGraphicFramePr/>
          </xdr:nvGraphicFramePr>
          <xdr:xfrm>
            <a:off x="0" y="0"/>
            <a:ext cx="0" cy="0"/>
          </xdr:xfrm>
          <a:graphic>
            <a:graphicData uri="http://schemas.microsoft.com/office/drawing/2010/slicer">
              <sle:slicer xmlns:sle="http://schemas.microsoft.com/office/drawing/2010/slicer" name="CIUDAD"/>
            </a:graphicData>
          </a:graphic>
        </xdr:graphicFrame>
      </mc:Choice>
      <mc:Fallback xmlns="">
        <xdr:sp macro="" textlink="">
          <xdr:nvSpPr>
            <xdr:cNvPr id="0" name=""/>
            <xdr:cNvSpPr>
              <a:spLocks noTextEdit="1"/>
            </xdr:cNvSpPr>
          </xdr:nvSpPr>
          <xdr:spPr>
            <a:xfrm>
              <a:off x="5002388" y="21872"/>
              <a:ext cx="2899834" cy="718961"/>
            </a:xfrm>
            <a:prstGeom prst="rect">
              <a:avLst/>
            </a:prstGeom>
            <a:solidFill>
              <a:prstClr val="white"/>
            </a:solidFill>
            <a:ln w="1">
              <a:solidFill>
                <a:prstClr val="green"/>
              </a:solidFill>
            </a:ln>
          </xdr:spPr>
          <xdr:txBody>
            <a:bodyPr vertOverflow="clip" horzOverflow="clip"/>
            <a:lstStyle/>
            <a:p>
              <a:r>
                <a:rPr lang="es-CO"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31748</xdr:colOff>
      <xdr:row>0</xdr:row>
      <xdr:rowOff>21167</xdr:rowOff>
    </xdr:from>
    <xdr:to>
      <xdr:col>19</xdr:col>
      <xdr:colOff>571500</xdr:colOff>
      <xdr:row>3</xdr:row>
      <xdr:rowOff>179211</xdr:rowOff>
    </xdr:to>
    <mc:AlternateContent xmlns:mc="http://schemas.openxmlformats.org/markup-compatibility/2006" xmlns:a14="http://schemas.microsoft.com/office/drawing/2010/main">
      <mc:Choice Requires="a14">
        <xdr:graphicFrame macro="">
          <xdr:nvGraphicFramePr>
            <xdr:cNvPr id="9" name="TIENDA">
              <a:extLst>
                <a:ext uri="{FF2B5EF4-FFF2-40B4-BE49-F238E27FC236}">
                  <a16:creationId xmlns:a16="http://schemas.microsoft.com/office/drawing/2014/main" id="{C04E1F16-8685-8E0D-518A-24636FBF3600}"/>
                </a:ext>
              </a:extLst>
            </xdr:cNvPr>
            <xdr:cNvGraphicFramePr/>
          </xdr:nvGraphicFramePr>
          <xdr:xfrm>
            <a:off x="0" y="0"/>
            <a:ext cx="0" cy="0"/>
          </xdr:xfrm>
          <a:graphic>
            <a:graphicData uri="http://schemas.microsoft.com/office/drawing/2010/slicer">
              <sle:slicer xmlns:sle="http://schemas.microsoft.com/office/drawing/2010/slicer" name="TIENDA"/>
            </a:graphicData>
          </a:graphic>
        </xdr:graphicFrame>
      </mc:Choice>
      <mc:Fallback xmlns="">
        <xdr:sp macro="" textlink="">
          <xdr:nvSpPr>
            <xdr:cNvPr id="0" name=""/>
            <xdr:cNvSpPr>
              <a:spLocks noTextEdit="1"/>
            </xdr:cNvSpPr>
          </xdr:nvSpPr>
          <xdr:spPr>
            <a:xfrm>
              <a:off x="7919859" y="21167"/>
              <a:ext cx="4180419" cy="708377"/>
            </a:xfrm>
            <a:prstGeom prst="rect">
              <a:avLst/>
            </a:prstGeom>
            <a:solidFill>
              <a:prstClr val="white"/>
            </a:solidFill>
            <a:ln w="1">
              <a:solidFill>
                <a:prstClr val="green"/>
              </a:solidFill>
            </a:ln>
          </xdr:spPr>
          <xdr:txBody>
            <a:bodyPr vertOverflow="clip" horzOverflow="clip"/>
            <a:lstStyle/>
            <a:p>
              <a:r>
                <a:rPr lang="es-CO"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strella, Francisco J" refreshedDate="45555.380780555555" createdVersion="8" refreshedVersion="8" minRefreshableVersion="3" recordCount="52" xr:uid="{C0CFECA0-4A3F-4573-8A3C-CEB3299A656B}">
  <cacheSource type="worksheet">
    <worksheetSource name="Tabla1"/>
  </cacheSource>
  <cacheFields count="9">
    <cacheField name="AÑO" numFmtId="0">
      <sharedItems containsSemiMixedTypes="0" containsString="0" containsNumber="1" containsInteger="1" minValue="2016" maxValue="2021" count="6">
        <n v="2016"/>
        <n v="2017"/>
        <n v="2018"/>
        <n v="2019"/>
        <n v="2020"/>
        <n v="2021"/>
      </sharedItems>
    </cacheField>
    <cacheField name="TRIMESTRE" numFmtId="0">
      <sharedItems containsSemiMixedTypes="0" containsString="0" containsNumber="1" containsInteger="1" minValue="1" maxValue="1" count="1">
        <n v="1"/>
      </sharedItems>
    </cacheField>
    <cacheField name="MES" numFmtId="0">
      <sharedItems count="2">
        <s v="ENERO"/>
        <s v="FEBRERO"/>
      </sharedItems>
    </cacheField>
    <cacheField name="ZONA" numFmtId="0">
      <sharedItems containsSemiMixedTypes="0" containsString="0" containsNumber="1" containsInteger="1" minValue="21" maxValue="24"/>
    </cacheField>
    <cacheField name="PROVICIA" numFmtId="0">
      <sharedItems containsSemiMixedTypes="0" containsString="0" containsNumber="1" containsInteger="1" minValue="10" maxValue="46"/>
    </cacheField>
    <cacheField name="CIUDAD" numFmtId="0">
      <sharedItems count="19">
        <s v="CALI"/>
        <s v="MEDELIN"/>
        <s v="BOGOTA"/>
        <s v="BARRANQUILLA"/>
        <s v="CARTAGENA DE INDIAS"/>
        <s v="SOACHA"/>
        <s v="CUCUTA"/>
        <s v="SOLEDA"/>
        <s v="BUCARAMANGA"/>
        <s v="BELLO"/>
        <s v="PEREIRA"/>
        <s v="PASTO"/>
        <s v="MONTERIA"/>
        <s v="VALLEDUPAR"/>
        <s v="NEIVA"/>
        <s v="ARMENIA"/>
        <s v="IBAGUE"/>
        <s v="SANTA MARTA"/>
        <s v="MEDELLIN"/>
      </sharedItems>
    </cacheField>
    <cacheField name="TIENDA" numFmtId="0">
      <sharedItems count="29">
        <s v="GENESIS"/>
        <s v="AZUCENA"/>
        <s v="LIZ"/>
        <s v="DER"/>
        <s v="REGAL"/>
        <s v="HUMBER"/>
        <s v="DESTER"/>
        <s v="SINGLE"/>
        <s v="PECC"/>
        <s v="FER"/>
        <s v="GTS"/>
        <s v="TERRY"/>
        <s v="DEIS"/>
        <s v="WERT"/>
        <s v="LORT"/>
        <s v="SAMY"/>
        <s v="FERT"/>
        <s v="HERTZ"/>
        <s v="LIVING"/>
        <s v="PILL"/>
        <s v="SERVIS"/>
        <s v="CLONY"/>
        <s v="KLAS"/>
        <s v="VIJER"/>
        <s v="FIPLAY"/>
        <s v="XEIZ"/>
        <s v="FERGUR"/>
        <s v="DEXTER"/>
        <s v="SAMMY"/>
      </sharedItems>
    </cacheField>
    <cacheField name="VENTAS PREV." numFmtId="2">
      <sharedItems containsSemiMixedTypes="0" containsString="0" containsNumber="1" minValue="110" maxValue="386.3"/>
    </cacheField>
    <cacheField name="VENTAS REALES" numFmtId="2">
      <sharedItems containsSemiMixedTypes="0" containsString="0" containsNumber="1" containsInteger="1" minValue="12" maxValue="657"/>
    </cacheField>
  </cacheFields>
  <extLst>
    <ext xmlns:x14="http://schemas.microsoft.com/office/spreadsheetml/2009/9/main" uri="{725AE2AE-9491-48be-B2B4-4EB974FC3084}">
      <x14:pivotCacheDefinition pivotCacheId="178006394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2">
  <r>
    <x v="0"/>
    <x v="0"/>
    <x v="0"/>
    <n v="21"/>
    <n v="10"/>
    <x v="0"/>
    <x v="0"/>
    <n v="110"/>
    <n v="12"/>
  </r>
  <r>
    <x v="0"/>
    <x v="0"/>
    <x v="0"/>
    <n v="21"/>
    <n v="10"/>
    <x v="1"/>
    <x v="1"/>
    <n v="133.1"/>
    <n v="32"/>
  </r>
  <r>
    <x v="0"/>
    <x v="0"/>
    <x v="0"/>
    <n v="21"/>
    <n v="12"/>
    <x v="2"/>
    <x v="2"/>
    <n v="160.82"/>
    <n v="65"/>
  </r>
  <r>
    <x v="0"/>
    <x v="0"/>
    <x v="0"/>
    <n v="21"/>
    <n v="14"/>
    <x v="3"/>
    <x v="3"/>
    <n v="194.08"/>
    <n v="93"/>
  </r>
  <r>
    <x v="0"/>
    <x v="0"/>
    <x v="0"/>
    <n v="21"/>
    <n v="15"/>
    <x v="4"/>
    <x v="4"/>
    <n v="234"/>
    <n v="132"/>
  </r>
  <r>
    <x v="0"/>
    <x v="0"/>
    <x v="0"/>
    <n v="21"/>
    <n v="10"/>
    <x v="5"/>
    <x v="5"/>
    <n v="110"/>
    <n v="15"/>
  </r>
  <r>
    <x v="0"/>
    <x v="0"/>
    <x v="0"/>
    <n v="21"/>
    <n v="11"/>
    <x v="6"/>
    <x v="6"/>
    <n v="133.1"/>
    <n v="32"/>
  </r>
  <r>
    <x v="0"/>
    <x v="0"/>
    <x v="0"/>
    <n v="21"/>
    <n v="12"/>
    <x v="7"/>
    <x v="7"/>
    <n v="160.82"/>
    <n v="62"/>
  </r>
  <r>
    <x v="1"/>
    <x v="0"/>
    <x v="0"/>
    <n v="22"/>
    <n v="20"/>
    <x v="8"/>
    <x v="8"/>
    <n v="194.08"/>
    <n v="93"/>
  </r>
  <r>
    <x v="1"/>
    <x v="0"/>
    <x v="0"/>
    <n v="22"/>
    <n v="22"/>
    <x v="9"/>
    <x v="9"/>
    <n v="235"/>
    <n v="133"/>
  </r>
  <r>
    <x v="1"/>
    <x v="0"/>
    <x v="0"/>
    <n v="22"/>
    <n v="24"/>
    <x v="10"/>
    <x v="10"/>
    <n v="110"/>
    <n v="14"/>
  </r>
  <r>
    <x v="1"/>
    <x v="0"/>
    <x v="0"/>
    <n v="22"/>
    <n v="24"/>
    <x v="11"/>
    <x v="11"/>
    <n v="132"/>
    <n v="54"/>
  </r>
  <r>
    <x v="1"/>
    <x v="0"/>
    <x v="0"/>
    <n v="22"/>
    <n v="25"/>
    <x v="12"/>
    <x v="12"/>
    <n v="159.5"/>
    <n v="65"/>
  </r>
  <r>
    <x v="1"/>
    <x v="0"/>
    <x v="0"/>
    <n v="22"/>
    <n v="26"/>
    <x v="13"/>
    <x v="13"/>
    <n v="192.5"/>
    <n v="99"/>
  </r>
  <r>
    <x v="1"/>
    <x v="0"/>
    <x v="0"/>
    <n v="22"/>
    <n v="22"/>
    <x v="14"/>
    <x v="14"/>
    <n v="232.1"/>
    <n v="141"/>
  </r>
  <r>
    <x v="2"/>
    <x v="0"/>
    <x v="0"/>
    <n v="22"/>
    <n v="23"/>
    <x v="15"/>
    <x v="9"/>
    <n v="110"/>
    <n v="65"/>
  </r>
  <r>
    <x v="2"/>
    <x v="0"/>
    <x v="0"/>
    <n v="23"/>
    <n v="33"/>
    <x v="15"/>
    <x v="15"/>
    <n v="133.1"/>
    <n v="54"/>
  </r>
  <r>
    <x v="2"/>
    <x v="0"/>
    <x v="0"/>
    <n v="23"/>
    <n v="33"/>
    <x v="15"/>
    <x v="2"/>
    <n v="160.82"/>
    <n v="65"/>
  </r>
  <r>
    <x v="2"/>
    <x v="0"/>
    <x v="0"/>
    <n v="23"/>
    <n v="34"/>
    <x v="16"/>
    <x v="16"/>
    <n v="194.08"/>
    <n v="42"/>
  </r>
  <r>
    <x v="2"/>
    <x v="0"/>
    <x v="0"/>
    <n v="23"/>
    <n v="35"/>
    <x v="17"/>
    <x v="17"/>
    <n v="234"/>
    <n v="122"/>
  </r>
  <r>
    <x v="2"/>
    <x v="0"/>
    <x v="0"/>
    <n v="23"/>
    <n v="36"/>
    <x v="0"/>
    <x v="18"/>
    <n v="110"/>
    <n v="23"/>
  </r>
  <r>
    <x v="2"/>
    <x v="0"/>
    <x v="0"/>
    <n v="23"/>
    <n v="35"/>
    <x v="10"/>
    <x v="19"/>
    <n v="133.1"/>
    <n v="54"/>
  </r>
  <r>
    <x v="2"/>
    <x v="0"/>
    <x v="0"/>
    <n v="24"/>
    <n v="40"/>
    <x v="2"/>
    <x v="20"/>
    <n v="162"/>
    <n v="123"/>
  </r>
  <r>
    <x v="3"/>
    <x v="0"/>
    <x v="0"/>
    <n v="24"/>
    <n v="43"/>
    <x v="0"/>
    <x v="21"/>
    <n v="200"/>
    <n v="100"/>
  </r>
  <r>
    <x v="3"/>
    <x v="0"/>
    <x v="0"/>
    <n v="24"/>
    <n v="44"/>
    <x v="18"/>
    <x v="22"/>
    <n v="241.1"/>
    <n v="143"/>
  </r>
  <r>
    <x v="3"/>
    <x v="0"/>
    <x v="0"/>
    <n v="24"/>
    <n v="43"/>
    <x v="2"/>
    <x v="23"/>
    <n v="110"/>
    <n v="14"/>
  </r>
  <r>
    <x v="3"/>
    <x v="0"/>
    <x v="0"/>
    <n v="24"/>
    <n v="45"/>
    <x v="4"/>
    <x v="24"/>
    <n v="160.82"/>
    <n v="34"/>
  </r>
  <r>
    <x v="3"/>
    <x v="0"/>
    <x v="0"/>
    <n v="24"/>
    <n v="46"/>
    <x v="5"/>
    <x v="25"/>
    <n v="194.08"/>
    <n v="66"/>
  </r>
  <r>
    <x v="3"/>
    <x v="0"/>
    <x v="0"/>
    <n v="24"/>
    <n v="45"/>
    <x v="6"/>
    <x v="26"/>
    <n v="321"/>
    <n v="226"/>
  </r>
  <r>
    <x v="3"/>
    <x v="0"/>
    <x v="0"/>
    <n v="24"/>
    <n v="43"/>
    <x v="7"/>
    <x v="27"/>
    <n v="386.3"/>
    <n v="657"/>
  </r>
  <r>
    <x v="3"/>
    <x v="0"/>
    <x v="1"/>
    <n v="21"/>
    <n v="10"/>
    <x v="8"/>
    <x v="0"/>
    <n v="133"/>
    <n v="23"/>
  </r>
  <r>
    <x v="3"/>
    <x v="0"/>
    <x v="1"/>
    <n v="21"/>
    <n v="10"/>
    <x v="0"/>
    <x v="1"/>
    <n v="160.82"/>
    <n v="54"/>
  </r>
  <r>
    <x v="4"/>
    <x v="0"/>
    <x v="1"/>
    <n v="21"/>
    <n v="12"/>
    <x v="18"/>
    <x v="2"/>
    <n v="194.08"/>
    <n v="123"/>
  </r>
  <r>
    <x v="4"/>
    <x v="0"/>
    <x v="1"/>
    <n v="21"/>
    <n v="14"/>
    <x v="2"/>
    <x v="3"/>
    <n v="234"/>
    <n v="100"/>
  </r>
  <r>
    <x v="4"/>
    <x v="0"/>
    <x v="1"/>
    <n v="21"/>
    <n v="15"/>
    <x v="3"/>
    <x v="4"/>
    <n v="281.89999999999998"/>
    <n v="143"/>
  </r>
  <r>
    <x v="4"/>
    <x v="0"/>
    <x v="1"/>
    <n v="21"/>
    <n v="10"/>
    <x v="4"/>
    <x v="5"/>
    <n v="110"/>
    <n v="54"/>
  </r>
  <r>
    <x v="4"/>
    <x v="0"/>
    <x v="1"/>
    <n v="21"/>
    <n v="11"/>
    <x v="9"/>
    <x v="6"/>
    <n v="133.1"/>
    <n v="123"/>
  </r>
  <r>
    <x v="4"/>
    <x v="0"/>
    <x v="1"/>
    <n v="21"/>
    <n v="12"/>
    <x v="10"/>
    <x v="7"/>
    <n v="160.82"/>
    <n v="64"/>
  </r>
  <r>
    <x v="4"/>
    <x v="0"/>
    <x v="1"/>
    <n v="22"/>
    <n v="20"/>
    <x v="11"/>
    <x v="8"/>
    <n v="194.08"/>
    <n v="66"/>
  </r>
  <r>
    <x v="4"/>
    <x v="0"/>
    <x v="1"/>
    <n v="22"/>
    <n v="22"/>
    <x v="12"/>
    <x v="9"/>
    <n v="134"/>
    <n v="78"/>
  </r>
  <r>
    <x v="4"/>
    <x v="0"/>
    <x v="1"/>
    <n v="22"/>
    <n v="24"/>
    <x v="13"/>
    <x v="10"/>
    <n v="110"/>
    <n v="89"/>
  </r>
  <r>
    <x v="4"/>
    <x v="0"/>
    <x v="1"/>
    <n v="22"/>
    <n v="24"/>
    <x v="14"/>
    <x v="11"/>
    <n v="123"/>
    <n v="23"/>
  </r>
  <r>
    <x v="5"/>
    <x v="0"/>
    <x v="1"/>
    <n v="22"/>
    <n v="25"/>
    <x v="15"/>
    <x v="12"/>
    <n v="148.69999999999999"/>
    <n v="54"/>
  </r>
  <r>
    <x v="5"/>
    <x v="0"/>
    <x v="1"/>
    <n v="22"/>
    <n v="26"/>
    <x v="15"/>
    <x v="13"/>
    <n v="179.54"/>
    <n v="123"/>
  </r>
  <r>
    <x v="5"/>
    <x v="0"/>
    <x v="1"/>
    <n v="22"/>
    <n v="22"/>
    <x v="15"/>
    <x v="14"/>
    <n v="216.55"/>
    <n v="100"/>
  </r>
  <r>
    <x v="5"/>
    <x v="0"/>
    <x v="1"/>
    <n v="22"/>
    <n v="23"/>
    <x v="16"/>
    <x v="9"/>
    <n v="110"/>
    <n v="143"/>
  </r>
  <r>
    <x v="5"/>
    <x v="0"/>
    <x v="1"/>
    <n v="23"/>
    <n v="33"/>
    <x v="17"/>
    <x v="28"/>
    <n v="133.1"/>
    <n v="54"/>
  </r>
  <r>
    <x v="5"/>
    <x v="0"/>
    <x v="1"/>
    <n v="23"/>
    <n v="33"/>
    <x v="9"/>
    <x v="2"/>
    <n v="160.82"/>
    <n v="66"/>
  </r>
  <r>
    <x v="5"/>
    <x v="0"/>
    <x v="1"/>
    <n v="23"/>
    <n v="34"/>
    <x v="10"/>
    <x v="9"/>
    <n v="194.08"/>
    <n v="78"/>
  </r>
  <r>
    <x v="5"/>
    <x v="0"/>
    <x v="1"/>
    <n v="23"/>
    <n v="35"/>
    <x v="9"/>
    <x v="17"/>
    <n v="234"/>
    <n v="78"/>
  </r>
  <r>
    <x v="5"/>
    <x v="0"/>
    <x v="1"/>
    <n v="23"/>
    <n v="36"/>
    <x v="10"/>
    <x v="18"/>
    <n v="110"/>
    <n v="23"/>
  </r>
  <r>
    <x v="5"/>
    <x v="0"/>
    <x v="1"/>
    <n v="23"/>
    <n v="35"/>
    <x v="11"/>
    <x v="19"/>
    <n v="133.1"/>
    <n v="5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9AF8106-D814-4B3A-8352-CBF2BB2769C1}" name="PivotTable14"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G3:H33" firstHeaderRow="1" firstDataRow="1" firstDataCol="1"/>
  <pivotFields count="9">
    <pivotField showAll="0">
      <items count="7">
        <item x="0"/>
        <item x="1"/>
        <item x="2"/>
        <item x="3"/>
        <item x="4"/>
        <item x="5"/>
        <item t="default"/>
      </items>
    </pivotField>
    <pivotField showAll="0"/>
    <pivotField showAll="0">
      <items count="3">
        <item x="0"/>
        <item x="1"/>
        <item t="default"/>
      </items>
    </pivotField>
    <pivotField showAll="0"/>
    <pivotField showAll="0"/>
    <pivotField showAll="0">
      <items count="20">
        <item x="15"/>
        <item x="3"/>
        <item x="9"/>
        <item x="2"/>
        <item x="8"/>
        <item x="0"/>
        <item x="4"/>
        <item x="6"/>
        <item x="16"/>
        <item x="1"/>
        <item x="18"/>
        <item x="12"/>
        <item x="14"/>
        <item x="11"/>
        <item x="10"/>
        <item x="17"/>
        <item x="5"/>
        <item x="7"/>
        <item x="13"/>
        <item t="default"/>
      </items>
    </pivotField>
    <pivotField axis="axisRow" showAll="0">
      <items count="30">
        <item x="1"/>
        <item x="21"/>
        <item x="12"/>
        <item x="3"/>
        <item x="6"/>
        <item x="27"/>
        <item x="9"/>
        <item x="26"/>
        <item x="16"/>
        <item x="24"/>
        <item x="0"/>
        <item x="10"/>
        <item x="17"/>
        <item x="5"/>
        <item x="22"/>
        <item x="18"/>
        <item x="2"/>
        <item x="14"/>
        <item x="8"/>
        <item x="19"/>
        <item x="4"/>
        <item x="28"/>
        <item x="15"/>
        <item x="20"/>
        <item x="7"/>
        <item x="11"/>
        <item x="23"/>
        <item x="13"/>
        <item x="25"/>
        <item t="default"/>
      </items>
    </pivotField>
    <pivotField numFmtId="2" showAll="0"/>
    <pivotField dataField="1" numFmtId="2" showAll="0"/>
  </pivotFields>
  <rowFields count="1">
    <field x="6"/>
  </rowFields>
  <rowItems count="3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t="grand">
      <x/>
    </i>
  </rowItems>
  <colItems count="1">
    <i/>
  </colItems>
  <dataFields count="1">
    <dataField name="Sum of VENTAS REALES" fld="8" baseField="0" baseItem="0"/>
  </dataFields>
  <chartFormats count="31">
    <chartFormat chart="0" format="0" series="1">
      <pivotArea type="data" outline="0" fieldPosition="0">
        <references count="1">
          <reference field="4294967294" count="1" selected="0">
            <x v="0"/>
          </reference>
        </references>
      </pivotArea>
    </chartFormat>
    <chartFormat chart="2" format="31" series="1">
      <pivotArea type="data" outline="0" fieldPosition="0">
        <references count="1">
          <reference field="4294967294" count="1" selected="0">
            <x v="0"/>
          </reference>
        </references>
      </pivotArea>
    </chartFormat>
    <chartFormat chart="2" format="32">
      <pivotArea type="data" outline="0" fieldPosition="0">
        <references count="2">
          <reference field="4294967294" count="1" selected="0">
            <x v="0"/>
          </reference>
          <reference field="6" count="1" selected="0">
            <x v="0"/>
          </reference>
        </references>
      </pivotArea>
    </chartFormat>
    <chartFormat chart="2" format="33">
      <pivotArea type="data" outline="0" fieldPosition="0">
        <references count="2">
          <reference field="4294967294" count="1" selected="0">
            <x v="0"/>
          </reference>
          <reference field="6" count="1" selected="0">
            <x v="1"/>
          </reference>
        </references>
      </pivotArea>
    </chartFormat>
    <chartFormat chart="2" format="34">
      <pivotArea type="data" outline="0" fieldPosition="0">
        <references count="2">
          <reference field="4294967294" count="1" selected="0">
            <x v="0"/>
          </reference>
          <reference field="6" count="1" selected="0">
            <x v="2"/>
          </reference>
        </references>
      </pivotArea>
    </chartFormat>
    <chartFormat chart="2" format="35">
      <pivotArea type="data" outline="0" fieldPosition="0">
        <references count="2">
          <reference field="4294967294" count="1" selected="0">
            <x v="0"/>
          </reference>
          <reference field="6" count="1" selected="0">
            <x v="3"/>
          </reference>
        </references>
      </pivotArea>
    </chartFormat>
    <chartFormat chart="2" format="36">
      <pivotArea type="data" outline="0" fieldPosition="0">
        <references count="2">
          <reference field="4294967294" count="1" selected="0">
            <x v="0"/>
          </reference>
          <reference field="6" count="1" selected="0">
            <x v="4"/>
          </reference>
        </references>
      </pivotArea>
    </chartFormat>
    <chartFormat chart="2" format="37">
      <pivotArea type="data" outline="0" fieldPosition="0">
        <references count="2">
          <reference field="4294967294" count="1" selected="0">
            <x v="0"/>
          </reference>
          <reference field="6" count="1" selected="0">
            <x v="5"/>
          </reference>
        </references>
      </pivotArea>
    </chartFormat>
    <chartFormat chart="2" format="38">
      <pivotArea type="data" outline="0" fieldPosition="0">
        <references count="2">
          <reference field="4294967294" count="1" selected="0">
            <x v="0"/>
          </reference>
          <reference field="6" count="1" selected="0">
            <x v="6"/>
          </reference>
        </references>
      </pivotArea>
    </chartFormat>
    <chartFormat chart="2" format="39">
      <pivotArea type="data" outline="0" fieldPosition="0">
        <references count="2">
          <reference field="4294967294" count="1" selected="0">
            <x v="0"/>
          </reference>
          <reference field="6" count="1" selected="0">
            <x v="7"/>
          </reference>
        </references>
      </pivotArea>
    </chartFormat>
    <chartFormat chart="2" format="40">
      <pivotArea type="data" outline="0" fieldPosition="0">
        <references count="2">
          <reference field="4294967294" count="1" selected="0">
            <x v="0"/>
          </reference>
          <reference field="6" count="1" selected="0">
            <x v="8"/>
          </reference>
        </references>
      </pivotArea>
    </chartFormat>
    <chartFormat chart="2" format="41">
      <pivotArea type="data" outline="0" fieldPosition="0">
        <references count="2">
          <reference field="4294967294" count="1" selected="0">
            <x v="0"/>
          </reference>
          <reference field="6" count="1" selected="0">
            <x v="9"/>
          </reference>
        </references>
      </pivotArea>
    </chartFormat>
    <chartFormat chart="2" format="42">
      <pivotArea type="data" outline="0" fieldPosition="0">
        <references count="2">
          <reference field="4294967294" count="1" selected="0">
            <x v="0"/>
          </reference>
          <reference field="6" count="1" selected="0">
            <x v="10"/>
          </reference>
        </references>
      </pivotArea>
    </chartFormat>
    <chartFormat chart="2" format="43">
      <pivotArea type="data" outline="0" fieldPosition="0">
        <references count="2">
          <reference field="4294967294" count="1" selected="0">
            <x v="0"/>
          </reference>
          <reference field="6" count="1" selected="0">
            <x v="11"/>
          </reference>
        </references>
      </pivotArea>
    </chartFormat>
    <chartFormat chart="2" format="44">
      <pivotArea type="data" outline="0" fieldPosition="0">
        <references count="2">
          <reference field="4294967294" count="1" selected="0">
            <x v="0"/>
          </reference>
          <reference field="6" count="1" selected="0">
            <x v="12"/>
          </reference>
        </references>
      </pivotArea>
    </chartFormat>
    <chartFormat chart="2" format="45">
      <pivotArea type="data" outline="0" fieldPosition="0">
        <references count="2">
          <reference field="4294967294" count="1" selected="0">
            <x v="0"/>
          </reference>
          <reference field="6" count="1" selected="0">
            <x v="13"/>
          </reference>
        </references>
      </pivotArea>
    </chartFormat>
    <chartFormat chart="2" format="46">
      <pivotArea type="data" outline="0" fieldPosition="0">
        <references count="2">
          <reference field="4294967294" count="1" selected="0">
            <x v="0"/>
          </reference>
          <reference field="6" count="1" selected="0">
            <x v="14"/>
          </reference>
        </references>
      </pivotArea>
    </chartFormat>
    <chartFormat chart="2" format="47">
      <pivotArea type="data" outline="0" fieldPosition="0">
        <references count="2">
          <reference field="4294967294" count="1" selected="0">
            <x v="0"/>
          </reference>
          <reference field="6" count="1" selected="0">
            <x v="15"/>
          </reference>
        </references>
      </pivotArea>
    </chartFormat>
    <chartFormat chart="2" format="48">
      <pivotArea type="data" outline="0" fieldPosition="0">
        <references count="2">
          <reference field="4294967294" count="1" selected="0">
            <x v="0"/>
          </reference>
          <reference field="6" count="1" selected="0">
            <x v="16"/>
          </reference>
        </references>
      </pivotArea>
    </chartFormat>
    <chartFormat chart="2" format="49">
      <pivotArea type="data" outline="0" fieldPosition="0">
        <references count="2">
          <reference field="4294967294" count="1" selected="0">
            <x v="0"/>
          </reference>
          <reference field="6" count="1" selected="0">
            <x v="17"/>
          </reference>
        </references>
      </pivotArea>
    </chartFormat>
    <chartFormat chart="2" format="50">
      <pivotArea type="data" outline="0" fieldPosition="0">
        <references count="2">
          <reference field="4294967294" count="1" selected="0">
            <x v="0"/>
          </reference>
          <reference field="6" count="1" selected="0">
            <x v="18"/>
          </reference>
        </references>
      </pivotArea>
    </chartFormat>
    <chartFormat chart="2" format="51">
      <pivotArea type="data" outline="0" fieldPosition="0">
        <references count="2">
          <reference field="4294967294" count="1" selected="0">
            <x v="0"/>
          </reference>
          <reference field="6" count="1" selected="0">
            <x v="19"/>
          </reference>
        </references>
      </pivotArea>
    </chartFormat>
    <chartFormat chart="2" format="52">
      <pivotArea type="data" outline="0" fieldPosition="0">
        <references count="2">
          <reference field="4294967294" count="1" selected="0">
            <x v="0"/>
          </reference>
          <reference field="6" count="1" selected="0">
            <x v="20"/>
          </reference>
        </references>
      </pivotArea>
    </chartFormat>
    <chartFormat chart="2" format="53">
      <pivotArea type="data" outline="0" fieldPosition="0">
        <references count="2">
          <reference field="4294967294" count="1" selected="0">
            <x v="0"/>
          </reference>
          <reference field="6" count="1" selected="0">
            <x v="21"/>
          </reference>
        </references>
      </pivotArea>
    </chartFormat>
    <chartFormat chart="2" format="54">
      <pivotArea type="data" outline="0" fieldPosition="0">
        <references count="2">
          <reference field="4294967294" count="1" selected="0">
            <x v="0"/>
          </reference>
          <reference field="6" count="1" selected="0">
            <x v="22"/>
          </reference>
        </references>
      </pivotArea>
    </chartFormat>
    <chartFormat chart="2" format="55">
      <pivotArea type="data" outline="0" fieldPosition="0">
        <references count="2">
          <reference field="4294967294" count="1" selected="0">
            <x v="0"/>
          </reference>
          <reference field="6" count="1" selected="0">
            <x v="23"/>
          </reference>
        </references>
      </pivotArea>
    </chartFormat>
    <chartFormat chart="2" format="56">
      <pivotArea type="data" outline="0" fieldPosition="0">
        <references count="2">
          <reference field="4294967294" count="1" selected="0">
            <x v="0"/>
          </reference>
          <reference field="6" count="1" selected="0">
            <x v="24"/>
          </reference>
        </references>
      </pivotArea>
    </chartFormat>
    <chartFormat chart="2" format="57">
      <pivotArea type="data" outline="0" fieldPosition="0">
        <references count="2">
          <reference field="4294967294" count="1" selected="0">
            <x v="0"/>
          </reference>
          <reference field="6" count="1" selected="0">
            <x v="25"/>
          </reference>
        </references>
      </pivotArea>
    </chartFormat>
    <chartFormat chart="2" format="58">
      <pivotArea type="data" outline="0" fieldPosition="0">
        <references count="2">
          <reference field="4294967294" count="1" selected="0">
            <x v="0"/>
          </reference>
          <reference field="6" count="1" selected="0">
            <x v="26"/>
          </reference>
        </references>
      </pivotArea>
    </chartFormat>
    <chartFormat chart="2" format="59">
      <pivotArea type="data" outline="0" fieldPosition="0">
        <references count="2">
          <reference field="4294967294" count="1" selected="0">
            <x v="0"/>
          </reference>
          <reference field="6" count="1" selected="0">
            <x v="27"/>
          </reference>
        </references>
      </pivotArea>
    </chartFormat>
    <chartFormat chart="2" format="60">
      <pivotArea type="data" outline="0" fieldPosition="0">
        <references count="2">
          <reference field="4294967294" count="1" selected="0">
            <x v="0"/>
          </reference>
          <reference field="6" count="1" selected="0">
            <x v="2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6FC0E64-1765-414E-A9B8-0C72227004EE}" name="PivotTable13"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D3:E10" firstHeaderRow="1" firstDataRow="1" firstDataCol="1"/>
  <pivotFields count="9">
    <pivotField axis="axisRow" showAll="0">
      <items count="7">
        <item x="0"/>
        <item x="1"/>
        <item x="2"/>
        <item x="3"/>
        <item x="4"/>
        <item x="5"/>
        <item t="default"/>
      </items>
    </pivotField>
    <pivotField showAll="0"/>
    <pivotField showAll="0">
      <items count="3">
        <item x="0"/>
        <item x="1"/>
        <item t="default"/>
      </items>
    </pivotField>
    <pivotField showAll="0"/>
    <pivotField showAll="0"/>
    <pivotField showAll="0">
      <items count="20">
        <item x="15"/>
        <item x="3"/>
        <item x="9"/>
        <item x="2"/>
        <item x="8"/>
        <item x="0"/>
        <item x="4"/>
        <item x="6"/>
        <item x="16"/>
        <item x="1"/>
        <item x="18"/>
        <item x="12"/>
        <item x="14"/>
        <item x="11"/>
        <item x="10"/>
        <item x="17"/>
        <item x="5"/>
        <item x="7"/>
        <item x="13"/>
        <item t="default"/>
      </items>
    </pivotField>
    <pivotField showAll="0">
      <items count="30">
        <item x="1"/>
        <item x="21"/>
        <item x="12"/>
        <item x="3"/>
        <item x="6"/>
        <item x="27"/>
        <item x="9"/>
        <item x="26"/>
        <item x="16"/>
        <item x="24"/>
        <item x="0"/>
        <item x="10"/>
        <item x="17"/>
        <item x="5"/>
        <item x="22"/>
        <item x="18"/>
        <item x="2"/>
        <item x="14"/>
        <item x="8"/>
        <item x="19"/>
        <item x="4"/>
        <item x="28"/>
        <item x="15"/>
        <item x="20"/>
        <item x="7"/>
        <item x="11"/>
        <item x="23"/>
        <item x="13"/>
        <item x="25"/>
        <item t="default"/>
      </items>
    </pivotField>
    <pivotField numFmtId="2" showAll="0"/>
    <pivotField dataField="1" numFmtId="2" showAll="0"/>
  </pivotFields>
  <rowFields count="1">
    <field x="0"/>
  </rowFields>
  <rowItems count="7">
    <i>
      <x/>
    </i>
    <i>
      <x v="1"/>
    </i>
    <i>
      <x v="2"/>
    </i>
    <i>
      <x v="3"/>
    </i>
    <i>
      <x v="4"/>
    </i>
    <i>
      <x v="5"/>
    </i>
    <i t="grand">
      <x/>
    </i>
  </rowItems>
  <colItems count="1">
    <i/>
  </colItems>
  <dataFields count="1">
    <dataField name="Sum of VENTAS REALES" fld="8"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BA31C38-A26F-412A-90B2-94664D79A1AF}" name="PivotTable12"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6" firstHeaderRow="1" firstDataRow="1" firstDataCol="1"/>
  <pivotFields count="9">
    <pivotField showAll="0">
      <items count="7">
        <item x="0"/>
        <item x="1"/>
        <item x="2"/>
        <item x="3"/>
        <item x="4"/>
        <item x="5"/>
        <item t="default"/>
      </items>
    </pivotField>
    <pivotField showAll="0">
      <items count="2">
        <item x="0"/>
        <item t="default"/>
      </items>
    </pivotField>
    <pivotField axis="axisRow" showAll="0">
      <items count="3">
        <item x="0"/>
        <item x="1"/>
        <item t="default"/>
      </items>
    </pivotField>
    <pivotField showAll="0"/>
    <pivotField showAll="0"/>
    <pivotField showAll="0">
      <items count="20">
        <item x="15"/>
        <item x="3"/>
        <item x="9"/>
        <item x="2"/>
        <item x="8"/>
        <item x="0"/>
        <item x="4"/>
        <item x="6"/>
        <item x="16"/>
        <item x="1"/>
        <item x="18"/>
        <item x="12"/>
        <item x="14"/>
        <item x="11"/>
        <item x="10"/>
        <item x="17"/>
        <item x="5"/>
        <item x="7"/>
        <item x="13"/>
        <item t="default"/>
      </items>
    </pivotField>
    <pivotField showAll="0">
      <items count="30">
        <item x="1"/>
        <item x="21"/>
        <item x="12"/>
        <item x="3"/>
        <item x="6"/>
        <item x="27"/>
        <item x="9"/>
        <item x="26"/>
        <item x="16"/>
        <item x="24"/>
        <item x="0"/>
        <item x="10"/>
        <item x="17"/>
        <item x="5"/>
        <item x="22"/>
        <item x="18"/>
        <item x="2"/>
        <item x="14"/>
        <item x="8"/>
        <item x="19"/>
        <item x="4"/>
        <item x="28"/>
        <item x="15"/>
        <item x="20"/>
        <item x="7"/>
        <item x="11"/>
        <item x="23"/>
        <item x="13"/>
        <item x="25"/>
        <item t="default"/>
      </items>
    </pivotField>
    <pivotField numFmtId="2" showAll="0"/>
    <pivotField dataField="1" numFmtId="2" showAll="0"/>
  </pivotFields>
  <rowFields count="1">
    <field x="2"/>
  </rowFields>
  <rowItems count="3">
    <i>
      <x/>
    </i>
    <i>
      <x v="1"/>
    </i>
    <i t="grand">
      <x/>
    </i>
  </rowItems>
  <colItems count="1">
    <i/>
  </colItems>
  <dataFields count="1">
    <dataField name="Sum of VENTAS REALES" fld="8"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ÑO" xr10:uid="{3771F09B-6BAE-4B9F-973D-6835E643ABD8}" sourceName="AÑO">
  <pivotTables>
    <pivotTable tabId="2" name="PivotTable12"/>
    <pivotTable tabId="2" name="PivotTable13"/>
    <pivotTable tabId="2" name="PivotTable14"/>
  </pivotTables>
  <data>
    <tabular pivotCacheId="1780063943">
      <items count="6">
        <i x="0" s="1"/>
        <i x="1" s="1"/>
        <i x="2" s="1"/>
        <i x="3" s="1"/>
        <i x="4" s="1"/>
        <i x="5"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ES" xr10:uid="{4075DEAC-4715-4BBC-8A0E-815E17637C76}" sourceName="MES">
  <pivotTables>
    <pivotTable tabId="2" name="PivotTable12"/>
    <pivotTable tabId="2" name="PivotTable13"/>
    <pivotTable tabId="2" name="PivotTable14"/>
  </pivotTables>
  <data>
    <tabular pivotCacheId="1780063943">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UDAD" xr10:uid="{C26669FD-A176-4689-AE43-3F55510F2A1C}" sourceName="CIUDAD">
  <pivotTables>
    <pivotTable tabId="2" name="PivotTable12"/>
    <pivotTable tabId="2" name="PivotTable13"/>
    <pivotTable tabId="2" name="PivotTable14"/>
  </pivotTables>
  <data>
    <tabular pivotCacheId="1780063943">
      <items count="19">
        <i x="15" s="1"/>
        <i x="3" s="1"/>
        <i x="9" s="1"/>
        <i x="2" s="1"/>
        <i x="8" s="1"/>
        <i x="0" s="1"/>
        <i x="4" s="1"/>
        <i x="6" s="1"/>
        <i x="16" s="1"/>
        <i x="1" s="1"/>
        <i x="18" s="1"/>
        <i x="12" s="1"/>
        <i x="14" s="1"/>
        <i x="11" s="1"/>
        <i x="10" s="1"/>
        <i x="17" s="1"/>
        <i x="5" s="1"/>
        <i x="7" s="1"/>
        <i x="1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IENDA" xr10:uid="{07CF2926-A6D2-4616-98FC-358ED2B0D278}" sourceName="TIENDA">
  <pivotTables>
    <pivotTable tabId="2" name="PivotTable12"/>
    <pivotTable tabId="2" name="PivotTable13"/>
    <pivotTable tabId="2" name="PivotTable14"/>
  </pivotTables>
  <data>
    <tabular pivotCacheId="1780063943">
      <items count="29">
        <i x="1" s="1"/>
        <i x="21" s="1"/>
        <i x="12" s="1"/>
        <i x="3" s="1"/>
        <i x="6" s="1"/>
        <i x="27" s="1"/>
        <i x="9" s="1"/>
        <i x="26" s="1"/>
        <i x="16" s="1"/>
        <i x="24" s="1"/>
        <i x="0" s="1"/>
        <i x="10" s="1"/>
        <i x="17" s="1"/>
        <i x="5" s="1"/>
        <i x="22" s="1"/>
        <i x="18" s="1"/>
        <i x="2" s="1"/>
        <i x="14" s="1"/>
        <i x="8" s="1"/>
        <i x="19" s="1"/>
        <i x="4" s="1"/>
        <i x="28" s="1"/>
        <i x="15" s="1"/>
        <i x="20" s="1"/>
        <i x="7" s="1"/>
        <i x="11" s="1"/>
        <i x="23" s="1"/>
        <i x="13" s="1"/>
        <i x="2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ÑO" xr10:uid="{E0F8F971-8662-437A-8A7D-68FED8ECCC56}" cache="Slicer_AÑO" caption="AÑO" columnCount="3" rowHeight="241300"/>
  <slicer name="MES" xr10:uid="{3543D7CE-8CD4-4018-96CE-B5138F3BF422}" cache="Slicer_MES" caption="MES" rowHeight="241300"/>
  <slicer name="CIUDAD" xr10:uid="{8EF2F880-5617-4572-BC61-B1CDB9C17BFF}" cache="Slicer_CIUDAD" caption="CIUDAD" columnCount="2" rowHeight="241300"/>
  <slicer name="TIENDA" xr10:uid="{481BD6E7-95E9-468F-9136-D17DA1C598A4}" cache="Slicer_TIENDA" caption="TIENDA" columnCount="3"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B26380C-6B6A-44A1-997A-0FF57A5940D8}" name="Tabla1" displayName="Tabla1" ref="B3:J55" totalsRowShown="0" headerRowDxfId="11" headerRowBorderDxfId="10" tableBorderDxfId="9">
  <autoFilter ref="B3:J55" xr:uid="{EB26380C-6B6A-44A1-997A-0FF57A5940D8}"/>
  <tableColumns count="9">
    <tableColumn id="1" xr3:uid="{FD688E87-1D4A-4338-9308-1D59A945D8DD}" name="AÑO" dataDxfId="8"/>
    <tableColumn id="2" xr3:uid="{4FDE5878-F8D1-4EFA-92D6-985335809297}" name="TRIMESTRE" dataDxfId="7"/>
    <tableColumn id="3" xr3:uid="{C2A37A59-D9E0-4C46-9D59-FA594A3B23D4}" name="MES" dataDxfId="6"/>
    <tableColumn id="4" xr3:uid="{40581FD9-C5EE-45AB-BD36-771A374431A7}" name="ZONA" dataDxfId="5"/>
    <tableColumn id="5" xr3:uid="{69D3E172-696D-4B1E-80D6-D981B861B04C}" name="PROVICIA" dataDxfId="4"/>
    <tableColumn id="6" xr3:uid="{684ED338-E65A-4F6C-B4F7-C86E82D71572}" name="CIUDAD" dataDxfId="3"/>
    <tableColumn id="7" xr3:uid="{F11B883B-3A52-4C5C-B038-92BB6950DE3C}" name="TIENDA" dataDxfId="2"/>
    <tableColumn id="8" xr3:uid="{E70CB0C7-CEAF-46A6-AE1F-9964C497E9ED}" name="VENTAS PREV." dataDxfId="1"/>
    <tableColumn id="9" xr3:uid="{CD5B0A18-D5BC-43C6-95EA-48EE47FA7B14}" name="VENTAS REALES"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577ADF-3852-4142-89B2-AC5F4C9B8891}">
  <dimension ref="A1"/>
  <sheetViews>
    <sheetView tabSelected="1" zoomScale="90" zoomScaleNormal="90" workbookViewId="0">
      <pane ySplit="4" topLeftCell="A5" activePane="bottomLeft" state="frozen"/>
      <selection pane="bottomLeft" activeCell="U3" sqref="U3"/>
    </sheetView>
  </sheetViews>
  <sheetFormatPr defaultRowHeight="14.5" x14ac:dyDescent="0.35"/>
  <cols>
    <col min="1" max="16384" width="8.7265625" style="18"/>
  </cols>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845DE8-D9ED-47CA-AC80-A3EC18D584E3}">
  <dimension ref="A3:H33"/>
  <sheetViews>
    <sheetView topLeftCell="A15" workbookViewId="0">
      <selection activeCell="G3" sqref="G3:H33"/>
    </sheetView>
  </sheetViews>
  <sheetFormatPr defaultRowHeight="14.5" x14ac:dyDescent="0.35"/>
  <cols>
    <col min="1" max="1" width="12.36328125" bestFit="1" customWidth="1"/>
    <col min="2" max="2" width="20.26953125" bestFit="1" customWidth="1"/>
    <col min="4" max="4" width="12.36328125" bestFit="1" customWidth="1"/>
    <col min="5" max="5" width="20.26953125" bestFit="1" customWidth="1"/>
    <col min="7" max="7" width="12.36328125" bestFit="1" customWidth="1"/>
    <col min="8" max="8" width="20.26953125" bestFit="1" customWidth="1"/>
  </cols>
  <sheetData>
    <row r="3" spans="1:8" x14ac:dyDescent="0.35">
      <c r="A3" s="16" t="s">
        <v>61</v>
      </c>
      <c r="B3" t="s">
        <v>60</v>
      </c>
      <c r="D3" s="16" t="s">
        <v>61</v>
      </c>
      <c r="E3" t="s">
        <v>60</v>
      </c>
      <c r="G3" s="16" t="s">
        <v>61</v>
      </c>
      <c r="H3" t="s">
        <v>60</v>
      </c>
    </row>
    <row r="4" spans="1:8" x14ac:dyDescent="0.35">
      <c r="A4" s="17" t="s">
        <v>10</v>
      </c>
      <c r="B4" s="15">
        <v>2830</v>
      </c>
      <c r="D4" s="17">
        <v>2016</v>
      </c>
      <c r="E4" s="15">
        <v>443</v>
      </c>
      <c r="G4" s="17" t="s">
        <v>14</v>
      </c>
      <c r="H4" s="15">
        <v>86</v>
      </c>
    </row>
    <row r="5" spans="1:8" x14ac:dyDescent="0.35">
      <c r="A5" s="17" t="s">
        <v>58</v>
      </c>
      <c r="B5" s="15">
        <v>1713</v>
      </c>
      <c r="D5" s="17">
        <v>2017</v>
      </c>
      <c r="E5" s="15">
        <v>599</v>
      </c>
      <c r="G5" s="17" t="s">
        <v>50</v>
      </c>
      <c r="H5" s="15">
        <v>100</v>
      </c>
    </row>
    <row r="6" spans="1:8" x14ac:dyDescent="0.35">
      <c r="A6" s="17" t="s">
        <v>62</v>
      </c>
      <c r="B6" s="15">
        <v>4543</v>
      </c>
      <c r="D6" s="17">
        <v>2018</v>
      </c>
      <c r="E6" s="15">
        <v>548</v>
      </c>
      <c r="G6" s="17" t="s">
        <v>36</v>
      </c>
      <c r="H6" s="15">
        <v>119</v>
      </c>
    </row>
    <row r="7" spans="1:8" x14ac:dyDescent="0.35">
      <c r="D7" s="17">
        <v>2019</v>
      </c>
      <c r="E7" s="15">
        <v>1317</v>
      </c>
      <c r="G7" s="17" t="s">
        <v>18</v>
      </c>
      <c r="H7" s="15">
        <v>193</v>
      </c>
    </row>
    <row r="8" spans="1:8" x14ac:dyDescent="0.35">
      <c r="D8" s="17">
        <v>2020</v>
      </c>
      <c r="E8" s="15">
        <v>863</v>
      </c>
      <c r="G8" s="17" t="s">
        <v>24</v>
      </c>
      <c r="H8" s="15">
        <v>155</v>
      </c>
    </row>
    <row r="9" spans="1:8" x14ac:dyDescent="0.35">
      <c r="D9" s="17">
        <v>2021</v>
      </c>
      <c r="E9" s="15">
        <v>773</v>
      </c>
      <c r="G9" s="17" t="s">
        <v>57</v>
      </c>
      <c r="H9" s="15">
        <v>657</v>
      </c>
    </row>
    <row r="10" spans="1:8" x14ac:dyDescent="0.35">
      <c r="D10" s="17" t="s">
        <v>62</v>
      </c>
      <c r="E10" s="15">
        <v>4543</v>
      </c>
      <c r="G10" s="17" t="s">
        <v>30</v>
      </c>
      <c r="H10" s="15">
        <v>497</v>
      </c>
    </row>
    <row r="11" spans="1:8" x14ac:dyDescent="0.35">
      <c r="G11" s="17" t="s">
        <v>56</v>
      </c>
      <c r="H11" s="15">
        <v>226</v>
      </c>
    </row>
    <row r="12" spans="1:8" x14ac:dyDescent="0.35">
      <c r="G12" s="17" t="s">
        <v>44</v>
      </c>
      <c r="H12" s="15">
        <v>42</v>
      </c>
    </row>
    <row r="13" spans="1:8" x14ac:dyDescent="0.35">
      <c r="G13" s="17" t="s">
        <v>54</v>
      </c>
      <c r="H13" s="15">
        <v>34</v>
      </c>
    </row>
    <row r="14" spans="1:8" x14ac:dyDescent="0.35">
      <c r="G14" s="17" t="s">
        <v>12</v>
      </c>
      <c r="H14" s="15">
        <v>35</v>
      </c>
    </row>
    <row r="15" spans="1:8" x14ac:dyDescent="0.35">
      <c r="G15" s="17" t="s">
        <v>32</v>
      </c>
      <c r="H15" s="15">
        <v>103</v>
      </c>
    </row>
    <row r="16" spans="1:8" x14ac:dyDescent="0.35">
      <c r="G16" s="17" t="s">
        <v>46</v>
      </c>
      <c r="H16" s="15">
        <v>200</v>
      </c>
    </row>
    <row r="17" spans="7:8" x14ac:dyDescent="0.35">
      <c r="G17" s="17" t="s">
        <v>22</v>
      </c>
      <c r="H17" s="15">
        <v>69</v>
      </c>
    </row>
    <row r="18" spans="7:8" x14ac:dyDescent="0.35">
      <c r="G18" s="17" t="s">
        <v>52</v>
      </c>
      <c r="H18" s="15">
        <v>143</v>
      </c>
    </row>
    <row r="19" spans="7:8" x14ac:dyDescent="0.35">
      <c r="G19" s="17" t="s">
        <v>47</v>
      </c>
      <c r="H19" s="15">
        <v>46</v>
      </c>
    </row>
    <row r="20" spans="7:8" x14ac:dyDescent="0.35">
      <c r="G20" s="17" t="s">
        <v>16</v>
      </c>
      <c r="H20" s="15">
        <v>319</v>
      </c>
    </row>
    <row r="21" spans="7:8" x14ac:dyDescent="0.35">
      <c r="G21" s="17" t="s">
        <v>40</v>
      </c>
      <c r="H21" s="15">
        <v>241</v>
      </c>
    </row>
    <row r="22" spans="7:8" x14ac:dyDescent="0.35">
      <c r="G22" s="17" t="s">
        <v>28</v>
      </c>
      <c r="H22" s="15">
        <v>159</v>
      </c>
    </row>
    <row r="23" spans="7:8" x14ac:dyDescent="0.35">
      <c r="G23" s="17" t="s">
        <v>48</v>
      </c>
      <c r="H23" s="15">
        <v>108</v>
      </c>
    </row>
    <row r="24" spans="7:8" x14ac:dyDescent="0.35">
      <c r="G24" s="17" t="s">
        <v>20</v>
      </c>
      <c r="H24" s="15">
        <v>275</v>
      </c>
    </row>
    <row r="25" spans="7:8" x14ac:dyDescent="0.35">
      <c r="G25" s="17" t="s">
        <v>59</v>
      </c>
      <c r="H25" s="15">
        <v>54</v>
      </c>
    </row>
    <row r="26" spans="7:8" x14ac:dyDescent="0.35">
      <c r="G26" s="17" t="s">
        <v>42</v>
      </c>
      <c r="H26" s="15">
        <v>54</v>
      </c>
    </row>
    <row r="27" spans="7:8" x14ac:dyDescent="0.35">
      <c r="G27" s="17" t="s">
        <v>49</v>
      </c>
      <c r="H27" s="15">
        <v>123</v>
      </c>
    </row>
    <row r="28" spans="7:8" x14ac:dyDescent="0.35">
      <c r="G28" s="17" t="s">
        <v>26</v>
      </c>
      <c r="H28" s="15">
        <v>126</v>
      </c>
    </row>
    <row r="29" spans="7:8" x14ac:dyDescent="0.35">
      <c r="G29" s="17" t="s">
        <v>34</v>
      </c>
      <c r="H29" s="15">
        <v>77</v>
      </c>
    </row>
    <row r="30" spans="7:8" x14ac:dyDescent="0.35">
      <c r="G30" s="17" t="s">
        <v>53</v>
      </c>
      <c r="H30" s="15">
        <v>14</v>
      </c>
    </row>
    <row r="31" spans="7:8" x14ac:dyDescent="0.35">
      <c r="G31" s="17" t="s">
        <v>38</v>
      </c>
      <c r="H31" s="15">
        <v>222</v>
      </c>
    </row>
    <row r="32" spans="7:8" x14ac:dyDescent="0.35">
      <c r="G32" s="17" t="s">
        <v>55</v>
      </c>
      <c r="H32" s="15">
        <v>66</v>
      </c>
    </row>
    <row r="33" spans="7:8" x14ac:dyDescent="0.35">
      <c r="G33" s="17" t="s">
        <v>62</v>
      </c>
      <c r="H33" s="15">
        <v>4543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1288D5-B80B-4EFD-9728-E1842B950F65}">
  <dimension ref="B1:J55"/>
  <sheetViews>
    <sheetView workbookViewId="0">
      <selection activeCell="F6" sqref="F6"/>
    </sheetView>
  </sheetViews>
  <sheetFormatPr defaultColWidth="10.90625" defaultRowHeight="14.5" x14ac:dyDescent="0.35"/>
  <cols>
    <col min="3" max="3" width="13.1796875" customWidth="1"/>
    <col min="6" max="6" width="11.6328125" customWidth="1"/>
    <col min="9" max="9" width="15.90625" customWidth="1"/>
    <col min="10" max="10" width="17.26953125" customWidth="1"/>
  </cols>
  <sheetData>
    <row r="1" spans="2:10" ht="26" x14ac:dyDescent="0.6">
      <c r="B1" s="19" t="s">
        <v>0</v>
      </c>
      <c r="C1" s="20"/>
      <c r="D1" s="20"/>
      <c r="E1" s="20"/>
      <c r="F1" s="20"/>
      <c r="G1" s="20"/>
      <c r="H1" s="20"/>
      <c r="I1" s="20"/>
      <c r="J1" s="21"/>
    </row>
    <row r="3" spans="2:10" ht="15.5" x14ac:dyDescent="0.35">
      <c r="B3" s="7" t="s">
        <v>1</v>
      </c>
      <c r="C3" s="8" t="s">
        <v>2</v>
      </c>
      <c r="D3" s="8" t="s">
        <v>3</v>
      </c>
      <c r="E3" s="8" t="s">
        <v>4</v>
      </c>
      <c r="F3" s="8" t="s">
        <v>5</v>
      </c>
      <c r="G3" s="8" t="s">
        <v>6</v>
      </c>
      <c r="H3" s="8" t="s">
        <v>7</v>
      </c>
      <c r="I3" s="8" t="s">
        <v>8</v>
      </c>
      <c r="J3" s="9" t="s">
        <v>9</v>
      </c>
    </row>
    <row r="4" spans="2:10" x14ac:dyDescent="0.35">
      <c r="B4" s="5">
        <v>2016</v>
      </c>
      <c r="C4" s="1">
        <v>1</v>
      </c>
      <c r="D4" s="2" t="s">
        <v>10</v>
      </c>
      <c r="E4" s="1">
        <v>21</v>
      </c>
      <c r="F4" s="3">
        <v>10</v>
      </c>
      <c r="G4" s="3" t="s">
        <v>11</v>
      </c>
      <c r="H4" s="1" t="s">
        <v>12</v>
      </c>
      <c r="I4" s="4">
        <v>110</v>
      </c>
      <c r="J4" s="6">
        <v>12</v>
      </c>
    </row>
    <row r="5" spans="2:10" x14ac:dyDescent="0.35">
      <c r="B5" s="5">
        <v>2016</v>
      </c>
      <c r="C5" s="1">
        <v>1</v>
      </c>
      <c r="D5" s="1" t="s">
        <v>10</v>
      </c>
      <c r="E5" s="1">
        <v>21</v>
      </c>
      <c r="F5" s="3">
        <v>10</v>
      </c>
      <c r="G5" s="3" t="s">
        <v>13</v>
      </c>
      <c r="H5" s="1" t="s">
        <v>14</v>
      </c>
      <c r="I5" s="4">
        <v>133.1</v>
      </c>
      <c r="J5" s="6">
        <v>32</v>
      </c>
    </row>
    <row r="6" spans="2:10" x14ac:dyDescent="0.35">
      <c r="B6" s="5">
        <v>2016</v>
      </c>
      <c r="C6" s="1">
        <v>1</v>
      </c>
      <c r="D6" s="1" t="s">
        <v>10</v>
      </c>
      <c r="E6" s="1">
        <v>21</v>
      </c>
      <c r="F6" s="3">
        <v>12</v>
      </c>
      <c r="G6" s="3" t="s">
        <v>15</v>
      </c>
      <c r="H6" s="1" t="s">
        <v>16</v>
      </c>
      <c r="I6" s="4">
        <v>160.82</v>
      </c>
      <c r="J6" s="6">
        <v>65</v>
      </c>
    </row>
    <row r="7" spans="2:10" x14ac:dyDescent="0.35">
      <c r="B7" s="5">
        <v>2016</v>
      </c>
      <c r="C7" s="1">
        <v>1</v>
      </c>
      <c r="D7" s="1" t="s">
        <v>10</v>
      </c>
      <c r="E7" s="1">
        <v>21</v>
      </c>
      <c r="F7" s="3">
        <v>14</v>
      </c>
      <c r="G7" s="3" t="s">
        <v>17</v>
      </c>
      <c r="H7" s="1" t="s">
        <v>18</v>
      </c>
      <c r="I7" s="4">
        <v>194.08</v>
      </c>
      <c r="J7" s="6">
        <v>93</v>
      </c>
    </row>
    <row r="8" spans="2:10" x14ac:dyDescent="0.35">
      <c r="B8" s="5">
        <v>2016</v>
      </c>
      <c r="C8" s="1">
        <v>1</v>
      </c>
      <c r="D8" s="1" t="s">
        <v>10</v>
      </c>
      <c r="E8" s="1">
        <v>21</v>
      </c>
      <c r="F8" s="3">
        <v>15</v>
      </c>
      <c r="G8" s="3" t="s">
        <v>19</v>
      </c>
      <c r="H8" s="1" t="s">
        <v>20</v>
      </c>
      <c r="I8" s="4">
        <v>234</v>
      </c>
      <c r="J8" s="6">
        <v>132</v>
      </c>
    </row>
    <row r="9" spans="2:10" x14ac:dyDescent="0.35">
      <c r="B9" s="5">
        <v>2016</v>
      </c>
      <c r="C9" s="1">
        <v>1</v>
      </c>
      <c r="D9" s="1" t="s">
        <v>10</v>
      </c>
      <c r="E9" s="1">
        <v>21</v>
      </c>
      <c r="F9" s="3">
        <v>10</v>
      </c>
      <c r="G9" s="3" t="s">
        <v>21</v>
      </c>
      <c r="H9" s="1" t="s">
        <v>22</v>
      </c>
      <c r="I9" s="4">
        <v>110</v>
      </c>
      <c r="J9" s="6">
        <v>15</v>
      </c>
    </row>
    <row r="10" spans="2:10" x14ac:dyDescent="0.35">
      <c r="B10" s="5">
        <v>2016</v>
      </c>
      <c r="C10" s="1">
        <v>1</v>
      </c>
      <c r="D10" s="1" t="s">
        <v>10</v>
      </c>
      <c r="E10" s="1">
        <v>21</v>
      </c>
      <c r="F10" s="3">
        <v>11</v>
      </c>
      <c r="G10" s="3" t="s">
        <v>23</v>
      </c>
      <c r="H10" s="1" t="s">
        <v>24</v>
      </c>
      <c r="I10" s="4">
        <v>133.1</v>
      </c>
      <c r="J10" s="6">
        <v>32</v>
      </c>
    </row>
    <row r="11" spans="2:10" x14ac:dyDescent="0.35">
      <c r="B11" s="5">
        <v>2016</v>
      </c>
      <c r="C11" s="1">
        <v>1</v>
      </c>
      <c r="D11" s="1" t="s">
        <v>10</v>
      </c>
      <c r="E11" s="1">
        <v>21</v>
      </c>
      <c r="F11" s="3">
        <v>12</v>
      </c>
      <c r="G11" s="3" t="s">
        <v>25</v>
      </c>
      <c r="H11" s="1" t="s">
        <v>26</v>
      </c>
      <c r="I11" s="4">
        <v>160.82</v>
      </c>
      <c r="J11" s="6">
        <v>62</v>
      </c>
    </row>
    <row r="12" spans="2:10" x14ac:dyDescent="0.35">
      <c r="B12" s="5">
        <v>2017</v>
      </c>
      <c r="C12" s="1">
        <v>1</v>
      </c>
      <c r="D12" s="1" t="s">
        <v>10</v>
      </c>
      <c r="E12" s="1">
        <v>22</v>
      </c>
      <c r="F12" s="3">
        <v>20</v>
      </c>
      <c r="G12" s="3" t="s">
        <v>27</v>
      </c>
      <c r="H12" s="1" t="s">
        <v>28</v>
      </c>
      <c r="I12" s="4">
        <v>194.08</v>
      </c>
      <c r="J12" s="6">
        <v>93</v>
      </c>
    </row>
    <row r="13" spans="2:10" x14ac:dyDescent="0.35">
      <c r="B13" s="5">
        <v>2017</v>
      </c>
      <c r="C13" s="1">
        <v>1</v>
      </c>
      <c r="D13" s="1" t="s">
        <v>10</v>
      </c>
      <c r="E13" s="1">
        <v>22</v>
      </c>
      <c r="F13" s="3">
        <v>22</v>
      </c>
      <c r="G13" s="3" t="s">
        <v>29</v>
      </c>
      <c r="H13" s="1" t="s">
        <v>30</v>
      </c>
      <c r="I13" s="4">
        <v>235</v>
      </c>
      <c r="J13" s="6">
        <v>133</v>
      </c>
    </row>
    <row r="14" spans="2:10" x14ac:dyDescent="0.35">
      <c r="B14" s="5">
        <v>2017</v>
      </c>
      <c r="C14" s="1">
        <v>1</v>
      </c>
      <c r="D14" s="1" t="s">
        <v>10</v>
      </c>
      <c r="E14" s="1">
        <v>22</v>
      </c>
      <c r="F14" s="3">
        <v>24</v>
      </c>
      <c r="G14" s="3" t="s">
        <v>31</v>
      </c>
      <c r="H14" s="1" t="s">
        <v>32</v>
      </c>
      <c r="I14" s="4">
        <v>110</v>
      </c>
      <c r="J14" s="6">
        <v>14</v>
      </c>
    </row>
    <row r="15" spans="2:10" x14ac:dyDescent="0.35">
      <c r="B15" s="5">
        <v>2017</v>
      </c>
      <c r="C15" s="1">
        <v>1</v>
      </c>
      <c r="D15" s="1" t="s">
        <v>10</v>
      </c>
      <c r="E15" s="1">
        <v>22</v>
      </c>
      <c r="F15" s="3">
        <v>24</v>
      </c>
      <c r="G15" s="3" t="s">
        <v>33</v>
      </c>
      <c r="H15" s="1" t="s">
        <v>34</v>
      </c>
      <c r="I15" s="4">
        <v>132</v>
      </c>
      <c r="J15" s="6">
        <v>54</v>
      </c>
    </row>
    <row r="16" spans="2:10" x14ac:dyDescent="0.35">
      <c r="B16" s="5">
        <v>2017</v>
      </c>
      <c r="C16" s="1">
        <v>1</v>
      </c>
      <c r="D16" s="1" t="s">
        <v>10</v>
      </c>
      <c r="E16" s="1">
        <v>22</v>
      </c>
      <c r="F16" s="3">
        <v>25</v>
      </c>
      <c r="G16" s="3" t="s">
        <v>35</v>
      </c>
      <c r="H16" s="1" t="s">
        <v>36</v>
      </c>
      <c r="I16" s="4">
        <v>159.5</v>
      </c>
      <c r="J16" s="6">
        <v>65</v>
      </c>
    </row>
    <row r="17" spans="2:10" x14ac:dyDescent="0.35">
      <c r="B17" s="5">
        <v>2017</v>
      </c>
      <c r="C17" s="1">
        <v>1</v>
      </c>
      <c r="D17" s="1" t="s">
        <v>10</v>
      </c>
      <c r="E17" s="1">
        <v>22</v>
      </c>
      <c r="F17" s="3">
        <v>26</v>
      </c>
      <c r="G17" s="3" t="s">
        <v>37</v>
      </c>
      <c r="H17" s="1" t="s">
        <v>38</v>
      </c>
      <c r="I17" s="4">
        <v>192.5</v>
      </c>
      <c r="J17" s="6">
        <v>99</v>
      </c>
    </row>
    <row r="18" spans="2:10" x14ac:dyDescent="0.35">
      <c r="B18" s="5">
        <v>2017</v>
      </c>
      <c r="C18" s="1">
        <v>1</v>
      </c>
      <c r="D18" s="1" t="s">
        <v>10</v>
      </c>
      <c r="E18" s="1">
        <v>22</v>
      </c>
      <c r="F18" s="3">
        <v>22</v>
      </c>
      <c r="G18" s="3" t="s">
        <v>39</v>
      </c>
      <c r="H18" s="1" t="s">
        <v>40</v>
      </c>
      <c r="I18" s="4">
        <v>232.1</v>
      </c>
      <c r="J18" s="6">
        <v>141</v>
      </c>
    </row>
    <row r="19" spans="2:10" x14ac:dyDescent="0.35">
      <c r="B19" s="5">
        <v>2018</v>
      </c>
      <c r="C19" s="1">
        <v>1</v>
      </c>
      <c r="D19" s="1" t="s">
        <v>10</v>
      </c>
      <c r="E19" s="1">
        <v>22</v>
      </c>
      <c r="F19" s="3">
        <v>23</v>
      </c>
      <c r="G19" s="3" t="s">
        <v>41</v>
      </c>
      <c r="H19" s="1" t="s">
        <v>30</v>
      </c>
      <c r="I19" s="4">
        <v>110</v>
      </c>
      <c r="J19" s="6">
        <v>65</v>
      </c>
    </row>
    <row r="20" spans="2:10" x14ac:dyDescent="0.35">
      <c r="B20" s="5">
        <v>2018</v>
      </c>
      <c r="C20" s="1">
        <v>1</v>
      </c>
      <c r="D20" s="1" t="s">
        <v>10</v>
      </c>
      <c r="E20" s="1">
        <v>23</v>
      </c>
      <c r="F20" s="3">
        <v>33</v>
      </c>
      <c r="G20" s="3" t="s">
        <v>41</v>
      </c>
      <c r="H20" s="1" t="s">
        <v>42</v>
      </c>
      <c r="I20" s="4">
        <v>133.1</v>
      </c>
      <c r="J20" s="6">
        <v>54</v>
      </c>
    </row>
    <row r="21" spans="2:10" x14ac:dyDescent="0.35">
      <c r="B21" s="5">
        <v>2018</v>
      </c>
      <c r="C21" s="1">
        <v>1</v>
      </c>
      <c r="D21" s="1" t="s">
        <v>10</v>
      </c>
      <c r="E21" s="1">
        <v>23</v>
      </c>
      <c r="F21" s="3">
        <v>33</v>
      </c>
      <c r="G21" s="3" t="s">
        <v>41</v>
      </c>
      <c r="H21" s="1" t="s">
        <v>16</v>
      </c>
      <c r="I21" s="4">
        <v>160.82</v>
      </c>
      <c r="J21" s="6">
        <v>65</v>
      </c>
    </row>
    <row r="22" spans="2:10" x14ac:dyDescent="0.35">
      <c r="B22" s="5">
        <v>2018</v>
      </c>
      <c r="C22" s="1">
        <v>1</v>
      </c>
      <c r="D22" s="1" t="s">
        <v>10</v>
      </c>
      <c r="E22" s="1">
        <v>23</v>
      </c>
      <c r="F22" s="3">
        <v>34</v>
      </c>
      <c r="G22" s="3" t="s">
        <v>43</v>
      </c>
      <c r="H22" s="1" t="s">
        <v>44</v>
      </c>
      <c r="I22" s="4">
        <v>194.08</v>
      </c>
      <c r="J22" s="6">
        <v>42</v>
      </c>
    </row>
    <row r="23" spans="2:10" x14ac:dyDescent="0.35">
      <c r="B23" s="5">
        <v>2018</v>
      </c>
      <c r="C23" s="1">
        <v>1</v>
      </c>
      <c r="D23" s="1" t="s">
        <v>10</v>
      </c>
      <c r="E23" s="1">
        <v>23</v>
      </c>
      <c r="F23" s="3">
        <v>35</v>
      </c>
      <c r="G23" s="3" t="s">
        <v>45</v>
      </c>
      <c r="H23" s="1" t="s">
        <v>46</v>
      </c>
      <c r="I23" s="4">
        <v>234</v>
      </c>
      <c r="J23" s="6">
        <v>122</v>
      </c>
    </row>
    <row r="24" spans="2:10" x14ac:dyDescent="0.35">
      <c r="B24" s="5">
        <v>2018</v>
      </c>
      <c r="C24" s="1">
        <v>1</v>
      </c>
      <c r="D24" s="1" t="s">
        <v>10</v>
      </c>
      <c r="E24" s="1">
        <v>23</v>
      </c>
      <c r="F24" s="3">
        <v>36</v>
      </c>
      <c r="G24" s="3" t="s">
        <v>11</v>
      </c>
      <c r="H24" s="1" t="s">
        <v>47</v>
      </c>
      <c r="I24" s="4">
        <v>110</v>
      </c>
      <c r="J24" s="6">
        <v>23</v>
      </c>
    </row>
    <row r="25" spans="2:10" x14ac:dyDescent="0.35">
      <c r="B25" s="5">
        <v>2018</v>
      </c>
      <c r="C25" s="1">
        <v>1</v>
      </c>
      <c r="D25" s="1" t="s">
        <v>10</v>
      </c>
      <c r="E25" s="1">
        <v>23</v>
      </c>
      <c r="F25" s="3">
        <v>35</v>
      </c>
      <c r="G25" s="3" t="s">
        <v>31</v>
      </c>
      <c r="H25" s="1" t="s">
        <v>48</v>
      </c>
      <c r="I25" s="4">
        <v>133.1</v>
      </c>
      <c r="J25" s="6">
        <v>54</v>
      </c>
    </row>
    <row r="26" spans="2:10" x14ac:dyDescent="0.35">
      <c r="B26" s="5">
        <v>2018</v>
      </c>
      <c r="C26" s="1">
        <v>1</v>
      </c>
      <c r="D26" s="1" t="s">
        <v>10</v>
      </c>
      <c r="E26" s="1">
        <v>24</v>
      </c>
      <c r="F26" s="3">
        <v>40</v>
      </c>
      <c r="G26" s="3" t="s">
        <v>15</v>
      </c>
      <c r="H26" s="1" t="s">
        <v>49</v>
      </c>
      <c r="I26" s="4">
        <v>162</v>
      </c>
      <c r="J26" s="6">
        <v>123</v>
      </c>
    </row>
    <row r="27" spans="2:10" x14ac:dyDescent="0.35">
      <c r="B27" s="5">
        <v>2019</v>
      </c>
      <c r="C27" s="1">
        <v>1</v>
      </c>
      <c r="D27" s="1" t="s">
        <v>10</v>
      </c>
      <c r="E27" s="1">
        <v>24</v>
      </c>
      <c r="F27" s="3">
        <v>43</v>
      </c>
      <c r="G27" s="3" t="s">
        <v>11</v>
      </c>
      <c r="H27" s="1" t="s">
        <v>50</v>
      </c>
      <c r="I27" s="4">
        <v>200</v>
      </c>
      <c r="J27" s="6">
        <v>100</v>
      </c>
    </row>
    <row r="28" spans="2:10" x14ac:dyDescent="0.35">
      <c r="B28" s="5">
        <v>2019</v>
      </c>
      <c r="C28" s="1">
        <v>1</v>
      </c>
      <c r="D28" s="1" t="s">
        <v>10</v>
      </c>
      <c r="E28" s="1">
        <v>24</v>
      </c>
      <c r="F28" s="3">
        <v>44</v>
      </c>
      <c r="G28" s="3" t="s">
        <v>51</v>
      </c>
      <c r="H28" s="1" t="s">
        <v>52</v>
      </c>
      <c r="I28" s="4">
        <v>241.1</v>
      </c>
      <c r="J28" s="6">
        <v>143</v>
      </c>
    </row>
    <row r="29" spans="2:10" x14ac:dyDescent="0.35">
      <c r="B29" s="5">
        <v>2019</v>
      </c>
      <c r="C29" s="1">
        <v>1</v>
      </c>
      <c r="D29" s="1" t="s">
        <v>10</v>
      </c>
      <c r="E29" s="1">
        <v>24</v>
      </c>
      <c r="F29" s="3">
        <v>43</v>
      </c>
      <c r="G29" s="3" t="s">
        <v>15</v>
      </c>
      <c r="H29" s="1" t="s">
        <v>53</v>
      </c>
      <c r="I29" s="4">
        <v>110</v>
      </c>
      <c r="J29" s="6">
        <v>14</v>
      </c>
    </row>
    <row r="30" spans="2:10" x14ac:dyDescent="0.35">
      <c r="B30" s="5">
        <v>2019</v>
      </c>
      <c r="C30" s="1">
        <v>1</v>
      </c>
      <c r="D30" s="1" t="s">
        <v>10</v>
      </c>
      <c r="E30" s="1">
        <v>24</v>
      </c>
      <c r="F30" s="3">
        <v>45</v>
      </c>
      <c r="G30" s="3" t="s">
        <v>19</v>
      </c>
      <c r="H30" s="1" t="s">
        <v>54</v>
      </c>
      <c r="I30" s="4">
        <v>160.82</v>
      </c>
      <c r="J30" s="6">
        <v>34</v>
      </c>
    </row>
    <row r="31" spans="2:10" x14ac:dyDescent="0.35">
      <c r="B31" s="5">
        <v>2019</v>
      </c>
      <c r="C31" s="1">
        <v>1</v>
      </c>
      <c r="D31" s="1" t="s">
        <v>10</v>
      </c>
      <c r="E31" s="1">
        <v>24</v>
      </c>
      <c r="F31" s="3">
        <v>46</v>
      </c>
      <c r="G31" s="3" t="s">
        <v>21</v>
      </c>
      <c r="H31" s="1" t="s">
        <v>55</v>
      </c>
      <c r="I31" s="4">
        <v>194.08</v>
      </c>
      <c r="J31" s="6">
        <v>66</v>
      </c>
    </row>
    <row r="32" spans="2:10" x14ac:dyDescent="0.35">
      <c r="B32" s="5">
        <v>2019</v>
      </c>
      <c r="C32" s="1">
        <v>1</v>
      </c>
      <c r="D32" s="1" t="s">
        <v>10</v>
      </c>
      <c r="E32" s="1">
        <v>24</v>
      </c>
      <c r="F32" s="3">
        <v>45</v>
      </c>
      <c r="G32" s="3" t="s">
        <v>23</v>
      </c>
      <c r="H32" s="1" t="s">
        <v>56</v>
      </c>
      <c r="I32" s="4">
        <v>321</v>
      </c>
      <c r="J32" s="6">
        <v>226</v>
      </c>
    </row>
    <row r="33" spans="2:10" x14ac:dyDescent="0.35">
      <c r="B33" s="5">
        <v>2019</v>
      </c>
      <c r="C33" s="1">
        <v>1</v>
      </c>
      <c r="D33" s="1" t="s">
        <v>10</v>
      </c>
      <c r="E33" s="1">
        <v>24</v>
      </c>
      <c r="F33" s="3">
        <v>43</v>
      </c>
      <c r="G33" s="3" t="s">
        <v>25</v>
      </c>
      <c r="H33" s="1" t="s">
        <v>57</v>
      </c>
      <c r="I33" s="4">
        <v>386.3</v>
      </c>
      <c r="J33" s="6">
        <v>657</v>
      </c>
    </row>
    <row r="34" spans="2:10" x14ac:dyDescent="0.35">
      <c r="B34" s="5">
        <v>2019</v>
      </c>
      <c r="C34" s="1">
        <v>1</v>
      </c>
      <c r="D34" s="1" t="s">
        <v>58</v>
      </c>
      <c r="E34" s="1">
        <v>21</v>
      </c>
      <c r="F34" s="3">
        <v>10</v>
      </c>
      <c r="G34" s="3" t="s">
        <v>27</v>
      </c>
      <c r="H34" s="1" t="s">
        <v>12</v>
      </c>
      <c r="I34" s="4">
        <v>133</v>
      </c>
      <c r="J34" s="6">
        <v>23</v>
      </c>
    </row>
    <row r="35" spans="2:10" x14ac:dyDescent="0.35">
      <c r="B35" s="5">
        <v>2019</v>
      </c>
      <c r="C35" s="1">
        <v>1</v>
      </c>
      <c r="D35" s="1" t="s">
        <v>58</v>
      </c>
      <c r="E35" s="1">
        <v>21</v>
      </c>
      <c r="F35" s="3">
        <v>10</v>
      </c>
      <c r="G35" s="3" t="s">
        <v>11</v>
      </c>
      <c r="H35" s="1" t="s">
        <v>14</v>
      </c>
      <c r="I35" s="4">
        <v>160.82</v>
      </c>
      <c r="J35" s="6">
        <v>54</v>
      </c>
    </row>
    <row r="36" spans="2:10" x14ac:dyDescent="0.35">
      <c r="B36" s="5">
        <v>2020</v>
      </c>
      <c r="C36" s="1">
        <v>1</v>
      </c>
      <c r="D36" s="1" t="s">
        <v>58</v>
      </c>
      <c r="E36" s="1">
        <v>21</v>
      </c>
      <c r="F36" s="3">
        <v>12</v>
      </c>
      <c r="G36" s="3" t="s">
        <v>51</v>
      </c>
      <c r="H36" s="1" t="s">
        <v>16</v>
      </c>
      <c r="I36" s="4">
        <v>194.08</v>
      </c>
      <c r="J36" s="6">
        <v>123</v>
      </c>
    </row>
    <row r="37" spans="2:10" x14ac:dyDescent="0.35">
      <c r="B37" s="5">
        <v>2020</v>
      </c>
      <c r="C37" s="1">
        <v>1</v>
      </c>
      <c r="D37" s="1" t="s">
        <v>58</v>
      </c>
      <c r="E37" s="1">
        <v>21</v>
      </c>
      <c r="F37" s="3">
        <v>14</v>
      </c>
      <c r="G37" s="3" t="s">
        <v>15</v>
      </c>
      <c r="H37" s="1" t="s">
        <v>18</v>
      </c>
      <c r="I37" s="4">
        <v>234</v>
      </c>
      <c r="J37" s="6">
        <v>100</v>
      </c>
    </row>
    <row r="38" spans="2:10" x14ac:dyDescent="0.35">
      <c r="B38" s="5">
        <v>2020</v>
      </c>
      <c r="C38" s="1">
        <v>1</v>
      </c>
      <c r="D38" s="1" t="s">
        <v>58</v>
      </c>
      <c r="E38" s="1">
        <v>21</v>
      </c>
      <c r="F38" s="3">
        <v>15</v>
      </c>
      <c r="G38" s="3" t="s">
        <v>17</v>
      </c>
      <c r="H38" s="1" t="s">
        <v>20</v>
      </c>
      <c r="I38" s="4">
        <v>281.89999999999998</v>
      </c>
      <c r="J38" s="6">
        <v>143</v>
      </c>
    </row>
    <row r="39" spans="2:10" x14ac:dyDescent="0.35">
      <c r="B39" s="5">
        <v>2020</v>
      </c>
      <c r="C39" s="1">
        <v>1</v>
      </c>
      <c r="D39" s="1" t="s">
        <v>58</v>
      </c>
      <c r="E39" s="1">
        <v>21</v>
      </c>
      <c r="F39" s="3">
        <v>10</v>
      </c>
      <c r="G39" s="3" t="s">
        <v>19</v>
      </c>
      <c r="H39" s="1" t="s">
        <v>22</v>
      </c>
      <c r="I39" s="4">
        <v>110</v>
      </c>
      <c r="J39" s="6">
        <v>54</v>
      </c>
    </row>
    <row r="40" spans="2:10" x14ac:dyDescent="0.35">
      <c r="B40" s="5">
        <v>2020</v>
      </c>
      <c r="C40" s="1">
        <v>1</v>
      </c>
      <c r="D40" s="1" t="s">
        <v>58</v>
      </c>
      <c r="E40" s="1">
        <v>21</v>
      </c>
      <c r="F40" s="3">
        <v>11</v>
      </c>
      <c r="G40" s="3" t="s">
        <v>29</v>
      </c>
      <c r="H40" s="1" t="s">
        <v>24</v>
      </c>
      <c r="I40" s="4">
        <v>133.1</v>
      </c>
      <c r="J40" s="6">
        <v>123</v>
      </c>
    </row>
    <row r="41" spans="2:10" x14ac:dyDescent="0.35">
      <c r="B41" s="5">
        <v>2020</v>
      </c>
      <c r="C41" s="1">
        <v>1</v>
      </c>
      <c r="D41" s="1" t="s">
        <v>58</v>
      </c>
      <c r="E41" s="1">
        <v>21</v>
      </c>
      <c r="F41" s="3">
        <v>12</v>
      </c>
      <c r="G41" s="3" t="s">
        <v>31</v>
      </c>
      <c r="H41" s="1" t="s">
        <v>26</v>
      </c>
      <c r="I41" s="4">
        <v>160.82</v>
      </c>
      <c r="J41" s="6">
        <v>64</v>
      </c>
    </row>
    <row r="42" spans="2:10" x14ac:dyDescent="0.35">
      <c r="B42" s="5">
        <v>2020</v>
      </c>
      <c r="C42" s="1">
        <v>1</v>
      </c>
      <c r="D42" s="1" t="s">
        <v>58</v>
      </c>
      <c r="E42" s="1">
        <v>22</v>
      </c>
      <c r="F42" s="3">
        <v>20</v>
      </c>
      <c r="G42" s="3" t="s">
        <v>33</v>
      </c>
      <c r="H42" s="1" t="s">
        <v>28</v>
      </c>
      <c r="I42" s="4">
        <v>194.08</v>
      </c>
      <c r="J42" s="6">
        <v>66</v>
      </c>
    </row>
    <row r="43" spans="2:10" x14ac:dyDescent="0.35">
      <c r="B43" s="5">
        <v>2020</v>
      </c>
      <c r="C43" s="1">
        <v>1</v>
      </c>
      <c r="D43" s="1" t="s">
        <v>58</v>
      </c>
      <c r="E43" s="1">
        <v>22</v>
      </c>
      <c r="F43" s="3">
        <v>22</v>
      </c>
      <c r="G43" s="3" t="s">
        <v>35</v>
      </c>
      <c r="H43" s="1" t="s">
        <v>30</v>
      </c>
      <c r="I43" s="4">
        <v>134</v>
      </c>
      <c r="J43" s="6">
        <v>78</v>
      </c>
    </row>
    <row r="44" spans="2:10" x14ac:dyDescent="0.35">
      <c r="B44" s="5">
        <v>2020</v>
      </c>
      <c r="C44" s="1">
        <v>1</v>
      </c>
      <c r="D44" s="1" t="s">
        <v>58</v>
      </c>
      <c r="E44" s="1">
        <v>22</v>
      </c>
      <c r="F44" s="3">
        <v>24</v>
      </c>
      <c r="G44" s="3" t="s">
        <v>37</v>
      </c>
      <c r="H44" s="1" t="s">
        <v>32</v>
      </c>
      <c r="I44" s="4">
        <v>110</v>
      </c>
      <c r="J44" s="6">
        <v>89</v>
      </c>
    </row>
    <row r="45" spans="2:10" x14ac:dyDescent="0.35">
      <c r="B45" s="5">
        <v>2020</v>
      </c>
      <c r="C45" s="1">
        <v>1</v>
      </c>
      <c r="D45" s="1" t="s">
        <v>58</v>
      </c>
      <c r="E45" s="1">
        <v>22</v>
      </c>
      <c r="F45" s="3">
        <v>24</v>
      </c>
      <c r="G45" s="3" t="s">
        <v>39</v>
      </c>
      <c r="H45" s="1" t="s">
        <v>34</v>
      </c>
      <c r="I45" s="4">
        <v>123</v>
      </c>
      <c r="J45" s="6">
        <v>23</v>
      </c>
    </row>
    <row r="46" spans="2:10" x14ac:dyDescent="0.35">
      <c r="B46" s="5">
        <v>2021</v>
      </c>
      <c r="C46" s="1">
        <v>1</v>
      </c>
      <c r="D46" s="1" t="s">
        <v>58</v>
      </c>
      <c r="E46" s="1">
        <v>22</v>
      </c>
      <c r="F46" s="3">
        <v>25</v>
      </c>
      <c r="G46" s="3" t="s">
        <v>41</v>
      </c>
      <c r="H46" s="1" t="s">
        <v>36</v>
      </c>
      <c r="I46" s="4">
        <v>148.69999999999999</v>
      </c>
      <c r="J46" s="6">
        <v>54</v>
      </c>
    </row>
    <row r="47" spans="2:10" x14ac:dyDescent="0.35">
      <c r="B47" s="5">
        <v>2021</v>
      </c>
      <c r="C47" s="1">
        <v>1</v>
      </c>
      <c r="D47" s="1" t="s">
        <v>58</v>
      </c>
      <c r="E47" s="1">
        <v>22</v>
      </c>
      <c r="F47" s="3">
        <v>26</v>
      </c>
      <c r="G47" s="3" t="s">
        <v>41</v>
      </c>
      <c r="H47" s="1" t="s">
        <v>38</v>
      </c>
      <c r="I47" s="4">
        <v>179.54</v>
      </c>
      <c r="J47" s="6">
        <v>123</v>
      </c>
    </row>
    <row r="48" spans="2:10" x14ac:dyDescent="0.35">
      <c r="B48" s="5">
        <v>2021</v>
      </c>
      <c r="C48" s="1">
        <v>1</v>
      </c>
      <c r="D48" s="1" t="s">
        <v>58</v>
      </c>
      <c r="E48" s="1">
        <v>22</v>
      </c>
      <c r="F48" s="3">
        <v>22</v>
      </c>
      <c r="G48" s="3" t="s">
        <v>41</v>
      </c>
      <c r="H48" s="1" t="s">
        <v>40</v>
      </c>
      <c r="I48" s="4">
        <v>216.55</v>
      </c>
      <c r="J48" s="6">
        <v>100</v>
      </c>
    </row>
    <row r="49" spans="2:10" x14ac:dyDescent="0.35">
      <c r="B49" s="5">
        <v>2021</v>
      </c>
      <c r="C49" s="1">
        <v>1</v>
      </c>
      <c r="D49" s="1" t="s">
        <v>58</v>
      </c>
      <c r="E49" s="1">
        <v>22</v>
      </c>
      <c r="F49" s="3">
        <v>23</v>
      </c>
      <c r="G49" s="3" t="s">
        <v>43</v>
      </c>
      <c r="H49" s="1" t="s">
        <v>30</v>
      </c>
      <c r="I49" s="4">
        <v>110</v>
      </c>
      <c r="J49" s="6">
        <v>143</v>
      </c>
    </row>
    <row r="50" spans="2:10" x14ac:dyDescent="0.35">
      <c r="B50" s="5">
        <v>2021</v>
      </c>
      <c r="C50" s="1">
        <v>1</v>
      </c>
      <c r="D50" s="1" t="s">
        <v>58</v>
      </c>
      <c r="E50" s="1">
        <v>23</v>
      </c>
      <c r="F50" s="3">
        <v>33</v>
      </c>
      <c r="G50" s="3" t="s">
        <v>45</v>
      </c>
      <c r="H50" s="1" t="s">
        <v>59</v>
      </c>
      <c r="I50" s="4">
        <v>133.1</v>
      </c>
      <c r="J50" s="6">
        <v>54</v>
      </c>
    </row>
    <row r="51" spans="2:10" x14ac:dyDescent="0.35">
      <c r="B51" s="5">
        <v>2021</v>
      </c>
      <c r="C51" s="1">
        <v>1</v>
      </c>
      <c r="D51" s="1" t="s">
        <v>58</v>
      </c>
      <c r="E51" s="1">
        <v>23</v>
      </c>
      <c r="F51" s="3">
        <v>33</v>
      </c>
      <c r="G51" s="3" t="s">
        <v>29</v>
      </c>
      <c r="H51" s="1" t="s">
        <v>16</v>
      </c>
      <c r="I51" s="4">
        <v>160.82</v>
      </c>
      <c r="J51" s="6">
        <v>66</v>
      </c>
    </row>
    <row r="52" spans="2:10" x14ac:dyDescent="0.35">
      <c r="B52" s="5">
        <v>2021</v>
      </c>
      <c r="C52" s="1">
        <v>1</v>
      </c>
      <c r="D52" s="1" t="s">
        <v>58</v>
      </c>
      <c r="E52" s="1">
        <v>23</v>
      </c>
      <c r="F52" s="3">
        <v>34</v>
      </c>
      <c r="G52" s="3" t="s">
        <v>31</v>
      </c>
      <c r="H52" s="1" t="s">
        <v>30</v>
      </c>
      <c r="I52" s="4">
        <v>194.08</v>
      </c>
      <c r="J52" s="6">
        <v>78</v>
      </c>
    </row>
    <row r="53" spans="2:10" x14ac:dyDescent="0.35">
      <c r="B53" s="5">
        <v>2021</v>
      </c>
      <c r="C53" s="1">
        <v>1</v>
      </c>
      <c r="D53" s="1" t="s">
        <v>58</v>
      </c>
      <c r="E53" s="1">
        <v>23</v>
      </c>
      <c r="F53" s="3">
        <v>35</v>
      </c>
      <c r="G53" s="3" t="s">
        <v>29</v>
      </c>
      <c r="H53" s="1" t="s">
        <v>46</v>
      </c>
      <c r="I53" s="4">
        <v>234</v>
      </c>
      <c r="J53" s="6">
        <v>78</v>
      </c>
    </row>
    <row r="54" spans="2:10" x14ac:dyDescent="0.35">
      <c r="B54" s="5">
        <v>2021</v>
      </c>
      <c r="C54" s="1">
        <v>1</v>
      </c>
      <c r="D54" s="1" t="s">
        <v>58</v>
      </c>
      <c r="E54" s="1">
        <v>23</v>
      </c>
      <c r="F54" s="3">
        <v>36</v>
      </c>
      <c r="G54" s="3" t="s">
        <v>31</v>
      </c>
      <c r="H54" s="1" t="s">
        <v>47</v>
      </c>
      <c r="I54" s="4">
        <v>110</v>
      </c>
      <c r="J54" s="6">
        <v>23</v>
      </c>
    </row>
    <row r="55" spans="2:10" x14ac:dyDescent="0.35">
      <c r="B55" s="10">
        <v>2021</v>
      </c>
      <c r="C55" s="11">
        <v>1</v>
      </c>
      <c r="D55" s="11" t="s">
        <v>58</v>
      </c>
      <c r="E55" s="11">
        <v>23</v>
      </c>
      <c r="F55" s="12">
        <v>35</v>
      </c>
      <c r="G55" s="12" t="s">
        <v>33</v>
      </c>
      <c r="H55" s="11" t="s">
        <v>48</v>
      </c>
      <c r="I55" s="13">
        <v>133.1</v>
      </c>
      <c r="J55" s="14">
        <v>54</v>
      </c>
    </row>
  </sheetData>
  <mergeCells count="1">
    <mergeCell ref="B1:J1"/>
  </mergeCell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Tablas</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ANTONY LEMOS</dc:creator>
  <cp:lastModifiedBy>Estrella, Francisco J (Contractor)</cp:lastModifiedBy>
  <dcterms:created xsi:type="dcterms:W3CDTF">2023-04-26T00:26:37Z</dcterms:created>
  <dcterms:modified xsi:type="dcterms:W3CDTF">2024-09-20T22:14:01Z</dcterms:modified>
</cp:coreProperties>
</file>