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47127EB0-6E9E-4024-9EF6-71789F3E1E0F}" xr6:coauthVersionLast="47" xr6:coauthVersionMax="47" xr10:uidLastSave="{00000000-0000-0000-0000-000000000000}"/>
  <bookViews>
    <workbookView xWindow="-120" yWindow="-120" windowWidth="29040" windowHeight="15840" xr2:uid="{AA858407-09DC-4431-91B5-C6CDCB26DEA4}"/>
  </bookViews>
  <sheets>
    <sheet name="Sheet1" sheetId="2" r:id="rId1"/>
    <sheet name="Hoja1" sheetId="1" r:id="rId2"/>
    <sheet name="Hoja2" sheetId="3" r:id="rId3"/>
  </sheets>
  <definedNames>
    <definedName name="DatosExternos_1" localSheetId="0" hidden="1">Sheet1!$A$1:$G$1027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B5" i="1" s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B6" i="1" s="1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B7" i="1" s="1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B13" i="1" s="1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B14" i="1" s="1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B16" i="1" s="1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B20" i="1" s="1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B27" i="1" s="1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B29" i="1" s="1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B32" i="1" s="1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B35" i="1" s="1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B37" i="1" s="1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B40" i="1" s="1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B43" i="1" s="1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B45" i="1" s="1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B46" i="1" s="1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B47" i="1" s="1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B48" i="1" s="1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B49" i="1" s="1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B50" i="1" s="1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B2" i="1"/>
  <c r="B3" i="1"/>
  <c r="B4" i="1"/>
  <c r="B8" i="1"/>
  <c r="B9" i="1"/>
  <c r="B10" i="1"/>
  <c r="B11" i="1"/>
  <c r="B12" i="1"/>
  <c r="B15" i="1"/>
  <c r="B17" i="1"/>
  <c r="B18" i="1"/>
  <c r="B19" i="1"/>
  <c r="B21" i="1"/>
  <c r="B22" i="1"/>
  <c r="B23" i="1"/>
  <c r="B24" i="1"/>
  <c r="B25" i="1"/>
  <c r="B26" i="1"/>
  <c r="B28" i="1"/>
  <c r="B30" i="1"/>
  <c r="B31" i="1"/>
  <c r="B33" i="1"/>
  <c r="B34" i="1"/>
  <c r="B36" i="1"/>
  <c r="B38" i="1"/>
  <c r="B39" i="1"/>
  <c r="B41" i="1"/>
  <c r="B42" i="1"/>
  <c r="B44" i="1"/>
  <c r="C48" i="1" l="1"/>
  <c r="C14" i="1"/>
  <c r="C8" i="1"/>
  <c r="C46" i="1"/>
  <c r="C44" i="1"/>
  <c r="C41" i="1"/>
  <c r="C38" i="1"/>
  <c r="C35" i="1"/>
  <c r="C32" i="1"/>
  <c r="C20" i="1"/>
  <c r="C16" i="1"/>
  <c r="C10" i="1"/>
  <c r="C31" i="1"/>
  <c r="C28" i="1"/>
  <c r="C50" i="1"/>
  <c r="C42" i="1"/>
  <c r="C6" i="1"/>
  <c r="C37" i="1"/>
  <c r="C34" i="1"/>
  <c r="C40" i="1"/>
  <c r="C36" i="1"/>
  <c r="C30" i="1"/>
  <c r="C29" i="1"/>
  <c r="C27" i="1"/>
  <c r="C26" i="1"/>
  <c r="C25" i="1"/>
  <c r="C24" i="1"/>
  <c r="C23" i="1"/>
  <c r="C22" i="1"/>
  <c r="C19" i="1"/>
  <c r="C18" i="1"/>
  <c r="C13" i="1"/>
  <c r="C12" i="1"/>
  <c r="C5" i="1"/>
  <c r="C4" i="1"/>
  <c r="C3" i="1"/>
  <c r="C49" i="1"/>
  <c r="C47" i="1"/>
  <c r="C45" i="1"/>
  <c r="C43" i="1"/>
  <c r="C39" i="1"/>
  <c r="C33" i="1"/>
  <c r="C21" i="1"/>
  <c r="C17" i="1"/>
  <c r="C15" i="1"/>
  <c r="C11" i="1"/>
  <c r="C9" i="1"/>
  <c r="C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<sst xmlns="http://schemas.openxmlformats.org/spreadsheetml/2006/main" count="3082" uniqueCount="14">
  <si>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</si>
  <si>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</si>
  <si>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</si>
  <si>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</si>
  <si>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</si>
  <si>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</si>
  <si>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</si>
  <si>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</si>
  <si>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</si>
  <si>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</si>
  <si>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</si>
  <si>
    <t>DATE</t>
  </si>
  <si>
    <t>Price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</si>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</sst>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14" fontId="0" fillId="0" borderId="1" xfId="0" applyNumberFormat="1" applyBorder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12" name="Horizonte" tableColumnId="5"/>
      <queryTableField id="4" name="Cantidad de Cuotapartes" tableColumnId="4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1027" tableType="queryTable" totalsRowShown="0">
  <autoFilter ref="A1:H1027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5" xr3:uid="{7226856F-B9C5-49E2-A060-B0CEA2CFA1B2}" uniqueName="5" name="Horizonte" queryTableFieldId="12" dataDxfId="1"/>
    <tableColumn id="4" xr3:uid="{A6259F32-5FCD-4E54-9544-3352987538E2}" uniqueName="4" name="Cantidad de Cuotapartes" queryTableFieldId="4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9DAD6-8407-4C42-ADB7-8ED2F9B7121D}" name="Tabla3" displayName="Tabla3" ref="A1:C50" totalsRowShown="0">
  <autoFilter ref="A1:C50" xr:uid="{6359DAD6-8407-4C42-ADB7-8ED2F9B7121D}"/>
  <tableColumns count="3">
    <tableColumn id="1" xr3:uid="{E645775B-A0B4-4C54-878B-4A7CCEAC2D3D}" name="DATE"/>
    <tableColumn id="2" xr3:uid="{EFBECC10-E95D-48FD-BD5C-563C0F0476BF}" name="Price" dataDxfId="6">
      <calculatedColumnFormula>+VLOOKUP(Tabla3[[#This Row],[DATE]],Sheet1[#All],8,FALSE)</calculatedColumnFormula>
    </tableColumn>
    <tableColumn id="3" xr3:uid="{A7DFABB5-463C-4355-B112-26F5294AF9BE}" name="Monthly Return" dataDxfId="5" dataCellStyle="Porcentaje">
      <calculatedColumnFormula>+Tabla3[[#This Row],[Price]]/B1-1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7F2535-2900-472B-A4F4-1C48F88E9A89}" name="Tabla2" displayName="Tabla2" ref="A1:A1048576" totalsRowShown="0">
  <autoFilter ref="A1:A1048576" xr:uid="{5A7F2535-2900-472B-A4F4-1C48F88E9A89}">
    <filterColumn colId="0">
      <filters>
        <dateGroupItem year="2019" dateTimeGrouping="year"/>
      </filters>
    </filterColumn>
  </autoFilter>
  <tableColumns count="1">
    <tableColumn id="1" xr3:uid="{F7EDB30C-AE3D-442F-9D98-B57F2C651A27}" name="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1027"/>
  <sheetViews>
    <sheetView tabSelected="1" topLeftCell="A1009" workbookViewId="0">
      <selection activeCell="C1031" sqref="C1031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12" bestFit="1" customWidth="1"/>
    <col min="5" max="5" width="25.28515625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s="5" t="s">
        <v>6</v>
      </c>
      <c r="C2" s="5" t="s">
        <v>7</v>
      </c>
      <c r="D2" s="5" t="s">
        <v>10</v>
      </c>
      <c r="G2">
        <v>1000</v>
      </c>
      <c r="H2" s="5">
        <f>+Sheet1[[#This Row],[Valor mil Cuotapartes]]/1000</f>
        <v>1</v>
      </c>
    </row>
    <row r="3" spans="1:8" x14ac:dyDescent="0.25">
      <c r="A3" s="1">
        <v>43578</v>
      </c>
      <c r="B3" s="5" t="s">
        <v>6</v>
      </c>
      <c r="C3" s="5" t="s">
        <v>7</v>
      </c>
      <c r="D3" s="5" t="s">
        <v>10</v>
      </c>
      <c r="G3">
        <v>1000</v>
      </c>
      <c r="H3" s="5">
        <f>+Sheet1[[#This Row],[Valor mil Cuotapartes]]/1000</f>
        <v>1</v>
      </c>
    </row>
    <row r="4" spans="1:8" x14ac:dyDescent="0.25">
      <c r="A4" s="1">
        <v>43579</v>
      </c>
      <c r="B4" s="5" t="s">
        <v>6</v>
      </c>
      <c r="C4" s="5" t="s">
        <v>7</v>
      </c>
      <c r="D4" s="5" t="s">
        <v>10</v>
      </c>
      <c r="E4">
        <v>7990125</v>
      </c>
      <c r="F4">
        <v>8000000</v>
      </c>
      <c r="G4">
        <v>1001.236</v>
      </c>
      <c r="H4" s="5">
        <f>+Sheet1[[#This Row],[Valor mil Cuotapartes]]/1000</f>
        <v>1.001236</v>
      </c>
    </row>
    <row r="5" spans="1:8" x14ac:dyDescent="0.25">
      <c r="A5" s="1">
        <v>43580</v>
      </c>
      <c r="B5" s="5" t="s">
        <v>6</v>
      </c>
      <c r="C5" s="5" t="s">
        <v>7</v>
      </c>
      <c r="D5" s="5" t="s">
        <v>10</v>
      </c>
      <c r="E5">
        <v>7990125</v>
      </c>
      <c r="F5">
        <v>8001640.1699999999</v>
      </c>
      <c r="G5">
        <v>1001.441</v>
      </c>
      <c r="H5" s="5">
        <f>+Sheet1[[#This Row],[Valor mil Cuotapartes]]/1000</f>
        <v>1.001441</v>
      </c>
    </row>
    <row r="6" spans="1:8" x14ac:dyDescent="0.25">
      <c r="A6" s="1">
        <v>43581</v>
      </c>
      <c r="B6" s="5" t="s">
        <v>6</v>
      </c>
      <c r="C6" s="5" t="s">
        <v>7</v>
      </c>
      <c r="D6" s="5" t="s">
        <v>10</v>
      </c>
      <c r="E6">
        <v>9791830.0399999991</v>
      </c>
      <c r="F6">
        <v>9961383.1699999999</v>
      </c>
      <c r="G6">
        <v>1017.316</v>
      </c>
      <c r="H6" s="5">
        <f>+Sheet1[[#This Row],[Valor mil Cuotapartes]]/1000</f>
        <v>1.0173160000000001</v>
      </c>
    </row>
    <row r="7" spans="1:8" x14ac:dyDescent="0.25">
      <c r="A7" s="1">
        <v>43584</v>
      </c>
      <c r="B7" s="5" t="s">
        <v>6</v>
      </c>
      <c r="C7" s="5" t="s">
        <v>7</v>
      </c>
      <c r="D7" s="5" t="s">
        <v>10</v>
      </c>
      <c r="E7">
        <v>9791830.0399999991</v>
      </c>
      <c r="F7">
        <v>9778853.7899999991</v>
      </c>
      <c r="G7">
        <v>998.67499999999995</v>
      </c>
      <c r="H7" s="5">
        <f>+Sheet1[[#This Row],[Valor mil Cuotapartes]]/1000</f>
        <v>0.99867499999999998</v>
      </c>
    </row>
    <row r="8" spans="1:8" x14ac:dyDescent="0.25">
      <c r="A8" s="1">
        <v>43585</v>
      </c>
      <c r="B8" s="5" t="s">
        <v>6</v>
      </c>
      <c r="C8" s="5" t="s">
        <v>7</v>
      </c>
      <c r="D8" s="5" t="s">
        <v>10</v>
      </c>
      <c r="E8">
        <v>9791830.0399999991</v>
      </c>
      <c r="F8">
        <v>9769430.8599999994</v>
      </c>
      <c r="G8">
        <v>997.71299999999997</v>
      </c>
      <c r="H8" s="5">
        <f>+Sheet1[[#This Row],[Valor mil Cuotapartes]]/1000</f>
        <v>0.99771299999999996</v>
      </c>
    </row>
    <row r="9" spans="1:8" x14ac:dyDescent="0.25">
      <c r="A9" s="1">
        <v>43587</v>
      </c>
      <c r="B9" s="5" t="s">
        <v>6</v>
      </c>
      <c r="C9" s="5" t="s">
        <v>7</v>
      </c>
      <c r="D9" s="5" t="s">
        <v>10</v>
      </c>
      <c r="E9">
        <v>10795464.359999999</v>
      </c>
      <c r="F9">
        <v>10819936.289999999</v>
      </c>
      <c r="G9">
        <v>1002.2670000000001</v>
      </c>
      <c r="H9" s="5">
        <f>+Sheet1[[#This Row],[Valor mil Cuotapartes]]/1000</f>
        <v>1.002267</v>
      </c>
    </row>
    <row r="10" spans="1:8" x14ac:dyDescent="0.25">
      <c r="A10" s="1">
        <v>43588</v>
      </c>
      <c r="B10" s="5" t="s">
        <v>6</v>
      </c>
      <c r="C10" s="5" t="s">
        <v>7</v>
      </c>
      <c r="D10" s="5" t="s">
        <v>10</v>
      </c>
      <c r="E10">
        <v>12730222.23</v>
      </c>
      <c r="F10">
        <v>12753398.130000001</v>
      </c>
      <c r="G10">
        <v>1001.821</v>
      </c>
      <c r="H10" s="5">
        <f>+Sheet1[[#This Row],[Valor mil Cuotapartes]]/1000</f>
        <v>1.0018210000000001</v>
      </c>
    </row>
    <row r="11" spans="1:8" x14ac:dyDescent="0.25">
      <c r="A11" s="1">
        <v>43591</v>
      </c>
      <c r="B11" s="5" t="s">
        <v>6</v>
      </c>
      <c r="C11" s="5" t="s">
        <v>7</v>
      </c>
      <c r="D11" s="5" t="s">
        <v>10</v>
      </c>
      <c r="E11">
        <v>10795464.359999999</v>
      </c>
      <c r="F11">
        <v>10812970.59</v>
      </c>
      <c r="G11">
        <v>1001.622</v>
      </c>
      <c r="H11" s="5">
        <f>+Sheet1[[#This Row],[Valor mil Cuotapartes]]/1000</f>
        <v>1.001622</v>
      </c>
    </row>
    <row r="12" spans="1:8" x14ac:dyDescent="0.25">
      <c r="A12" s="1">
        <v>43592</v>
      </c>
      <c r="B12" s="5" t="s">
        <v>6</v>
      </c>
      <c r="C12" s="5" t="s">
        <v>7</v>
      </c>
      <c r="D12" s="5" t="s">
        <v>10</v>
      </c>
      <c r="E12">
        <v>10795464.359999999</v>
      </c>
      <c r="F12">
        <v>10882519.5</v>
      </c>
      <c r="G12">
        <v>1008.064</v>
      </c>
      <c r="H12" s="5">
        <f>+Sheet1[[#This Row],[Valor mil Cuotapartes]]/1000</f>
        <v>1.0080640000000001</v>
      </c>
    </row>
    <row r="13" spans="1:8" x14ac:dyDescent="0.25">
      <c r="A13" s="1">
        <v>43593</v>
      </c>
      <c r="B13" s="5" t="s">
        <v>6</v>
      </c>
      <c r="C13" s="5" t="s">
        <v>7</v>
      </c>
      <c r="D13" s="5" t="s">
        <v>10</v>
      </c>
      <c r="E13">
        <v>10795464.359999999</v>
      </c>
      <c r="F13">
        <v>10900137.029999999</v>
      </c>
      <c r="G13">
        <v>1009.696</v>
      </c>
      <c r="H13" s="5">
        <f>+Sheet1[[#This Row],[Valor mil Cuotapartes]]/1000</f>
        <v>1.0096959999999999</v>
      </c>
    </row>
    <row r="14" spans="1:8" x14ac:dyDescent="0.25">
      <c r="A14" s="1">
        <v>43594</v>
      </c>
      <c r="B14" s="5" t="s">
        <v>6</v>
      </c>
      <c r="C14" s="5" t="s">
        <v>7</v>
      </c>
      <c r="D14" s="5" t="s">
        <v>10</v>
      </c>
      <c r="E14">
        <v>10795464.359999999</v>
      </c>
      <c r="F14">
        <v>10888558.560000001</v>
      </c>
      <c r="G14">
        <v>1008.624</v>
      </c>
      <c r="H14" s="5">
        <f>+Sheet1[[#This Row],[Valor mil Cuotapartes]]/1000</f>
        <v>1.008624</v>
      </c>
    </row>
    <row r="15" spans="1:8" x14ac:dyDescent="0.25">
      <c r="A15" s="1">
        <v>43595</v>
      </c>
      <c r="B15" s="5" t="s">
        <v>6</v>
      </c>
      <c r="C15" s="5" t="s">
        <v>7</v>
      </c>
      <c r="D15" s="5" t="s">
        <v>10</v>
      </c>
      <c r="E15">
        <v>10795464.359999999</v>
      </c>
      <c r="F15">
        <v>10853421.470000001</v>
      </c>
      <c r="G15">
        <v>1005.369</v>
      </c>
      <c r="H15" s="5">
        <f>+Sheet1[[#This Row],[Valor mil Cuotapartes]]/1000</f>
        <v>1.005369</v>
      </c>
    </row>
    <row r="16" spans="1:8" x14ac:dyDescent="0.25">
      <c r="A16" s="1">
        <v>43598</v>
      </c>
      <c r="B16" s="5" t="s">
        <v>6</v>
      </c>
      <c r="C16" s="5" t="s">
        <v>7</v>
      </c>
      <c r="D16" s="5" t="s">
        <v>10</v>
      </c>
      <c r="E16">
        <v>10827694.77</v>
      </c>
      <c r="F16">
        <v>10893491.76</v>
      </c>
      <c r="G16">
        <v>1006.077</v>
      </c>
      <c r="H16" s="5">
        <f>+Sheet1[[#This Row],[Valor mil Cuotapartes]]/1000</f>
        <v>1.0060769999999999</v>
      </c>
    </row>
    <row r="17" spans="1:8" x14ac:dyDescent="0.25">
      <c r="A17" s="1">
        <v>43599</v>
      </c>
      <c r="B17" s="5" t="s">
        <v>6</v>
      </c>
      <c r="C17" s="5" t="s">
        <v>7</v>
      </c>
      <c r="D17" s="5" t="s">
        <v>10</v>
      </c>
      <c r="E17">
        <v>10827694.77</v>
      </c>
      <c r="F17">
        <v>10896476.52</v>
      </c>
      <c r="G17">
        <v>1006.352</v>
      </c>
      <c r="H17" s="5">
        <f>+Sheet1[[#This Row],[Valor mil Cuotapartes]]/1000</f>
        <v>1.0063519999999999</v>
      </c>
    </row>
    <row r="18" spans="1:8" x14ac:dyDescent="0.25">
      <c r="A18" s="1">
        <v>43600</v>
      </c>
      <c r="B18" s="5" t="s">
        <v>6</v>
      </c>
      <c r="C18" s="5" t="s">
        <v>7</v>
      </c>
      <c r="D18" s="5" t="s">
        <v>10</v>
      </c>
      <c r="E18">
        <v>13810047.59</v>
      </c>
      <c r="F18">
        <v>13891764.6</v>
      </c>
      <c r="G18">
        <v>1005.917</v>
      </c>
      <c r="H18" s="5">
        <f>+Sheet1[[#This Row],[Valor mil Cuotapartes]]/1000</f>
        <v>1.005917</v>
      </c>
    </row>
    <row r="19" spans="1:8" x14ac:dyDescent="0.25">
      <c r="A19" s="1">
        <v>43601</v>
      </c>
      <c r="B19" s="5" t="s">
        <v>6</v>
      </c>
      <c r="C19" s="5" t="s">
        <v>7</v>
      </c>
      <c r="D19" s="5" t="s">
        <v>10</v>
      </c>
      <c r="E19">
        <v>13810047.59</v>
      </c>
      <c r="F19">
        <v>13836132.48</v>
      </c>
      <c r="G19">
        <v>1001.889</v>
      </c>
      <c r="H19" s="5">
        <f>+Sheet1[[#This Row],[Valor mil Cuotapartes]]/1000</f>
        <v>1.001889</v>
      </c>
    </row>
    <row r="20" spans="1:8" x14ac:dyDescent="0.25">
      <c r="A20" s="1">
        <v>43602</v>
      </c>
      <c r="B20" s="5" t="s">
        <v>6</v>
      </c>
      <c r="C20" s="5" t="s">
        <v>7</v>
      </c>
      <c r="D20" s="5" t="s">
        <v>10</v>
      </c>
      <c r="E20">
        <v>13810047.59</v>
      </c>
      <c r="F20">
        <v>13854571.779999999</v>
      </c>
      <c r="G20">
        <v>1003.224</v>
      </c>
      <c r="H20" s="5">
        <f>+Sheet1[[#This Row],[Valor mil Cuotapartes]]/1000</f>
        <v>1.0032240000000001</v>
      </c>
    </row>
    <row r="21" spans="1:8" x14ac:dyDescent="0.25">
      <c r="A21" s="1">
        <v>43605</v>
      </c>
      <c r="B21" s="5" t="s">
        <v>6</v>
      </c>
      <c r="C21" s="5" t="s">
        <v>7</v>
      </c>
      <c r="D21" s="5" t="s">
        <v>10</v>
      </c>
      <c r="E21">
        <v>15632139.93</v>
      </c>
      <c r="F21">
        <v>15760894.67</v>
      </c>
      <c r="G21">
        <v>1008.237</v>
      </c>
      <c r="H21" s="5">
        <f>+Sheet1[[#This Row],[Valor mil Cuotapartes]]/1000</f>
        <v>1.008237</v>
      </c>
    </row>
    <row r="22" spans="1:8" x14ac:dyDescent="0.25">
      <c r="A22" s="1">
        <v>43606</v>
      </c>
      <c r="B22" s="5" t="s">
        <v>6</v>
      </c>
      <c r="C22" s="5" t="s">
        <v>7</v>
      </c>
      <c r="D22" s="5" t="s">
        <v>10</v>
      </c>
      <c r="E22">
        <v>15632139.93</v>
      </c>
      <c r="F22">
        <v>15767677.060000001</v>
      </c>
      <c r="G22">
        <v>1008.67</v>
      </c>
      <c r="H22" s="5">
        <f>+Sheet1[[#This Row],[Valor mil Cuotapartes]]/1000</f>
        <v>1.00867</v>
      </c>
    </row>
    <row r="23" spans="1:8" x14ac:dyDescent="0.25">
      <c r="A23" s="1">
        <v>43607</v>
      </c>
      <c r="B23" s="5" t="s">
        <v>6</v>
      </c>
      <c r="C23" s="5" t="s">
        <v>7</v>
      </c>
      <c r="D23" s="5" t="s">
        <v>10</v>
      </c>
      <c r="E23">
        <v>15632139.93</v>
      </c>
      <c r="F23">
        <v>15812735.560000001</v>
      </c>
      <c r="G23">
        <v>1011.553</v>
      </c>
      <c r="H23" s="5">
        <f>+Sheet1[[#This Row],[Valor mil Cuotapartes]]/1000</f>
        <v>1.0115529999999999</v>
      </c>
    </row>
    <row r="24" spans="1:8" x14ac:dyDescent="0.25">
      <c r="A24" s="1">
        <v>43608</v>
      </c>
      <c r="B24" s="5" t="s">
        <v>6</v>
      </c>
      <c r="C24" s="5" t="s">
        <v>7</v>
      </c>
      <c r="D24" s="5" t="s">
        <v>10</v>
      </c>
      <c r="E24">
        <v>15632139.93</v>
      </c>
      <c r="F24">
        <v>15843328.15</v>
      </c>
      <c r="G24">
        <v>1013.51</v>
      </c>
      <c r="H24" s="5">
        <f>+Sheet1[[#This Row],[Valor mil Cuotapartes]]/1000</f>
        <v>1.0135099999999999</v>
      </c>
    </row>
    <row r="25" spans="1:8" x14ac:dyDescent="0.25">
      <c r="A25" s="1">
        <v>43609</v>
      </c>
      <c r="B25" s="5" t="s">
        <v>6</v>
      </c>
      <c r="C25" s="5" t="s">
        <v>7</v>
      </c>
      <c r="D25" s="5" t="s">
        <v>10</v>
      </c>
      <c r="E25">
        <v>15632139.93</v>
      </c>
      <c r="F25">
        <v>15865916.199999999</v>
      </c>
      <c r="G25">
        <v>1014.955</v>
      </c>
      <c r="H25" s="5">
        <f>+Sheet1[[#This Row],[Valor mil Cuotapartes]]/1000</f>
        <v>1.0149550000000001</v>
      </c>
    </row>
    <row r="26" spans="1:8" x14ac:dyDescent="0.25">
      <c r="A26" s="1">
        <v>43612</v>
      </c>
      <c r="B26" s="5" t="s">
        <v>6</v>
      </c>
      <c r="C26" s="5" t="s">
        <v>7</v>
      </c>
      <c r="D26" s="5" t="s">
        <v>10</v>
      </c>
      <c r="E26">
        <v>15632139.93</v>
      </c>
      <c r="F26">
        <v>15903185.1</v>
      </c>
      <c r="G26">
        <v>1017.3390000000001</v>
      </c>
      <c r="H26" s="5">
        <f>+Sheet1[[#This Row],[Valor mil Cuotapartes]]/1000</f>
        <v>1.017339</v>
      </c>
    </row>
    <row r="27" spans="1:8" x14ac:dyDescent="0.25">
      <c r="A27" s="1">
        <v>43613</v>
      </c>
      <c r="B27" s="5" t="s">
        <v>6</v>
      </c>
      <c r="C27" s="5" t="s">
        <v>7</v>
      </c>
      <c r="D27" s="5" t="s">
        <v>10</v>
      </c>
      <c r="E27">
        <v>15632139.93</v>
      </c>
      <c r="F27">
        <v>15890431.140000001</v>
      </c>
      <c r="G27">
        <v>1016.523</v>
      </c>
      <c r="H27" s="5">
        <f>+Sheet1[[#This Row],[Valor mil Cuotapartes]]/1000</f>
        <v>1.0165230000000001</v>
      </c>
    </row>
    <row r="28" spans="1:8" x14ac:dyDescent="0.25">
      <c r="A28" s="1">
        <v>43614</v>
      </c>
      <c r="B28" s="5" t="s">
        <v>6</v>
      </c>
      <c r="C28" s="5" t="s">
        <v>7</v>
      </c>
      <c r="D28" s="5" t="s">
        <v>10</v>
      </c>
      <c r="E28">
        <v>15632139.93</v>
      </c>
      <c r="F28">
        <v>15844556.59</v>
      </c>
      <c r="G28">
        <v>1013.5890000000001</v>
      </c>
      <c r="H28" s="5">
        <f>+Sheet1[[#This Row],[Valor mil Cuotapartes]]/1000</f>
        <v>1.0135890000000001</v>
      </c>
    </row>
    <row r="29" spans="1:8" x14ac:dyDescent="0.25">
      <c r="A29" s="1">
        <v>43615</v>
      </c>
      <c r="B29" s="5" t="s">
        <v>6</v>
      </c>
      <c r="C29" s="5" t="s">
        <v>7</v>
      </c>
      <c r="D29" s="5" t="s">
        <v>10</v>
      </c>
      <c r="E29">
        <v>15632139.93</v>
      </c>
      <c r="F29">
        <v>15918745.25</v>
      </c>
      <c r="G29">
        <v>1018.3339999999999</v>
      </c>
      <c r="H29" s="5">
        <f>+Sheet1[[#This Row],[Valor mil Cuotapartes]]/1000</f>
        <v>1.0183339999999999</v>
      </c>
    </row>
    <row r="30" spans="1:8" x14ac:dyDescent="0.25">
      <c r="A30" s="1">
        <v>43616</v>
      </c>
      <c r="B30" s="5" t="s">
        <v>6</v>
      </c>
      <c r="C30" s="5" t="s">
        <v>7</v>
      </c>
      <c r="D30" s="5" t="s">
        <v>10</v>
      </c>
      <c r="E30">
        <v>15632139.93</v>
      </c>
      <c r="F30">
        <v>15943616.300000001</v>
      </c>
      <c r="G30">
        <v>1019.925</v>
      </c>
      <c r="H30" s="5">
        <f>+Sheet1[[#This Row],[Valor mil Cuotapartes]]/1000</f>
        <v>1.019925</v>
      </c>
    </row>
    <row r="31" spans="1:8" x14ac:dyDescent="0.25">
      <c r="A31" s="1">
        <v>43619</v>
      </c>
      <c r="B31" s="5" t="s">
        <v>6</v>
      </c>
      <c r="C31" s="5" t="s">
        <v>7</v>
      </c>
      <c r="D31" s="5" t="s">
        <v>10</v>
      </c>
      <c r="E31">
        <v>15632139.93</v>
      </c>
      <c r="F31">
        <v>15997551.59</v>
      </c>
      <c r="G31">
        <v>1023.376</v>
      </c>
      <c r="H31" s="5">
        <f>+Sheet1[[#This Row],[Valor mil Cuotapartes]]/1000</f>
        <v>1.0233760000000001</v>
      </c>
    </row>
    <row r="32" spans="1:8" x14ac:dyDescent="0.25">
      <c r="A32" s="1">
        <v>43620</v>
      </c>
      <c r="B32" s="5" t="s">
        <v>6</v>
      </c>
      <c r="C32" s="5" t="s">
        <v>7</v>
      </c>
      <c r="D32" s="5" t="s">
        <v>10</v>
      </c>
      <c r="E32">
        <v>15632139.93</v>
      </c>
      <c r="F32">
        <v>16057166.220000001</v>
      </c>
      <c r="G32">
        <v>1027.1890000000001</v>
      </c>
      <c r="H32" s="5">
        <f>+Sheet1[[#This Row],[Valor mil Cuotapartes]]/1000</f>
        <v>1.0271890000000001</v>
      </c>
    </row>
    <row r="33" spans="1:8" x14ac:dyDescent="0.25">
      <c r="A33" s="1">
        <v>43621</v>
      </c>
      <c r="B33" s="5" t="s">
        <v>6</v>
      </c>
      <c r="C33" s="5" t="s">
        <v>7</v>
      </c>
      <c r="D33" s="5" t="s">
        <v>10</v>
      </c>
      <c r="E33">
        <v>15632139.93</v>
      </c>
      <c r="F33">
        <v>16018833.779999999</v>
      </c>
      <c r="G33">
        <v>1024.7370000000001</v>
      </c>
      <c r="H33" s="5">
        <f>+Sheet1[[#This Row],[Valor mil Cuotapartes]]/1000</f>
        <v>1.024737</v>
      </c>
    </row>
    <row r="34" spans="1:8" x14ac:dyDescent="0.25">
      <c r="A34" s="1">
        <v>43622</v>
      </c>
      <c r="B34" s="5" t="s">
        <v>6</v>
      </c>
      <c r="C34" s="5" t="s">
        <v>7</v>
      </c>
      <c r="D34" s="5" t="s">
        <v>10</v>
      </c>
      <c r="E34">
        <v>15632139.93</v>
      </c>
      <c r="F34">
        <v>16095873.83</v>
      </c>
      <c r="G34">
        <v>1029.665</v>
      </c>
      <c r="H34" s="5">
        <f>+Sheet1[[#This Row],[Valor mil Cuotapartes]]/1000</f>
        <v>1.0296650000000001</v>
      </c>
    </row>
    <row r="35" spans="1:8" x14ac:dyDescent="0.25">
      <c r="A35" s="1">
        <v>43623</v>
      </c>
      <c r="B35" s="5" t="s">
        <v>6</v>
      </c>
      <c r="C35" s="5" t="s">
        <v>7</v>
      </c>
      <c r="D35" s="5" t="s">
        <v>10</v>
      </c>
      <c r="E35">
        <v>15632139.93</v>
      </c>
      <c r="F35">
        <v>16149689.92</v>
      </c>
      <c r="G35">
        <v>1033.1079999999999</v>
      </c>
      <c r="H35" s="5">
        <f>+Sheet1[[#This Row],[Valor mil Cuotapartes]]/1000</f>
        <v>1.0331079999999999</v>
      </c>
    </row>
    <row r="36" spans="1:8" x14ac:dyDescent="0.25">
      <c r="A36" s="1">
        <v>43626</v>
      </c>
      <c r="B36" s="5" t="s">
        <v>6</v>
      </c>
      <c r="C36" s="5" t="s">
        <v>7</v>
      </c>
      <c r="D36" s="5" t="s">
        <v>10</v>
      </c>
      <c r="E36">
        <v>15632139.93</v>
      </c>
      <c r="F36">
        <v>16180199.470000001</v>
      </c>
      <c r="G36">
        <v>1035.06</v>
      </c>
      <c r="H36" s="5">
        <f>+Sheet1[[#This Row],[Valor mil Cuotapartes]]/1000</f>
        <v>1.0350599999999999</v>
      </c>
    </row>
    <row r="37" spans="1:8" x14ac:dyDescent="0.25">
      <c r="A37" s="1">
        <v>43627</v>
      </c>
      <c r="B37" s="5" t="s">
        <v>6</v>
      </c>
      <c r="C37" s="5" t="s">
        <v>7</v>
      </c>
      <c r="D37" s="5" t="s">
        <v>10</v>
      </c>
      <c r="E37">
        <v>15632139.93</v>
      </c>
      <c r="F37">
        <v>16110149.289999999</v>
      </c>
      <c r="G37">
        <v>1030.579</v>
      </c>
      <c r="H37" s="5">
        <f>+Sheet1[[#This Row],[Valor mil Cuotapartes]]/1000</f>
        <v>1.0305789999999999</v>
      </c>
    </row>
    <row r="38" spans="1:8" x14ac:dyDescent="0.25">
      <c r="A38" s="1">
        <v>43628</v>
      </c>
      <c r="B38" s="5" t="s">
        <v>6</v>
      </c>
      <c r="C38" s="5" t="s">
        <v>7</v>
      </c>
      <c r="D38" s="5" t="s">
        <v>10</v>
      </c>
      <c r="E38">
        <v>15632139.93</v>
      </c>
      <c r="F38">
        <v>16028102.779999999</v>
      </c>
      <c r="G38">
        <v>1025.33</v>
      </c>
      <c r="H38" s="5">
        <f>+Sheet1[[#This Row],[Valor mil Cuotapartes]]/1000</f>
        <v>1.0253299999999999</v>
      </c>
    </row>
    <row r="39" spans="1:8" x14ac:dyDescent="0.25">
      <c r="A39" s="1">
        <v>43629</v>
      </c>
      <c r="B39" s="5" t="s">
        <v>6</v>
      </c>
      <c r="C39" s="5" t="s">
        <v>7</v>
      </c>
      <c r="D39" s="5" t="s">
        <v>10</v>
      </c>
      <c r="E39">
        <v>15632139.93</v>
      </c>
      <c r="F39">
        <v>16051772.310000001</v>
      </c>
      <c r="G39">
        <v>1026.8440000000001</v>
      </c>
      <c r="H39" s="5">
        <f>+Sheet1[[#This Row],[Valor mil Cuotapartes]]/1000</f>
        <v>1.0268440000000001</v>
      </c>
    </row>
    <row r="40" spans="1:8" x14ac:dyDescent="0.25">
      <c r="A40" s="1">
        <v>43630</v>
      </c>
      <c r="B40" s="5" t="s">
        <v>6</v>
      </c>
      <c r="C40" s="5" t="s">
        <v>7</v>
      </c>
      <c r="D40" s="5" t="s">
        <v>10</v>
      </c>
      <c r="E40">
        <v>15632139.93</v>
      </c>
      <c r="F40">
        <v>16133541.51</v>
      </c>
      <c r="G40">
        <v>1032.075</v>
      </c>
      <c r="H40" s="5">
        <f>+Sheet1[[#This Row],[Valor mil Cuotapartes]]/1000</f>
        <v>1.0320750000000001</v>
      </c>
    </row>
    <row r="41" spans="1:8" x14ac:dyDescent="0.25">
      <c r="A41" s="1">
        <v>43634</v>
      </c>
      <c r="B41" s="5" t="s">
        <v>6</v>
      </c>
      <c r="C41" s="5" t="s">
        <v>7</v>
      </c>
      <c r="D41" s="5" t="s">
        <v>10</v>
      </c>
      <c r="E41">
        <v>15632139.93</v>
      </c>
      <c r="F41">
        <v>16125826.33</v>
      </c>
      <c r="G41">
        <v>1031.5820000000001</v>
      </c>
      <c r="H41" s="5">
        <f>+Sheet1[[#This Row],[Valor mil Cuotapartes]]/1000</f>
        <v>1.031582</v>
      </c>
    </row>
    <row r="42" spans="1:8" x14ac:dyDescent="0.25">
      <c r="A42" s="1">
        <v>43635</v>
      </c>
      <c r="B42" s="5" t="s">
        <v>6</v>
      </c>
      <c r="C42" s="5" t="s">
        <v>7</v>
      </c>
      <c r="D42" s="5" t="s">
        <v>10</v>
      </c>
      <c r="E42">
        <v>15632139.93</v>
      </c>
      <c r="F42">
        <v>16106003.859999999</v>
      </c>
      <c r="G42">
        <v>1030.3130000000001</v>
      </c>
      <c r="H42" s="5">
        <f>+Sheet1[[#This Row],[Valor mil Cuotapartes]]/1000</f>
        <v>1.030313</v>
      </c>
    </row>
    <row r="43" spans="1:8" x14ac:dyDescent="0.25">
      <c r="A43" s="1">
        <v>43637</v>
      </c>
      <c r="B43" s="5" t="s">
        <v>6</v>
      </c>
      <c r="C43" s="5" t="s">
        <v>7</v>
      </c>
      <c r="D43" s="5" t="s">
        <v>10</v>
      </c>
      <c r="E43">
        <v>15632139.93</v>
      </c>
      <c r="F43">
        <v>16135490.68</v>
      </c>
      <c r="G43">
        <v>1032.2</v>
      </c>
      <c r="H43" s="5">
        <f>+Sheet1[[#This Row],[Valor mil Cuotapartes]]/1000</f>
        <v>1.0322</v>
      </c>
    </row>
    <row r="44" spans="1:8" x14ac:dyDescent="0.25">
      <c r="A44" s="1">
        <v>43640</v>
      </c>
      <c r="B44" s="5" t="s">
        <v>6</v>
      </c>
      <c r="C44" s="5" t="s">
        <v>7</v>
      </c>
      <c r="D44" s="5" t="s">
        <v>10</v>
      </c>
      <c r="E44">
        <v>16057362.220000001</v>
      </c>
      <c r="F44">
        <v>16529336.9</v>
      </c>
      <c r="G44">
        <v>1029.393</v>
      </c>
      <c r="H44" s="5">
        <f>+Sheet1[[#This Row],[Valor mil Cuotapartes]]/1000</f>
        <v>1.029393</v>
      </c>
    </row>
    <row r="45" spans="1:8" x14ac:dyDescent="0.25">
      <c r="A45" s="1">
        <v>43641</v>
      </c>
      <c r="B45" s="5" t="s">
        <v>6</v>
      </c>
      <c r="C45" s="5" t="s">
        <v>7</v>
      </c>
      <c r="D45" s="5" t="s">
        <v>10</v>
      </c>
      <c r="E45">
        <v>16057362.220000001</v>
      </c>
      <c r="F45">
        <v>16420509.51</v>
      </c>
      <c r="G45">
        <v>1022.616</v>
      </c>
      <c r="H45" s="5">
        <f>+Sheet1[[#This Row],[Valor mil Cuotapartes]]/1000</f>
        <v>1.022616</v>
      </c>
    </row>
    <row r="46" spans="1:8" x14ac:dyDescent="0.25">
      <c r="A46" s="1">
        <v>43642</v>
      </c>
      <c r="B46" s="5" t="s">
        <v>6</v>
      </c>
      <c r="C46" s="5" t="s">
        <v>7</v>
      </c>
      <c r="D46" s="5" t="s">
        <v>10</v>
      </c>
      <c r="E46">
        <v>16057362.220000001</v>
      </c>
      <c r="F46">
        <v>16470388.17</v>
      </c>
      <c r="G46">
        <v>1025.722</v>
      </c>
      <c r="H46" s="5">
        <f>+Sheet1[[#This Row],[Valor mil Cuotapartes]]/1000</f>
        <v>1.025722</v>
      </c>
    </row>
    <row r="47" spans="1:8" x14ac:dyDescent="0.25">
      <c r="A47" s="1">
        <v>43643</v>
      </c>
      <c r="B47" s="5" t="s">
        <v>6</v>
      </c>
      <c r="C47" s="5" t="s">
        <v>7</v>
      </c>
      <c r="D47" s="5" t="s">
        <v>10</v>
      </c>
      <c r="E47">
        <v>16057362.220000001</v>
      </c>
      <c r="F47">
        <v>16517105.67</v>
      </c>
      <c r="G47">
        <v>1028.6310000000001</v>
      </c>
      <c r="H47" s="5">
        <f>+Sheet1[[#This Row],[Valor mil Cuotapartes]]/1000</f>
        <v>1.0286310000000001</v>
      </c>
    </row>
    <row r="48" spans="1:8" x14ac:dyDescent="0.25">
      <c r="A48" s="1">
        <v>43644</v>
      </c>
      <c r="B48" s="5" t="s">
        <v>6</v>
      </c>
      <c r="C48" s="5" t="s">
        <v>7</v>
      </c>
      <c r="D48" s="5" t="s">
        <v>10</v>
      </c>
      <c r="E48">
        <v>16557910.619999999</v>
      </c>
      <c r="F48">
        <v>17041239.34</v>
      </c>
      <c r="G48">
        <v>1029.19</v>
      </c>
      <c r="H48" s="5">
        <f>+Sheet1[[#This Row],[Valor mil Cuotapartes]]/1000</f>
        <v>1.02919</v>
      </c>
    </row>
    <row r="49" spans="1:8" x14ac:dyDescent="0.25">
      <c r="A49" s="1">
        <v>43647</v>
      </c>
      <c r="B49" s="5" t="s">
        <v>6</v>
      </c>
      <c r="C49" s="5" t="s">
        <v>7</v>
      </c>
      <c r="D49" s="5" t="s">
        <v>10</v>
      </c>
      <c r="E49">
        <v>16557910.619999999</v>
      </c>
      <c r="F49">
        <v>17167351.350000001</v>
      </c>
      <c r="G49">
        <v>1036.807</v>
      </c>
      <c r="H49" s="5">
        <f>+Sheet1[[#This Row],[Valor mil Cuotapartes]]/1000</f>
        <v>1.036807</v>
      </c>
    </row>
    <row r="50" spans="1:8" x14ac:dyDescent="0.25">
      <c r="A50" s="1">
        <v>43648</v>
      </c>
      <c r="B50" s="5" t="s">
        <v>6</v>
      </c>
      <c r="C50" s="5" t="s">
        <v>7</v>
      </c>
      <c r="D50" s="5" t="s">
        <v>10</v>
      </c>
      <c r="E50">
        <v>16557910.619999999</v>
      </c>
      <c r="F50">
        <v>17100545.780000001</v>
      </c>
      <c r="G50">
        <v>1032.7719999999999</v>
      </c>
      <c r="H50" s="5">
        <f>+Sheet1[[#This Row],[Valor mil Cuotapartes]]/1000</f>
        <v>1.032772</v>
      </c>
    </row>
    <row r="51" spans="1:8" x14ac:dyDescent="0.25">
      <c r="A51" s="1">
        <v>43649</v>
      </c>
      <c r="B51" s="5" t="s">
        <v>6</v>
      </c>
      <c r="C51" s="5" t="s">
        <v>7</v>
      </c>
      <c r="D51" s="5" t="s">
        <v>10</v>
      </c>
      <c r="E51">
        <v>16557910.619999999</v>
      </c>
      <c r="F51">
        <v>17131914.73</v>
      </c>
      <c r="G51">
        <v>1034.6669999999999</v>
      </c>
      <c r="H51" s="5">
        <f>+Sheet1[[#This Row],[Valor mil Cuotapartes]]/1000</f>
        <v>1.034667</v>
      </c>
    </row>
    <row r="52" spans="1:8" x14ac:dyDescent="0.25">
      <c r="A52" s="1">
        <v>43650</v>
      </c>
      <c r="B52" s="5" t="s">
        <v>6</v>
      </c>
      <c r="C52" s="5" t="s">
        <v>7</v>
      </c>
      <c r="D52" s="5" t="s">
        <v>10</v>
      </c>
      <c r="E52">
        <v>16557910.619999999</v>
      </c>
      <c r="F52">
        <v>17149685.420000002</v>
      </c>
      <c r="G52">
        <v>1035.74</v>
      </c>
      <c r="H52" s="5">
        <f>+Sheet1[[#This Row],[Valor mil Cuotapartes]]/1000</f>
        <v>1.0357400000000001</v>
      </c>
    </row>
    <row r="53" spans="1:8" x14ac:dyDescent="0.25">
      <c r="A53" s="1">
        <v>43651</v>
      </c>
      <c r="B53" s="5" t="s">
        <v>6</v>
      </c>
      <c r="C53" s="5" t="s">
        <v>7</v>
      </c>
      <c r="D53" s="5" t="s">
        <v>10</v>
      </c>
      <c r="E53">
        <v>16557910.619999999</v>
      </c>
      <c r="F53">
        <v>17291526.050000001</v>
      </c>
      <c r="G53">
        <v>1044.306</v>
      </c>
      <c r="H53" s="5">
        <f>+Sheet1[[#This Row],[Valor mil Cuotapartes]]/1000</f>
        <v>1.044306</v>
      </c>
    </row>
    <row r="54" spans="1:8" x14ac:dyDescent="0.25">
      <c r="A54" s="1">
        <v>43656</v>
      </c>
      <c r="B54" s="5" t="s">
        <v>6</v>
      </c>
      <c r="C54" s="5" t="s">
        <v>7</v>
      </c>
      <c r="D54" s="5" t="s">
        <v>10</v>
      </c>
      <c r="E54">
        <v>16557910.619999999</v>
      </c>
      <c r="F54">
        <v>17393965.210000001</v>
      </c>
      <c r="G54">
        <v>1050.4929999999999</v>
      </c>
      <c r="H54" s="5">
        <f>+Sheet1[[#This Row],[Valor mil Cuotapartes]]/1000</f>
        <v>1.0504929999999999</v>
      </c>
    </row>
    <row r="55" spans="1:8" x14ac:dyDescent="0.25">
      <c r="A55" s="1">
        <v>43657</v>
      </c>
      <c r="B55" s="5" t="s">
        <v>6</v>
      </c>
      <c r="C55" s="5" t="s">
        <v>7</v>
      </c>
      <c r="D55" s="5" t="s">
        <v>10</v>
      </c>
      <c r="E55">
        <v>16557910.619999999</v>
      </c>
      <c r="F55">
        <v>17407293.579999998</v>
      </c>
      <c r="G55">
        <v>1051.298</v>
      </c>
      <c r="H55" s="5">
        <f>+Sheet1[[#This Row],[Valor mil Cuotapartes]]/1000</f>
        <v>1.0512980000000001</v>
      </c>
    </row>
    <row r="56" spans="1:8" x14ac:dyDescent="0.25">
      <c r="A56" s="1">
        <v>43658</v>
      </c>
      <c r="B56" s="5" t="s">
        <v>6</v>
      </c>
      <c r="C56" s="5" t="s">
        <v>7</v>
      </c>
      <c r="D56" s="5" t="s">
        <v>10</v>
      </c>
      <c r="E56">
        <v>16557910.619999999</v>
      </c>
      <c r="F56">
        <v>17389839.309999999</v>
      </c>
      <c r="G56">
        <v>1050.2439999999999</v>
      </c>
      <c r="H56" s="5">
        <f>+Sheet1[[#This Row],[Valor mil Cuotapartes]]/1000</f>
        <v>1.050244</v>
      </c>
    </row>
    <row r="57" spans="1:8" x14ac:dyDescent="0.25">
      <c r="A57" s="1">
        <v>43661</v>
      </c>
      <c r="B57" s="5" t="s">
        <v>6</v>
      </c>
      <c r="C57" s="5" t="s">
        <v>7</v>
      </c>
      <c r="D57" s="5" t="s">
        <v>10</v>
      </c>
      <c r="E57">
        <v>16557910.619999999</v>
      </c>
      <c r="F57">
        <v>17484602.670000002</v>
      </c>
      <c r="G57">
        <v>1055.9670000000001</v>
      </c>
      <c r="H57" s="5">
        <f>+Sheet1[[#This Row],[Valor mil Cuotapartes]]/1000</f>
        <v>1.0559670000000001</v>
      </c>
    </row>
    <row r="58" spans="1:8" x14ac:dyDescent="0.25">
      <c r="A58" s="1">
        <v>43662</v>
      </c>
      <c r="B58" s="5" t="s">
        <v>6</v>
      </c>
      <c r="C58" s="5" t="s">
        <v>7</v>
      </c>
      <c r="D58" s="5" t="s">
        <v>10</v>
      </c>
      <c r="E58">
        <v>16557910.619999999</v>
      </c>
      <c r="F58">
        <v>17514177.370000001</v>
      </c>
      <c r="G58">
        <v>1057.7529999999999</v>
      </c>
      <c r="H58" s="5">
        <f>+Sheet1[[#This Row],[Valor mil Cuotapartes]]/1000</f>
        <v>1.0577529999999999</v>
      </c>
    </row>
    <row r="59" spans="1:8" x14ac:dyDescent="0.25">
      <c r="A59" s="1">
        <v>43663</v>
      </c>
      <c r="B59" s="5" t="s">
        <v>6</v>
      </c>
      <c r="C59" s="5" t="s">
        <v>7</v>
      </c>
      <c r="D59" s="5" t="s">
        <v>10</v>
      </c>
      <c r="E59">
        <v>16557910.619999999</v>
      </c>
      <c r="F59">
        <v>17485216.93</v>
      </c>
      <c r="G59">
        <v>1056.0039999999999</v>
      </c>
      <c r="H59" s="5">
        <f>+Sheet1[[#This Row],[Valor mil Cuotapartes]]/1000</f>
        <v>1.0560039999999999</v>
      </c>
    </row>
    <row r="60" spans="1:8" x14ac:dyDescent="0.25">
      <c r="A60" s="1">
        <v>43664</v>
      </c>
      <c r="B60" s="5" t="s">
        <v>6</v>
      </c>
      <c r="C60" s="5" t="s">
        <v>7</v>
      </c>
      <c r="D60" s="5" t="s">
        <v>10</v>
      </c>
      <c r="E60">
        <v>16557910.619999999</v>
      </c>
      <c r="F60">
        <v>17492181.91</v>
      </c>
      <c r="G60">
        <v>1056.425</v>
      </c>
      <c r="H60" s="5">
        <f>+Sheet1[[#This Row],[Valor mil Cuotapartes]]/1000</f>
        <v>1.0564249999999999</v>
      </c>
    </row>
    <row r="61" spans="1:8" x14ac:dyDescent="0.25">
      <c r="A61" s="1">
        <v>43665</v>
      </c>
      <c r="B61" s="5" t="s">
        <v>6</v>
      </c>
      <c r="C61" s="5" t="s">
        <v>7</v>
      </c>
      <c r="D61" s="5" t="s">
        <v>10</v>
      </c>
      <c r="E61">
        <v>16557910.619999999</v>
      </c>
      <c r="F61">
        <v>17487767.890000001</v>
      </c>
      <c r="G61">
        <v>1056.1579999999999</v>
      </c>
      <c r="H61" s="5">
        <f>+Sheet1[[#This Row],[Valor mil Cuotapartes]]/1000</f>
        <v>1.0561579999999999</v>
      </c>
    </row>
    <row r="62" spans="1:8" x14ac:dyDescent="0.25">
      <c r="A62" s="1">
        <v>43668</v>
      </c>
      <c r="B62" s="5" t="s">
        <v>6</v>
      </c>
      <c r="C62" s="5" t="s">
        <v>7</v>
      </c>
      <c r="D62" s="5" t="s">
        <v>10</v>
      </c>
      <c r="E62">
        <v>16557910.619999999</v>
      </c>
      <c r="F62">
        <v>17530637.469999999</v>
      </c>
      <c r="G62">
        <v>1058.7470000000001</v>
      </c>
      <c r="H62" s="5">
        <f>+Sheet1[[#This Row],[Valor mil Cuotapartes]]/1000</f>
        <v>1.0587470000000001</v>
      </c>
    </row>
    <row r="63" spans="1:8" x14ac:dyDescent="0.25">
      <c r="A63" s="1">
        <v>43669</v>
      </c>
      <c r="B63" s="5" t="s">
        <v>6</v>
      </c>
      <c r="C63" s="5" t="s">
        <v>7</v>
      </c>
      <c r="D63" s="5" t="s">
        <v>10</v>
      </c>
      <c r="E63">
        <v>16659073.16</v>
      </c>
      <c r="F63">
        <v>17648168.399999999</v>
      </c>
      <c r="G63">
        <v>1059.373</v>
      </c>
      <c r="H63" s="5">
        <f>+Sheet1[[#This Row],[Valor mil Cuotapartes]]/1000</f>
        <v>1.0593730000000001</v>
      </c>
    </row>
    <row r="64" spans="1:8" x14ac:dyDescent="0.25">
      <c r="A64" s="1">
        <v>43670</v>
      </c>
      <c r="B64" s="5" t="s">
        <v>6</v>
      </c>
      <c r="C64" s="5" t="s">
        <v>7</v>
      </c>
      <c r="D64" s="5" t="s">
        <v>10</v>
      </c>
      <c r="E64">
        <v>16659073.16</v>
      </c>
      <c r="F64">
        <v>17674958.43</v>
      </c>
      <c r="G64">
        <v>1060.981</v>
      </c>
      <c r="H64" s="5">
        <f>+Sheet1[[#This Row],[Valor mil Cuotapartes]]/1000</f>
        <v>1.060981</v>
      </c>
    </row>
    <row r="65" spans="1:8" x14ac:dyDescent="0.25">
      <c r="A65" s="1">
        <v>43671</v>
      </c>
      <c r="B65" s="5" t="s">
        <v>6</v>
      </c>
      <c r="C65" s="5" t="s">
        <v>7</v>
      </c>
      <c r="D65" s="5" t="s">
        <v>10</v>
      </c>
      <c r="E65">
        <v>16659073.16</v>
      </c>
      <c r="F65">
        <v>17696927.559999999</v>
      </c>
      <c r="G65">
        <v>1062.3</v>
      </c>
      <c r="H65" s="5">
        <f>+Sheet1[[#This Row],[Valor mil Cuotapartes]]/1000</f>
        <v>1.0623</v>
      </c>
    </row>
    <row r="66" spans="1:8" x14ac:dyDescent="0.25">
      <c r="A66" s="1">
        <v>43672</v>
      </c>
      <c r="B66" s="5" t="s">
        <v>6</v>
      </c>
      <c r="C66" s="5" t="s">
        <v>7</v>
      </c>
      <c r="D66" s="5" t="s">
        <v>10</v>
      </c>
      <c r="E66">
        <v>16659073.16</v>
      </c>
      <c r="F66">
        <v>17713202.579999998</v>
      </c>
      <c r="G66">
        <v>1063.277</v>
      </c>
      <c r="H66" s="5">
        <f>+Sheet1[[#This Row],[Valor mil Cuotapartes]]/1000</f>
        <v>1.063277</v>
      </c>
    </row>
    <row r="67" spans="1:8" x14ac:dyDescent="0.25">
      <c r="A67" s="1">
        <v>43675</v>
      </c>
      <c r="B67" s="5" t="s">
        <v>6</v>
      </c>
      <c r="C67" s="5" t="s">
        <v>7</v>
      </c>
      <c r="D67" s="5" t="s">
        <v>10</v>
      </c>
      <c r="E67">
        <v>16948772.030000001</v>
      </c>
      <c r="F67">
        <v>18132967.559999999</v>
      </c>
      <c r="G67">
        <v>1069.8689999999999</v>
      </c>
      <c r="H67" s="5">
        <f>+Sheet1[[#This Row],[Valor mil Cuotapartes]]/1000</f>
        <v>1.069869</v>
      </c>
    </row>
    <row r="68" spans="1:8" x14ac:dyDescent="0.25">
      <c r="A68" s="1">
        <v>43676</v>
      </c>
      <c r="B68" s="5" t="s">
        <v>6</v>
      </c>
      <c r="C68" s="5" t="s">
        <v>7</v>
      </c>
      <c r="D68" s="5" t="s">
        <v>10</v>
      </c>
      <c r="E68">
        <v>16948772.030000001</v>
      </c>
      <c r="F68">
        <v>18119948.539999999</v>
      </c>
      <c r="G68">
        <v>1069.1010000000001</v>
      </c>
      <c r="H68" s="5">
        <f>+Sheet1[[#This Row],[Valor mil Cuotapartes]]/1000</f>
        <v>1.0691010000000001</v>
      </c>
    </row>
    <row r="69" spans="1:8" x14ac:dyDescent="0.25">
      <c r="A69" s="1">
        <v>43677</v>
      </c>
      <c r="B69" s="5" t="s">
        <v>6</v>
      </c>
      <c r="C69" s="5" t="s">
        <v>7</v>
      </c>
      <c r="D69" s="5" t="s">
        <v>10</v>
      </c>
      <c r="E69">
        <v>16948772.030000001</v>
      </c>
      <c r="F69">
        <v>18084812.890000001</v>
      </c>
      <c r="G69">
        <v>1067.028</v>
      </c>
      <c r="H69" s="5">
        <f>+Sheet1[[#This Row],[Valor mil Cuotapartes]]/1000</f>
        <v>1.0670280000000001</v>
      </c>
    </row>
    <row r="70" spans="1:8" x14ac:dyDescent="0.25">
      <c r="A70" s="1">
        <v>43678</v>
      </c>
      <c r="B70" s="5" t="s">
        <v>6</v>
      </c>
      <c r="C70" s="5" t="s">
        <v>7</v>
      </c>
      <c r="D70" s="5" t="s">
        <v>10</v>
      </c>
      <c r="E70">
        <v>16948772.030000001</v>
      </c>
      <c r="F70">
        <v>18254571.27</v>
      </c>
      <c r="G70">
        <v>1077.0440000000001</v>
      </c>
      <c r="H70" s="5">
        <f>+Sheet1[[#This Row],[Valor mil Cuotapartes]]/1000</f>
        <v>1.0770440000000001</v>
      </c>
    </row>
    <row r="71" spans="1:8" x14ac:dyDescent="0.25">
      <c r="A71" s="1">
        <v>43679</v>
      </c>
      <c r="B71" s="5" t="s">
        <v>6</v>
      </c>
      <c r="C71" s="5" t="s">
        <v>7</v>
      </c>
      <c r="D71" s="5" t="s">
        <v>10</v>
      </c>
      <c r="E71">
        <v>16948772.030000001</v>
      </c>
      <c r="F71">
        <v>18194995.48</v>
      </c>
      <c r="G71">
        <v>1073.529</v>
      </c>
      <c r="H71" s="5">
        <f>+Sheet1[[#This Row],[Valor mil Cuotapartes]]/1000</f>
        <v>1.073529</v>
      </c>
    </row>
    <row r="72" spans="1:8" x14ac:dyDescent="0.25">
      <c r="A72" s="1">
        <v>43682</v>
      </c>
      <c r="B72" s="5" t="s">
        <v>6</v>
      </c>
      <c r="C72" s="5" t="s">
        <v>7</v>
      </c>
      <c r="D72" s="5" t="s">
        <v>10</v>
      </c>
      <c r="E72">
        <v>16948772.030000001</v>
      </c>
      <c r="F72">
        <v>18207945</v>
      </c>
      <c r="G72">
        <v>1074.2929999999999</v>
      </c>
      <c r="H72" s="5">
        <f>+Sheet1[[#This Row],[Valor mil Cuotapartes]]/1000</f>
        <v>1.0742929999999999</v>
      </c>
    </row>
    <row r="73" spans="1:8" x14ac:dyDescent="0.25">
      <c r="A73" s="1">
        <v>43683</v>
      </c>
      <c r="B73" s="5" t="s">
        <v>6</v>
      </c>
      <c r="C73" s="5" t="s">
        <v>7</v>
      </c>
      <c r="D73" s="5" t="s">
        <v>10</v>
      </c>
      <c r="E73">
        <v>16944129.030000001</v>
      </c>
      <c r="F73">
        <v>18175004.899999999</v>
      </c>
      <c r="G73">
        <v>1072.643</v>
      </c>
      <c r="H73" s="5">
        <f>+Sheet1[[#This Row],[Valor mil Cuotapartes]]/1000</f>
        <v>1.072643</v>
      </c>
    </row>
    <row r="74" spans="1:8" x14ac:dyDescent="0.25">
      <c r="A74" s="1">
        <v>43684</v>
      </c>
      <c r="B74" s="5" t="s">
        <v>6</v>
      </c>
      <c r="C74" s="5" t="s">
        <v>7</v>
      </c>
      <c r="D74" s="5" t="s">
        <v>10</v>
      </c>
      <c r="E74">
        <v>16944129.030000001</v>
      </c>
      <c r="F74">
        <v>18246334.5</v>
      </c>
      <c r="G74">
        <v>1076.8530000000001</v>
      </c>
      <c r="H74" s="5">
        <f>+Sheet1[[#This Row],[Valor mil Cuotapartes]]/1000</f>
        <v>1.0768530000000001</v>
      </c>
    </row>
    <row r="75" spans="1:8" x14ac:dyDescent="0.25">
      <c r="A75" s="1">
        <v>43685</v>
      </c>
      <c r="B75" s="5" t="s">
        <v>6</v>
      </c>
      <c r="C75" s="5" t="s">
        <v>7</v>
      </c>
      <c r="D75" s="5" t="s">
        <v>10</v>
      </c>
      <c r="E75">
        <v>16944129.030000001</v>
      </c>
      <c r="F75">
        <v>18307108.030000001</v>
      </c>
      <c r="G75">
        <v>1080.44</v>
      </c>
      <c r="H75" s="5">
        <f>+Sheet1[[#This Row],[Valor mil Cuotapartes]]/1000</f>
        <v>1.0804400000000001</v>
      </c>
    </row>
    <row r="76" spans="1:8" x14ac:dyDescent="0.25">
      <c r="A76" s="1">
        <v>43686</v>
      </c>
      <c r="B76" s="5" t="s">
        <v>6</v>
      </c>
      <c r="C76" s="5" t="s">
        <v>7</v>
      </c>
      <c r="D76" s="5" t="s">
        <v>10</v>
      </c>
      <c r="E76">
        <v>16944129.030000001</v>
      </c>
      <c r="F76">
        <v>18300038.98</v>
      </c>
      <c r="G76">
        <v>1080.0219999999999</v>
      </c>
      <c r="H76" s="5">
        <f>+Sheet1[[#This Row],[Valor mil Cuotapartes]]/1000</f>
        <v>1.080022</v>
      </c>
    </row>
    <row r="77" spans="1:8" x14ac:dyDescent="0.25">
      <c r="A77" s="1">
        <v>43689</v>
      </c>
      <c r="B77" s="5" t="s">
        <v>6</v>
      </c>
      <c r="C77" s="5" t="s">
        <v>7</v>
      </c>
      <c r="D77" s="5" t="s">
        <v>10</v>
      </c>
      <c r="E77">
        <v>16944129.030000001</v>
      </c>
      <c r="F77">
        <v>20293993.789999999</v>
      </c>
      <c r="G77">
        <v>1197.701</v>
      </c>
      <c r="H77" s="5">
        <f>+Sheet1[[#This Row],[Valor mil Cuotapartes]]/1000</f>
        <v>1.1977010000000001</v>
      </c>
    </row>
    <row r="78" spans="1:8" x14ac:dyDescent="0.25">
      <c r="A78" s="1">
        <v>43690</v>
      </c>
      <c r="B78" s="5" t="s">
        <v>6</v>
      </c>
      <c r="C78" s="5" t="s">
        <v>7</v>
      </c>
      <c r="D78" s="5" t="s">
        <v>10</v>
      </c>
      <c r="E78">
        <v>16944129.030000001</v>
      </c>
      <c r="F78">
        <v>21603484.620000001</v>
      </c>
      <c r="G78">
        <v>1274.9839999999999</v>
      </c>
      <c r="H78" s="5">
        <f>+Sheet1[[#This Row],[Valor mil Cuotapartes]]/1000</f>
        <v>1.2749839999999999</v>
      </c>
    </row>
    <row r="79" spans="1:8" x14ac:dyDescent="0.25">
      <c r="A79" s="1">
        <v>43691</v>
      </c>
      <c r="B79" s="5" t="s">
        <v>6</v>
      </c>
      <c r="C79" s="5" t="s">
        <v>7</v>
      </c>
      <c r="D79" s="5" t="s">
        <v>10</v>
      </c>
      <c r="E79">
        <v>16944129.030000001</v>
      </c>
      <c r="F79">
        <v>21663212</v>
      </c>
      <c r="G79">
        <v>1278.508</v>
      </c>
      <c r="H79" s="5">
        <f>+Sheet1[[#This Row],[Valor mil Cuotapartes]]/1000</f>
        <v>1.278508</v>
      </c>
    </row>
    <row r="80" spans="1:8" x14ac:dyDescent="0.25">
      <c r="A80" s="1">
        <v>43692</v>
      </c>
      <c r="B80" s="5" t="s">
        <v>6</v>
      </c>
      <c r="C80" s="5" t="s">
        <v>7</v>
      </c>
      <c r="D80" s="5" t="s">
        <v>10</v>
      </c>
      <c r="E80">
        <v>16944129.030000001</v>
      </c>
      <c r="F80">
        <v>21568918.140000001</v>
      </c>
      <c r="G80">
        <v>1272.944</v>
      </c>
      <c r="H80" s="5">
        <f>+Sheet1[[#This Row],[Valor mil Cuotapartes]]/1000</f>
        <v>1.2729439999999999</v>
      </c>
    </row>
    <row r="81" spans="1:8" x14ac:dyDescent="0.25">
      <c r="A81" s="1">
        <v>43693</v>
      </c>
      <c r="B81" s="5" t="s">
        <v>6</v>
      </c>
      <c r="C81" s="5" t="s">
        <v>7</v>
      </c>
      <c r="D81" s="5" t="s">
        <v>10</v>
      </c>
      <c r="E81">
        <v>16944129.030000001</v>
      </c>
      <c r="F81">
        <v>21464563.379999999</v>
      </c>
      <c r="G81">
        <v>1266.7850000000001</v>
      </c>
      <c r="H81" s="5">
        <f>+Sheet1[[#This Row],[Valor mil Cuotapartes]]/1000</f>
        <v>1.266785</v>
      </c>
    </row>
    <row r="82" spans="1:8" x14ac:dyDescent="0.25">
      <c r="A82" s="1">
        <v>43697</v>
      </c>
      <c r="B82" s="5" t="s">
        <v>6</v>
      </c>
      <c r="C82" s="5" t="s">
        <v>7</v>
      </c>
      <c r="D82" s="5" t="s">
        <v>10</v>
      </c>
      <c r="E82">
        <v>16944129.030000001</v>
      </c>
      <c r="F82">
        <v>20687848.93</v>
      </c>
      <c r="G82">
        <v>1220.9449999999999</v>
      </c>
      <c r="H82" s="5">
        <f>+Sheet1[[#This Row],[Valor mil Cuotapartes]]/1000</f>
        <v>1.2209449999999999</v>
      </c>
    </row>
    <row r="83" spans="1:8" x14ac:dyDescent="0.25">
      <c r="A83" s="1">
        <v>43698</v>
      </c>
      <c r="B83" s="5" t="s">
        <v>6</v>
      </c>
      <c r="C83" s="5" t="s">
        <v>7</v>
      </c>
      <c r="D83" s="5" t="s">
        <v>10</v>
      </c>
      <c r="E83">
        <v>21479410.649999999</v>
      </c>
      <c r="F83">
        <v>26148703.84</v>
      </c>
      <c r="G83">
        <v>1217.385</v>
      </c>
      <c r="H83" s="5">
        <f>+Sheet1[[#This Row],[Valor mil Cuotapartes]]/1000</f>
        <v>1.2173849999999999</v>
      </c>
    </row>
    <row r="84" spans="1:8" x14ac:dyDescent="0.25">
      <c r="A84" s="1">
        <v>43699</v>
      </c>
      <c r="B84" s="5" t="s">
        <v>6</v>
      </c>
      <c r="C84" s="5" t="s">
        <v>7</v>
      </c>
      <c r="D84" s="5" t="s">
        <v>10</v>
      </c>
      <c r="E84">
        <v>21479410.649999999</v>
      </c>
      <c r="F84">
        <v>25864111.850000001</v>
      </c>
      <c r="G84">
        <v>1204.135</v>
      </c>
      <c r="H84" s="5">
        <f>+Sheet1[[#This Row],[Valor mil Cuotapartes]]/1000</f>
        <v>1.204135</v>
      </c>
    </row>
    <row r="85" spans="1:8" x14ac:dyDescent="0.25">
      <c r="A85" s="1">
        <v>43700</v>
      </c>
      <c r="B85" s="5" t="s">
        <v>6</v>
      </c>
      <c r="C85" s="5" t="s">
        <v>7</v>
      </c>
      <c r="D85" s="5" t="s">
        <v>10</v>
      </c>
      <c r="E85">
        <v>21479410.649999999</v>
      </c>
      <c r="F85">
        <v>26159546.949999999</v>
      </c>
      <c r="G85">
        <v>1217.8889999999999</v>
      </c>
      <c r="H85" s="5">
        <f>+Sheet1[[#This Row],[Valor mil Cuotapartes]]/1000</f>
        <v>1.217889</v>
      </c>
    </row>
    <row r="86" spans="1:8" x14ac:dyDescent="0.25">
      <c r="A86" s="1">
        <v>43703</v>
      </c>
      <c r="B86" s="5" t="s">
        <v>6</v>
      </c>
      <c r="C86" s="5" t="s">
        <v>7</v>
      </c>
      <c r="D86" s="5" t="s">
        <v>10</v>
      </c>
      <c r="E86">
        <v>21479410.649999999</v>
      </c>
      <c r="F86">
        <v>26153645.77</v>
      </c>
      <c r="G86">
        <v>1217.615</v>
      </c>
      <c r="H86" s="5">
        <f>+Sheet1[[#This Row],[Valor mil Cuotapartes]]/1000</f>
        <v>1.2176150000000001</v>
      </c>
    </row>
    <row r="87" spans="1:8" x14ac:dyDescent="0.25">
      <c r="A87" s="1">
        <v>43704</v>
      </c>
      <c r="B87" s="5" t="s">
        <v>6</v>
      </c>
      <c r="C87" s="5" t="s">
        <v>7</v>
      </c>
      <c r="D87" s="5" t="s">
        <v>10</v>
      </c>
      <c r="E87">
        <v>21479410.649999999</v>
      </c>
      <c r="F87">
        <v>26428033.34</v>
      </c>
      <c r="G87">
        <v>1230.3889999999999</v>
      </c>
      <c r="H87" s="5">
        <f>+Sheet1[[#This Row],[Valor mil Cuotapartes]]/1000</f>
        <v>1.230389</v>
      </c>
    </row>
    <row r="88" spans="1:8" x14ac:dyDescent="0.25">
      <c r="A88" s="1">
        <v>43705</v>
      </c>
      <c r="B88" s="5" t="s">
        <v>6</v>
      </c>
      <c r="C88" s="5" t="s">
        <v>7</v>
      </c>
      <c r="D88" s="5" t="s">
        <v>10</v>
      </c>
      <c r="E88">
        <v>22788265.059999999</v>
      </c>
      <c r="F88">
        <v>28942314.23</v>
      </c>
      <c r="G88">
        <v>1270.0530000000001</v>
      </c>
      <c r="H88" s="5">
        <f>+Sheet1[[#This Row],[Valor mil Cuotapartes]]/1000</f>
        <v>1.2700530000000001</v>
      </c>
    </row>
    <row r="89" spans="1:8" x14ac:dyDescent="0.25">
      <c r="A89" s="1">
        <v>43707</v>
      </c>
      <c r="B89" s="5" t="s">
        <v>6</v>
      </c>
      <c r="C89" s="5" t="s">
        <v>7</v>
      </c>
      <c r="D89" s="5" t="s">
        <v>10</v>
      </c>
      <c r="E89">
        <v>22788265.059999999</v>
      </c>
      <c r="F89">
        <v>28039822.02</v>
      </c>
      <c r="G89">
        <v>1230.45</v>
      </c>
      <c r="H89" s="5">
        <f>+Sheet1[[#This Row],[Valor mil Cuotapartes]]/1000</f>
        <v>1.23045</v>
      </c>
    </row>
    <row r="90" spans="1:8" x14ac:dyDescent="0.25">
      <c r="A90" s="1">
        <v>43710</v>
      </c>
      <c r="B90" s="5" t="s">
        <v>6</v>
      </c>
      <c r="C90" s="5" t="s">
        <v>7</v>
      </c>
      <c r="D90" s="5" t="s">
        <v>10</v>
      </c>
      <c r="E90">
        <v>22788265.059999999</v>
      </c>
      <c r="F90">
        <v>27501357.469999999</v>
      </c>
      <c r="G90">
        <v>1206.8209999999999</v>
      </c>
      <c r="H90" s="5">
        <f>+Sheet1[[#This Row],[Valor mil Cuotapartes]]/1000</f>
        <v>1.2068209999999999</v>
      </c>
    </row>
    <row r="91" spans="1:8" x14ac:dyDescent="0.25">
      <c r="A91" s="1">
        <v>43711</v>
      </c>
      <c r="B91" s="5" t="s">
        <v>6</v>
      </c>
      <c r="C91" s="5" t="s">
        <v>7</v>
      </c>
      <c r="D91" s="5" t="s">
        <v>10</v>
      </c>
      <c r="E91">
        <v>23094017.43</v>
      </c>
      <c r="F91">
        <v>28682372.690000001</v>
      </c>
      <c r="G91">
        <v>1241.9829999999999</v>
      </c>
      <c r="H91" s="5">
        <f>+Sheet1[[#This Row],[Valor mil Cuotapartes]]/1000</f>
        <v>1.2419829999999998</v>
      </c>
    </row>
    <row r="92" spans="1:8" x14ac:dyDescent="0.25">
      <c r="A92" s="1">
        <v>43712</v>
      </c>
      <c r="B92" s="5" t="s">
        <v>6</v>
      </c>
      <c r="C92" s="5" t="s">
        <v>7</v>
      </c>
      <c r="D92" s="5" t="s">
        <v>10</v>
      </c>
      <c r="E92">
        <v>23094017.43</v>
      </c>
      <c r="F92">
        <v>29479752.469999999</v>
      </c>
      <c r="G92">
        <v>1276.51</v>
      </c>
      <c r="H92" s="5">
        <f>+Sheet1[[#This Row],[Valor mil Cuotapartes]]/1000</f>
        <v>1.27651</v>
      </c>
    </row>
    <row r="93" spans="1:8" x14ac:dyDescent="0.25">
      <c r="A93" s="1">
        <v>43713</v>
      </c>
      <c r="B93" s="5" t="s">
        <v>6</v>
      </c>
      <c r="C93" s="5" t="s">
        <v>7</v>
      </c>
      <c r="D93" s="5" t="s">
        <v>10</v>
      </c>
      <c r="E93">
        <v>23094017.43</v>
      </c>
      <c r="F93">
        <v>30462828.199999999</v>
      </c>
      <c r="G93">
        <v>1319.079</v>
      </c>
      <c r="H93" s="5">
        <f>+Sheet1[[#This Row],[Valor mil Cuotapartes]]/1000</f>
        <v>1.3190789999999999</v>
      </c>
    </row>
    <row r="94" spans="1:8" x14ac:dyDescent="0.25">
      <c r="A94" s="1">
        <v>43714</v>
      </c>
      <c r="B94" s="5" t="s">
        <v>6</v>
      </c>
      <c r="C94" s="5" t="s">
        <v>7</v>
      </c>
      <c r="D94" s="5" t="s">
        <v>10</v>
      </c>
      <c r="E94">
        <v>23094017.43</v>
      </c>
      <c r="F94">
        <v>32753257.559999999</v>
      </c>
      <c r="G94">
        <v>1418.2570000000001</v>
      </c>
      <c r="H94" s="5">
        <f>+Sheet1[[#This Row],[Valor mil Cuotapartes]]/1000</f>
        <v>1.4182570000000001</v>
      </c>
    </row>
    <row r="95" spans="1:8" x14ac:dyDescent="0.25">
      <c r="A95" s="1">
        <v>43717</v>
      </c>
      <c r="B95" s="5" t="s">
        <v>6</v>
      </c>
      <c r="C95" s="5" t="s">
        <v>7</v>
      </c>
      <c r="D95" s="5" t="s">
        <v>10</v>
      </c>
      <c r="E95">
        <v>23094017.43</v>
      </c>
      <c r="F95">
        <v>31303123.280000001</v>
      </c>
      <c r="G95">
        <v>1355.4649999999999</v>
      </c>
      <c r="H95" s="5">
        <f>+Sheet1[[#This Row],[Valor mil Cuotapartes]]/1000</f>
        <v>1.3554649999999999</v>
      </c>
    </row>
    <row r="96" spans="1:8" x14ac:dyDescent="0.25">
      <c r="A96" s="1">
        <v>43718</v>
      </c>
      <c r="B96" s="5" t="s">
        <v>6</v>
      </c>
      <c r="C96" s="5" t="s">
        <v>7</v>
      </c>
      <c r="D96" s="5" t="s">
        <v>10</v>
      </c>
      <c r="E96">
        <v>23094017.43</v>
      </c>
      <c r="F96">
        <v>31439385.390000001</v>
      </c>
      <c r="G96">
        <v>1361.365</v>
      </c>
      <c r="H96" s="5">
        <f>+Sheet1[[#This Row],[Valor mil Cuotapartes]]/1000</f>
        <v>1.3613649999999999</v>
      </c>
    </row>
    <row r="97" spans="1:8" x14ac:dyDescent="0.25">
      <c r="A97" s="1">
        <v>43719</v>
      </c>
      <c r="B97" s="5" t="s">
        <v>6</v>
      </c>
      <c r="C97" s="5" t="s">
        <v>7</v>
      </c>
      <c r="D97" s="5" t="s">
        <v>10</v>
      </c>
      <c r="E97">
        <v>23094017.43</v>
      </c>
      <c r="F97">
        <v>31839483.109999999</v>
      </c>
      <c r="G97">
        <v>1378.69</v>
      </c>
      <c r="H97" s="5">
        <f>+Sheet1[[#This Row],[Valor mil Cuotapartes]]/1000</f>
        <v>1.37869</v>
      </c>
    </row>
    <row r="98" spans="1:8" x14ac:dyDescent="0.25">
      <c r="A98" s="1">
        <v>43720</v>
      </c>
      <c r="B98" s="5" t="s">
        <v>6</v>
      </c>
      <c r="C98" s="5" t="s">
        <v>7</v>
      </c>
      <c r="D98" s="5" t="s">
        <v>10</v>
      </c>
      <c r="E98">
        <v>23094017.43</v>
      </c>
      <c r="F98">
        <v>32401148.800000001</v>
      </c>
      <c r="G98">
        <v>1403.011</v>
      </c>
      <c r="H98" s="5">
        <f>+Sheet1[[#This Row],[Valor mil Cuotapartes]]/1000</f>
        <v>1.403011</v>
      </c>
    </row>
    <row r="99" spans="1:8" x14ac:dyDescent="0.25">
      <c r="A99" s="1">
        <v>43724</v>
      </c>
      <c r="B99" s="5" t="s">
        <v>6</v>
      </c>
      <c r="C99" s="5" t="s">
        <v>7</v>
      </c>
      <c r="D99" s="5" t="s">
        <v>10</v>
      </c>
      <c r="E99">
        <v>23094017.43</v>
      </c>
      <c r="F99">
        <v>32474545.690000001</v>
      </c>
      <c r="G99">
        <v>1406.1890000000001</v>
      </c>
      <c r="H99" s="5">
        <f>+Sheet1[[#This Row],[Valor mil Cuotapartes]]/1000</f>
        <v>1.4061890000000001</v>
      </c>
    </row>
    <row r="100" spans="1:8" x14ac:dyDescent="0.25">
      <c r="A100" s="1">
        <v>43725</v>
      </c>
      <c r="B100" s="5" t="s">
        <v>6</v>
      </c>
      <c r="C100" s="5" t="s">
        <v>7</v>
      </c>
      <c r="D100" s="5" t="s">
        <v>10</v>
      </c>
      <c r="E100">
        <v>23094017.43</v>
      </c>
      <c r="F100">
        <v>32426321.620000001</v>
      </c>
      <c r="G100">
        <v>1404.1010000000001</v>
      </c>
      <c r="H100" s="5">
        <f>+Sheet1[[#This Row],[Valor mil Cuotapartes]]/1000</f>
        <v>1.404101</v>
      </c>
    </row>
    <row r="101" spans="1:8" x14ac:dyDescent="0.25">
      <c r="A101" s="1">
        <v>43726</v>
      </c>
      <c r="B101" s="5" t="s">
        <v>6</v>
      </c>
      <c r="C101" s="5" t="s">
        <v>7</v>
      </c>
      <c r="D101" s="5" t="s">
        <v>10</v>
      </c>
      <c r="E101">
        <v>23094017.43</v>
      </c>
      <c r="F101">
        <v>31936848.440000001</v>
      </c>
      <c r="G101">
        <v>1382.9059999999999</v>
      </c>
      <c r="H101" s="5">
        <f>+Sheet1[[#This Row],[Valor mil Cuotapartes]]/1000</f>
        <v>1.382906</v>
      </c>
    </row>
    <row r="102" spans="1:8" x14ac:dyDescent="0.25">
      <c r="A102" s="1">
        <v>43727</v>
      </c>
      <c r="B102" s="5" t="s">
        <v>6</v>
      </c>
      <c r="C102" s="5" t="s">
        <v>7</v>
      </c>
      <c r="D102" s="5" t="s">
        <v>10</v>
      </c>
      <c r="E102">
        <v>23094017.43</v>
      </c>
      <c r="F102">
        <v>31749644.329999998</v>
      </c>
      <c r="G102">
        <v>1374.8</v>
      </c>
      <c r="H102" s="5">
        <f>+Sheet1[[#This Row],[Valor mil Cuotapartes]]/1000</f>
        <v>1.3748</v>
      </c>
    </row>
    <row r="103" spans="1:8" x14ac:dyDescent="0.25">
      <c r="A103" s="1">
        <v>43728</v>
      </c>
      <c r="B103" s="5" t="s">
        <v>6</v>
      </c>
      <c r="C103" s="5" t="s">
        <v>7</v>
      </c>
      <c r="D103" s="5" t="s">
        <v>10</v>
      </c>
      <c r="E103">
        <v>23094017.43</v>
      </c>
      <c r="F103">
        <v>31931894.02</v>
      </c>
      <c r="G103">
        <v>1382.691</v>
      </c>
      <c r="H103" s="5">
        <f>+Sheet1[[#This Row],[Valor mil Cuotapartes]]/1000</f>
        <v>1.3826910000000001</v>
      </c>
    </row>
    <row r="104" spans="1:8" x14ac:dyDescent="0.25">
      <c r="A104" s="1">
        <v>43731</v>
      </c>
      <c r="B104" s="5" t="s">
        <v>6</v>
      </c>
      <c r="C104" s="5" t="s">
        <v>7</v>
      </c>
      <c r="D104" s="5" t="s">
        <v>10</v>
      </c>
      <c r="E104">
        <v>23094017.43</v>
      </c>
      <c r="F104">
        <v>31482845.670000002</v>
      </c>
      <c r="G104">
        <v>1363.2470000000001</v>
      </c>
      <c r="H104" s="5">
        <f>+Sheet1[[#This Row],[Valor mil Cuotapartes]]/1000</f>
        <v>1.3632470000000001</v>
      </c>
    </row>
    <row r="105" spans="1:8" x14ac:dyDescent="0.25">
      <c r="A105" s="1">
        <v>43732</v>
      </c>
      <c r="B105" s="5" t="s">
        <v>6</v>
      </c>
      <c r="C105" s="5" t="s">
        <v>7</v>
      </c>
      <c r="D105" s="5" t="s">
        <v>10</v>
      </c>
      <c r="E105">
        <v>23094017.43</v>
      </c>
      <c r="F105">
        <v>30428397.98</v>
      </c>
      <c r="G105">
        <v>1317.588</v>
      </c>
      <c r="H105" s="5">
        <f>+Sheet1[[#This Row],[Valor mil Cuotapartes]]/1000</f>
        <v>1.317588</v>
      </c>
    </row>
    <row r="106" spans="1:8" x14ac:dyDescent="0.25">
      <c r="A106" s="1">
        <v>43733</v>
      </c>
      <c r="B106" s="5" t="s">
        <v>6</v>
      </c>
      <c r="C106" s="5" t="s">
        <v>7</v>
      </c>
      <c r="D106" s="5" t="s">
        <v>10</v>
      </c>
      <c r="E106">
        <v>23094017.43</v>
      </c>
      <c r="F106">
        <v>29986462.02</v>
      </c>
      <c r="G106">
        <v>1298.452</v>
      </c>
      <c r="H106" s="5">
        <f>+Sheet1[[#This Row],[Valor mil Cuotapartes]]/1000</f>
        <v>1.2984519999999999</v>
      </c>
    </row>
    <row r="107" spans="1:8" x14ac:dyDescent="0.25">
      <c r="A107" s="1">
        <v>43734</v>
      </c>
      <c r="B107" s="5" t="s">
        <v>6</v>
      </c>
      <c r="C107" s="5" t="s">
        <v>7</v>
      </c>
      <c r="D107" s="5" t="s">
        <v>10</v>
      </c>
      <c r="E107">
        <v>24046088.670000002</v>
      </c>
      <c r="F107">
        <v>31299063.899999999</v>
      </c>
      <c r="G107">
        <v>1301.6279999999999</v>
      </c>
      <c r="H107" s="5">
        <f>+Sheet1[[#This Row],[Valor mil Cuotapartes]]/1000</f>
        <v>1.301628</v>
      </c>
    </row>
    <row r="108" spans="1:8" x14ac:dyDescent="0.25">
      <c r="A108" s="1">
        <v>43735</v>
      </c>
      <c r="B108" s="5" t="s">
        <v>6</v>
      </c>
      <c r="C108" s="5" t="s">
        <v>7</v>
      </c>
      <c r="D108" s="5" t="s">
        <v>10</v>
      </c>
      <c r="E108">
        <v>24046088.670000002</v>
      </c>
      <c r="F108">
        <v>31068757.289999999</v>
      </c>
      <c r="G108">
        <v>1292.05</v>
      </c>
      <c r="H108" s="5">
        <f>+Sheet1[[#This Row],[Valor mil Cuotapartes]]/1000</f>
        <v>1.2920499999999999</v>
      </c>
    </row>
    <row r="109" spans="1:8" x14ac:dyDescent="0.25">
      <c r="A109" s="1">
        <v>43738</v>
      </c>
      <c r="B109" s="5" t="s">
        <v>6</v>
      </c>
      <c r="C109" s="5" t="s">
        <v>7</v>
      </c>
      <c r="D109" s="5" t="s">
        <v>10</v>
      </c>
      <c r="E109">
        <v>24046088.670000002</v>
      </c>
      <c r="F109">
        <v>31175977.18</v>
      </c>
      <c r="G109">
        <v>1296.509</v>
      </c>
      <c r="H109" s="5">
        <f>+Sheet1[[#This Row],[Valor mil Cuotapartes]]/1000</f>
        <v>1.2965089999999999</v>
      </c>
    </row>
    <row r="110" spans="1:8" x14ac:dyDescent="0.25">
      <c r="A110" s="1">
        <v>43739</v>
      </c>
      <c r="B110" s="5" t="s">
        <v>6</v>
      </c>
      <c r="C110" s="5" t="s">
        <v>7</v>
      </c>
      <c r="D110" s="5" t="s">
        <v>10</v>
      </c>
      <c r="E110">
        <v>24046088.670000002</v>
      </c>
      <c r="F110">
        <v>32020349.620000001</v>
      </c>
      <c r="G110">
        <v>1331.624</v>
      </c>
      <c r="H110" s="5">
        <f>+Sheet1[[#This Row],[Valor mil Cuotapartes]]/1000</f>
        <v>1.3316239999999999</v>
      </c>
    </row>
    <row r="111" spans="1:8" x14ac:dyDescent="0.25">
      <c r="A111" s="1">
        <v>43740</v>
      </c>
      <c r="B111" s="5" t="s">
        <v>6</v>
      </c>
      <c r="C111" s="5" t="s">
        <v>7</v>
      </c>
      <c r="D111" s="5" t="s">
        <v>10</v>
      </c>
      <c r="E111">
        <v>24046088.670000002</v>
      </c>
      <c r="F111">
        <v>31771061.379999999</v>
      </c>
      <c r="G111">
        <v>1321.2570000000001</v>
      </c>
      <c r="H111" s="5">
        <f>+Sheet1[[#This Row],[Valor mil Cuotapartes]]/1000</f>
        <v>1.3212570000000001</v>
      </c>
    </row>
    <row r="112" spans="1:8" x14ac:dyDescent="0.25">
      <c r="A112" s="1">
        <v>43741</v>
      </c>
      <c r="B112" s="5" t="s">
        <v>6</v>
      </c>
      <c r="C112" s="5" t="s">
        <v>7</v>
      </c>
      <c r="D112" s="5" t="s">
        <v>10</v>
      </c>
      <c r="E112">
        <v>24046088.670000002</v>
      </c>
      <c r="F112">
        <v>31329697.390000001</v>
      </c>
      <c r="G112">
        <v>1302.902</v>
      </c>
      <c r="H112" s="5">
        <f>+Sheet1[[#This Row],[Valor mil Cuotapartes]]/1000</f>
        <v>1.302902</v>
      </c>
    </row>
    <row r="113" spans="1:8" x14ac:dyDescent="0.25">
      <c r="A113" s="1">
        <v>43742</v>
      </c>
      <c r="B113" s="5" t="s">
        <v>6</v>
      </c>
      <c r="C113" s="5" t="s">
        <v>7</v>
      </c>
      <c r="D113" s="5" t="s">
        <v>10</v>
      </c>
      <c r="E113">
        <v>24046088.670000002</v>
      </c>
      <c r="F113">
        <v>32610487.489999998</v>
      </c>
      <c r="G113">
        <v>1356.1659999999999</v>
      </c>
      <c r="H113" s="5">
        <f>+Sheet1[[#This Row],[Valor mil Cuotapartes]]/1000</f>
        <v>1.356166</v>
      </c>
    </row>
    <row r="114" spans="1:8" x14ac:dyDescent="0.25">
      <c r="A114" s="1">
        <v>43745</v>
      </c>
      <c r="B114" s="5" t="s">
        <v>6</v>
      </c>
      <c r="C114" s="5" t="s">
        <v>7</v>
      </c>
      <c r="D114" s="5" t="s">
        <v>10</v>
      </c>
      <c r="E114">
        <v>24837777.539999999</v>
      </c>
      <c r="F114">
        <v>32629112.239999998</v>
      </c>
      <c r="G114">
        <v>1313.6890000000001</v>
      </c>
      <c r="H114" s="5">
        <f>+Sheet1[[#This Row],[Valor mil Cuotapartes]]/1000</f>
        <v>1.3136890000000001</v>
      </c>
    </row>
    <row r="115" spans="1:8" x14ac:dyDescent="0.25">
      <c r="A115" s="1">
        <v>43746</v>
      </c>
      <c r="B115" s="5" t="s">
        <v>6</v>
      </c>
      <c r="C115" s="5" t="s">
        <v>7</v>
      </c>
      <c r="D115" s="5" t="s">
        <v>10</v>
      </c>
      <c r="E115">
        <v>24837777.539999999</v>
      </c>
      <c r="F115">
        <v>33091496.899999999</v>
      </c>
      <c r="G115">
        <v>1332.3050000000001</v>
      </c>
      <c r="H115" s="5">
        <f>+Sheet1[[#This Row],[Valor mil Cuotapartes]]/1000</f>
        <v>1.3323050000000001</v>
      </c>
    </row>
    <row r="116" spans="1:8" x14ac:dyDescent="0.25">
      <c r="A116" s="1">
        <v>43747</v>
      </c>
      <c r="B116" s="5" t="s">
        <v>6</v>
      </c>
      <c r="C116" s="5" t="s">
        <v>7</v>
      </c>
      <c r="D116" s="5" t="s">
        <v>10</v>
      </c>
      <c r="E116">
        <v>24837777.539999999</v>
      </c>
      <c r="F116">
        <v>33616272.490000002</v>
      </c>
      <c r="G116">
        <v>1353.433</v>
      </c>
      <c r="H116" s="5">
        <f>+Sheet1[[#This Row],[Valor mil Cuotapartes]]/1000</f>
        <v>1.3534329999999999</v>
      </c>
    </row>
    <row r="117" spans="1:8" x14ac:dyDescent="0.25">
      <c r="A117" s="1">
        <v>43748</v>
      </c>
      <c r="B117" s="5" t="s">
        <v>6</v>
      </c>
      <c r="C117" s="5" t="s">
        <v>7</v>
      </c>
      <c r="D117" s="5" t="s">
        <v>10</v>
      </c>
      <c r="E117">
        <v>24875394.489999998</v>
      </c>
      <c r="F117">
        <v>34252796.530000001</v>
      </c>
      <c r="G117">
        <v>1376.9749999999999</v>
      </c>
      <c r="H117" s="5">
        <f>+Sheet1[[#This Row],[Valor mil Cuotapartes]]/1000</f>
        <v>1.3769749999999998</v>
      </c>
    </row>
    <row r="118" spans="1:8" x14ac:dyDescent="0.25">
      <c r="A118" s="1">
        <v>43749</v>
      </c>
      <c r="B118" s="5" t="s">
        <v>6</v>
      </c>
      <c r="C118" s="5" t="s">
        <v>7</v>
      </c>
      <c r="D118" s="5" t="s">
        <v>10</v>
      </c>
      <c r="E118">
        <v>24875394.489999998</v>
      </c>
      <c r="F118">
        <v>35223576.530000001</v>
      </c>
      <c r="G118">
        <v>1416.001</v>
      </c>
      <c r="H118" s="5">
        <f>+Sheet1[[#This Row],[Valor mil Cuotapartes]]/1000</f>
        <v>1.4160010000000001</v>
      </c>
    </row>
    <row r="119" spans="1:8" x14ac:dyDescent="0.25">
      <c r="A119" s="1">
        <v>43753</v>
      </c>
      <c r="B119" s="5" t="s">
        <v>6</v>
      </c>
      <c r="C119" s="5" t="s">
        <v>7</v>
      </c>
      <c r="D119" s="5" t="s">
        <v>10</v>
      </c>
      <c r="E119">
        <v>24875394.489999998</v>
      </c>
      <c r="F119">
        <v>35026988.890000001</v>
      </c>
      <c r="G119">
        <v>1408.098</v>
      </c>
      <c r="H119" s="5">
        <f>+Sheet1[[#This Row],[Valor mil Cuotapartes]]/1000</f>
        <v>1.4080979999999998</v>
      </c>
    </row>
    <row r="120" spans="1:8" x14ac:dyDescent="0.25">
      <c r="A120" s="1">
        <v>43754</v>
      </c>
      <c r="B120" s="5" t="s">
        <v>6</v>
      </c>
      <c r="C120" s="5" t="s">
        <v>7</v>
      </c>
      <c r="D120" s="5" t="s">
        <v>10</v>
      </c>
      <c r="E120">
        <v>24875394.489999998</v>
      </c>
      <c r="F120">
        <v>35348255.280000001</v>
      </c>
      <c r="G120">
        <v>1421.0129999999999</v>
      </c>
      <c r="H120" s="5">
        <f>+Sheet1[[#This Row],[Valor mil Cuotapartes]]/1000</f>
        <v>1.4210129999999999</v>
      </c>
    </row>
    <row r="121" spans="1:8" x14ac:dyDescent="0.25">
      <c r="A121" s="1">
        <v>43755</v>
      </c>
      <c r="B121" s="5" t="s">
        <v>6</v>
      </c>
      <c r="C121" s="5" t="s">
        <v>7</v>
      </c>
      <c r="D121" s="5" t="s">
        <v>10</v>
      </c>
      <c r="E121">
        <v>24875394.489999998</v>
      </c>
      <c r="F121">
        <v>36855281.68</v>
      </c>
      <c r="G121">
        <v>1481.596</v>
      </c>
      <c r="H121" s="5">
        <f>+Sheet1[[#This Row],[Valor mil Cuotapartes]]/1000</f>
        <v>1.4815959999999999</v>
      </c>
    </row>
    <row r="122" spans="1:8" x14ac:dyDescent="0.25">
      <c r="A122" s="1">
        <v>43756</v>
      </c>
      <c r="B122" s="5" t="s">
        <v>6</v>
      </c>
      <c r="C122" s="5" t="s">
        <v>7</v>
      </c>
      <c r="D122" s="5" t="s">
        <v>10</v>
      </c>
      <c r="E122">
        <v>24875394.489999998</v>
      </c>
      <c r="F122">
        <v>36936085.130000003</v>
      </c>
      <c r="G122">
        <v>1484.8440000000001</v>
      </c>
      <c r="H122" s="5">
        <f>+Sheet1[[#This Row],[Valor mil Cuotapartes]]/1000</f>
        <v>1.4848440000000001</v>
      </c>
    </row>
    <row r="123" spans="1:8" x14ac:dyDescent="0.25">
      <c r="A123" s="1">
        <v>43759</v>
      </c>
      <c r="B123" s="5" t="s">
        <v>6</v>
      </c>
      <c r="C123" s="5" t="s">
        <v>7</v>
      </c>
      <c r="D123" s="5" t="s">
        <v>10</v>
      </c>
      <c r="E123">
        <v>24875394.489999998</v>
      </c>
      <c r="F123">
        <v>37560576.340000004</v>
      </c>
      <c r="G123">
        <v>1509.9490000000001</v>
      </c>
      <c r="H123" s="5">
        <f>+Sheet1[[#This Row],[Valor mil Cuotapartes]]/1000</f>
        <v>1.509949</v>
      </c>
    </row>
    <row r="124" spans="1:8" x14ac:dyDescent="0.25">
      <c r="A124" s="1">
        <v>43760</v>
      </c>
      <c r="B124" s="5" t="s">
        <v>6</v>
      </c>
      <c r="C124" s="5" t="s">
        <v>7</v>
      </c>
      <c r="D124" s="5" t="s">
        <v>10</v>
      </c>
      <c r="E124">
        <v>24596113.489999998</v>
      </c>
      <c r="F124">
        <v>39297961.810000002</v>
      </c>
      <c r="G124">
        <v>1597.731</v>
      </c>
      <c r="H124" s="5">
        <f>+Sheet1[[#This Row],[Valor mil Cuotapartes]]/1000</f>
        <v>1.597731</v>
      </c>
    </row>
    <row r="125" spans="1:8" x14ac:dyDescent="0.25">
      <c r="A125" s="1">
        <v>43761</v>
      </c>
      <c r="B125" s="5" t="s">
        <v>6</v>
      </c>
      <c r="C125" s="5" t="s">
        <v>7</v>
      </c>
      <c r="D125" s="5" t="s">
        <v>10</v>
      </c>
      <c r="E125">
        <v>24596113.489999998</v>
      </c>
      <c r="F125">
        <v>38382552.93</v>
      </c>
      <c r="G125">
        <v>1560.5129999999999</v>
      </c>
      <c r="H125" s="5">
        <f>+Sheet1[[#This Row],[Valor mil Cuotapartes]]/1000</f>
        <v>1.5605129999999998</v>
      </c>
    </row>
    <row r="126" spans="1:8" x14ac:dyDescent="0.25">
      <c r="A126" s="1">
        <v>43762</v>
      </c>
      <c r="B126" s="5" t="s">
        <v>6</v>
      </c>
      <c r="C126" s="5" t="s">
        <v>7</v>
      </c>
      <c r="D126" s="5" t="s">
        <v>10</v>
      </c>
      <c r="E126">
        <v>24596113.489999998</v>
      </c>
      <c r="F126">
        <v>38423056.020000003</v>
      </c>
      <c r="G126">
        <v>1562.16</v>
      </c>
      <c r="H126" s="5">
        <f>+Sheet1[[#This Row],[Valor mil Cuotapartes]]/1000</f>
        <v>1.56216</v>
      </c>
    </row>
    <row r="127" spans="1:8" x14ac:dyDescent="0.25">
      <c r="A127" s="1">
        <v>43763</v>
      </c>
      <c r="B127" s="5" t="s">
        <v>6</v>
      </c>
      <c r="C127" s="5" t="s">
        <v>7</v>
      </c>
      <c r="D127" s="5" t="s">
        <v>10</v>
      </c>
      <c r="E127">
        <v>24596113.489999998</v>
      </c>
      <c r="F127">
        <v>39793482.189999998</v>
      </c>
      <c r="G127">
        <v>1617.877</v>
      </c>
      <c r="H127" s="5">
        <f>+Sheet1[[#This Row],[Valor mil Cuotapartes]]/1000</f>
        <v>1.617877</v>
      </c>
    </row>
    <row r="128" spans="1:8" x14ac:dyDescent="0.25">
      <c r="A128" s="1">
        <v>43766</v>
      </c>
      <c r="B128" s="5" t="s">
        <v>6</v>
      </c>
      <c r="C128" s="5" t="s">
        <v>7</v>
      </c>
      <c r="D128" s="5" t="s">
        <v>10</v>
      </c>
      <c r="E128">
        <v>24596113.489999998</v>
      </c>
      <c r="F128">
        <v>40461571.420000002</v>
      </c>
      <c r="G128">
        <v>1645.039</v>
      </c>
      <c r="H128" s="5">
        <f>+Sheet1[[#This Row],[Valor mil Cuotapartes]]/1000</f>
        <v>1.6450389999999999</v>
      </c>
    </row>
    <row r="129" spans="1:8" x14ac:dyDescent="0.25">
      <c r="A129" s="1">
        <v>43767</v>
      </c>
      <c r="B129" s="5" t="s">
        <v>6</v>
      </c>
      <c r="C129" s="5" t="s">
        <v>7</v>
      </c>
      <c r="D129" s="5" t="s">
        <v>10</v>
      </c>
      <c r="E129">
        <v>24596113.489999998</v>
      </c>
      <c r="F129">
        <v>38429642.549999997</v>
      </c>
      <c r="G129">
        <v>1562.4269999999999</v>
      </c>
      <c r="H129" s="5">
        <f>+Sheet1[[#This Row],[Valor mil Cuotapartes]]/1000</f>
        <v>1.562427</v>
      </c>
    </row>
    <row r="130" spans="1:8" x14ac:dyDescent="0.25">
      <c r="A130" s="1">
        <v>43768</v>
      </c>
      <c r="B130" s="5" t="s">
        <v>6</v>
      </c>
      <c r="C130" s="5" t="s">
        <v>7</v>
      </c>
      <c r="D130" s="5" t="s">
        <v>10</v>
      </c>
      <c r="E130">
        <v>24596113.489999998</v>
      </c>
      <c r="F130">
        <v>39484526.57</v>
      </c>
      <c r="G130">
        <v>1605.316</v>
      </c>
      <c r="H130" s="5">
        <f>+Sheet1[[#This Row],[Valor mil Cuotapartes]]/1000</f>
        <v>1.605316</v>
      </c>
    </row>
    <row r="131" spans="1:8" x14ac:dyDescent="0.25">
      <c r="A131" s="1">
        <v>43769</v>
      </c>
      <c r="B131" s="5" t="s">
        <v>6</v>
      </c>
      <c r="C131" s="5" t="s">
        <v>7</v>
      </c>
      <c r="D131" s="5" t="s">
        <v>10</v>
      </c>
      <c r="E131">
        <v>24596113.489999998</v>
      </c>
      <c r="F131">
        <v>40040664.200000003</v>
      </c>
      <c r="G131">
        <v>1627.9269999999999</v>
      </c>
      <c r="H131" s="5">
        <f>+Sheet1[[#This Row],[Valor mil Cuotapartes]]/1000</f>
        <v>1.6279269999999999</v>
      </c>
    </row>
    <row r="132" spans="1:8" x14ac:dyDescent="0.25">
      <c r="A132" s="1">
        <v>43770</v>
      </c>
      <c r="B132" s="5" t="s">
        <v>6</v>
      </c>
      <c r="C132" s="5" t="s">
        <v>7</v>
      </c>
      <c r="D132" s="5" t="s">
        <v>10</v>
      </c>
      <c r="E132">
        <v>24596113.489999998</v>
      </c>
      <c r="F132">
        <v>40526704.869999997</v>
      </c>
      <c r="G132">
        <v>1647.6869999999999</v>
      </c>
      <c r="H132" s="5">
        <f>+Sheet1[[#This Row],[Valor mil Cuotapartes]]/1000</f>
        <v>1.6476869999999999</v>
      </c>
    </row>
    <row r="133" spans="1:8" x14ac:dyDescent="0.25">
      <c r="A133" s="1">
        <v>43773</v>
      </c>
      <c r="B133" s="5" t="s">
        <v>6</v>
      </c>
      <c r="C133" s="5" t="s">
        <v>7</v>
      </c>
      <c r="D133" s="5" t="s">
        <v>10</v>
      </c>
      <c r="E133">
        <v>24596113.489999998</v>
      </c>
      <c r="F133">
        <v>40119512.75</v>
      </c>
      <c r="G133">
        <v>1631.1320000000001</v>
      </c>
      <c r="H133" s="5">
        <f>+Sheet1[[#This Row],[Valor mil Cuotapartes]]/1000</f>
        <v>1.631132</v>
      </c>
    </row>
    <row r="134" spans="1:8" x14ac:dyDescent="0.25">
      <c r="A134" s="1">
        <v>43774</v>
      </c>
      <c r="B134" s="5" t="s">
        <v>6</v>
      </c>
      <c r="C134" s="5" t="s">
        <v>7</v>
      </c>
      <c r="D134" s="5" t="s">
        <v>10</v>
      </c>
      <c r="E134">
        <v>24596113.489999998</v>
      </c>
      <c r="F134">
        <v>39416352.289999999</v>
      </c>
      <c r="G134">
        <v>1602.5440000000001</v>
      </c>
      <c r="H134" s="5">
        <f>+Sheet1[[#This Row],[Valor mil Cuotapartes]]/1000</f>
        <v>1.6025440000000002</v>
      </c>
    </row>
    <row r="135" spans="1:8" x14ac:dyDescent="0.25">
      <c r="A135" s="1">
        <v>43776</v>
      </c>
      <c r="B135" s="5" t="s">
        <v>6</v>
      </c>
      <c r="C135" s="5" t="s">
        <v>7</v>
      </c>
      <c r="D135" s="5" t="s">
        <v>10</v>
      </c>
      <c r="E135">
        <v>24596113.489999998</v>
      </c>
      <c r="F135">
        <v>38949933.899999999</v>
      </c>
      <c r="G135">
        <v>1583.5809999999999</v>
      </c>
      <c r="H135" s="5">
        <f>+Sheet1[[#This Row],[Valor mil Cuotapartes]]/1000</f>
        <v>1.5835809999999999</v>
      </c>
    </row>
    <row r="136" spans="1:8" x14ac:dyDescent="0.25">
      <c r="A136" s="1">
        <v>43777</v>
      </c>
      <c r="B136" s="5" t="s">
        <v>6</v>
      </c>
      <c r="C136" s="5" t="s">
        <v>7</v>
      </c>
      <c r="D136" s="5" t="s">
        <v>10</v>
      </c>
      <c r="E136">
        <v>25859074</v>
      </c>
      <c r="F136">
        <v>40541349.729999997</v>
      </c>
      <c r="G136">
        <v>1567.78</v>
      </c>
      <c r="H136" s="5">
        <f>+Sheet1[[#This Row],[Valor mil Cuotapartes]]/1000</f>
        <v>1.56778</v>
      </c>
    </row>
    <row r="137" spans="1:8" x14ac:dyDescent="0.25">
      <c r="A137" s="1">
        <v>43780</v>
      </c>
      <c r="B137" s="5" t="s">
        <v>6</v>
      </c>
      <c r="C137" s="5" t="s">
        <v>7</v>
      </c>
      <c r="D137" s="5" t="s">
        <v>10</v>
      </c>
      <c r="E137">
        <v>25859074</v>
      </c>
      <c r="F137">
        <v>39793986.759999998</v>
      </c>
      <c r="G137">
        <v>1538.8789999999999</v>
      </c>
      <c r="H137" s="5">
        <f>+Sheet1[[#This Row],[Valor mil Cuotapartes]]/1000</f>
        <v>1.5388789999999999</v>
      </c>
    </row>
    <row r="138" spans="1:8" x14ac:dyDescent="0.25">
      <c r="A138" s="1">
        <v>43781</v>
      </c>
      <c r="B138" s="5" t="s">
        <v>6</v>
      </c>
      <c r="C138" s="5" t="s">
        <v>7</v>
      </c>
      <c r="D138" s="5" t="s">
        <v>10</v>
      </c>
      <c r="E138">
        <v>25859074</v>
      </c>
      <c r="F138">
        <v>39322080.170000002</v>
      </c>
      <c r="G138">
        <v>1520.63</v>
      </c>
      <c r="H138" s="5">
        <f>+Sheet1[[#This Row],[Valor mil Cuotapartes]]/1000</f>
        <v>1.5206300000000001</v>
      </c>
    </row>
    <row r="139" spans="1:8" x14ac:dyDescent="0.25">
      <c r="A139" s="1">
        <v>43782</v>
      </c>
      <c r="B139" s="5" t="s">
        <v>6</v>
      </c>
      <c r="C139" s="5" t="s">
        <v>7</v>
      </c>
      <c r="D139" s="5" t="s">
        <v>10</v>
      </c>
      <c r="E139">
        <v>25859074</v>
      </c>
      <c r="F139">
        <v>38132543.840000004</v>
      </c>
      <c r="G139">
        <v>1474.6289999999999</v>
      </c>
      <c r="H139" s="5">
        <f>+Sheet1[[#This Row],[Valor mil Cuotapartes]]/1000</f>
        <v>1.474629</v>
      </c>
    </row>
    <row r="140" spans="1:8" x14ac:dyDescent="0.25">
      <c r="A140" s="1">
        <v>43783</v>
      </c>
      <c r="B140" s="5" t="s">
        <v>6</v>
      </c>
      <c r="C140" s="5" t="s">
        <v>7</v>
      </c>
      <c r="D140" s="5" t="s">
        <v>10</v>
      </c>
      <c r="E140">
        <v>25859074</v>
      </c>
      <c r="F140">
        <v>37960654.859999999</v>
      </c>
      <c r="G140">
        <v>1467.982</v>
      </c>
      <c r="H140" s="5">
        <f>+Sheet1[[#This Row],[Valor mil Cuotapartes]]/1000</f>
        <v>1.4679819999999999</v>
      </c>
    </row>
    <row r="141" spans="1:8" x14ac:dyDescent="0.25">
      <c r="A141" s="1">
        <v>43784</v>
      </c>
      <c r="B141" s="5" t="s">
        <v>6</v>
      </c>
      <c r="C141" s="5" t="s">
        <v>7</v>
      </c>
      <c r="D141" s="5" t="s">
        <v>10</v>
      </c>
      <c r="E141">
        <v>25859074</v>
      </c>
      <c r="F141">
        <v>38124116.159999996</v>
      </c>
      <c r="G141">
        <v>1474.3030000000001</v>
      </c>
      <c r="H141" s="5">
        <f>+Sheet1[[#This Row],[Valor mil Cuotapartes]]/1000</f>
        <v>1.4743030000000001</v>
      </c>
    </row>
    <row r="142" spans="1:8" x14ac:dyDescent="0.25">
      <c r="A142" s="1">
        <v>43788</v>
      </c>
      <c r="B142" s="5" t="s">
        <v>6</v>
      </c>
      <c r="C142" s="5" t="s">
        <v>7</v>
      </c>
      <c r="D142" s="5" t="s">
        <v>10</v>
      </c>
      <c r="E142">
        <v>25859074</v>
      </c>
      <c r="F142">
        <v>38490580.060000002</v>
      </c>
      <c r="G142">
        <v>1488.4749999999999</v>
      </c>
      <c r="H142" s="5">
        <f>+Sheet1[[#This Row],[Valor mil Cuotapartes]]/1000</f>
        <v>1.488475</v>
      </c>
    </row>
    <row r="143" spans="1:8" x14ac:dyDescent="0.25">
      <c r="A143" s="1">
        <v>43789</v>
      </c>
      <c r="B143" s="5" t="s">
        <v>6</v>
      </c>
      <c r="C143" s="5" t="s">
        <v>7</v>
      </c>
      <c r="D143" s="5" t="s">
        <v>10</v>
      </c>
      <c r="E143">
        <v>25859074</v>
      </c>
      <c r="F143">
        <v>38564455.539999999</v>
      </c>
      <c r="G143">
        <v>1491.3320000000001</v>
      </c>
      <c r="H143" s="5">
        <f>+Sheet1[[#This Row],[Valor mil Cuotapartes]]/1000</f>
        <v>1.4913320000000001</v>
      </c>
    </row>
    <row r="144" spans="1:8" x14ac:dyDescent="0.25">
      <c r="A144" s="1">
        <v>43790</v>
      </c>
      <c r="B144" s="5" t="s">
        <v>6</v>
      </c>
      <c r="C144" s="5" t="s">
        <v>7</v>
      </c>
      <c r="D144" s="5" t="s">
        <v>10</v>
      </c>
      <c r="E144">
        <v>25859074</v>
      </c>
      <c r="F144">
        <v>38581623.789999999</v>
      </c>
      <c r="G144">
        <v>1491.9960000000001</v>
      </c>
      <c r="H144" s="5">
        <f>+Sheet1[[#This Row],[Valor mil Cuotapartes]]/1000</f>
        <v>1.4919960000000001</v>
      </c>
    </row>
    <row r="145" spans="1:8" x14ac:dyDescent="0.25">
      <c r="A145" s="1">
        <v>43791</v>
      </c>
      <c r="B145" s="5" t="s">
        <v>6</v>
      </c>
      <c r="C145" s="5" t="s">
        <v>7</v>
      </c>
      <c r="D145" s="5" t="s">
        <v>10</v>
      </c>
      <c r="E145">
        <v>26000001.460000001</v>
      </c>
      <c r="F145">
        <v>39152598.869999997</v>
      </c>
      <c r="G145">
        <v>1505.8689999999999</v>
      </c>
      <c r="H145" s="5">
        <f>+Sheet1[[#This Row],[Valor mil Cuotapartes]]/1000</f>
        <v>1.5058689999999999</v>
      </c>
    </row>
    <row r="146" spans="1:8" x14ac:dyDescent="0.25">
      <c r="A146" s="1">
        <v>43794</v>
      </c>
      <c r="B146" s="5" t="s">
        <v>6</v>
      </c>
      <c r="C146" s="5" t="s">
        <v>7</v>
      </c>
      <c r="D146" s="5" t="s">
        <v>10</v>
      </c>
      <c r="E146">
        <v>26000001.460000001</v>
      </c>
      <c r="F146">
        <v>38570806.960000001</v>
      </c>
      <c r="G146">
        <v>1483.4929999999999</v>
      </c>
      <c r="H146" s="5">
        <f>+Sheet1[[#This Row],[Valor mil Cuotapartes]]/1000</f>
        <v>1.483493</v>
      </c>
    </row>
    <row r="147" spans="1:8" x14ac:dyDescent="0.25">
      <c r="A147" s="1">
        <v>43795</v>
      </c>
      <c r="B147" s="5" t="s">
        <v>6</v>
      </c>
      <c r="C147" s="5" t="s">
        <v>7</v>
      </c>
      <c r="D147" s="5" t="s">
        <v>10</v>
      </c>
      <c r="E147">
        <v>26000001.460000001</v>
      </c>
      <c r="F147">
        <v>38171393.969999999</v>
      </c>
      <c r="G147">
        <v>1468.1310000000001</v>
      </c>
      <c r="H147" s="5">
        <f>+Sheet1[[#This Row],[Valor mil Cuotapartes]]/1000</f>
        <v>1.4681310000000001</v>
      </c>
    </row>
    <row r="148" spans="1:8" x14ac:dyDescent="0.25">
      <c r="A148" s="1">
        <v>43796</v>
      </c>
      <c r="B148" s="5" t="s">
        <v>6</v>
      </c>
      <c r="C148" s="5" t="s">
        <v>7</v>
      </c>
      <c r="D148" s="5" t="s">
        <v>10</v>
      </c>
      <c r="E148">
        <v>26000001.460000001</v>
      </c>
      <c r="F148">
        <v>38348963.43</v>
      </c>
      <c r="G148">
        <v>1474.96</v>
      </c>
      <c r="H148" s="5">
        <f>+Sheet1[[#This Row],[Valor mil Cuotapartes]]/1000</f>
        <v>1.47496</v>
      </c>
    </row>
    <row r="149" spans="1:8" x14ac:dyDescent="0.25">
      <c r="A149" s="1">
        <v>43797</v>
      </c>
      <c r="B149" s="5" t="s">
        <v>6</v>
      </c>
      <c r="C149" s="5" t="s">
        <v>7</v>
      </c>
      <c r="D149" s="5" t="s">
        <v>10</v>
      </c>
      <c r="E149">
        <v>26000001.460000001</v>
      </c>
      <c r="F149">
        <v>38267199.479999997</v>
      </c>
      <c r="G149">
        <v>1471.8150000000001</v>
      </c>
      <c r="H149" s="5">
        <f>+Sheet1[[#This Row],[Valor mil Cuotapartes]]/1000</f>
        <v>1.4718150000000001</v>
      </c>
    </row>
    <row r="150" spans="1:8" x14ac:dyDescent="0.25">
      <c r="A150" s="1">
        <v>43798</v>
      </c>
      <c r="B150" s="5" t="s">
        <v>6</v>
      </c>
      <c r="C150" s="5" t="s">
        <v>7</v>
      </c>
      <c r="D150" s="5" t="s">
        <v>10</v>
      </c>
      <c r="E150">
        <v>26000001.460000001</v>
      </c>
      <c r="F150">
        <v>38995373.299999997</v>
      </c>
      <c r="G150">
        <v>1499.8219999999999</v>
      </c>
      <c r="H150" s="5">
        <f>+Sheet1[[#This Row],[Valor mil Cuotapartes]]/1000</f>
        <v>1.499822</v>
      </c>
    </row>
    <row r="151" spans="1:8" x14ac:dyDescent="0.25">
      <c r="A151" s="1">
        <v>43801</v>
      </c>
      <c r="B151" s="5" t="s">
        <v>6</v>
      </c>
      <c r="C151" s="5" t="s">
        <v>7</v>
      </c>
      <c r="D151" s="5" t="s">
        <v>10</v>
      </c>
      <c r="E151">
        <v>26000001.460000001</v>
      </c>
      <c r="F151">
        <v>39023322.420000002</v>
      </c>
      <c r="G151">
        <v>1500.8969999999999</v>
      </c>
      <c r="H151" s="5">
        <f>+Sheet1[[#This Row],[Valor mil Cuotapartes]]/1000</f>
        <v>1.5008969999999999</v>
      </c>
    </row>
    <row r="152" spans="1:8" x14ac:dyDescent="0.25">
      <c r="A152" s="1">
        <v>43802</v>
      </c>
      <c r="B152" s="5" t="s">
        <v>6</v>
      </c>
      <c r="C152" s="5" t="s">
        <v>7</v>
      </c>
      <c r="D152" s="5" t="s">
        <v>10</v>
      </c>
      <c r="E152">
        <v>26000001.460000001</v>
      </c>
      <c r="F152">
        <v>38627144.68</v>
      </c>
      <c r="G152">
        <v>1485.6590000000001</v>
      </c>
      <c r="H152" s="5">
        <f>+Sheet1[[#This Row],[Valor mil Cuotapartes]]/1000</f>
        <v>1.4856590000000001</v>
      </c>
    </row>
    <row r="153" spans="1:8" x14ac:dyDescent="0.25">
      <c r="A153" s="1">
        <v>43803</v>
      </c>
      <c r="B153" s="5" t="s">
        <v>6</v>
      </c>
      <c r="C153" s="5" t="s">
        <v>7</v>
      </c>
      <c r="D153" s="5" t="s">
        <v>10</v>
      </c>
      <c r="E153">
        <v>25831456.460000001</v>
      </c>
      <c r="F153">
        <v>39465557.130000003</v>
      </c>
      <c r="G153">
        <v>1527.81</v>
      </c>
      <c r="H153" s="5">
        <f>+Sheet1[[#This Row],[Valor mil Cuotapartes]]/1000</f>
        <v>1.5278099999999999</v>
      </c>
    </row>
    <row r="154" spans="1:8" x14ac:dyDescent="0.25">
      <c r="A154" s="1">
        <v>43804</v>
      </c>
      <c r="B154" s="5" t="s">
        <v>6</v>
      </c>
      <c r="C154" s="5" t="s">
        <v>7</v>
      </c>
      <c r="D154" s="5" t="s">
        <v>10</v>
      </c>
      <c r="E154">
        <v>25831456.460000001</v>
      </c>
      <c r="F154">
        <v>40672923.100000001</v>
      </c>
      <c r="G154">
        <v>1574.55</v>
      </c>
      <c r="H154" s="5">
        <f>+Sheet1[[#This Row],[Valor mil Cuotapartes]]/1000</f>
        <v>1.5745499999999999</v>
      </c>
    </row>
    <row r="155" spans="1:8" x14ac:dyDescent="0.25">
      <c r="A155" s="1">
        <v>43805</v>
      </c>
      <c r="B155" s="5" t="s">
        <v>6</v>
      </c>
      <c r="C155" s="5" t="s">
        <v>7</v>
      </c>
      <c r="D155" s="5" t="s">
        <v>10</v>
      </c>
      <c r="E155">
        <v>25831456.460000001</v>
      </c>
      <c r="F155">
        <v>40883344.600000001</v>
      </c>
      <c r="G155">
        <v>1582.6959999999999</v>
      </c>
      <c r="H155" s="5">
        <f>+Sheet1[[#This Row],[Valor mil Cuotapartes]]/1000</f>
        <v>1.5826959999999999</v>
      </c>
    </row>
    <row r="156" spans="1:8" x14ac:dyDescent="0.25">
      <c r="A156" s="1">
        <v>43808</v>
      </c>
      <c r="B156" s="5" t="s">
        <v>6</v>
      </c>
      <c r="C156" s="5" t="s">
        <v>7</v>
      </c>
      <c r="D156" s="5" t="s">
        <v>10</v>
      </c>
      <c r="E156">
        <v>25831456.460000001</v>
      </c>
      <c r="F156">
        <v>40613765.420000002</v>
      </c>
      <c r="G156">
        <v>1572.26</v>
      </c>
      <c r="H156" s="5">
        <f>+Sheet1[[#This Row],[Valor mil Cuotapartes]]/1000</f>
        <v>1.57226</v>
      </c>
    </row>
    <row r="157" spans="1:8" x14ac:dyDescent="0.25">
      <c r="A157" s="1">
        <v>43809</v>
      </c>
      <c r="B157" s="5" t="s">
        <v>6</v>
      </c>
      <c r="C157" s="5" t="s">
        <v>7</v>
      </c>
      <c r="D157" s="5" t="s">
        <v>10</v>
      </c>
      <c r="E157">
        <v>25831456.460000001</v>
      </c>
      <c r="F157">
        <v>40020690.549999997</v>
      </c>
      <c r="G157">
        <v>1549.3009999999999</v>
      </c>
      <c r="H157" s="5">
        <f>+Sheet1[[#This Row],[Valor mil Cuotapartes]]/1000</f>
        <v>1.549301</v>
      </c>
    </row>
    <row r="158" spans="1:8" x14ac:dyDescent="0.25">
      <c r="A158" s="1">
        <v>43810</v>
      </c>
      <c r="B158" s="5" t="s">
        <v>6</v>
      </c>
      <c r="C158" s="5" t="s">
        <v>7</v>
      </c>
      <c r="D158" s="5" t="s">
        <v>10</v>
      </c>
      <c r="E158">
        <v>25831456.460000001</v>
      </c>
      <c r="F158">
        <v>40621991.43</v>
      </c>
      <c r="G158">
        <v>1572.578</v>
      </c>
      <c r="H158" s="5">
        <f>+Sheet1[[#This Row],[Valor mil Cuotapartes]]/1000</f>
        <v>1.572578</v>
      </c>
    </row>
    <row r="159" spans="1:8" x14ac:dyDescent="0.25">
      <c r="A159" s="1">
        <v>43811</v>
      </c>
      <c r="B159" s="5" t="s">
        <v>6</v>
      </c>
      <c r="C159" s="5" t="s">
        <v>7</v>
      </c>
      <c r="D159" s="5" t="s">
        <v>10</v>
      </c>
      <c r="E159">
        <v>25831456.460000001</v>
      </c>
      <c r="F159">
        <v>39846171.270000003</v>
      </c>
      <c r="G159">
        <v>1542.5450000000001</v>
      </c>
      <c r="H159" s="5">
        <f>+Sheet1[[#This Row],[Valor mil Cuotapartes]]/1000</f>
        <v>1.5425450000000001</v>
      </c>
    </row>
    <row r="160" spans="1:8" x14ac:dyDescent="0.25">
      <c r="A160" s="1">
        <v>43812</v>
      </c>
      <c r="B160" s="5" t="s">
        <v>6</v>
      </c>
      <c r="C160" s="5" t="s">
        <v>7</v>
      </c>
      <c r="D160" s="5" t="s">
        <v>10</v>
      </c>
      <c r="E160">
        <v>25831456.460000001</v>
      </c>
      <c r="F160">
        <v>40237930.689999998</v>
      </c>
      <c r="G160">
        <v>1557.711</v>
      </c>
      <c r="H160" s="5">
        <f>+Sheet1[[#This Row],[Valor mil Cuotapartes]]/1000</f>
        <v>1.5577110000000001</v>
      </c>
    </row>
    <row r="161" spans="1:8" x14ac:dyDescent="0.25">
      <c r="A161" s="1">
        <v>43815</v>
      </c>
      <c r="B161" s="5" t="s">
        <v>6</v>
      </c>
      <c r="C161" s="5" t="s">
        <v>7</v>
      </c>
      <c r="D161" s="5" t="s">
        <v>10</v>
      </c>
      <c r="E161">
        <v>25831456.460000001</v>
      </c>
      <c r="F161">
        <v>41707944.170000002</v>
      </c>
      <c r="G161">
        <v>1614.6179999999999</v>
      </c>
      <c r="H161" s="5">
        <f>+Sheet1[[#This Row],[Valor mil Cuotapartes]]/1000</f>
        <v>1.6146179999999999</v>
      </c>
    </row>
    <row r="162" spans="1:8" x14ac:dyDescent="0.25">
      <c r="A162" s="1">
        <v>43816</v>
      </c>
      <c r="B162" s="5" t="s">
        <v>6</v>
      </c>
      <c r="C162" s="5" t="s">
        <v>7</v>
      </c>
      <c r="D162" s="5" t="s">
        <v>10</v>
      </c>
      <c r="E162">
        <v>25831456.460000001</v>
      </c>
      <c r="F162">
        <v>42369378.359999999</v>
      </c>
      <c r="G162">
        <v>1640.2239999999999</v>
      </c>
      <c r="H162" s="5">
        <f>+Sheet1[[#This Row],[Valor mil Cuotapartes]]/1000</f>
        <v>1.6402239999999999</v>
      </c>
    </row>
    <row r="163" spans="1:8" x14ac:dyDescent="0.25">
      <c r="A163" s="1">
        <v>43817</v>
      </c>
      <c r="B163" s="5" t="s">
        <v>6</v>
      </c>
      <c r="C163" s="5" t="s">
        <v>7</v>
      </c>
      <c r="D163" s="5" t="s">
        <v>10</v>
      </c>
      <c r="E163">
        <v>25831456.460000001</v>
      </c>
      <c r="F163">
        <v>42464860.530000001</v>
      </c>
      <c r="G163">
        <v>1643.921</v>
      </c>
      <c r="H163" s="5">
        <f>+Sheet1[[#This Row],[Valor mil Cuotapartes]]/1000</f>
        <v>1.643921</v>
      </c>
    </row>
    <row r="164" spans="1:8" x14ac:dyDescent="0.25">
      <c r="A164" s="1">
        <v>43818</v>
      </c>
      <c r="B164" s="5" t="s">
        <v>6</v>
      </c>
      <c r="C164" s="5" t="s">
        <v>7</v>
      </c>
      <c r="D164" s="5" t="s">
        <v>10</v>
      </c>
      <c r="E164">
        <v>25831456.460000001</v>
      </c>
      <c r="F164">
        <v>42392383.090000004</v>
      </c>
      <c r="G164">
        <v>1641.115</v>
      </c>
      <c r="H164" s="5">
        <f>+Sheet1[[#This Row],[Valor mil Cuotapartes]]/1000</f>
        <v>1.6411150000000001</v>
      </c>
    </row>
    <row r="165" spans="1:8" x14ac:dyDescent="0.25">
      <c r="A165" s="1">
        <v>43819</v>
      </c>
      <c r="B165" s="5" t="s">
        <v>6</v>
      </c>
      <c r="C165" s="5" t="s">
        <v>7</v>
      </c>
      <c r="D165" s="5" t="s">
        <v>10</v>
      </c>
      <c r="E165">
        <v>25831456.460000001</v>
      </c>
      <c r="F165">
        <v>42512088.07</v>
      </c>
      <c r="G165">
        <v>1645.749</v>
      </c>
      <c r="H165" s="5">
        <f>+Sheet1[[#This Row],[Valor mil Cuotapartes]]/1000</f>
        <v>1.6457490000000001</v>
      </c>
    </row>
    <row r="166" spans="1:8" x14ac:dyDescent="0.25">
      <c r="A166" s="1">
        <v>43822</v>
      </c>
      <c r="B166" s="5" t="s">
        <v>6</v>
      </c>
      <c r="C166" s="5" t="s">
        <v>7</v>
      </c>
      <c r="D166" s="5" t="s">
        <v>10</v>
      </c>
      <c r="E166">
        <v>25831456.460000001</v>
      </c>
      <c r="F166">
        <v>45588343.789999999</v>
      </c>
      <c r="G166">
        <v>1764.838</v>
      </c>
      <c r="H166" s="5">
        <f>+Sheet1[[#This Row],[Valor mil Cuotapartes]]/1000</f>
        <v>1.7648379999999999</v>
      </c>
    </row>
    <row r="167" spans="1:8" x14ac:dyDescent="0.25">
      <c r="A167" s="1">
        <v>43825</v>
      </c>
      <c r="B167" s="5" t="s">
        <v>6</v>
      </c>
      <c r="C167" s="5" t="s">
        <v>7</v>
      </c>
      <c r="D167" s="5" t="s">
        <v>10</v>
      </c>
      <c r="E167">
        <v>25831456.460000001</v>
      </c>
      <c r="F167">
        <v>47936143.299999997</v>
      </c>
      <c r="G167">
        <v>1855.7280000000001</v>
      </c>
      <c r="H167" s="5">
        <f>+Sheet1[[#This Row],[Valor mil Cuotapartes]]/1000</f>
        <v>1.855728</v>
      </c>
    </row>
    <row r="168" spans="1:8" x14ac:dyDescent="0.25">
      <c r="A168" s="1">
        <v>43826</v>
      </c>
      <c r="B168" s="5" t="s">
        <v>6</v>
      </c>
      <c r="C168" s="5" t="s">
        <v>7</v>
      </c>
      <c r="D168" s="5" t="s">
        <v>10</v>
      </c>
      <c r="E168">
        <v>25831456.460000001</v>
      </c>
      <c r="F168">
        <v>47499924.020000003</v>
      </c>
      <c r="G168">
        <v>1838.84</v>
      </c>
      <c r="H168" s="5">
        <f>+Sheet1[[#This Row],[Valor mil Cuotapartes]]/1000</f>
        <v>1.8388399999999998</v>
      </c>
    </row>
    <row r="169" spans="1:8" x14ac:dyDescent="0.25">
      <c r="A169" s="1">
        <v>43829</v>
      </c>
      <c r="B169" s="5" t="s">
        <v>6</v>
      </c>
      <c r="C169" s="5" t="s">
        <v>7</v>
      </c>
      <c r="D169" s="5" t="s">
        <v>10</v>
      </c>
      <c r="E169">
        <v>25831456.460000001</v>
      </c>
      <c r="F169">
        <v>47925822.100000001</v>
      </c>
      <c r="G169">
        <v>1855.328</v>
      </c>
      <c r="H169" s="5">
        <f>+Sheet1[[#This Row],[Valor mil Cuotapartes]]/1000</f>
        <v>1.8553279999999999</v>
      </c>
    </row>
    <row r="170" spans="1:8" x14ac:dyDescent="0.25">
      <c r="A170" s="1">
        <v>43833</v>
      </c>
      <c r="B170" s="5" t="s">
        <v>6</v>
      </c>
      <c r="C170" s="5" t="s">
        <v>7</v>
      </c>
      <c r="D170" s="5" t="s">
        <v>10</v>
      </c>
      <c r="E170">
        <v>27267112.760000002</v>
      </c>
      <c r="F170">
        <v>51781562.950000003</v>
      </c>
      <c r="G170">
        <v>1899.048</v>
      </c>
      <c r="H170" s="5">
        <f>+Sheet1[[#This Row],[Valor mil Cuotapartes]]/1000</f>
        <v>1.8990480000000001</v>
      </c>
    </row>
    <row r="171" spans="1:8" x14ac:dyDescent="0.25">
      <c r="A171" s="1">
        <v>43836</v>
      </c>
      <c r="B171" s="5" t="s">
        <v>6</v>
      </c>
      <c r="C171" s="5" t="s">
        <v>7</v>
      </c>
      <c r="D171" s="5" t="s">
        <v>10</v>
      </c>
      <c r="E171">
        <v>26546656.93</v>
      </c>
      <c r="F171">
        <v>50306446.68</v>
      </c>
      <c r="G171">
        <v>1895.02</v>
      </c>
      <c r="H171" s="5">
        <f>+Sheet1[[#This Row],[Valor mil Cuotapartes]]/1000</f>
        <v>1.8950199999999999</v>
      </c>
    </row>
    <row r="172" spans="1:8" x14ac:dyDescent="0.25">
      <c r="A172" s="1">
        <v>43837</v>
      </c>
      <c r="B172" s="5" t="s">
        <v>6</v>
      </c>
      <c r="C172" s="5" t="s">
        <v>7</v>
      </c>
      <c r="D172" s="5" t="s">
        <v>10</v>
      </c>
      <c r="E172">
        <v>27797487.510000002</v>
      </c>
      <c r="F172">
        <v>53018992.979999997</v>
      </c>
      <c r="G172">
        <v>1907.33</v>
      </c>
      <c r="H172" s="5">
        <f>+Sheet1[[#This Row],[Valor mil Cuotapartes]]/1000</f>
        <v>1.90733</v>
      </c>
    </row>
    <row r="173" spans="1:8" x14ac:dyDescent="0.25">
      <c r="A173" s="1">
        <v>43838</v>
      </c>
      <c r="B173" s="5" t="s">
        <v>6</v>
      </c>
      <c r="C173" s="5" t="s">
        <v>7</v>
      </c>
      <c r="D173" s="5" t="s">
        <v>10</v>
      </c>
      <c r="E173">
        <v>27797487.510000002</v>
      </c>
      <c r="F173">
        <v>53181857.270000003</v>
      </c>
      <c r="G173">
        <v>1913.1890000000001</v>
      </c>
      <c r="H173" s="5">
        <f>+Sheet1[[#This Row],[Valor mil Cuotapartes]]/1000</f>
        <v>1.913189</v>
      </c>
    </row>
    <row r="174" spans="1:8" x14ac:dyDescent="0.25">
      <c r="A174" s="1">
        <v>43839</v>
      </c>
      <c r="B174" s="5" t="s">
        <v>6</v>
      </c>
      <c r="C174" s="5" t="s">
        <v>7</v>
      </c>
      <c r="D174" s="5" t="s">
        <v>10</v>
      </c>
      <c r="E174">
        <v>27797487.510000002</v>
      </c>
      <c r="F174">
        <v>55944983.350000001</v>
      </c>
      <c r="G174">
        <v>2012.5909999999999</v>
      </c>
      <c r="H174" s="5">
        <f>+Sheet1[[#This Row],[Valor mil Cuotapartes]]/1000</f>
        <v>2.012591</v>
      </c>
    </row>
    <row r="175" spans="1:8" x14ac:dyDescent="0.25">
      <c r="A175" s="1">
        <v>43840</v>
      </c>
      <c r="B175" s="5" t="s">
        <v>6</v>
      </c>
      <c r="C175" s="5" t="s">
        <v>7</v>
      </c>
      <c r="D175" s="5" t="s">
        <v>10</v>
      </c>
      <c r="E175">
        <v>27797487.510000002</v>
      </c>
      <c r="F175">
        <v>57672100.469999999</v>
      </c>
      <c r="G175">
        <v>2074.7240000000002</v>
      </c>
      <c r="H175" s="5">
        <f>+Sheet1[[#This Row],[Valor mil Cuotapartes]]/1000</f>
        <v>2.0747240000000002</v>
      </c>
    </row>
    <row r="176" spans="1:8" x14ac:dyDescent="0.25">
      <c r="A176" s="1">
        <v>43843</v>
      </c>
      <c r="B176" s="5" t="s">
        <v>6</v>
      </c>
      <c r="C176" s="5" t="s">
        <v>7</v>
      </c>
      <c r="D176" s="5" t="s">
        <v>10</v>
      </c>
      <c r="E176">
        <v>27797487.510000002</v>
      </c>
      <c r="F176">
        <v>57500745.420000002</v>
      </c>
      <c r="G176">
        <v>2068.5590000000002</v>
      </c>
      <c r="H176" s="5">
        <f>+Sheet1[[#This Row],[Valor mil Cuotapartes]]/1000</f>
        <v>2.068559</v>
      </c>
    </row>
    <row r="177" spans="1:8" x14ac:dyDescent="0.25">
      <c r="A177" s="1">
        <v>43844</v>
      </c>
      <c r="B177" s="5" t="s">
        <v>6</v>
      </c>
      <c r="C177" s="5" t="s">
        <v>7</v>
      </c>
      <c r="D177" s="5" t="s">
        <v>10</v>
      </c>
      <c r="E177">
        <v>27839492.48</v>
      </c>
      <c r="F177">
        <v>56015219.159999996</v>
      </c>
      <c r="G177">
        <v>2012.078</v>
      </c>
      <c r="H177" s="5">
        <f>+Sheet1[[#This Row],[Valor mil Cuotapartes]]/1000</f>
        <v>2.0120779999999998</v>
      </c>
    </row>
    <row r="178" spans="1:8" x14ac:dyDescent="0.25">
      <c r="A178" s="1">
        <v>43845</v>
      </c>
      <c r="B178" s="5" t="s">
        <v>6</v>
      </c>
      <c r="C178" s="5" t="s">
        <v>7</v>
      </c>
      <c r="D178" s="5" t="s">
        <v>10</v>
      </c>
      <c r="E178">
        <v>27839492.48</v>
      </c>
      <c r="F178">
        <v>56574171.340000004</v>
      </c>
      <c r="G178">
        <v>2032.155</v>
      </c>
      <c r="H178" s="5">
        <f>+Sheet1[[#This Row],[Valor mil Cuotapartes]]/1000</f>
        <v>2.0321549999999999</v>
      </c>
    </row>
    <row r="179" spans="1:8" x14ac:dyDescent="0.25">
      <c r="A179" s="1">
        <v>43846</v>
      </c>
      <c r="B179" s="5" t="s">
        <v>6</v>
      </c>
      <c r="C179" s="5" t="s">
        <v>7</v>
      </c>
      <c r="D179" s="5" t="s">
        <v>10</v>
      </c>
      <c r="E179">
        <v>27839492.48</v>
      </c>
      <c r="F179">
        <v>56947731.049999997</v>
      </c>
      <c r="G179">
        <v>2045.5740000000001</v>
      </c>
      <c r="H179" s="5">
        <f>+Sheet1[[#This Row],[Valor mil Cuotapartes]]/1000</f>
        <v>2.0455740000000002</v>
      </c>
    </row>
    <row r="180" spans="1:8" x14ac:dyDescent="0.25">
      <c r="A180" s="1">
        <v>43847</v>
      </c>
      <c r="B180" s="5" t="s">
        <v>6</v>
      </c>
      <c r="C180" s="5" t="s">
        <v>7</v>
      </c>
      <c r="D180" s="5" t="s">
        <v>10</v>
      </c>
      <c r="E180">
        <v>29394208.27</v>
      </c>
      <c r="F180">
        <v>60758346.759999998</v>
      </c>
      <c r="G180">
        <v>2067.018</v>
      </c>
      <c r="H180" s="5">
        <f>+Sheet1[[#This Row],[Valor mil Cuotapartes]]/1000</f>
        <v>2.067018</v>
      </c>
    </row>
    <row r="181" spans="1:8" x14ac:dyDescent="0.25">
      <c r="A181" s="1">
        <v>43850</v>
      </c>
      <c r="B181" s="5" t="s">
        <v>6</v>
      </c>
      <c r="C181" s="5" t="s">
        <v>7</v>
      </c>
      <c r="D181" s="5" t="s">
        <v>10</v>
      </c>
      <c r="E181">
        <v>29394208.27</v>
      </c>
      <c r="F181">
        <v>61832533.640000001</v>
      </c>
      <c r="G181">
        <v>2103.5619999999999</v>
      </c>
      <c r="H181" s="5">
        <f>+Sheet1[[#This Row],[Valor mil Cuotapartes]]/1000</f>
        <v>2.1035619999999997</v>
      </c>
    </row>
    <row r="182" spans="1:8" x14ac:dyDescent="0.25">
      <c r="A182" s="1">
        <v>43851</v>
      </c>
      <c r="B182" s="5" t="s">
        <v>6</v>
      </c>
      <c r="C182" s="5" t="s">
        <v>7</v>
      </c>
      <c r="D182" s="5" t="s">
        <v>10</v>
      </c>
      <c r="E182">
        <v>29394208.27</v>
      </c>
      <c r="F182">
        <v>61925389.729999997</v>
      </c>
      <c r="G182">
        <v>2106.721</v>
      </c>
      <c r="H182" s="5">
        <f>+Sheet1[[#This Row],[Valor mil Cuotapartes]]/1000</f>
        <v>2.1067209999999998</v>
      </c>
    </row>
    <row r="183" spans="1:8" x14ac:dyDescent="0.25">
      <c r="A183" s="1">
        <v>43852</v>
      </c>
      <c r="B183" s="5" t="s">
        <v>6</v>
      </c>
      <c r="C183" s="5" t="s">
        <v>7</v>
      </c>
      <c r="D183" s="5" t="s">
        <v>10</v>
      </c>
      <c r="E183">
        <v>29394208.27</v>
      </c>
      <c r="F183">
        <v>61443978.43</v>
      </c>
      <c r="G183">
        <v>2090.3429999999998</v>
      </c>
      <c r="H183" s="5">
        <f>+Sheet1[[#This Row],[Valor mil Cuotapartes]]/1000</f>
        <v>2.0903429999999998</v>
      </c>
    </row>
    <row r="184" spans="1:8" x14ac:dyDescent="0.25">
      <c r="A184" s="1">
        <v>43853</v>
      </c>
      <c r="B184" s="5" t="s">
        <v>6</v>
      </c>
      <c r="C184" s="5" t="s">
        <v>7</v>
      </c>
      <c r="D184" s="5" t="s">
        <v>10</v>
      </c>
      <c r="E184">
        <v>29394208.27</v>
      </c>
      <c r="F184">
        <v>61773121.32</v>
      </c>
      <c r="G184">
        <v>2101.5410000000002</v>
      </c>
      <c r="H184" s="5">
        <f>+Sheet1[[#This Row],[Valor mil Cuotapartes]]/1000</f>
        <v>2.1015410000000001</v>
      </c>
    </row>
    <row r="185" spans="1:8" x14ac:dyDescent="0.25">
      <c r="A185" s="1">
        <v>43854</v>
      </c>
      <c r="B185" s="5" t="s">
        <v>6</v>
      </c>
      <c r="C185" s="5" t="s">
        <v>7</v>
      </c>
      <c r="D185" s="5" t="s">
        <v>10</v>
      </c>
      <c r="E185">
        <v>29394208.27</v>
      </c>
      <c r="F185">
        <v>61749243.810000002</v>
      </c>
      <c r="G185">
        <v>2100.7280000000001</v>
      </c>
      <c r="H185" s="5">
        <f>+Sheet1[[#This Row],[Valor mil Cuotapartes]]/1000</f>
        <v>2.1007280000000002</v>
      </c>
    </row>
    <row r="186" spans="1:8" x14ac:dyDescent="0.25">
      <c r="A186" s="1">
        <v>43857</v>
      </c>
      <c r="B186" s="5" t="s">
        <v>6</v>
      </c>
      <c r="C186" s="5" t="s">
        <v>7</v>
      </c>
      <c r="D186" s="5" t="s">
        <v>10</v>
      </c>
      <c r="E186">
        <v>29394208.27</v>
      </c>
      <c r="F186">
        <v>60191503.030000001</v>
      </c>
      <c r="G186">
        <v>2047.7329999999999</v>
      </c>
      <c r="H186" s="5">
        <f>+Sheet1[[#This Row],[Valor mil Cuotapartes]]/1000</f>
        <v>2.047733</v>
      </c>
    </row>
    <row r="187" spans="1:8" x14ac:dyDescent="0.25">
      <c r="A187" s="1">
        <v>43858</v>
      </c>
      <c r="B187" s="5" t="s">
        <v>6</v>
      </c>
      <c r="C187" s="5" t="s">
        <v>7</v>
      </c>
      <c r="D187" s="5" t="s">
        <v>10</v>
      </c>
      <c r="E187">
        <v>29394208.27</v>
      </c>
      <c r="F187">
        <v>61243167.899999999</v>
      </c>
      <c r="G187">
        <v>2083.511</v>
      </c>
      <c r="H187" s="5">
        <f>+Sheet1[[#This Row],[Valor mil Cuotapartes]]/1000</f>
        <v>2.0835110000000001</v>
      </c>
    </row>
    <row r="188" spans="1:8" x14ac:dyDescent="0.25">
      <c r="A188" s="1">
        <v>43859</v>
      </c>
      <c r="B188" s="5" t="s">
        <v>6</v>
      </c>
      <c r="C188" s="5" t="s">
        <v>7</v>
      </c>
      <c r="D188" s="5" t="s">
        <v>10</v>
      </c>
      <c r="E188">
        <v>29394208.27</v>
      </c>
      <c r="F188">
        <v>60647108.57</v>
      </c>
      <c r="G188">
        <v>2063.2330000000002</v>
      </c>
      <c r="H188" s="5">
        <f>+Sheet1[[#This Row],[Valor mil Cuotapartes]]/1000</f>
        <v>2.0632330000000003</v>
      </c>
    </row>
    <row r="189" spans="1:8" x14ac:dyDescent="0.25">
      <c r="A189" s="1">
        <v>43860</v>
      </c>
      <c r="B189" s="5" t="s">
        <v>6</v>
      </c>
      <c r="C189" s="5" t="s">
        <v>7</v>
      </c>
      <c r="D189" s="5" t="s">
        <v>10</v>
      </c>
      <c r="E189">
        <v>29394208.27</v>
      </c>
      <c r="F189">
        <v>61072406.409999996</v>
      </c>
      <c r="G189">
        <v>2077.7020000000002</v>
      </c>
      <c r="H189" s="5">
        <f>+Sheet1[[#This Row],[Valor mil Cuotapartes]]/1000</f>
        <v>2.0777020000000004</v>
      </c>
    </row>
    <row r="190" spans="1:8" x14ac:dyDescent="0.25">
      <c r="A190" s="1">
        <v>43861</v>
      </c>
      <c r="B190" s="5" t="s">
        <v>6</v>
      </c>
      <c r="C190" s="5" t="s">
        <v>7</v>
      </c>
      <c r="D190" s="5" t="s">
        <v>10</v>
      </c>
      <c r="E190">
        <v>29394208.27</v>
      </c>
      <c r="F190">
        <v>60786555.43</v>
      </c>
      <c r="G190">
        <v>2067.9769999999999</v>
      </c>
      <c r="H190" s="5">
        <f>+Sheet1[[#This Row],[Valor mil Cuotapartes]]/1000</f>
        <v>2.067977</v>
      </c>
    </row>
    <row r="191" spans="1:8" x14ac:dyDescent="0.25">
      <c r="A191" s="1">
        <v>43864</v>
      </c>
      <c r="B191" s="5" t="s">
        <v>6</v>
      </c>
      <c r="C191" s="5" t="s">
        <v>7</v>
      </c>
      <c r="D191" s="5" t="s">
        <v>10</v>
      </c>
      <c r="E191">
        <v>29394208.27</v>
      </c>
      <c r="F191">
        <v>60881114.270000003</v>
      </c>
      <c r="G191">
        <v>2071.194</v>
      </c>
      <c r="H191" s="5">
        <f>+Sheet1[[#This Row],[Valor mil Cuotapartes]]/1000</f>
        <v>2.0711939999999998</v>
      </c>
    </row>
    <row r="192" spans="1:8" x14ac:dyDescent="0.25">
      <c r="A192" s="1">
        <v>43865</v>
      </c>
      <c r="B192" s="5" t="s">
        <v>6</v>
      </c>
      <c r="C192" s="5" t="s">
        <v>7</v>
      </c>
      <c r="D192" s="5" t="s">
        <v>10</v>
      </c>
      <c r="E192">
        <v>29394208.27</v>
      </c>
      <c r="F192">
        <v>60968715.880000003</v>
      </c>
      <c r="G192">
        <v>2074.1750000000002</v>
      </c>
      <c r="H192" s="5">
        <f>+Sheet1[[#This Row],[Valor mil Cuotapartes]]/1000</f>
        <v>2.0741750000000003</v>
      </c>
    </row>
    <row r="193" spans="1:8" x14ac:dyDescent="0.25">
      <c r="A193" s="1">
        <v>43866</v>
      </c>
      <c r="B193" s="5" t="s">
        <v>6</v>
      </c>
      <c r="C193" s="5" t="s">
        <v>7</v>
      </c>
      <c r="D193" s="5" t="s">
        <v>10</v>
      </c>
      <c r="E193">
        <v>29394208.27</v>
      </c>
      <c r="F193">
        <v>59759821.659999996</v>
      </c>
      <c r="G193">
        <v>2033.048</v>
      </c>
      <c r="H193" s="5">
        <f>+Sheet1[[#This Row],[Valor mil Cuotapartes]]/1000</f>
        <v>2.033048</v>
      </c>
    </row>
    <row r="194" spans="1:8" x14ac:dyDescent="0.25">
      <c r="A194" s="1">
        <v>43867</v>
      </c>
      <c r="B194" s="5" t="s">
        <v>6</v>
      </c>
      <c r="C194" s="5" t="s">
        <v>7</v>
      </c>
      <c r="D194" s="5" t="s">
        <v>10</v>
      </c>
      <c r="E194">
        <v>29394208.27</v>
      </c>
      <c r="F194">
        <v>60523404.689999998</v>
      </c>
      <c r="G194">
        <v>2059.0250000000001</v>
      </c>
      <c r="H194" s="5">
        <f>+Sheet1[[#This Row],[Valor mil Cuotapartes]]/1000</f>
        <v>2.0590250000000001</v>
      </c>
    </row>
    <row r="195" spans="1:8" x14ac:dyDescent="0.25">
      <c r="A195" s="1">
        <v>43868</v>
      </c>
      <c r="B195" s="5" t="s">
        <v>6</v>
      </c>
      <c r="C195" s="5" t="s">
        <v>7</v>
      </c>
      <c r="D195" s="5" t="s">
        <v>10</v>
      </c>
      <c r="E195">
        <v>29394208.27</v>
      </c>
      <c r="F195">
        <v>60664069.640000001</v>
      </c>
      <c r="G195">
        <v>2063.81</v>
      </c>
      <c r="H195" s="5">
        <f>+Sheet1[[#This Row],[Valor mil Cuotapartes]]/1000</f>
        <v>2.0638100000000001</v>
      </c>
    </row>
    <row r="196" spans="1:8" x14ac:dyDescent="0.25">
      <c r="A196" s="1">
        <v>43871</v>
      </c>
      <c r="B196" s="5" t="s">
        <v>6</v>
      </c>
      <c r="C196" s="5" t="s">
        <v>7</v>
      </c>
      <c r="D196" s="5" t="s">
        <v>10</v>
      </c>
      <c r="E196">
        <v>29394208.27</v>
      </c>
      <c r="F196">
        <v>60618239.030000001</v>
      </c>
      <c r="G196">
        <v>2062.2510000000002</v>
      </c>
      <c r="H196" s="5">
        <f>+Sheet1[[#This Row],[Valor mil Cuotapartes]]/1000</f>
        <v>2.0622510000000003</v>
      </c>
    </row>
    <row r="197" spans="1:8" x14ac:dyDescent="0.25">
      <c r="A197" s="1">
        <v>43872</v>
      </c>
      <c r="B197" s="5" t="s">
        <v>6</v>
      </c>
      <c r="C197" s="5" t="s">
        <v>7</v>
      </c>
      <c r="D197" s="5" t="s">
        <v>10</v>
      </c>
      <c r="E197">
        <v>29394208.27</v>
      </c>
      <c r="F197">
        <v>58236331.490000002</v>
      </c>
      <c r="G197">
        <v>1981.2180000000001</v>
      </c>
      <c r="H197" s="5">
        <f>+Sheet1[[#This Row],[Valor mil Cuotapartes]]/1000</f>
        <v>1.9812180000000001</v>
      </c>
    </row>
    <row r="198" spans="1:8" x14ac:dyDescent="0.25">
      <c r="A198" s="1">
        <v>43873</v>
      </c>
      <c r="B198" s="5" t="s">
        <v>6</v>
      </c>
      <c r="C198" s="5" t="s">
        <v>7</v>
      </c>
      <c r="D198" s="5" t="s">
        <v>10</v>
      </c>
      <c r="E198">
        <v>29394208.27</v>
      </c>
      <c r="F198">
        <v>58195611.789999999</v>
      </c>
      <c r="G198">
        <v>1979.8330000000001</v>
      </c>
      <c r="H198" s="5">
        <f>+Sheet1[[#This Row],[Valor mil Cuotapartes]]/1000</f>
        <v>1.9798330000000002</v>
      </c>
    </row>
    <row r="199" spans="1:8" x14ac:dyDescent="0.25">
      <c r="A199" s="1">
        <v>43874</v>
      </c>
      <c r="B199" s="5" t="s">
        <v>6</v>
      </c>
      <c r="C199" s="5" t="s">
        <v>7</v>
      </c>
      <c r="D199" s="5" t="s">
        <v>10</v>
      </c>
      <c r="E199">
        <v>29394208.27</v>
      </c>
      <c r="F199">
        <v>56909291.390000001</v>
      </c>
      <c r="G199">
        <v>1936.0719999999999</v>
      </c>
      <c r="H199" s="5">
        <f>+Sheet1[[#This Row],[Valor mil Cuotapartes]]/1000</f>
        <v>1.9360719999999998</v>
      </c>
    </row>
    <row r="200" spans="1:8" x14ac:dyDescent="0.25">
      <c r="A200" s="1">
        <v>43875</v>
      </c>
      <c r="B200" s="5" t="s">
        <v>6</v>
      </c>
      <c r="C200" s="5" t="s">
        <v>7</v>
      </c>
      <c r="D200" s="5" t="s">
        <v>10</v>
      </c>
      <c r="E200">
        <v>29474619.82</v>
      </c>
      <c r="F200">
        <v>57364179.840000004</v>
      </c>
      <c r="G200">
        <v>1946.223</v>
      </c>
      <c r="H200" s="5">
        <f>+Sheet1[[#This Row],[Valor mil Cuotapartes]]/1000</f>
        <v>1.946223</v>
      </c>
    </row>
    <row r="201" spans="1:8" x14ac:dyDescent="0.25">
      <c r="A201" s="1">
        <v>43878</v>
      </c>
      <c r="B201" s="5" t="s">
        <v>6</v>
      </c>
      <c r="C201" s="5" t="s">
        <v>7</v>
      </c>
      <c r="D201" s="5" t="s">
        <v>10</v>
      </c>
      <c r="E201">
        <v>29474619.82</v>
      </c>
      <c r="F201">
        <v>58702989.960000001</v>
      </c>
      <c r="G201">
        <v>1991.645</v>
      </c>
      <c r="H201" s="5">
        <f>+Sheet1[[#This Row],[Valor mil Cuotapartes]]/1000</f>
        <v>1.9916449999999999</v>
      </c>
    </row>
    <row r="202" spans="1:8" x14ac:dyDescent="0.25">
      <c r="A202" s="1">
        <v>43879</v>
      </c>
      <c r="B202" s="5" t="s">
        <v>6</v>
      </c>
      <c r="C202" s="5" t="s">
        <v>7</v>
      </c>
      <c r="D202" s="5" t="s">
        <v>10</v>
      </c>
      <c r="E202">
        <v>29474619.82</v>
      </c>
      <c r="F202">
        <v>58325542.75</v>
      </c>
      <c r="G202">
        <v>1978.84</v>
      </c>
      <c r="H202" s="5">
        <f>+Sheet1[[#This Row],[Valor mil Cuotapartes]]/1000</f>
        <v>1.9788399999999999</v>
      </c>
    </row>
    <row r="203" spans="1:8" x14ac:dyDescent="0.25">
      <c r="A203" s="1">
        <v>43880</v>
      </c>
      <c r="B203" s="5" t="s">
        <v>6</v>
      </c>
      <c r="C203" s="5" t="s">
        <v>7</v>
      </c>
      <c r="D203" s="5" t="s">
        <v>10</v>
      </c>
      <c r="E203">
        <v>29474619.82</v>
      </c>
      <c r="F203">
        <v>58891100.850000001</v>
      </c>
      <c r="G203">
        <v>1998.028</v>
      </c>
      <c r="H203" s="5">
        <f>+Sheet1[[#This Row],[Valor mil Cuotapartes]]/1000</f>
        <v>1.9980279999999999</v>
      </c>
    </row>
    <row r="204" spans="1:8" x14ac:dyDescent="0.25">
      <c r="A204" s="1">
        <v>43881</v>
      </c>
      <c r="B204" s="5" t="s">
        <v>6</v>
      </c>
      <c r="C204" s="5" t="s">
        <v>7</v>
      </c>
      <c r="D204" s="5" t="s">
        <v>10</v>
      </c>
      <c r="E204">
        <v>29474619.82</v>
      </c>
      <c r="F204">
        <v>58660271.539999999</v>
      </c>
      <c r="G204">
        <v>1990.1959999999999</v>
      </c>
      <c r="H204" s="5">
        <f>+Sheet1[[#This Row],[Valor mil Cuotapartes]]/1000</f>
        <v>1.9901959999999999</v>
      </c>
    </row>
    <row r="205" spans="1:8" x14ac:dyDescent="0.25">
      <c r="A205" s="1">
        <v>43882</v>
      </c>
      <c r="B205" s="5" t="s">
        <v>6</v>
      </c>
      <c r="C205" s="5" t="s">
        <v>7</v>
      </c>
      <c r="D205" s="5" t="s">
        <v>10</v>
      </c>
      <c r="E205">
        <v>29474619.82</v>
      </c>
      <c r="F205">
        <v>58750236.350000001</v>
      </c>
      <c r="G205">
        <v>1993.248</v>
      </c>
      <c r="H205" s="5">
        <f>+Sheet1[[#This Row],[Valor mil Cuotapartes]]/1000</f>
        <v>1.9932480000000001</v>
      </c>
    </row>
    <row r="206" spans="1:8" x14ac:dyDescent="0.25">
      <c r="A206" s="1">
        <v>43887</v>
      </c>
      <c r="B206" s="5" t="s">
        <v>6</v>
      </c>
      <c r="C206" s="5" t="s">
        <v>7</v>
      </c>
      <c r="D206" s="5" t="s">
        <v>10</v>
      </c>
      <c r="E206">
        <v>29474619.82</v>
      </c>
      <c r="F206">
        <v>57406828.109999999</v>
      </c>
      <c r="G206">
        <v>1947.67</v>
      </c>
      <c r="H206" s="5">
        <f>+Sheet1[[#This Row],[Valor mil Cuotapartes]]/1000</f>
        <v>1.94767</v>
      </c>
    </row>
    <row r="207" spans="1:8" x14ac:dyDescent="0.25">
      <c r="A207" s="1">
        <v>43888</v>
      </c>
      <c r="B207" s="5" t="s">
        <v>6</v>
      </c>
      <c r="C207" s="5" t="s">
        <v>7</v>
      </c>
      <c r="D207" s="5" t="s">
        <v>10</v>
      </c>
      <c r="E207">
        <v>29474619.82</v>
      </c>
      <c r="F207">
        <v>56691256.140000001</v>
      </c>
      <c r="G207">
        <v>1923.3920000000001</v>
      </c>
      <c r="H207" s="5">
        <f>+Sheet1[[#This Row],[Valor mil Cuotapartes]]/1000</f>
        <v>1.923392</v>
      </c>
    </row>
    <row r="208" spans="1:8" x14ac:dyDescent="0.25">
      <c r="A208" s="1">
        <v>43889</v>
      </c>
      <c r="B208" s="5" t="s">
        <v>6</v>
      </c>
      <c r="C208" s="5" t="s">
        <v>7</v>
      </c>
      <c r="D208" s="5" t="s">
        <v>10</v>
      </c>
      <c r="E208">
        <v>29486603.18</v>
      </c>
      <c r="F208">
        <v>56162266.240000002</v>
      </c>
      <c r="G208">
        <v>1904.671</v>
      </c>
      <c r="H208" s="5">
        <f>+Sheet1[[#This Row],[Valor mil Cuotapartes]]/1000</f>
        <v>1.904671</v>
      </c>
    </row>
    <row r="209" spans="1:8" x14ac:dyDescent="0.25">
      <c r="A209" s="1">
        <v>43892</v>
      </c>
      <c r="B209" s="5" t="s">
        <v>6</v>
      </c>
      <c r="C209" s="5" t="s">
        <v>7</v>
      </c>
      <c r="D209" s="5" t="s">
        <v>10</v>
      </c>
      <c r="E209">
        <v>29486603.18</v>
      </c>
      <c r="F209">
        <v>57351194.210000001</v>
      </c>
      <c r="G209">
        <v>1944.992</v>
      </c>
      <c r="H209" s="5">
        <f>+Sheet1[[#This Row],[Valor mil Cuotapartes]]/1000</f>
        <v>1.9449920000000001</v>
      </c>
    </row>
    <row r="210" spans="1:8" x14ac:dyDescent="0.25">
      <c r="A210" s="1">
        <v>43893</v>
      </c>
      <c r="B210" s="5" t="s">
        <v>6</v>
      </c>
      <c r="C210" s="5" t="s">
        <v>7</v>
      </c>
      <c r="D210" s="5" t="s">
        <v>10</v>
      </c>
      <c r="E210">
        <v>29486603.18</v>
      </c>
      <c r="F210">
        <v>57780495.689999998</v>
      </c>
      <c r="G210">
        <v>1959.5509999999999</v>
      </c>
      <c r="H210" s="5">
        <f>+Sheet1[[#This Row],[Valor mil Cuotapartes]]/1000</f>
        <v>1.9595509999999998</v>
      </c>
    </row>
    <row r="211" spans="1:8" x14ac:dyDescent="0.25">
      <c r="A211" s="1">
        <v>43894</v>
      </c>
      <c r="B211" s="5" t="s">
        <v>6</v>
      </c>
      <c r="C211" s="5" t="s">
        <v>7</v>
      </c>
      <c r="D211" s="5" t="s">
        <v>10</v>
      </c>
      <c r="E211">
        <v>29486603.18</v>
      </c>
      <c r="F211">
        <v>58752617.670000002</v>
      </c>
      <c r="G211">
        <v>1992.519</v>
      </c>
      <c r="H211" s="5">
        <f>+Sheet1[[#This Row],[Valor mil Cuotapartes]]/1000</f>
        <v>1.9925189999999999</v>
      </c>
    </row>
    <row r="212" spans="1:8" x14ac:dyDescent="0.25">
      <c r="A212" s="1">
        <v>43895</v>
      </c>
      <c r="B212" s="5" t="s">
        <v>6</v>
      </c>
      <c r="C212" s="5" t="s">
        <v>7</v>
      </c>
      <c r="D212" s="5" t="s">
        <v>10</v>
      </c>
      <c r="E212">
        <v>29486603.18</v>
      </c>
      <c r="F212">
        <v>59213299.359999999</v>
      </c>
      <c r="G212">
        <v>2008.1420000000001</v>
      </c>
      <c r="H212" s="5">
        <f>+Sheet1[[#This Row],[Valor mil Cuotapartes]]/1000</f>
        <v>2.0081419999999999</v>
      </c>
    </row>
    <row r="213" spans="1:8" x14ac:dyDescent="0.25">
      <c r="A213" s="1">
        <v>43896</v>
      </c>
      <c r="B213" s="5" t="s">
        <v>6</v>
      </c>
      <c r="C213" s="5" t="s">
        <v>7</v>
      </c>
      <c r="D213" s="5" t="s">
        <v>10</v>
      </c>
      <c r="E213">
        <v>29486603.18</v>
      </c>
      <c r="F213">
        <v>58671095.020000003</v>
      </c>
      <c r="G213">
        <v>1989.7539999999999</v>
      </c>
      <c r="H213" s="5">
        <f>+Sheet1[[#This Row],[Valor mil Cuotapartes]]/1000</f>
        <v>1.9897539999999998</v>
      </c>
    </row>
    <row r="214" spans="1:8" x14ac:dyDescent="0.25">
      <c r="A214" s="1">
        <v>43899</v>
      </c>
      <c r="B214" s="5" t="s">
        <v>6</v>
      </c>
      <c r="C214" s="5" t="s">
        <v>7</v>
      </c>
      <c r="D214" s="5" t="s">
        <v>10</v>
      </c>
      <c r="E214">
        <v>29486603.18</v>
      </c>
      <c r="F214">
        <v>57011445.390000001</v>
      </c>
      <c r="G214">
        <v>1933.4690000000001</v>
      </c>
      <c r="H214" s="5">
        <f>+Sheet1[[#This Row],[Valor mil Cuotapartes]]/1000</f>
        <v>1.9334690000000001</v>
      </c>
    </row>
    <row r="215" spans="1:8" x14ac:dyDescent="0.25">
      <c r="A215" s="1">
        <v>43900</v>
      </c>
      <c r="B215" s="5" t="s">
        <v>6</v>
      </c>
      <c r="C215" s="5" t="s">
        <v>7</v>
      </c>
      <c r="D215" s="5" t="s">
        <v>10</v>
      </c>
      <c r="E215">
        <v>29486603.18</v>
      </c>
      <c r="F215">
        <v>57681481.240000002</v>
      </c>
      <c r="G215">
        <v>1956.193</v>
      </c>
      <c r="H215" s="5">
        <f>+Sheet1[[#This Row],[Valor mil Cuotapartes]]/1000</f>
        <v>1.9561930000000001</v>
      </c>
    </row>
    <row r="216" spans="1:8" x14ac:dyDescent="0.25">
      <c r="A216" s="1">
        <v>43901</v>
      </c>
      <c r="B216" s="5" t="s">
        <v>6</v>
      </c>
      <c r="C216" s="5" t="s">
        <v>7</v>
      </c>
      <c r="D216" s="5" t="s">
        <v>10</v>
      </c>
      <c r="E216">
        <v>29562650.050000001</v>
      </c>
      <c r="F216">
        <v>57119875.920000002</v>
      </c>
      <c r="G216">
        <v>1932.164</v>
      </c>
      <c r="H216" s="5">
        <f>+Sheet1[[#This Row],[Valor mil Cuotapartes]]/1000</f>
        <v>1.932164</v>
      </c>
    </row>
    <row r="217" spans="1:8" x14ac:dyDescent="0.25">
      <c r="A217" s="1">
        <v>43902</v>
      </c>
      <c r="B217" s="5" t="s">
        <v>6</v>
      </c>
      <c r="C217" s="5" t="s">
        <v>7</v>
      </c>
      <c r="D217" s="5" t="s">
        <v>10</v>
      </c>
      <c r="E217">
        <v>29562650.050000001</v>
      </c>
      <c r="F217">
        <v>55459467.590000004</v>
      </c>
      <c r="G217">
        <v>1875.998</v>
      </c>
      <c r="H217" s="5">
        <f>+Sheet1[[#This Row],[Valor mil Cuotapartes]]/1000</f>
        <v>1.8759980000000001</v>
      </c>
    </row>
    <row r="218" spans="1:8" x14ac:dyDescent="0.25">
      <c r="A218" s="1">
        <v>43903</v>
      </c>
      <c r="B218" s="5" t="s">
        <v>6</v>
      </c>
      <c r="C218" s="5" t="s">
        <v>7</v>
      </c>
      <c r="D218" s="5" t="s">
        <v>10</v>
      </c>
      <c r="E218">
        <v>29562650.050000001</v>
      </c>
      <c r="F218">
        <v>56680139.229999997</v>
      </c>
      <c r="G218">
        <v>1917.289</v>
      </c>
      <c r="H218" s="5">
        <f>+Sheet1[[#This Row],[Valor mil Cuotapartes]]/1000</f>
        <v>1.917289</v>
      </c>
    </row>
    <row r="219" spans="1:8" x14ac:dyDescent="0.25">
      <c r="A219" s="1">
        <v>43906</v>
      </c>
      <c r="B219" s="5" t="s">
        <v>6</v>
      </c>
      <c r="C219" s="5" t="s">
        <v>7</v>
      </c>
      <c r="D219" s="5" t="s">
        <v>10</v>
      </c>
      <c r="E219">
        <v>29562650.050000001</v>
      </c>
      <c r="F219">
        <v>54199007.310000002</v>
      </c>
      <c r="G219">
        <v>1833.3610000000001</v>
      </c>
      <c r="H219" s="5">
        <f>+Sheet1[[#This Row],[Valor mil Cuotapartes]]/1000</f>
        <v>1.833361</v>
      </c>
    </row>
    <row r="220" spans="1:8" x14ac:dyDescent="0.25">
      <c r="A220" s="1">
        <v>43907</v>
      </c>
      <c r="B220" s="5" t="s">
        <v>6</v>
      </c>
      <c r="C220" s="5" t="s">
        <v>7</v>
      </c>
      <c r="D220" s="5" t="s">
        <v>10</v>
      </c>
      <c r="E220">
        <v>29562650.050000001</v>
      </c>
      <c r="F220">
        <v>53969056.390000001</v>
      </c>
      <c r="G220">
        <v>1825.5830000000001</v>
      </c>
      <c r="H220" s="5">
        <f>+Sheet1[[#This Row],[Valor mil Cuotapartes]]/1000</f>
        <v>1.8255830000000002</v>
      </c>
    </row>
    <row r="221" spans="1:8" x14ac:dyDescent="0.25">
      <c r="A221" s="1">
        <v>43908</v>
      </c>
      <c r="B221" s="5" t="s">
        <v>6</v>
      </c>
      <c r="C221" s="5" t="s">
        <v>7</v>
      </c>
      <c r="D221" s="5" t="s">
        <v>10</v>
      </c>
      <c r="E221">
        <v>29562650.050000001</v>
      </c>
      <c r="F221">
        <v>51548409.159999996</v>
      </c>
      <c r="G221">
        <v>1743.701</v>
      </c>
      <c r="H221" s="5">
        <f>+Sheet1[[#This Row],[Valor mil Cuotapartes]]/1000</f>
        <v>1.7437009999999999</v>
      </c>
    </row>
    <row r="222" spans="1:8" x14ac:dyDescent="0.25">
      <c r="A222" s="1">
        <v>43909</v>
      </c>
      <c r="B222" s="5" t="s">
        <v>6</v>
      </c>
      <c r="C222" s="5" t="s">
        <v>7</v>
      </c>
      <c r="D222" s="5" t="s">
        <v>10</v>
      </c>
      <c r="E222">
        <v>29562650.050000001</v>
      </c>
      <c r="F222">
        <v>51894634.450000003</v>
      </c>
      <c r="G222">
        <v>1755.412</v>
      </c>
      <c r="H222" s="5">
        <f>+Sheet1[[#This Row],[Valor mil Cuotapartes]]/1000</f>
        <v>1.755412</v>
      </c>
    </row>
    <row r="223" spans="1:8" x14ac:dyDescent="0.25">
      <c r="A223" s="1">
        <v>43910</v>
      </c>
      <c r="B223" s="5" t="s">
        <v>6</v>
      </c>
      <c r="C223" s="5" t="s">
        <v>7</v>
      </c>
      <c r="D223" s="5" t="s">
        <v>10</v>
      </c>
      <c r="E223">
        <v>29562650.050000001</v>
      </c>
      <c r="F223">
        <v>52677392.609999999</v>
      </c>
      <c r="G223">
        <v>1781.89</v>
      </c>
      <c r="H223" s="5">
        <f>+Sheet1[[#This Row],[Valor mil Cuotapartes]]/1000</f>
        <v>1.7818900000000002</v>
      </c>
    </row>
    <row r="224" spans="1:8" x14ac:dyDescent="0.25">
      <c r="A224" s="1">
        <v>43915</v>
      </c>
      <c r="B224" s="5" t="s">
        <v>6</v>
      </c>
      <c r="C224" s="5" t="s">
        <v>7</v>
      </c>
      <c r="D224" s="5" t="s">
        <v>10</v>
      </c>
      <c r="E224">
        <v>29562650.050000001</v>
      </c>
      <c r="F224">
        <v>52668653.060000002</v>
      </c>
      <c r="G224">
        <v>1781.5940000000001</v>
      </c>
      <c r="H224" s="5">
        <f>+Sheet1[[#This Row],[Valor mil Cuotapartes]]/1000</f>
        <v>1.7815940000000001</v>
      </c>
    </row>
    <row r="225" spans="1:8" x14ac:dyDescent="0.25">
      <c r="A225" s="1">
        <v>43916</v>
      </c>
      <c r="B225" s="5" t="s">
        <v>6</v>
      </c>
      <c r="C225" s="5" t="s">
        <v>7</v>
      </c>
      <c r="D225" s="5" t="s">
        <v>10</v>
      </c>
      <c r="E225">
        <v>29562650.050000001</v>
      </c>
      <c r="F225">
        <v>51569401.229999997</v>
      </c>
      <c r="G225">
        <v>1744.4110000000001</v>
      </c>
      <c r="H225" s="5">
        <f>+Sheet1[[#This Row],[Valor mil Cuotapartes]]/1000</f>
        <v>1.7444110000000002</v>
      </c>
    </row>
    <row r="226" spans="1:8" x14ac:dyDescent="0.25">
      <c r="A226" s="1">
        <v>43917</v>
      </c>
      <c r="B226" s="5" t="s">
        <v>6</v>
      </c>
      <c r="C226" s="5" t="s">
        <v>7</v>
      </c>
      <c r="D226" s="5" t="s">
        <v>10</v>
      </c>
      <c r="E226">
        <v>29562650.050000001</v>
      </c>
      <c r="F226">
        <v>51050070.159999996</v>
      </c>
      <c r="G226">
        <v>1726.8440000000001</v>
      </c>
      <c r="H226" s="5">
        <f>+Sheet1[[#This Row],[Valor mil Cuotapartes]]/1000</f>
        <v>1.726844</v>
      </c>
    </row>
    <row r="227" spans="1:8" x14ac:dyDescent="0.25">
      <c r="A227" s="1">
        <v>43920</v>
      </c>
      <c r="B227" s="5" t="s">
        <v>6</v>
      </c>
      <c r="C227" s="5" t="s">
        <v>7</v>
      </c>
      <c r="D227" s="5" t="s">
        <v>10</v>
      </c>
      <c r="E227">
        <v>29562650.050000001</v>
      </c>
      <c r="F227">
        <v>51419519.119999997</v>
      </c>
      <c r="G227">
        <v>1739.3409999999999</v>
      </c>
      <c r="H227" s="5">
        <f>+Sheet1[[#This Row],[Valor mil Cuotapartes]]/1000</f>
        <v>1.7393409999999998</v>
      </c>
    </row>
    <row r="228" spans="1:8" x14ac:dyDescent="0.25">
      <c r="A228" s="1">
        <v>43922</v>
      </c>
      <c r="B228" s="5" t="s">
        <v>6</v>
      </c>
      <c r="C228" s="5" t="s">
        <v>7</v>
      </c>
      <c r="D228" s="5" t="s">
        <v>10</v>
      </c>
      <c r="E228">
        <v>29598172.719999999</v>
      </c>
      <c r="F228">
        <v>52091668.009999998</v>
      </c>
      <c r="G228">
        <v>1759.962</v>
      </c>
      <c r="H228" s="5">
        <f>+Sheet1[[#This Row],[Valor mil Cuotapartes]]/1000</f>
        <v>1.759962</v>
      </c>
    </row>
    <row r="229" spans="1:8" x14ac:dyDescent="0.25">
      <c r="A229" s="1">
        <v>43923</v>
      </c>
      <c r="B229" s="5" t="s">
        <v>6</v>
      </c>
      <c r="C229" s="5" t="s">
        <v>7</v>
      </c>
      <c r="D229" s="5" t="s">
        <v>10</v>
      </c>
      <c r="E229">
        <v>29598172.719999999</v>
      </c>
      <c r="F229">
        <v>52137106.479999997</v>
      </c>
      <c r="G229">
        <v>1761.498</v>
      </c>
      <c r="H229" s="5">
        <f>+Sheet1[[#This Row],[Valor mil Cuotapartes]]/1000</f>
        <v>1.761498</v>
      </c>
    </row>
    <row r="230" spans="1:8" x14ac:dyDescent="0.25">
      <c r="A230" s="1">
        <v>43924</v>
      </c>
      <c r="B230" s="5" t="s">
        <v>6</v>
      </c>
      <c r="C230" s="5" t="s">
        <v>7</v>
      </c>
      <c r="D230" s="5" t="s">
        <v>10</v>
      </c>
      <c r="E230">
        <v>29598172.719999999</v>
      </c>
      <c r="F230">
        <v>52181524.920000002</v>
      </c>
      <c r="G230">
        <v>1762.998</v>
      </c>
      <c r="H230" s="5">
        <f>+Sheet1[[#This Row],[Valor mil Cuotapartes]]/1000</f>
        <v>1.7629980000000001</v>
      </c>
    </row>
    <row r="231" spans="1:8" x14ac:dyDescent="0.25">
      <c r="A231" s="1">
        <v>43927</v>
      </c>
      <c r="B231" s="5" t="s">
        <v>6</v>
      </c>
      <c r="C231" s="5" t="s">
        <v>7</v>
      </c>
      <c r="D231" s="5" t="s">
        <v>10</v>
      </c>
      <c r="E231">
        <v>29598172.719999999</v>
      </c>
      <c r="F231">
        <v>53666518.43</v>
      </c>
      <c r="G231">
        <v>1813.17</v>
      </c>
      <c r="H231" s="5">
        <f>+Sheet1[[#This Row],[Valor mil Cuotapartes]]/1000</f>
        <v>1.8131700000000002</v>
      </c>
    </row>
    <row r="232" spans="1:8" x14ac:dyDescent="0.25">
      <c r="A232" s="1">
        <v>43928</v>
      </c>
      <c r="B232" s="5" t="s">
        <v>6</v>
      </c>
      <c r="C232" s="5" t="s">
        <v>7</v>
      </c>
      <c r="D232" s="5" t="s">
        <v>10</v>
      </c>
      <c r="E232">
        <v>29598172.719999999</v>
      </c>
      <c r="F232">
        <v>54357818.710000001</v>
      </c>
      <c r="G232">
        <v>1836.5260000000001</v>
      </c>
      <c r="H232" s="5">
        <f>+Sheet1[[#This Row],[Valor mil Cuotapartes]]/1000</f>
        <v>1.8365260000000001</v>
      </c>
    </row>
    <row r="233" spans="1:8" x14ac:dyDescent="0.25">
      <c r="A233" s="1">
        <v>43929</v>
      </c>
      <c r="B233" s="5" t="s">
        <v>6</v>
      </c>
      <c r="C233" s="5" t="s">
        <v>7</v>
      </c>
      <c r="D233" s="5" t="s">
        <v>10</v>
      </c>
      <c r="E233">
        <v>29598172.719999999</v>
      </c>
      <c r="F233">
        <v>56702479.640000001</v>
      </c>
      <c r="G233">
        <v>1915.7429999999999</v>
      </c>
      <c r="H233" s="5">
        <f>+Sheet1[[#This Row],[Valor mil Cuotapartes]]/1000</f>
        <v>1.915743</v>
      </c>
    </row>
    <row r="234" spans="1:8" x14ac:dyDescent="0.25">
      <c r="A234" s="1">
        <v>43934</v>
      </c>
      <c r="B234" s="5" t="s">
        <v>6</v>
      </c>
      <c r="C234" s="5" t="s">
        <v>7</v>
      </c>
      <c r="D234" s="5" t="s">
        <v>10</v>
      </c>
      <c r="E234">
        <v>29598172.719999999</v>
      </c>
      <c r="F234">
        <v>60049667.710000001</v>
      </c>
      <c r="G234">
        <v>2028.83</v>
      </c>
      <c r="H234" s="5">
        <f>+Sheet1[[#This Row],[Valor mil Cuotapartes]]/1000</f>
        <v>2.0288300000000001</v>
      </c>
    </row>
    <row r="235" spans="1:8" x14ac:dyDescent="0.25">
      <c r="A235" s="1">
        <v>43935</v>
      </c>
      <c r="B235" s="5" t="s">
        <v>6</v>
      </c>
      <c r="C235" s="5" t="s">
        <v>7</v>
      </c>
      <c r="D235" s="5" t="s">
        <v>10</v>
      </c>
      <c r="E235">
        <v>29598172.719999999</v>
      </c>
      <c r="F235">
        <v>63103274.030000001</v>
      </c>
      <c r="G235">
        <v>2131.9989999999998</v>
      </c>
      <c r="H235" s="5">
        <f>+Sheet1[[#This Row],[Valor mil Cuotapartes]]/1000</f>
        <v>2.131999</v>
      </c>
    </row>
    <row r="236" spans="1:8" x14ac:dyDescent="0.25">
      <c r="A236" s="1">
        <v>43936</v>
      </c>
      <c r="B236" s="5" t="s">
        <v>6</v>
      </c>
      <c r="C236" s="5" t="s">
        <v>7</v>
      </c>
      <c r="D236" s="5" t="s">
        <v>10</v>
      </c>
      <c r="E236">
        <v>29598172.719999999</v>
      </c>
      <c r="F236">
        <v>64521971.560000002</v>
      </c>
      <c r="G236">
        <v>2179.931</v>
      </c>
      <c r="H236" s="5">
        <f>+Sheet1[[#This Row],[Valor mil Cuotapartes]]/1000</f>
        <v>2.1799309999999998</v>
      </c>
    </row>
    <row r="237" spans="1:8" x14ac:dyDescent="0.25">
      <c r="A237" s="1">
        <v>43937</v>
      </c>
      <c r="B237" s="5" t="s">
        <v>6</v>
      </c>
      <c r="C237" s="5" t="s">
        <v>7</v>
      </c>
      <c r="D237" s="5" t="s">
        <v>10</v>
      </c>
      <c r="E237">
        <v>29598172.719999999</v>
      </c>
      <c r="F237">
        <v>62344812.369999997</v>
      </c>
      <c r="G237">
        <v>2106.3739999999998</v>
      </c>
      <c r="H237" s="5">
        <f>+Sheet1[[#This Row],[Valor mil Cuotapartes]]/1000</f>
        <v>2.1063739999999997</v>
      </c>
    </row>
    <row r="238" spans="1:8" x14ac:dyDescent="0.25">
      <c r="A238" s="1">
        <v>43938</v>
      </c>
      <c r="B238" s="5" t="s">
        <v>6</v>
      </c>
      <c r="C238" s="5" t="s">
        <v>7</v>
      </c>
      <c r="D238" s="5" t="s">
        <v>10</v>
      </c>
      <c r="E238">
        <v>29598172.719999999</v>
      </c>
      <c r="F238">
        <v>61572907.520000003</v>
      </c>
      <c r="G238">
        <v>2080.2939999999999</v>
      </c>
      <c r="H238" s="5">
        <f>+Sheet1[[#This Row],[Valor mil Cuotapartes]]/1000</f>
        <v>2.0802939999999999</v>
      </c>
    </row>
    <row r="239" spans="1:8" x14ac:dyDescent="0.25">
      <c r="A239" s="1">
        <v>43941</v>
      </c>
      <c r="B239" s="5" t="s">
        <v>6</v>
      </c>
      <c r="C239" s="5" t="s">
        <v>7</v>
      </c>
      <c r="D239" s="5" t="s">
        <v>10</v>
      </c>
      <c r="E239">
        <v>29598172.719999999</v>
      </c>
      <c r="F239">
        <v>63759336.600000001</v>
      </c>
      <c r="G239">
        <v>2154.165</v>
      </c>
      <c r="H239" s="5">
        <f>+Sheet1[[#This Row],[Valor mil Cuotapartes]]/1000</f>
        <v>2.1541649999999999</v>
      </c>
    </row>
    <row r="240" spans="1:8" x14ac:dyDescent="0.25">
      <c r="A240" s="1">
        <v>43942</v>
      </c>
      <c r="B240" s="5" t="s">
        <v>6</v>
      </c>
      <c r="C240" s="5" t="s">
        <v>7</v>
      </c>
      <c r="D240" s="5" t="s">
        <v>10</v>
      </c>
      <c r="E240">
        <v>29598172.719999999</v>
      </c>
      <c r="F240">
        <v>64559720.520000003</v>
      </c>
      <c r="G240">
        <v>2181.2060000000001</v>
      </c>
      <c r="H240" s="5">
        <f>+Sheet1[[#This Row],[Valor mil Cuotapartes]]/1000</f>
        <v>2.181206</v>
      </c>
    </row>
    <row r="241" spans="1:8" x14ac:dyDescent="0.25">
      <c r="A241" s="1">
        <v>43943</v>
      </c>
      <c r="B241" s="5" t="s">
        <v>6</v>
      </c>
      <c r="C241" s="5" t="s">
        <v>7</v>
      </c>
      <c r="D241" s="5" t="s">
        <v>10</v>
      </c>
      <c r="E241">
        <v>29598172.719999999</v>
      </c>
      <c r="F241">
        <v>65234003.899999999</v>
      </c>
      <c r="G241">
        <v>2203.9879999999998</v>
      </c>
      <c r="H241" s="5">
        <f>+Sheet1[[#This Row],[Valor mil Cuotapartes]]/1000</f>
        <v>2.2039879999999998</v>
      </c>
    </row>
    <row r="242" spans="1:8" x14ac:dyDescent="0.25">
      <c r="A242" s="1">
        <v>43944</v>
      </c>
      <c r="B242" s="5" t="s">
        <v>6</v>
      </c>
      <c r="C242" s="5" t="s">
        <v>7</v>
      </c>
      <c r="D242" s="5" t="s">
        <v>10</v>
      </c>
      <c r="E242">
        <v>29598172.719999999</v>
      </c>
      <c r="F242">
        <v>65424246.780000001</v>
      </c>
      <c r="G242">
        <v>2210.415</v>
      </c>
      <c r="H242" s="5">
        <f>+Sheet1[[#This Row],[Valor mil Cuotapartes]]/1000</f>
        <v>2.2104149999999998</v>
      </c>
    </row>
    <row r="243" spans="1:8" x14ac:dyDescent="0.25">
      <c r="A243" s="1">
        <v>43945</v>
      </c>
      <c r="B243" s="5" t="s">
        <v>6</v>
      </c>
      <c r="C243" s="5" t="s">
        <v>7</v>
      </c>
      <c r="D243" s="5" t="s">
        <v>10</v>
      </c>
      <c r="E243">
        <v>29598172.719999999</v>
      </c>
      <c r="F243">
        <v>63703414.960000001</v>
      </c>
      <c r="G243">
        <v>2152.2750000000001</v>
      </c>
      <c r="H243" s="5">
        <f>+Sheet1[[#This Row],[Valor mil Cuotapartes]]/1000</f>
        <v>2.1522749999999999</v>
      </c>
    </row>
    <row r="244" spans="1:8" x14ac:dyDescent="0.25">
      <c r="A244" s="1">
        <v>43948</v>
      </c>
      <c r="B244" s="5" t="s">
        <v>6</v>
      </c>
      <c r="C244" s="5" t="s">
        <v>7</v>
      </c>
      <c r="D244" s="5" t="s">
        <v>10</v>
      </c>
      <c r="E244">
        <v>29598172.719999999</v>
      </c>
      <c r="F244">
        <v>66475258.289999999</v>
      </c>
      <c r="G244">
        <v>2245.924</v>
      </c>
      <c r="H244" s="5">
        <f>+Sheet1[[#This Row],[Valor mil Cuotapartes]]/1000</f>
        <v>2.245924</v>
      </c>
    </row>
    <row r="245" spans="1:8" x14ac:dyDescent="0.25">
      <c r="A245" s="1">
        <v>43949</v>
      </c>
      <c r="B245" s="5" t="s">
        <v>6</v>
      </c>
      <c r="C245" s="5" t="s">
        <v>7</v>
      </c>
      <c r="D245" s="5" t="s">
        <v>10</v>
      </c>
      <c r="E245">
        <v>29598172.719999999</v>
      </c>
      <c r="F245">
        <v>70397526.480000004</v>
      </c>
      <c r="G245">
        <v>2378.442</v>
      </c>
      <c r="H245" s="5">
        <f>+Sheet1[[#This Row],[Valor mil Cuotapartes]]/1000</f>
        <v>2.3784420000000002</v>
      </c>
    </row>
    <row r="246" spans="1:8" x14ac:dyDescent="0.25">
      <c r="A246" s="1">
        <v>43950</v>
      </c>
      <c r="B246" s="5" t="s">
        <v>6</v>
      </c>
      <c r="C246" s="5" t="s">
        <v>7</v>
      </c>
      <c r="D246" s="5" t="s">
        <v>10</v>
      </c>
      <c r="E246">
        <v>29598172.719999999</v>
      </c>
      <c r="F246">
        <v>68901461.370000005</v>
      </c>
      <c r="G246">
        <v>2327.8960000000002</v>
      </c>
      <c r="H246" s="5">
        <f>+Sheet1[[#This Row],[Valor mil Cuotapartes]]/1000</f>
        <v>2.327896</v>
      </c>
    </row>
    <row r="247" spans="1:8" x14ac:dyDescent="0.25">
      <c r="A247" s="1">
        <v>43951</v>
      </c>
      <c r="B247" s="5" t="s">
        <v>6</v>
      </c>
      <c r="C247" s="5" t="s">
        <v>7</v>
      </c>
      <c r="D247" s="5" t="s">
        <v>10</v>
      </c>
      <c r="E247">
        <v>29608201.68</v>
      </c>
      <c r="F247">
        <v>69325353.010000005</v>
      </c>
      <c r="G247">
        <v>2341.424</v>
      </c>
      <c r="H247" s="5">
        <f>+Sheet1[[#This Row],[Valor mil Cuotapartes]]/1000</f>
        <v>2.3414239999999999</v>
      </c>
    </row>
    <row r="248" spans="1:8" x14ac:dyDescent="0.25">
      <c r="A248" s="1">
        <v>43955</v>
      </c>
      <c r="B248" s="5" t="s">
        <v>6</v>
      </c>
      <c r="C248" s="5" t="s">
        <v>7</v>
      </c>
      <c r="D248" s="5" t="s">
        <v>10</v>
      </c>
      <c r="E248">
        <v>29608201.68</v>
      </c>
      <c r="F248">
        <v>68590975.480000004</v>
      </c>
      <c r="G248">
        <v>2316.6210000000001</v>
      </c>
      <c r="H248" s="5">
        <f>+Sheet1[[#This Row],[Valor mil Cuotapartes]]/1000</f>
        <v>2.316621</v>
      </c>
    </row>
    <row r="249" spans="1:8" x14ac:dyDescent="0.25">
      <c r="A249" s="1">
        <v>43956</v>
      </c>
      <c r="B249" s="5" t="s">
        <v>6</v>
      </c>
      <c r="C249" s="5" t="s">
        <v>7</v>
      </c>
      <c r="D249" s="5" t="s">
        <v>10</v>
      </c>
      <c r="E249">
        <v>24019334.129999999</v>
      </c>
      <c r="F249">
        <v>57786478.950000003</v>
      </c>
      <c r="G249">
        <v>2405.8319999999999</v>
      </c>
      <c r="H249" s="5">
        <f>+Sheet1[[#This Row],[Valor mil Cuotapartes]]/1000</f>
        <v>2.4058319999999997</v>
      </c>
    </row>
    <row r="250" spans="1:8" x14ac:dyDescent="0.25">
      <c r="A250" s="1">
        <v>43957</v>
      </c>
      <c r="B250" s="5" t="s">
        <v>6</v>
      </c>
      <c r="C250" s="5" t="s">
        <v>7</v>
      </c>
      <c r="D250" s="5" t="s">
        <v>10</v>
      </c>
      <c r="E250">
        <v>24019334.129999999</v>
      </c>
      <c r="F250">
        <v>57501153.399999999</v>
      </c>
      <c r="G250">
        <v>2393.953</v>
      </c>
      <c r="H250" s="5">
        <f>+Sheet1[[#This Row],[Valor mil Cuotapartes]]/1000</f>
        <v>2.3939529999999998</v>
      </c>
    </row>
    <row r="251" spans="1:8" x14ac:dyDescent="0.25">
      <c r="A251" s="1">
        <v>43958</v>
      </c>
      <c r="B251" s="5" t="s">
        <v>6</v>
      </c>
      <c r="C251" s="5" t="s">
        <v>7</v>
      </c>
      <c r="D251" s="5" t="s">
        <v>10</v>
      </c>
      <c r="E251">
        <v>24019334.129999999</v>
      </c>
      <c r="F251">
        <v>57170815.850000001</v>
      </c>
      <c r="G251">
        <v>2380.1999999999998</v>
      </c>
      <c r="H251" s="5">
        <f>+Sheet1[[#This Row],[Valor mil Cuotapartes]]/1000</f>
        <v>2.3801999999999999</v>
      </c>
    </row>
    <row r="252" spans="1:8" x14ac:dyDescent="0.25">
      <c r="A252" s="1">
        <v>43959</v>
      </c>
      <c r="B252" s="5" t="s">
        <v>6</v>
      </c>
      <c r="C252" s="5" t="s">
        <v>7</v>
      </c>
      <c r="D252" s="5" t="s">
        <v>10</v>
      </c>
      <c r="E252">
        <v>24019334.129999999</v>
      </c>
      <c r="F252">
        <v>57277855.600000001</v>
      </c>
      <c r="G252">
        <v>2384.6559999999999</v>
      </c>
      <c r="H252" s="5">
        <f>+Sheet1[[#This Row],[Valor mil Cuotapartes]]/1000</f>
        <v>2.3846560000000001</v>
      </c>
    </row>
    <row r="253" spans="1:8" x14ac:dyDescent="0.25">
      <c r="A253" s="1">
        <v>43962</v>
      </c>
      <c r="B253" s="5" t="s">
        <v>6</v>
      </c>
      <c r="C253" s="5" t="s">
        <v>7</v>
      </c>
      <c r="D253" s="5" t="s">
        <v>10</v>
      </c>
      <c r="E253">
        <v>23725039.890000001</v>
      </c>
      <c r="F253">
        <v>57594819.280000001</v>
      </c>
      <c r="G253">
        <v>2427.596</v>
      </c>
      <c r="H253" s="5">
        <f>+Sheet1[[#This Row],[Valor mil Cuotapartes]]/1000</f>
        <v>2.4275959999999999</v>
      </c>
    </row>
    <row r="254" spans="1:8" x14ac:dyDescent="0.25">
      <c r="A254" s="1">
        <v>43963</v>
      </c>
      <c r="B254" s="5" t="s">
        <v>6</v>
      </c>
      <c r="C254" s="5" t="s">
        <v>7</v>
      </c>
      <c r="D254" s="5" t="s">
        <v>10</v>
      </c>
      <c r="E254">
        <v>23584112.420000002</v>
      </c>
      <c r="F254">
        <v>57936878.979999997</v>
      </c>
      <c r="G254">
        <v>2456.6060000000002</v>
      </c>
      <c r="H254" s="5">
        <f>+Sheet1[[#This Row],[Valor mil Cuotapartes]]/1000</f>
        <v>2.4566060000000003</v>
      </c>
    </row>
    <row r="255" spans="1:8" x14ac:dyDescent="0.25">
      <c r="A255" s="1">
        <v>43964</v>
      </c>
      <c r="B255" s="5" t="s">
        <v>6</v>
      </c>
      <c r="C255" s="5" t="s">
        <v>7</v>
      </c>
      <c r="D255" s="5" t="s">
        <v>10</v>
      </c>
      <c r="E255">
        <v>23584112.420000002</v>
      </c>
      <c r="F255">
        <v>58601413.609999999</v>
      </c>
      <c r="G255">
        <v>2484.7840000000001</v>
      </c>
      <c r="H255" s="5">
        <f>+Sheet1[[#This Row],[Valor mil Cuotapartes]]/1000</f>
        <v>2.4847840000000003</v>
      </c>
    </row>
    <row r="256" spans="1:8" x14ac:dyDescent="0.25">
      <c r="A256" s="1">
        <v>43965</v>
      </c>
      <c r="B256" s="5" t="s">
        <v>6</v>
      </c>
      <c r="C256" s="5" t="s">
        <v>7</v>
      </c>
      <c r="D256" s="5" t="s">
        <v>10</v>
      </c>
      <c r="E256">
        <v>23584112.420000002</v>
      </c>
      <c r="F256">
        <v>57976082.439999998</v>
      </c>
      <c r="G256">
        <v>2458.2689999999998</v>
      </c>
      <c r="H256" s="5">
        <f>+Sheet1[[#This Row],[Valor mil Cuotapartes]]/1000</f>
        <v>2.4582689999999996</v>
      </c>
    </row>
    <row r="257" spans="1:8" x14ac:dyDescent="0.25">
      <c r="A257" s="1">
        <v>43966</v>
      </c>
      <c r="B257" s="5" t="s">
        <v>6</v>
      </c>
      <c r="C257" s="5" t="s">
        <v>7</v>
      </c>
      <c r="D257" s="5" t="s">
        <v>10</v>
      </c>
      <c r="E257">
        <v>23584112.420000002</v>
      </c>
      <c r="F257">
        <v>57982137.979999997</v>
      </c>
      <c r="G257">
        <v>2458.5250000000001</v>
      </c>
      <c r="H257" s="5">
        <f>+Sheet1[[#This Row],[Valor mil Cuotapartes]]/1000</f>
        <v>2.4585250000000003</v>
      </c>
    </row>
    <row r="258" spans="1:8" x14ac:dyDescent="0.25">
      <c r="A258" s="1">
        <v>43969</v>
      </c>
      <c r="B258" s="5" t="s">
        <v>6</v>
      </c>
      <c r="C258" s="5" t="s">
        <v>7</v>
      </c>
      <c r="D258" s="5" t="s">
        <v>10</v>
      </c>
      <c r="E258">
        <v>23584112.420000002</v>
      </c>
      <c r="F258">
        <v>58833971.880000003</v>
      </c>
      <c r="G258">
        <v>2494.6439999999998</v>
      </c>
      <c r="H258" s="5">
        <f>+Sheet1[[#This Row],[Valor mil Cuotapartes]]/1000</f>
        <v>2.4946439999999996</v>
      </c>
    </row>
    <row r="259" spans="1:8" x14ac:dyDescent="0.25">
      <c r="A259" s="1">
        <v>43970</v>
      </c>
      <c r="B259" s="5" t="s">
        <v>6</v>
      </c>
      <c r="C259" s="5" t="s">
        <v>7</v>
      </c>
      <c r="D259" s="5" t="s">
        <v>10</v>
      </c>
      <c r="E259">
        <v>23584112.420000002</v>
      </c>
      <c r="F259">
        <v>58472989.43</v>
      </c>
      <c r="G259">
        <v>2479.3380000000002</v>
      </c>
      <c r="H259" s="5">
        <f>+Sheet1[[#This Row],[Valor mil Cuotapartes]]/1000</f>
        <v>2.4793380000000003</v>
      </c>
    </row>
    <row r="260" spans="1:8" x14ac:dyDescent="0.25">
      <c r="A260" s="1">
        <v>43971</v>
      </c>
      <c r="B260" s="5" t="s">
        <v>6</v>
      </c>
      <c r="C260" s="5" t="s">
        <v>7</v>
      </c>
      <c r="D260" s="5" t="s">
        <v>10</v>
      </c>
      <c r="E260">
        <v>23584112.420000002</v>
      </c>
      <c r="F260">
        <v>59321860.630000003</v>
      </c>
      <c r="G260">
        <v>2515.3319999999999</v>
      </c>
      <c r="H260" s="5">
        <f>+Sheet1[[#This Row],[Valor mil Cuotapartes]]/1000</f>
        <v>2.5153319999999999</v>
      </c>
    </row>
    <row r="261" spans="1:8" x14ac:dyDescent="0.25">
      <c r="A261" s="1">
        <v>43972</v>
      </c>
      <c r="B261" s="5" t="s">
        <v>6</v>
      </c>
      <c r="C261" s="5" t="s">
        <v>7</v>
      </c>
      <c r="D261" s="5" t="s">
        <v>10</v>
      </c>
      <c r="E261">
        <v>23584112.420000002</v>
      </c>
      <c r="F261">
        <v>60225320.359999999</v>
      </c>
      <c r="G261">
        <v>2553.64</v>
      </c>
      <c r="H261" s="5">
        <f>+Sheet1[[#This Row],[Valor mil Cuotapartes]]/1000</f>
        <v>2.5536399999999997</v>
      </c>
    </row>
    <row r="262" spans="1:8" x14ac:dyDescent="0.25">
      <c r="A262" s="1">
        <v>43973</v>
      </c>
      <c r="B262" s="5" t="s">
        <v>6</v>
      </c>
      <c r="C262" s="5" t="s">
        <v>7</v>
      </c>
      <c r="D262" s="5" t="s">
        <v>10</v>
      </c>
      <c r="E262">
        <v>23584112.420000002</v>
      </c>
      <c r="F262">
        <v>59862841.039999999</v>
      </c>
      <c r="G262">
        <v>2538.27</v>
      </c>
      <c r="H262" s="5">
        <f>+Sheet1[[#This Row],[Valor mil Cuotapartes]]/1000</f>
        <v>2.5382699999999998</v>
      </c>
    </row>
    <row r="263" spans="1:8" x14ac:dyDescent="0.25">
      <c r="A263" s="1">
        <v>43977</v>
      </c>
      <c r="B263" s="5" t="s">
        <v>6</v>
      </c>
      <c r="C263" s="5" t="s">
        <v>7</v>
      </c>
      <c r="D263" s="5" t="s">
        <v>10</v>
      </c>
      <c r="E263">
        <v>23584112.420000002</v>
      </c>
      <c r="F263">
        <v>60760179.479999997</v>
      </c>
      <c r="G263">
        <v>2576.3180000000002</v>
      </c>
      <c r="H263" s="5">
        <f>+Sheet1[[#This Row],[Valor mil Cuotapartes]]/1000</f>
        <v>2.5763180000000001</v>
      </c>
    </row>
    <row r="264" spans="1:8" x14ac:dyDescent="0.25">
      <c r="A264" s="1">
        <v>43978</v>
      </c>
      <c r="B264" s="5" t="s">
        <v>6</v>
      </c>
      <c r="C264" s="5" t="s">
        <v>7</v>
      </c>
      <c r="D264" s="5" t="s">
        <v>10</v>
      </c>
      <c r="E264">
        <v>23584112.420000002</v>
      </c>
      <c r="F264">
        <v>61212519.109999999</v>
      </c>
      <c r="G264">
        <v>2595.498</v>
      </c>
      <c r="H264" s="5">
        <f>+Sheet1[[#This Row],[Valor mil Cuotapartes]]/1000</f>
        <v>2.5954980000000001</v>
      </c>
    </row>
    <row r="265" spans="1:8" x14ac:dyDescent="0.25">
      <c r="A265" s="1">
        <v>43979</v>
      </c>
      <c r="B265" s="5" t="s">
        <v>6</v>
      </c>
      <c r="C265" s="5" t="s">
        <v>7</v>
      </c>
      <c r="D265" s="5" t="s">
        <v>10</v>
      </c>
      <c r="E265">
        <v>23584112.420000002</v>
      </c>
      <c r="F265">
        <v>60946901.520000003</v>
      </c>
      <c r="G265">
        <v>2584.2359999999999</v>
      </c>
      <c r="H265" s="5">
        <f>+Sheet1[[#This Row],[Valor mil Cuotapartes]]/1000</f>
        <v>2.5842359999999998</v>
      </c>
    </row>
    <row r="266" spans="1:8" x14ac:dyDescent="0.25">
      <c r="A266" s="1">
        <v>43980</v>
      </c>
      <c r="B266" s="5" t="s">
        <v>6</v>
      </c>
      <c r="C266" s="5" t="s">
        <v>7</v>
      </c>
      <c r="D266" s="5" t="s">
        <v>10</v>
      </c>
      <c r="E266">
        <v>23603360.949999999</v>
      </c>
      <c r="F266">
        <v>59937978.109999999</v>
      </c>
      <c r="G266">
        <v>2539.3829999999998</v>
      </c>
      <c r="H266" s="5">
        <f>+Sheet1[[#This Row],[Valor mil Cuotapartes]]/1000</f>
        <v>2.5393829999999999</v>
      </c>
    </row>
    <row r="267" spans="1:8" x14ac:dyDescent="0.25">
      <c r="A267" s="1">
        <v>43983</v>
      </c>
      <c r="B267" s="5" t="s">
        <v>6</v>
      </c>
      <c r="C267" s="5" t="s">
        <v>7</v>
      </c>
      <c r="D267" s="5" t="s">
        <v>10</v>
      </c>
      <c r="E267">
        <v>23603360.949999999</v>
      </c>
      <c r="F267">
        <v>61250041.25</v>
      </c>
      <c r="G267">
        <v>2594.971</v>
      </c>
      <c r="H267" s="5">
        <f>+Sheet1[[#This Row],[Valor mil Cuotapartes]]/1000</f>
        <v>2.5949710000000001</v>
      </c>
    </row>
    <row r="268" spans="1:8" x14ac:dyDescent="0.25">
      <c r="A268" s="1">
        <v>43984</v>
      </c>
      <c r="B268" s="5" t="s">
        <v>6</v>
      </c>
      <c r="C268" s="5" t="s">
        <v>7</v>
      </c>
      <c r="D268" s="5" t="s">
        <v>10</v>
      </c>
      <c r="E268">
        <v>23603360.949999999</v>
      </c>
      <c r="F268">
        <v>62733551.82</v>
      </c>
      <c r="G268">
        <v>2657.8229999999999</v>
      </c>
      <c r="H268" s="5">
        <f>+Sheet1[[#This Row],[Valor mil Cuotapartes]]/1000</f>
        <v>2.657823</v>
      </c>
    </row>
    <row r="269" spans="1:8" x14ac:dyDescent="0.25">
      <c r="A269" s="1">
        <v>43985</v>
      </c>
      <c r="B269" s="5" t="s">
        <v>6</v>
      </c>
      <c r="C269" s="5" t="s">
        <v>7</v>
      </c>
      <c r="D269" s="5" t="s">
        <v>10</v>
      </c>
      <c r="E269">
        <v>23603360.949999999</v>
      </c>
      <c r="F269">
        <v>64625379.460000001</v>
      </c>
      <c r="G269">
        <v>2737.9740000000002</v>
      </c>
      <c r="H269" s="5">
        <f>+Sheet1[[#This Row],[Valor mil Cuotapartes]]/1000</f>
        <v>2.7379740000000004</v>
      </c>
    </row>
    <row r="270" spans="1:8" x14ac:dyDescent="0.25">
      <c r="A270" s="1">
        <v>43986</v>
      </c>
      <c r="B270" s="5" t="s">
        <v>6</v>
      </c>
      <c r="C270" s="5" t="s">
        <v>7</v>
      </c>
      <c r="D270" s="5" t="s">
        <v>10</v>
      </c>
      <c r="E270">
        <v>23697216.219999999</v>
      </c>
      <c r="F270">
        <v>64499609.780000001</v>
      </c>
      <c r="G270">
        <v>2721.8220000000001</v>
      </c>
      <c r="H270" s="5">
        <f>+Sheet1[[#This Row],[Valor mil Cuotapartes]]/1000</f>
        <v>2.721822</v>
      </c>
    </row>
    <row r="271" spans="1:8" x14ac:dyDescent="0.25">
      <c r="A271" s="1">
        <v>43987</v>
      </c>
      <c r="B271" s="5" t="s">
        <v>6</v>
      </c>
      <c r="C271" s="5" t="s">
        <v>7</v>
      </c>
      <c r="D271" s="5" t="s">
        <v>10</v>
      </c>
      <c r="E271">
        <v>23816449.16</v>
      </c>
      <c r="F271">
        <v>65896761.950000003</v>
      </c>
      <c r="G271">
        <v>2766.8589999999999</v>
      </c>
      <c r="H271" s="5">
        <f>+Sheet1[[#This Row],[Valor mil Cuotapartes]]/1000</f>
        <v>2.7668589999999997</v>
      </c>
    </row>
    <row r="272" spans="1:8" x14ac:dyDescent="0.25">
      <c r="A272" s="1">
        <v>43990</v>
      </c>
      <c r="B272" s="5" t="s">
        <v>6</v>
      </c>
      <c r="C272" s="5" t="s">
        <v>7</v>
      </c>
      <c r="D272" s="5" t="s">
        <v>10</v>
      </c>
      <c r="E272">
        <v>23816449.16</v>
      </c>
      <c r="F272">
        <v>67991325.5</v>
      </c>
      <c r="G272">
        <v>2854.8049999999998</v>
      </c>
      <c r="H272" s="5">
        <f>+Sheet1[[#This Row],[Valor mil Cuotapartes]]/1000</f>
        <v>2.8548049999999998</v>
      </c>
    </row>
    <row r="273" spans="1:8" x14ac:dyDescent="0.25">
      <c r="A273" s="1">
        <v>43991</v>
      </c>
      <c r="B273" s="5" t="s">
        <v>6</v>
      </c>
      <c r="C273" s="5" t="s">
        <v>7</v>
      </c>
      <c r="D273" s="5" t="s">
        <v>10</v>
      </c>
      <c r="E273">
        <v>23816449.16</v>
      </c>
      <c r="F273">
        <v>66412325.770000003</v>
      </c>
      <c r="G273">
        <v>2788.5070000000001</v>
      </c>
      <c r="H273" s="5">
        <f>+Sheet1[[#This Row],[Valor mil Cuotapartes]]/1000</f>
        <v>2.7885070000000001</v>
      </c>
    </row>
    <row r="274" spans="1:8" x14ac:dyDescent="0.25">
      <c r="A274" s="1">
        <v>43992</v>
      </c>
      <c r="B274" s="5" t="s">
        <v>6</v>
      </c>
      <c r="C274" s="5" t="s">
        <v>7</v>
      </c>
      <c r="D274" s="5" t="s">
        <v>10</v>
      </c>
      <c r="E274">
        <v>23816449.16</v>
      </c>
      <c r="F274">
        <v>66565048.32</v>
      </c>
      <c r="G274">
        <v>2794.9189999999999</v>
      </c>
      <c r="H274" s="5">
        <f>+Sheet1[[#This Row],[Valor mil Cuotapartes]]/1000</f>
        <v>2.7949189999999997</v>
      </c>
    </row>
    <row r="275" spans="1:8" x14ac:dyDescent="0.25">
      <c r="A275" s="1">
        <v>43993</v>
      </c>
      <c r="B275" s="5" t="s">
        <v>6</v>
      </c>
      <c r="C275" s="5" t="s">
        <v>7</v>
      </c>
      <c r="D275" s="5" t="s">
        <v>10</v>
      </c>
      <c r="E275">
        <v>23816449.16</v>
      </c>
      <c r="F275">
        <v>63937365.619999997</v>
      </c>
      <c r="G275">
        <v>2684.5889999999999</v>
      </c>
      <c r="H275" s="5">
        <f>+Sheet1[[#This Row],[Valor mil Cuotapartes]]/1000</f>
        <v>2.6845889999999999</v>
      </c>
    </row>
    <row r="276" spans="1:8" x14ac:dyDescent="0.25">
      <c r="A276" s="1">
        <v>43994</v>
      </c>
      <c r="B276" s="5" t="s">
        <v>6</v>
      </c>
      <c r="C276" s="5" t="s">
        <v>7</v>
      </c>
      <c r="D276" s="5" t="s">
        <v>10</v>
      </c>
      <c r="E276">
        <v>23816449.16</v>
      </c>
      <c r="F276">
        <v>64516779.490000002</v>
      </c>
      <c r="G276">
        <v>2708.9169999999999</v>
      </c>
      <c r="H276" s="5">
        <f>+Sheet1[[#This Row],[Valor mil Cuotapartes]]/1000</f>
        <v>2.708917</v>
      </c>
    </row>
    <row r="277" spans="1:8" x14ac:dyDescent="0.25">
      <c r="A277" s="1">
        <v>43998</v>
      </c>
      <c r="B277" s="5" t="s">
        <v>6</v>
      </c>
      <c r="C277" s="5" t="s">
        <v>7</v>
      </c>
      <c r="D277" s="5" t="s">
        <v>10</v>
      </c>
      <c r="E277">
        <v>23816449.16</v>
      </c>
      <c r="F277">
        <v>64495368.210000001</v>
      </c>
      <c r="G277">
        <v>2708.018</v>
      </c>
      <c r="H277" s="5">
        <f>+Sheet1[[#This Row],[Valor mil Cuotapartes]]/1000</f>
        <v>2.708018</v>
      </c>
    </row>
    <row r="278" spans="1:8" x14ac:dyDescent="0.25">
      <c r="A278" s="1">
        <v>43999</v>
      </c>
      <c r="B278" s="5" t="s">
        <v>6</v>
      </c>
      <c r="C278" s="5" t="s">
        <v>7</v>
      </c>
      <c r="D278" s="5" t="s">
        <v>10</v>
      </c>
      <c r="E278">
        <v>23816449.16</v>
      </c>
      <c r="F278">
        <v>64189654.850000001</v>
      </c>
      <c r="G278">
        <v>2695.1819999999998</v>
      </c>
      <c r="H278" s="5">
        <f>+Sheet1[[#This Row],[Valor mil Cuotapartes]]/1000</f>
        <v>2.695182</v>
      </c>
    </row>
    <row r="279" spans="1:8" x14ac:dyDescent="0.25">
      <c r="A279" s="1">
        <v>44000</v>
      </c>
      <c r="B279" s="5" t="s">
        <v>6</v>
      </c>
      <c r="C279" s="5" t="s">
        <v>7</v>
      </c>
      <c r="D279" s="5" t="s">
        <v>10</v>
      </c>
      <c r="E279">
        <v>23816449.16</v>
      </c>
      <c r="F279">
        <v>63134727.770000003</v>
      </c>
      <c r="G279">
        <v>2650.8879999999999</v>
      </c>
      <c r="H279" s="5">
        <f>+Sheet1[[#This Row],[Valor mil Cuotapartes]]/1000</f>
        <v>2.6508880000000001</v>
      </c>
    </row>
    <row r="280" spans="1:8" x14ac:dyDescent="0.25">
      <c r="A280" s="1">
        <v>44001</v>
      </c>
      <c r="B280" s="5" t="s">
        <v>6</v>
      </c>
      <c r="C280" s="5" t="s">
        <v>7</v>
      </c>
      <c r="D280" s="5" t="s">
        <v>10</v>
      </c>
      <c r="E280">
        <v>23816449.16</v>
      </c>
      <c r="F280">
        <v>64868607.479999997</v>
      </c>
      <c r="G280">
        <v>2723.6889999999999</v>
      </c>
      <c r="H280" s="5">
        <f>+Sheet1[[#This Row],[Valor mil Cuotapartes]]/1000</f>
        <v>2.7236889999999998</v>
      </c>
    </row>
    <row r="281" spans="1:8" x14ac:dyDescent="0.25">
      <c r="A281" s="1">
        <v>44004</v>
      </c>
      <c r="B281" s="5" t="s">
        <v>6</v>
      </c>
      <c r="C281" s="5" t="s">
        <v>7</v>
      </c>
      <c r="D281" s="5" t="s">
        <v>10</v>
      </c>
      <c r="E281">
        <v>25408871.539999999</v>
      </c>
      <c r="F281">
        <v>69354574.540000007</v>
      </c>
      <c r="G281">
        <v>2729.5419999999999</v>
      </c>
      <c r="H281" s="5">
        <f>+Sheet1[[#This Row],[Valor mil Cuotapartes]]/1000</f>
        <v>2.7295419999999999</v>
      </c>
    </row>
    <row r="282" spans="1:8" x14ac:dyDescent="0.25">
      <c r="A282" s="1">
        <v>44005</v>
      </c>
      <c r="B282" s="5" t="s">
        <v>6</v>
      </c>
      <c r="C282" s="5" t="s">
        <v>7</v>
      </c>
      <c r="D282" s="5" t="s">
        <v>10</v>
      </c>
      <c r="E282">
        <v>25235052.579999998</v>
      </c>
      <c r="F282">
        <v>69222046.489999995</v>
      </c>
      <c r="G282">
        <v>2743.0909999999999</v>
      </c>
      <c r="H282" s="5">
        <f>+Sheet1[[#This Row],[Valor mil Cuotapartes]]/1000</f>
        <v>2.7430909999999997</v>
      </c>
    </row>
    <row r="283" spans="1:8" x14ac:dyDescent="0.25">
      <c r="A283" s="1">
        <v>44006</v>
      </c>
      <c r="B283" s="5" t="s">
        <v>6</v>
      </c>
      <c r="C283" s="5" t="s">
        <v>7</v>
      </c>
      <c r="D283" s="5" t="s">
        <v>10</v>
      </c>
      <c r="E283">
        <v>25332221.129999999</v>
      </c>
      <c r="F283">
        <v>68566937.819999993</v>
      </c>
      <c r="G283">
        <v>2706.7089999999998</v>
      </c>
      <c r="H283" s="5">
        <f>+Sheet1[[#This Row],[Valor mil Cuotapartes]]/1000</f>
        <v>2.706709</v>
      </c>
    </row>
    <row r="284" spans="1:8" x14ac:dyDescent="0.25">
      <c r="A284" s="1">
        <v>44007</v>
      </c>
      <c r="B284" s="5" t="s">
        <v>6</v>
      </c>
      <c r="C284" s="5" t="s">
        <v>7</v>
      </c>
      <c r="D284" s="5" t="s">
        <v>10</v>
      </c>
      <c r="E284">
        <v>25424111.449999999</v>
      </c>
      <c r="F284">
        <v>69363736.209999993</v>
      </c>
      <c r="G284">
        <v>2728.2660000000001</v>
      </c>
      <c r="H284" s="5">
        <f>+Sheet1[[#This Row],[Valor mil Cuotapartes]]/1000</f>
        <v>2.7282660000000001</v>
      </c>
    </row>
    <row r="285" spans="1:8" x14ac:dyDescent="0.25">
      <c r="A285" s="1">
        <v>44008</v>
      </c>
      <c r="B285" s="5" t="s">
        <v>6</v>
      </c>
      <c r="C285" s="5" t="s">
        <v>7</v>
      </c>
      <c r="D285" s="5" t="s">
        <v>10</v>
      </c>
      <c r="E285">
        <v>25424111.449999999</v>
      </c>
      <c r="F285">
        <v>68085182.920000002</v>
      </c>
      <c r="G285">
        <v>2677.9769999999999</v>
      </c>
      <c r="H285" s="5">
        <f>+Sheet1[[#This Row],[Valor mil Cuotapartes]]/1000</f>
        <v>2.6779769999999998</v>
      </c>
    </row>
    <row r="286" spans="1:8" x14ac:dyDescent="0.25">
      <c r="A286" s="1">
        <v>44011</v>
      </c>
      <c r="B286" s="5" t="s">
        <v>6</v>
      </c>
      <c r="C286" s="5" t="s">
        <v>7</v>
      </c>
      <c r="D286" s="5" t="s">
        <v>10</v>
      </c>
      <c r="E286">
        <v>25424111.449999999</v>
      </c>
      <c r="F286">
        <v>68218169.969999999</v>
      </c>
      <c r="G286">
        <v>2683.2080000000001</v>
      </c>
      <c r="H286" s="5">
        <f>+Sheet1[[#This Row],[Valor mil Cuotapartes]]/1000</f>
        <v>2.683208</v>
      </c>
    </row>
    <row r="287" spans="1:8" x14ac:dyDescent="0.25">
      <c r="A287" s="1">
        <v>44012</v>
      </c>
      <c r="B287" s="5" t="s">
        <v>6</v>
      </c>
      <c r="C287" s="5" t="s">
        <v>7</v>
      </c>
      <c r="D287" s="5" t="s">
        <v>10</v>
      </c>
      <c r="E287">
        <v>25424111.449999999</v>
      </c>
      <c r="F287">
        <v>67682654.159999996</v>
      </c>
      <c r="G287">
        <v>2662.1439999999998</v>
      </c>
      <c r="H287" s="5">
        <f>+Sheet1[[#This Row],[Valor mil Cuotapartes]]/1000</f>
        <v>2.6621439999999996</v>
      </c>
    </row>
    <row r="288" spans="1:8" x14ac:dyDescent="0.25">
      <c r="A288" s="1">
        <v>44013</v>
      </c>
      <c r="B288" s="5" t="s">
        <v>6</v>
      </c>
      <c r="C288" s="5" t="s">
        <v>7</v>
      </c>
      <c r="D288" s="5" t="s">
        <v>10</v>
      </c>
      <c r="E288">
        <v>25424111.449999999</v>
      </c>
      <c r="F288">
        <v>69308229.75</v>
      </c>
      <c r="G288">
        <v>2726.0830000000001</v>
      </c>
      <c r="H288" s="5">
        <f>+Sheet1[[#This Row],[Valor mil Cuotapartes]]/1000</f>
        <v>2.726083</v>
      </c>
    </row>
    <row r="289" spans="1:8" x14ac:dyDescent="0.25">
      <c r="A289" s="1">
        <v>44014</v>
      </c>
      <c r="B289" s="5" t="s">
        <v>6</v>
      </c>
      <c r="C289" s="5" t="s">
        <v>7</v>
      </c>
      <c r="D289" s="5" t="s">
        <v>10</v>
      </c>
      <c r="E289">
        <v>25424111.449999999</v>
      </c>
      <c r="F289">
        <v>69478030.810000002</v>
      </c>
      <c r="G289">
        <v>2732.761</v>
      </c>
      <c r="H289" s="5">
        <f>+Sheet1[[#This Row],[Valor mil Cuotapartes]]/1000</f>
        <v>2.732761</v>
      </c>
    </row>
    <row r="290" spans="1:8" x14ac:dyDescent="0.25">
      <c r="A290" s="1">
        <v>44015</v>
      </c>
      <c r="B290" s="5" t="s">
        <v>6</v>
      </c>
      <c r="C290" s="5" t="s">
        <v>7</v>
      </c>
      <c r="D290" s="5" t="s">
        <v>10</v>
      </c>
      <c r="E290">
        <v>25424111.449999999</v>
      </c>
      <c r="F290">
        <v>69544249.109999999</v>
      </c>
      <c r="G290">
        <v>2735.366</v>
      </c>
      <c r="H290" s="5">
        <f>+Sheet1[[#This Row],[Valor mil Cuotapartes]]/1000</f>
        <v>2.735366</v>
      </c>
    </row>
    <row r="291" spans="1:8" x14ac:dyDescent="0.25">
      <c r="A291" s="1">
        <v>44018</v>
      </c>
      <c r="B291" s="5" t="s">
        <v>6</v>
      </c>
      <c r="C291" s="5" t="s">
        <v>7</v>
      </c>
      <c r="D291" s="5" t="s">
        <v>10</v>
      </c>
      <c r="E291">
        <v>25424111.449999999</v>
      </c>
      <c r="F291">
        <v>71706656.879999995</v>
      </c>
      <c r="G291">
        <v>2820.4189999999999</v>
      </c>
      <c r="H291" s="5">
        <f>+Sheet1[[#This Row],[Valor mil Cuotapartes]]/1000</f>
        <v>2.8204189999999998</v>
      </c>
    </row>
    <row r="292" spans="1:8" x14ac:dyDescent="0.25">
      <c r="A292" s="1">
        <v>44019</v>
      </c>
      <c r="B292" s="5" t="s">
        <v>6</v>
      </c>
      <c r="C292" s="5" t="s">
        <v>7</v>
      </c>
      <c r="D292" s="5" t="s">
        <v>10</v>
      </c>
      <c r="E292">
        <v>25424111.449999999</v>
      </c>
      <c r="F292">
        <v>71350395.530000001</v>
      </c>
      <c r="G292">
        <v>2806.4070000000002</v>
      </c>
      <c r="H292" s="5">
        <f>+Sheet1[[#This Row],[Valor mil Cuotapartes]]/1000</f>
        <v>2.8064070000000001</v>
      </c>
    </row>
    <row r="293" spans="1:8" x14ac:dyDescent="0.25">
      <c r="A293" s="1">
        <v>44020</v>
      </c>
      <c r="B293" s="5" t="s">
        <v>6</v>
      </c>
      <c r="C293" s="5" t="s">
        <v>7</v>
      </c>
      <c r="D293" s="5" t="s">
        <v>10</v>
      </c>
      <c r="E293">
        <v>25424111.449999999</v>
      </c>
      <c r="F293">
        <v>72107975.060000002</v>
      </c>
      <c r="G293">
        <v>2836.2040000000002</v>
      </c>
      <c r="H293" s="5">
        <f>+Sheet1[[#This Row],[Valor mil Cuotapartes]]/1000</f>
        <v>2.8362040000000004</v>
      </c>
    </row>
    <row r="294" spans="1:8" x14ac:dyDescent="0.25">
      <c r="A294" s="1">
        <v>44025</v>
      </c>
      <c r="B294" s="5" t="s">
        <v>6</v>
      </c>
      <c r="C294" s="5" t="s">
        <v>7</v>
      </c>
      <c r="D294" s="5" t="s">
        <v>10</v>
      </c>
      <c r="E294">
        <v>25424111.449999999</v>
      </c>
      <c r="F294">
        <v>72005891.900000006</v>
      </c>
      <c r="G294">
        <v>2832.1889999999999</v>
      </c>
      <c r="H294" s="5">
        <f>+Sheet1[[#This Row],[Valor mil Cuotapartes]]/1000</f>
        <v>2.8321890000000001</v>
      </c>
    </row>
    <row r="295" spans="1:8" x14ac:dyDescent="0.25">
      <c r="A295" s="1">
        <v>44026</v>
      </c>
      <c r="B295" s="5" t="s">
        <v>6</v>
      </c>
      <c r="C295" s="5" t="s">
        <v>7</v>
      </c>
      <c r="D295" s="5" t="s">
        <v>10</v>
      </c>
      <c r="E295">
        <v>25439868.579999998</v>
      </c>
      <c r="F295">
        <v>72460334.939999998</v>
      </c>
      <c r="G295">
        <v>2848.2979999999998</v>
      </c>
      <c r="H295" s="5">
        <f>+Sheet1[[#This Row],[Valor mil Cuotapartes]]/1000</f>
        <v>2.8482979999999998</v>
      </c>
    </row>
    <row r="296" spans="1:8" x14ac:dyDescent="0.25">
      <c r="A296" s="1">
        <v>44027</v>
      </c>
      <c r="B296" s="5" t="s">
        <v>6</v>
      </c>
      <c r="C296" s="5" t="s">
        <v>7</v>
      </c>
      <c r="D296" s="5" t="s">
        <v>10</v>
      </c>
      <c r="E296">
        <v>27051194.289999999</v>
      </c>
      <c r="F296">
        <v>78064946.180000007</v>
      </c>
      <c r="G296">
        <v>2885.8229999999999</v>
      </c>
      <c r="H296" s="5">
        <f>+Sheet1[[#This Row],[Valor mil Cuotapartes]]/1000</f>
        <v>2.8858229999999998</v>
      </c>
    </row>
    <row r="297" spans="1:8" x14ac:dyDescent="0.25">
      <c r="A297" s="1">
        <v>44028</v>
      </c>
      <c r="B297" s="5" t="s">
        <v>6</v>
      </c>
      <c r="C297" s="5" t="s">
        <v>7</v>
      </c>
      <c r="D297" s="5" t="s">
        <v>10</v>
      </c>
      <c r="E297">
        <v>27051194.289999999</v>
      </c>
      <c r="F297">
        <v>77858110.260000005</v>
      </c>
      <c r="G297">
        <v>2878.1759999999999</v>
      </c>
      <c r="H297" s="5">
        <f>+Sheet1[[#This Row],[Valor mil Cuotapartes]]/1000</f>
        <v>2.8781759999999998</v>
      </c>
    </row>
    <row r="298" spans="1:8" x14ac:dyDescent="0.25">
      <c r="A298" s="1">
        <v>44029</v>
      </c>
      <c r="B298" s="5" t="s">
        <v>6</v>
      </c>
      <c r="C298" s="5" t="s">
        <v>7</v>
      </c>
      <c r="D298" s="5" t="s">
        <v>10</v>
      </c>
      <c r="E298">
        <v>27051194.289999999</v>
      </c>
      <c r="F298">
        <v>79199077.579999998</v>
      </c>
      <c r="G298">
        <v>2927.748</v>
      </c>
      <c r="H298" s="5">
        <f>+Sheet1[[#This Row],[Valor mil Cuotapartes]]/1000</f>
        <v>2.9277480000000002</v>
      </c>
    </row>
    <row r="299" spans="1:8" x14ac:dyDescent="0.25">
      <c r="A299" s="1">
        <v>44032</v>
      </c>
      <c r="B299" s="5" t="s">
        <v>6</v>
      </c>
      <c r="C299" s="5" t="s">
        <v>7</v>
      </c>
      <c r="D299" s="5" t="s">
        <v>10</v>
      </c>
      <c r="E299">
        <v>28124418.16</v>
      </c>
      <c r="F299">
        <v>83140280.120000005</v>
      </c>
      <c r="G299">
        <v>2956.16</v>
      </c>
      <c r="H299" s="5">
        <f>+Sheet1[[#This Row],[Valor mil Cuotapartes]]/1000</f>
        <v>2.9561599999999997</v>
      </c>
    </row>
    <row r="300" spans="1:8" x14ac:dyDescent="0.25">
      <c r="A300" s="1">
        <v>44033</v>
      </c>
      <c r="B300" s="5" t="s">
        <v>6</v>
      </c>
      <c r="C300" s="5" t="s">
        <v>7</v>
      </c>
      <c r="D300" s="5" t="s">
        <v>10</v>
      </c>
      <c r="E300">
        <v>28124418.16</v>
      </c>
      <c r="F300">
        <v>84583904.25</v>
      </c>
      <c r="G300">
        <v>3007.49</v>
      </c>
      <c r="H300" s="5">
        <f>+Sheet1[[#This Row],[Valor mil Cuotapartes]]/1000</f>
        <v>3.0074899999999998</v>
      </c>
    </row>
    <row r="301" spans="1:8" x14ac:dyDescent="0.25">
      <c r="A301" s="1">
        <v>44034</v>
      </c>
      <c r="B301" s="5" t="s">
        <v>6</v>
      </c>
      <c r="C301" s="5" t="s">
        <v>7</v>
      </c>
      <c r="D301" s="5" t="s">
        <v>10</v>
      </c>
      <c r="E301">
        <v>28124418.16</v>
      </c>
      <c r="F301">
        <v>86461037.879999995</v>
      </c>
      <c r="G301">
        <v>3074.2339999999999</v>
      </c>
      <c r="H301" s="5">
        <f>+Sheet1[[#This Row],[Valor mil Cuotapartes]]/1000</f>
        <v>3.0742340000000001</v>
      </c>
    </row>
    <row r="302" spans="1:8" x14ac:dyDescent="0.25">
      <c r="A302" s="1">
        <v>44035</v>
      </c>
      <c r="B302" s="5" t="s">
        <v>6</v>
      </c>
      <c r="C302" s="5" t="s">
        <v>7</v>
      </c>
      <c r="D302" s="5" t="s">
        <v>10</v>
      </c>
      <c r="E302">
        <v>28183244.949999999</v>
      </c>
      <c r="F302">
        <v>86235959.409999996</v>
      </c>
      <c r="G302">
        <v>3059.8310000000001</v>
      </c>
      <c r="H302" s="5">
        <f>+Sheet1[[#This Row],[Valor mil Cuotapartes]]/1000</f>
        <v>3.059831</v>
      </c>
    </row>
    <row r="303" spans="1:8" x14ac:dyDescent="0.25">
      <c r="A303" s="1">
        <v>44036</v>
      </c>
      <c r="B303" s="5" t="s">
        <v>6</v>
      </c>
      <c r="C303" s="5" t="s">
        <v>7</v>
      </c>
      <c r="D303" s="5" t="s">
        <v>10</v>
      </c>
      <c r="E303">
        <v>28183244.949999999</v>
      </c>
      <c r="F303">
        <v>86604985.879999995</v>
      </c>
      <c r="G303">
        <v>3072.9250000000002</v>
      </c>
      <c r="H303" s="5">
        <f>+Sheet1[[#This Row],[Valor mil Cuotapartes]]/1000</f>
        <v>3.0729250000000001</v>
      </c>
    </row>
    <row r="304" spans="1:8" x14ac:dyDescent="0.25">
      <c r="A304" s="1">
        <v>44039</v>
      </c>
      <c r="B304" s="5" t="s">
        <v>6</v>
      </c>
      <c r="C304" s="5" t="s">
        <v>7</v>
      </c>
      <c r="D304" s="5" t="s">
        <v>10</v>
      </c>
      <c r="E304">
        <v>28183244.949999999</v>
      </c>
      <c r="F304">
        <v>88678922.019999996</v>
      </c>
      <c r="G304">
        <v>3146.5120000000002</v>
      </c>
      <c r="H304" s="5">
        <f>+Sheet1[[#This Row],[Valor mil Cuotapartes]]/1000</f>
        <v>3.146512</v>
      </c>
    </row>
    <row r="305" spans="1:8" x14ac:dyDescent="0.25">
      <c r="A305" s="1">
        <v>44040</v>
      </c>
      <c r="B305" s="5" t="s">
        <v>6</v>
      </c>
      <c r="C305" s="5" t="s">
        <v>7</v>
      </c>
      <c r="D305" s="5" t="s">
        <v>10</v>
      </c>
      <c r="E305">
        <v>28183244.949999999</v>
      </c>
      <c r="F305">
        <v>88530007.010000005</v>
      </c>
      <c r="G305">
        <v>3141.2280000000001</v>
      </c>
      <c r="H305" s="5">
        <f>+Sheet1[[#This Row],[Valor mil Cuotapartes]]/1000</f>
        <v>3.1412279999999999</v>
      </c>
    </row>
    <row r="306" spans="1:8" x14ac:dyDescent="0.25">
      <c r="A306" s="1">
        <v>44041</v>
      </c>
      <c r="B306" s="5" t="s">
        <v>6</v>
      </c>
      <c r="C306" s="5" t="s">
        <v>7</v>
      </c>
      <c r="D306" s="5" t="s">
        <v>10</v>
      </c>
      <c r="E306">
        <v>28183244.949999999</v>
      </c>
      <c r="F306">
        <v>88899890.590000004</v>
      </c>
      <c r="G306">
        <v>3154.3530000000001</v>
      </c>
      <c r="H306" s="5">
        <f>+Sheet1[[#This Row],[Valor mil Cuotapartes]]/1000</f>
        <v>3.154353</v>
      </c>
    </row>
    <row r="307" spans="1:8" x14ac:dyDescent="0.25">
      <c r="A307" s="1">
        <v>44042</v>
      </c>
      <c r="B307" s="5" t="s">
        <v>6</v>
      </c>
      <c r="C307" s="5" t="s">
        <v>7</v>
      </c>
      <c r="D307" s="5" t="s">
        <v>10</v>
      </c>
      <c r="E307">
        <v>28183244.949999999</v>
      </c>
      <c r="F307">
        <v>89779946.450000003</v>
      </c>
      <c r="G307">
        <v>3185.5790000000002</v>
      </c>
      <c r="H307" s="5">
        <f>+Sheet1[[#This Row],[Valor mil Cuotapartes]]/1000</f>
        <v>3.1855790000000002</v>
      </c>
    </row>
    <row r="308" spans="1:8" x14ac:dyDescent="0.25">
      <c r="A308" s="1">
        <v>44043</v>
      </c>
      <c r="B308" s="5" t="s">
        <v>6</v>
      </c>
      <c r="C308" s="5" t="s">
        <v>7</v>
      </c>
      <c r="D308" s="5" t="s">
        <v>10</v>
      </c>
      <c r="E308">
        <v>28183244.949999999</v>
      </c>
      <c r="F308">
        <v>89744777.540000007</v>
      </c>
      <c r="G308">
        <v>3184.3310000000001</v>
      </c>
      <c r="H308" s="5">
        <f>+Sheet1[[#This Row],[Valor mil Cuotapartes]]/1000</f>
        <v>3.1843310000000002</v>
      </c>
    </row>
    <row r="309" spans="1:8" x14ac:dyDescent="0.25">
      <c r="A309" s="1">
        <v>44046</v>
      </c>
      <c r="B309" s="5" t="s">
        <v>6</v>
      </c>
      <c r="C309" s="5" t="s">
        <v>7</v>
      </c>
      <c r="D309" s="5" t="s">
        <v>10</v>
      </c>
      <c r="E309">
        <v>28183244.949999999</v>
      </c>
      <c r="F309">
        <v>92236334</v>
      </c>
      <c r="G309">
        <v>3272.7359999999999</v>
      </c>
      <c r="H309" s="5">
        <f>+Sheet1[[#This Row],[Valor mil Cuotapartes]]/1000</f>
        <v>3.2727360000000001</v>
      </c>
    </row>
    <row r="310" spans="1:8" x14ac:dyDescent="0.25">
      <c r="A310" s="1">
        <v>44047</v>
      </c>
      <c r="B310" s="5" t="s">
        <v>6</v>
      </c>
      <c r="C310" s="5" t="s">
        <v>7</v>
      </c>
      <c r="D310" s="5" t="s">
        <v>10</v>
      </c>
      <c r="E310">
        <v>28183244.949999999</v>
      </c>
      <c r="F310">
        <v>91555783.379999995</v>
      </c>
      <c r="G310">
        <v>3248.5889999999999</v>
      </c>
      <c r="H310" s="5">
        <f>+Sheet1[[#This Row],[Valor mil Cuotapartes]]/1000</f>
        <v>3.2485889999999999</v>
      </c>
    </row>
    <row r="311" spans="1:8" x14ac:dyDescent="0.25">
      <c r="A311" s="1">
        <v>44048</v>
      </c>
      <c r="B311" s="5" t="s">
        <v>6</v>
      </c>
      <c r="C311" s="5" t="s">
        <v>7</v>
      </c>
      <c r="D311" s="5" t="s">
        <v>10</v>
      </c>
      <c r="E311">
        <v>28183244.949999999</v>
      </c>
      <c r="F311">
        <v>91435792.25</v>
      </c>
      <c r="G311">
        <v>3244.3319999999999</v>
      </c>
      <c r="H311" s="5">
        <f>+Sheet1[[#This Row],[Valor mil Cuotapartes]]/1000</f>
        <v>3.244332</v>
      </c>
    </row>
    <row r="312" spans="1:8" x14ac:dyDescent="0.25">
      <c r="A312" s="1">
        <v>44049</v>
      </c>
      <c r="B312" s="5" t="s">
        <v>6</v>
      </c>
      <c r="C312" s="5" t="s">
        <v>7</v>
      </c>
      <c r="D312" s="5" t="s">
        <v>10</v>
      </c>
      <c r="E312">
        <v>30152842.84</v>
      </c>
      <c r="F312">
        <v>99509383.430000007</v>
      </c>
      <c r="G312">
        <v>3300.1660000000002</v>
      </c>
      <c r="H312" s="5">
        <f>+Sheet1[[#This Row],[Valor mil Cuotapartes]]/1000</f>
        <v>3.3001660000000004</v>
      </c>
    </row>
    <row r="313" spans="1:8" x14ac:dyDescent="0.25">
      <c r="A313" s="1">
        <v>44050</v>
      </c>
      <c r="B313" s="5" t="s">
        <v>6</v>
      </c>
      <c r="C313" s="5" t="s">
        <v>7</v>
      </c>
      <c r="D313" s="5" t="s">
        <v>10</v>
      </c>
      <c r="E313">
        <v>30152842.84</v>
      </c>
      <c r="F313">
        <v>100128659.09</v>
      </c>
      <c r="G313">
        <v>3320.7040000000002</v>
      </c>
      <c r="H313" s="5">
        <f>+Sheet1[[#This Row],[Valor mil Cuotapartes]]/1000</f>
        <v>3.3207040000000001</v>
      </c>
    </row>
    <row r="314" spans="1:8" x14ac:dyDescent="0.25">
      <c r="A314" s="1">
        <v>44053</v>
      </c>
      <c r="B314" s="5" t="s">
        <v>6</v>
      </c>
      <c r="C314" s="5" t="s">
        <v>7</v>
      </c>
      <c r="D314" s="5" t="s">
        <v>10</v>
      </c>
      <c r="E314">
        <v>31204767.649999999</v>
      </c>
      <c r="F314">
        <v>103825573.68000001</v>
      </c>
      <c r="G314">
        <v>3327.2339999999999</v>
      </c>
      <c r="H314" s="5">
        <f>+Sheet1[[#This Row],[Valor mil Cuotapartes]]/1000</f>
        <v>3.3272339999999998</v>
      </c>
    </row>
    <row r="315" spans="1:8" x14ac:dyDescent="0.25">
      <c r="A315" s="1">
        <v>44054</v>
      </c>
      <c r="B315" s="5" t="s">
        <v>6</v>
      </c>
      <c r="C315" s="5" t="s">
        <v>7</v>
      </c>
      <c r="D315" s="5" t="s">
        <v>10</v>
      </c>
      <c r="E315">
        <v>31204767.649999999</v>
      </c>
      <c r="F315">
        <v>102889001.06999999</v>
      </c>
      <c r="G315">
        <v>3297.221</v>
      </c>
      <c r="H315" s="5">
        <f>+Sheet1[[#This Row],[Valor mil Cuotapartes]]/1000</f>
        <v>3.297221</v>
      </c>
    </row>
    <row r="316" spans="1:8" x14ac:dyDescent="0.25">
      <c r="A316" s="1">
        <v>44055</v>
      </c>
      <c r="B316" s="5" t="s">
        <v>6</v>
      </c>
      <c r="C316" s="5" t="s">
        <v>7</v>
      </c>
      <c r="D316" s="5" t="s">
        <v>10</v>
      </c>
      <c r="E316">
        <v>31204767.649999999</v>
      </c>
      <c r="F316">
        <v>101419792.06999999</v>
      </c>
      <c r="G316">
        <v>3250.1379999999999</v>
      </c>
      <c r="H316" s="5">
        <f>+Sheet1[[#This Row],[Valor mil Cuotapartes]]/1000</f>
        <v>3.2501379999999997</v>
      </c>
    </row>
    <row r="317" spans="1:8" x14ac:dyDescent="0.25">
      <c r="A317" s="1">
        <v>44056</v>
      </c>
      <c r="B317" s="5" t="s">
        <v>6</v>
      </c>
      <c r="C317" s="5" t="s">
        <v>7</v>
      </c>
      <c r="D317" s="5" t="s">
        <v>10</v>
      </c>
      <c r="E317">
        <v>31204767.649999999</v>
      </c>
      <c r="F317">
        <v>101855689.20999999</v>
      </c>
      <c r="G317">
        <v>3264.107</v>
      </c>
      <c r="H317" s="5">
        <f>+Sheet1[[#This Row],[Valor mil Cuotapartes]]/1000</f>
        <v>3.2641070000000001</v>
      </c>
    </row>
    <row r="318" spans="1:8" x14ac:dyDescent="0.25">
      <c r="A318" s="1">
        <v>44057</v>
      </c>
      <c r="B318" s="5" t="s">
        <v>6</v>
      </c>
      <c r="C318" s="5" t="s">
        <v>7</v>
      </c>
      <c r="D318" s="5" t="s">
        <v>10</v>
      </c>
      <c r="E318">
        <v>31204767.649999999</v>
      </c>
      <c r="F318">
        <v>100238765.2</v>
      </c>
      <c r="G318">
        <v>3212.29</v>
      </c>
      <c r="H318" s="5">
        <f>+Sheet1[[#This Row],[Valor mil Cuotapartes]]/1000</f>
        <v>3.2122899999999999</v>
      </c>
    </row>
    <row r="319" spans="1:8" x14ac:dyDescent="0.25">
      <c r="A319" s="1">
        <v>44061</v>
      </c>
      <c r="B319" s="5" t="s">
        <v>6</v>
      </c>
      <c r="C319" s="5" t="s">
        <v>7</v>
      </c>
      <c r="D319" s="5" t="s">
        <v>10</v>
      </c>
      <c r="E319">
        <v>31204767.649999999</v>
      </c>
      <c r="F319">
        <v>98870207.890000001</v>
      </c>
      <c r="G319">
        <v>3168.433</v>
      </c>
      <c r="H319" s="5">
        <f>+Sheet1[[#This Row],[Valor mil Cuotapartes]]/1000</f>
        <v>3.1684329999999998</v>
      </c>
    </row>
    <row r="320" spans="1:8" x14ac:dyDescent="0.25">
      <c r="A320" s="1">
        <v>44062</v>
      </c>
      <c r="B320" s="5" t="s">
        <v>6</v>
      </c>
      <c r="C320" s="5" t="s">
        <v>7</v>
      </c>
      <c r="D320" s="5" t="s">
        <v>10</v>
      </c>
      <c r="E320">
        <v>31204767.649999999</v>
      </c>
      <c r="F320">
        <v>100185403.13</v>
      </c>
      <c r="G320">
        <v>3210.58</v>
      </c>
      <c r="H320" s="5">
        <f>+Sheet1[[#This Row],[Valor mil Cuotapartes]]/1000</f>
        <v>3.2105799999999998</v>
      </c>
    </row>
    <row r="321" spans="1:8" x14ac:dyDescent="0.25">
      <c r="A321" s="1">
        <v>44063</v>
      </c>
      <c r="B321" s="5" t="s">
        <v>6</v>
      </c>
      <c r="C321" s="5" t="s">
        <v>7</v>
      </c>
      <c r="D321" s="5" t="s">
        <v>10</v>
      </c>
      <c r="E321">
        <v>31214048.879999999</v>
      </c>
      <c r="F321">
        <v>100894140.02</v>
      </c>
      <c r="G321">
        <v>3232.3310000000001</v>
      </c>
      <c r="H321" s="5">
        <f>+Sheet1[[#This Row],[Valor mil Cuotapartes]]/1000</f>
        <v>3.2323310000000003</v>
      </c>
    </row>
    <row r="322" spans="1:8" x14ac:dyDescent="0.25">
      <c r="A322" s="1">
        <v>44064</v>
      </c>
      <c r="B322" s="5" t="s">
        <v>6</v>
      </c>
      <c r="C322" s="5" t="s">
        <v>7</v>
      </c>
      <c r="D322" s="5" t="s">
        <v>10</v>
      </c>
      <c r="E322">
        <v>31214048.879999999</v>
      </c>
      <c r="F322">
        <v>101155098.41</v>
      </c>
      <c r="G322">
        <v>3240.6909999999998</v>
      </c>
      <c r="H322" s="5">
        <f>+Sheet1[[#This Row],[Valor mil Cuotapartes]]/1000</f>
        <v>3.240691</v>
      </c>
    </row>
    <row r="323" spans="1:8" x14ac:dyDescent="0.25">
      <c r="A323" s="1">
        <v>44067</v>
      </c>
      <c r="B323" s="5" t="s">
        <v>6</v>
      </c>
      <c r="C323" s="5" t="s">
        <v>7</v>
      </c>
      <c r="D323" s="5" t="s">
        <v>10</v>
      </c>
      <c r="E323">
        <v>31260618.670000002</v>
      </c>
      <c r="F323">
        <v>100689591.90000001</v>
      </c>
      <c r="G323">
        <v>3220.9720000000002</v>
      </c>
      <c r="H323" s="5">
        <f>+Sheet1[[#This Row],[Valor mil Cuotapartes]]/1000</f>
        <v>3.2209720000000002</v>
      </c>
    </row>
    <row r="324" spans="1:8" x14ac:dyDescent="0.25">
      <c r="A324" s="1">
        <v>44068</v>
      </c>
      <c r="B324" s="5" t="s">
        <v>6</v>
      </c>
      <c r="C324" s="5" t="s">
        <v>7</v>
      </c>
      <c r="D324" s="5" t="s">
        <v>10</v>
      </c>
      <c r="E324">
        <v>31260618.670000002</v>
      </c>
      <c r="F324">
        <v>100307657.68000001</v>
      </c>
      <c r="G324">
        <v>3208.7550000000001</v>
      </c>
      <c r="H324" s="5">
        <f>+Sheet1[[#This Row],[Valor mil Cuotapartes]]/1000</f>
        <v>3.208755</v>
      </c>
    </row>
    <row r="325" spans="1:8" x14ac:dyDescent="0.25">
      <c r="A325" s="1">
        <v>44069</v>
      </c>
      <c r="B325" s="5" t="s">
        <v>6</v>
      </c>
      <c r="C325" s="5" t="s">
        <v>7</v>
      </c>
      <c r="D325" s="5" t="s">
        <v>10</v>
      </c>
      <c r="E325">
        <v>31231618.670000002</v>
      </c>
      <c r="F325">
        <v>98298314.859999999</v>
      </c>
      <c r="G325">
        <v>3147.3969999999999</v>
      </c>
      <c r="H325" s="5">
        <f>+Sheet1[[#This Row],[Valor mil Cuotapartes]]/1000</f>
        <v>3.1473969999999998</v>
      </c>
    </row>
    <row r="326" spans="1:8" x14ac:dyDescent="0.25">
      <c r="A326" s="1">
        <v>44070</v>
      </c>
      <c r="B326" s="5" t="s">
        <v>6</v>
      </c>
      <c r="C326" s="5" t="s">
        <v>7</v>
      </c>
      <c r="D326" s="5" t="s">
        <v>10</v>
      </c>
      <c r="E326">
        <v>31520361.129999999</v>
      </c>
      <c r="F326">
        <v>97274114.379999995</v>
      </c>
      <c r="G326">
        <v>3086.0720000000001</v>
      </c>
      <c r="H326" s="5">
        <f>+Sheet1[[#This Row],[Valor mil Cuotapartes]]/1000</f>
        <v>3.0860720000000001</v>
      </c>
    </row>
    <row r="327" spans="1:8" x14ac:dyDescent="0.25">
      <c r="A327" s="1">
        <v>44071</v>
      </c>
      <c r="B327" s="5" t="s">
        <v>6</v>
      </c>
      <c r="C327" s="5" t="s">
        <v>7</v>
      </c>
      <c r="D327" s="5" t="s">
        <v>10</v>
      </c>
      <c r="E327">
        <v>31520361.129999999</v>
      </c>
      <c r="F327">
        <v>100230560.64</v>
      </c>
      <c r="G327">
        <v>3179.8670000000002</v>
      </c>
      <c r="H327" s="5">
        <f>+Sheet1[[#This Row],[Valor mil Cuotapartes]]/1000</f>
        <v>3.1798670000000002</v>
      </c>
    </row>
    <row r="328" spans="1:8" x14ac:dyDescent="0.25">
      <c r="A328" s="1">
        <v>44074</v>
      </c>
      <c r="B328" s="5" t="s">
        <v>6</v>
      </c>
      <c r="C328" s="5" t="s">
        <v>7</v>
      </c>
      <c r="D328" s="5" t="s">
        <v>10</v>
      </c>
      <c r="E328">
        <v>31520361.129999999</v>
      </c>
      <c r="F328">
        <v>101790877.27</v>
      </c>
      <c r="G328">
        <v>3229.3690000000001</v>
      </c>
      <c r="H328" s="5">
        <f>+Sheet1[[#This Row],[Valor mil Cuotapartes]]/1000</f>
        <v>3.2293690000000002</v>
      </c>
    </row>
    <row r="329" spans="1:8" x14ac:dyDescent="0.25">
      <c r="A329" s="1">
        <v>44075</v>
      </c>
      <c r="B329" s="5" t="s">
        <v>6</v>
      </c>
      <c r="C329" s="5" t="s">
        <v>7</v>
      </c>
      <c r="D329" s="5" t="s">
        <v>10</v>
      </c>
      <c r="E329">
        <v>31520361.129999999</v>
      </c>
      <c r="F329">
        <v>102761891.93000001</v>
      </c>
      <c r="G329">
        <v>3260.1750000000002</v>
      </c>
      <c r="H329" s="5">
        <f>+Sheet1[[#This Row],[Valor mil Cuotapartes]]/1000</f>
        <v>3.2601750000000003</v>
      </c>
    </row>
    <row r="330" spans="1:8" x14ac:dyDescent="0.25">
      <c r="A330" s="1">
        <v>44076</v>
      </c>
      <c r="B330" s="5" t="s">
        <v>6</v>
      </c>
      <c r="C330" s="5" t="s">
        <v>7</v>
      </c>
      <c r="D330" s="5" t="s">
        <v>10</v>
      </c>
      <c r="E330">
        <v>31520361.129999999</v>
      </c>
      <c r="F330">
        <v>101476333.34</v>
      </c>
      <c r="G330">
        <v>3219.39</v>
      </c>
      <c r="H330" s="5">
        <f>+Sheet1[[#This Row],[Valor mil Cuotapartes]]/1000</f>
        <v>3.2193899999999998</v>
      </c>
    </row>
    <row r="331" spans="1:8" x14ac:dyDescent="0.25">
      <c r="A331" s="1">
        <v>44077</v>
      </c>
      <c r="B331" s="5" t="s">
        <v>6</v>
      </c>
      <c r="C331" s="5" t="s">
        <v>7</v>
      </c>
      <c r="D331" s="5" t="s">
        <v>10</v>
      </c>
      <c r="E331">
        <v>31520361.129999999</v>
      </c>
      <c r="F331">
        <v>100783757.17</v>
      </c>
      <c r="G331">
        <v>3197.4180000000001</v>
      </c>
      <c r="H331" s="5">
        <f>+Sheet1[[#This Row],[Valor mil Cuotapartes]]/1000</f>
        <v>3.1974180000000003</v>
      </c>
    </row>
    <row r="332" spans="1:8" x14ac:dyDescent="0.25">
      <c r="A332" s="1">
        <v>44078</v>
      </c>
      <c r="B332" s="5" t="s">
        <v>6</v>
      </c>
      <c r="C332" s="5" t="s">
        <v>7</v>
      </c>
      <c r="D332" s="5" t="s">
        <v>10</v>
      </c>
      <c r="E332">
        <v>31520361.129999999</v>
      </c>
      <c r="F332">
        <v>101039120.41</v>
      </c>
      <c r="G332">
        <v>3205.5189999999998</v>
      </c>
      <c r="H332" s="5">
        <f>+Sheet1[[#This Row],[Valor mil Cuotapartes]]/1000</f>
        <v>3.2055189999999998</v>
      </c>
    </row>
    <row r="333" spans="1:8" x14ac:dyDescent="0.25">
      <c r="A333" s="1">
        <v>44081</v>
      </c>
      <c r="B333" s="5" t="s">
        <v>6</v>
      </c>
      <c r="C333" s="5" t="s">
        <v>7</v>
      </c>
      <c r="D333" s="5" t="s">
        <v>10</v>
      </c>
      <c r="E333">
        <v>31520361.129999999</v>
      </c>
      <c r="F333">
        <v>101794664.54000001</v>
      </c>
      <c r="G333">
        <v>3229.489</v>
      </c>
      <c r="H333" s="5">
        <f>+Sheet1[[#This Row],[Valor mil Cuotapartes]]/1000</f>
        <v>3.2294890000000001</v>
      </c>
    </row>
    <row r="334" spans="1:8" x14ac:dyDescent="0.25">
      <c r="A334" s="1">
        <v>44082</v>
      </c>
      <c r="B334" s="5" t="s">
        <v>6</v>
      </c>
      <c r="C334" s="5" t="s">
        <v>7</v>
      </c>
      <c r="D334" s="5" t="s">
        <v>10</v>
      </c>
      <c r="E334">
        <v>31520361.129999999</v>
      </c>
      <c r="F334">
        <v>100577613.98</v>
      </c>
      <c r="G334">
        <v>3190.8780000000002</v>
      </c>
      <c r="H334" s="5">
        <f>+Sheet1[[#This Row],[Valor mil Cuotapartes]]/1000</f>
        <v>3.1908780000000001</v>
      </c>
    </row>
    <row r="335" spans="1:8" x14ac:dyDescent="0.25">
      <c r="A335" s="1">
        <v>44083</v>
      </c>
      <c r="B335" s="5" t="s">
        <v>6</v>
      </c>
      <c r="C335" s="5" t="s">
        <v>7</v>
      </c>
      <c r="D335" s="5" t="s">
        <v>10</v>
      </c>
      <c r="E335">
        <v>31520361.129999999</v>
      </c>
      <c r="F335">
        <v>100963464.42</v>
      </c>
      <c r="G335">
        <v>3203.1190000000001</v>
      </c>
      <c r="H335" s="5">
        <f>+Sheet1[[#This Row],[Valor mil Cuotapartes]]/1000</f>
        <v>3.203119</v>
      </c>
    </row>
    <row r="336" spans="1:8" x14ac:dyDescent="0.25">
      <c r="A336" s="1">
        <v>44084</v>
      </c>
      <c r="B336" s="5" t="s">
        <v>6</v>
      </c>
      <c r="C336" s="5" t="s">
        <v>7</v>
      </c>
      <c r="D336" s="5" t="s">
        <v>10</v>
      </c>
      <c r="E336">
        <v>31520361.129999999</v>
      </c>
      <c r="F336">
        <v>102822985.33</v>
      </c>
      <c r="G336">
        <v>3262.1129999999998</v>
      </c>
      <c r="H336" s="5">
        <f>+Sheet1[[#This Row],[Valor mil Cuotapartes]]/1000</f>
        <v>3.2621129999999998</v>
      </c>
    </row>
    <row r="337" spans="1:8" x14ac:dyDescent="0.25">
      <c r="A337" s="1">
        <v>44085</v>
      </c>
      <c r="B337" s="5" t="s">
        <v>6</v>
      </c>
      <c r="C337" s="5" t="s">
        <v>7</v>
      </c>
      <c r="D337" s="5" t="s">
        <v>10</v>
      </c>
      <c r="E337">
        <v>31511079.899999999</v>
      </c>
      <c r="F337">
        <v>101474447.51000001</v>
      </c>
      <c r="G337">
        <v>3220.2779999999998</v>
      </c>
      <c r="H337" s="5">
        <f>+Sheet1[[#This Row],[Valor mil Cuotapartes]]/1000</f>
        <v>3.220278</v>
      </c>
    </row>
    <row r="338" spans="1:8" x14ac:dyDescent="0.25">
      <c r="A338" s="1">
        <v>44088</v>
      </c>
      <c r="B338" s="5" t="s">
        <v>6</v>
      </c>
      <c r="C338" s="5" t="s">
        <v>7</v>
      </c>
      <c r="D338" s="5" t="s">
        <v>10</v>
      </c>
      <c r="E338">
        <v>31511079.899999999</v>
      </c>
      <c r="F338">
        <v>100077917.29000001</v>
      </c>
      <c r="G338">
        <v>3175.96</v>
      </c>
      <c r="H338" s="5">
        <f>+Sheet1[[#This Row],[Valor mil Cuotapartes]]/1000</f>
        <v>3.1759599999999999</v>
      </c>
    </row>
    <row r="339" spans="1:8" x14ac:dyDescent="0.25">
      <c r="A339" s="1">
        <v>44089</v>
      </c>
      <c r="B339" s="5" t="s">
        <v>6</v>
      </c>
      <c r="C339" s="5" t="s">
        <v>7</v>
      </c>
      <c r="D339" s="5" t="s">
        <v>10</v>
      </c>
      <c r="E339">
        <v>31511079.899999999</v>
      </c>
      <c r="F339">
        <v>99625733.409999996</v>
      </c>
      <c r="G339">
        <v>3161.61</v>
      </c>
      <c r="H339" s="5">
        <f>+Sheet1[[#This Row],[Valor mil Cuotapartes]]/1000</f>
        <v>3.16161</v>
      </c>
    </row>
    <row r="340" spans="1:8" x14ac:dyDescent="0.25">
      <c r="A340" s="1">
        <v>44090</v>
      </c>
      <c r="B340" s="5" t="s">
        <v>6</v>
      </c>
      <c r="C340" s="5" t="s">
        <v>7</v>
      </c>
      <c r="D340" s="5" t="s">
        <v>10</v>
      </c>
      <c r="E340">
        <v>31511079.899999999</v>
      </c>
      <c r="F340">
        <v>97269162.599999994</v>
      </c>
      <c r="G340">
        <v>3086.8240000000001</v>
      </c>
      <c r="H340" s="5">
        <f>+Sheet1[[#This Row],[Valor mil Cuotapartes]]/1000</f>
        <v>3.086824</v>
      </c>
    </row>
    <row r="341" spans="1:8" x14ac:dyDescent="0.25">
      <c r="A341" s="1">
        <v>44091</v>
      </c>
      <c r="B341" s="5" t="s">
        <v>6</v>
      </c>
      <c r="C341" s="5" t="s">
        <v>7</v>
      </c>
      <c r="D341" s="5" t="s">
        <v>10</v>
      </c>
      <c r="E341">
        <v>32917874.32</v>
      </c>
      <c r="F341">
        <v>98041741.230000004</v>
      </c>
      <c r="G341">
        <v>2978.3739999999998</v>
      </c>
      <c r="H341" s="5">
        <f>+Sheet1[[#This Row],[Valor mil Cuotapartes]]/1000</f>
        <v>2.9783739999999996</v>
      </c>
    </row>
    <row r="342" spans="1:8" x14ac:dyDescent="0.25">
      <c r="A342" s="1">
        <v>44092</v>
      </c>
      <c r="B342" s="5" t="s">
        <v>6</v>
      </c>
      <c r="C342" s="5" t="s">
        <v>7</v>
      </c>
      <c r="D342" s="5" t="s">
        <v>10</v>
      </c>
      <c r="E342">
        <v>32917874.32</v>
      </c>
      <c r="F342">
        <v>99670791.989999995</v>
      </c>
      <c r="G342">
        <v>3027.8620000000001</v>
      </c>
      <c r="H342" s="5">
        <f>+Sheet1[[#This Row],[Valor mil Cuotapartes]]/1000</f>
        <v>3.0278620000000003</v>
      </c>
    </row>
    <row r="343" spans="1:8" x14ac:dyDescent="0.25">
      <c r="A343" s="1">
        <v>44095</v>
      </c>
      <c r="B343" s="5" t="s">
        <v>6</v>
      </c>
      <c r="C343" s="5" t="s">
        <v>7</v>
      </c>
      <c r="D343" s="5" t="s">
        <v>10</v>
      </c>
      <c r="E343">
        <v>32917874.32</v>
      </c>
      <c r="F343">
        <v>99377137.780000001</v>
      </c>
      <c r="G343">
        <v>3018.942</v>
      </c>
      <c r="H343" s="5">
        <f>+Sheet1[[#This Row],[Valor mil Cuotapartes]]/1000</f>
        <v>3.018942</v>
      </c>
    </row>
    <row r="344" spans="1:8" x14ac:dyDescent="0.25">
      <c r="A344" s="1">
        <v>44096</v>
      </c>
      <c r="B344" s="5" t="s">
        <v>6</v>
      </c>
      <c r="C344" s="5" t="s">
        <v>7</v>
      </c>
      <c r="D344" s="5" t="s">
        <v>10</v>
      </c>
      <c r="E344">
        <v>32917874.32</v>
      </c>
      <c r="F344">
        <v>99853859.420000002</v>
      </c>
      <c r="G344">
        <v>3033.424</v>
      </c>
      <c r="H344" s="5">
        <f>+Sheet1[[#This Row],[Valor mil Cuotapartes]]/1000</f>
        <v>3.0334240000000001</v>
      </c>
    </row>
    <row r="345" spans="1:8" x14ac:dyDescent="0.25">
      <c r="A345" s="1">
        <v>44097</v>
      </c>
      <c r="B345" s="5" t="s">
        <v>6</v>
      </c>
      <c r="C345" s="5" t="s">
        <v>7</v>
      </c>
      <c r="D345" s="5" t="s">
        <v>10</v>
      </c>
      <c r="E345">
        <v>32917874.32</v>
      </c>
      <c r="F345">
        <v>100243549.45</v>
      </c>
      <c r="G345">
        <v>3045.2620000000002</v>
      </c>
      <c r="H345" s="5">
        <f>+Sheet1[[#This Row],[Valor mil Cuotapartes]]/1000</f>
        <v>3.0452620000000001</v>
      </c>
    </row>
    <row r="346" spans="1:8" x14ac:dyDescent="0.25">
      <c r="A346" s="1">
        <v>44098</v>
      </c>
      <c r="B346" s="5" t="s">
        <v>6</v>
      </c>
      <c r="C346" s="5" t="s">
        <v>7</v>
      </c>
      <c r="D346" s="5" t="s">
        <v>10</v>
      </c>
      <c r="E346">
        <v>32917874.32</v>
      </c>
      <c r="F346">
        <v>100676192.48</v>
      </c>
      <c r="G346">
        <v>3058.4050000000002</v>
      </c>
      <c r="H346" s="5">
        <f>+Sheet1[[#This Row],[Valor mil Cuotapartes]]/1000</f>
        <v>3.058405</v>
      </c>
    </row>
    <row r="347" spans="1:8" x14ac:dyDescent="0.25">
      <c r="A347" s="1">
        <v>44099</v>
      </c>
      <c r="B347" s="5" t="s">
        <v>6</v>
      </c>
      <c r="C347" s="5" t="s">
        <v>7</v>
      </c>
      <c r="D347" s="5" t="s">
        <v>10</v>
      </c>
      <c r="E347">
        <v>32917874.32</v>
      </c>
      <c r="F347">
        <v>101551410.8</v>
      </c>
      <c r="G347">
        <v>3084.9929999999999</v>
      </c>
      <c r="H347" s="5">
        <f>+Sheet1[[#This Row],[Valor mil Cuotapartes]]/1000</f>
        <v>3.0849929999999999</v>
      </c>
    </row>
    <row r="348" spans="1:8" x14ac:dyDescent="0.25">
      <c r="A348" s="1">
        <v>44102</v>
      </c>
      <c r="B348" s="5" t="s">
        <v>6</v>
      </c>
      <c r="C348" s="5" t="s">
        <v>7</v>
      </c>
      <c r="D348" s="5" t="s">
        <v>10</v>
      </c>
      <c r="E348">
        <v>32917874.32</v>
      </c>
      <c r="F348">
        <v>101885332.81</v>
      </c>
      <c r="G348">
        <v>3095.1370000000002</v>
      </c>
      <c r="H348" s="5">
        <f>+Sheet1[[#This Row],[Valor mil Cuotapartes]]/1000</f>
        <v>3.0951370000000002</v>
      </c>
    </row>
    <row r="349" spans="1:8" x14ac:dyDescent="0.25">
      <c r="A349" s="1">
        <v>44103</v>
      </c>
      <c r="B349" s="5" t="s">
        <v>6</v>
      </c>
      <c r="C349" s="5" t="s">
        <v>7</v>
      </c>
      <c r="D349" s="5" t="s">
        <v>10</v>
      </c>
      <c r="E349">
        <v>32917874.32</v>
      </c>
      <c r="F349">
        <v>101910306.22</v>
      </c>
      <c r="G349">
        <v>3095.8960000000002</v>
      </c>
      <c r="H349" s="5">
        <f>+Sheet1[[#This Row],[Valor mil Cuotapartes]]/1000</f>
        <v>3.0958960000000002</v>
      </c>
    </row>
    <row r="350" spans="1:8" x14ac:dyDescent="0.25">
      <c r="A350" s="1">
        <v>44104</v>
      </c>
      <c r="B350" s="5" t="s">
        <v>6</v>
      </c>
      <c r="C350" s="5" t="s">
        <v>7</v>
      </c>
      <c r="D350" s="5" t="s">
        <v>10</v>
      </c>
      <c r="E350">
        <v>32917874.32</v>
      </c>
      <c r="F350">
        <v>101855792.31999999</v>
      </c>
      <c r="G350">
        <v>3094.24</v>
      </c>
      <c r="H350" s="5">
        <f>+Sheet1[[#This Row],[Valor mil Cuotapartes]]/1000</f>
        <v>3.0942399999999997</v>
      </c>
    </row>
    <row r="351" spans="1:8" x14ac:dyDescent="0.25">
      <c r="A351" s="1">
        <v>44105</v>
      </c>
      <c r="B351" s="5" t="s">
        <v>6</v>
      </c>
      <c r="C351" s="5" t="s">
        <v>7</v>
      </c>
      <c r="D351" s="5" t="s">
        <v>10</v>
      </c>
      <c r="E351">
        <v>32917874.32</v>
      </c>
      <c r="F351">
        <v>102939160.23999999</v>
      </c>
      <c r="G351">
        <v>3127.1509999999998</v>
      </c>
      <c r="H351" s="5">
        <f>+Sheet1[[#This Row],[Valor mil Cuotapartes]]/1000</f>
        <v>3.127151</v>
      </c>
    </row>
    <row r="352" spans="1:8" x14ac:dyDescent="0.25">
      <c r="A352" s="1">
        <v>44106</v>
      </c>
      <c r="B352" s="5" t="s">
        <v>6</v>
      </c>
      <c r="C352" s="5" t="s">
        <v>7</v>
      </c>
      <c r="D352" s="5" t="s">
        <v>10</v>
      </c>
      <c r="E352">
        <v>33234461.760000002</v>
      </c>
      <c r="F352">
        <v>104977187.40000001</v>
      </c>
      <c r="G352">
        <v>3158.6849999999999</v>
      </c>
      <c r="H352" s="5">
        <f>+Sheet1[[#This Row],[Valor mil Cuotapartes]]/1000</f>
        <v>3.1586849999999997</v>
      </c>
    </row>
    <row r="353" spans="1:8" x14ac:dyDescent="0.25">
      <c r="A353" s="1">
        <v>44109</v>
      </c>
      <c r="B353" s="5" t="s">
        <v>6</v>
      </c>
      <c r="C353" s="5" t="s">
        <v>7</v>
      </c>
      <c r="D353" s="5" t="s">
        <v>10</v>
      </c>
      <c r="E353">
        <v>33234461.760000002</v>
      </c>
      <c r="F353">
        <v>106470653.27</v>
      </c>
      <c r="G353">
        <v>3203.6219999999998</v>
      </c>
      <c r="H353" s="5">
        <f>+Sheet1[[#This Row],[Valor mil Cuotapartes]]/1000</f>
        <v>3.2036219999999997</v>
      </c>
    </row>
    <row r="354" spans="1:8" x14ac:dyDescent="0.25">
      <c r="A354" s="1">
        <v>44110</v>
      </c>
      <c r="B354" s="5" t="s">
        <v>6</v>
      </c>
      <c r="C354" s="5" t="s">
        <v>7</v>
      </c>
      <c r="D354" s="5" t="s">
        <v>10</v>
      </c>
      <c r="E354">
        <v>33234461.760000002</v>
      </c>
      <c r="F354">
        <v>106527457.44</v>
      </c>
      <c r="G354">
        <v>3205.3310000000001</v>
      </c>
      <c r="H354" s="5">
        <f>+Sheet1[[#This Row],[Valor mil Cuotapartes]]/1000</f>
        <v>3.2053310000000002</v>
      </c>
    </row>
    <row r="355" spans="1:8" x14ac:dyDescent="0.25">
      <c r="A355" s="1">
        <v>44111</v>
      </c>
      <c r="B355" s="5" t="s">
        <v>6</v>
      </c>
      <c r="C355" s="5" t="s">
        <v>7</v>
      </c>
      <c r="D355" s="5" t="s">
        <v>10</v>
      </c>
      <c r="E355">
        <v>33706658.109999999</v>
      </c>
      <c r="F355">
        <v>108055650.98999999</v>
      </c>
      <c r="G355">
        <v>3205.7660000000001</v>
      </c>
      <c r="H355" s="5">
        <f>+Sheet1[[#This Row],[Valor mil Cuotapartes]]/1000</f>
        <v>3.2057660000000001</v>
      </c>
    </row>
    <row r="356" spans="1:8" x14ac:dyDescent="0.25">
      <c r="A356" s="1">
        <v>44112</v>
      </c>
      <c r="B356" s="5" t="s">
        <v>6</v>
      </c>
      <c r="C356" s="5" t="s">
        <v>7</v>
      </c>
      <c r="D356" s="5" t="s">
        <v>10</v>
      </c>
      <c r="E356">
        <v>33234461.760000002</v>
      </c>
      <c r="F356">
        <v>107648756.56</v>
      </c>
      <c r="G356">
        <v>3239.07</v>
      </c>
      <c r="H356" s="5">
        <f>+Sheet1[[#This Row],[Valor mil Cuotapartes]]/1000</f>
        <v>3.2390700000000003</v>
      </c>
    </row>
    <row r="357" spans="1:8" x14ac:dyDescent="0.25">
      <c r="A357" s="1">
        <v>44113</v>
      </c>
      <c r="B357" s="5" t="s">
        <v>6</v>
      </c>
      <c r="C357" s="5" t="s">
        <v>7</v>
      </c>
      <c r="D357" s="5" t="s">
        <v>10</v>
      </c>
      <c r="E357">
        <v>33234461.760000002</v>
      </c>
      <c r="F357">
        <v>108231444.81999999</v>
      </c>
      <c r="G357">
        <v>3256.6030000000001</v>
      </c>
      <c r="H357" s="5">
        <f>+Sheet1[[#This Row],[Valor mil Cuotapartes]]/1000</f>
        <v>3.2566030000000001</v>
      </c>
    </row>
    <row r="358" spans="1:8" x14ac:dyDescent="0.25">
      <c r="A358" s="1">
        <v>44117</v>
      </c>
      <c r="B358" s="5" t="s">
        <v>6</v>
      </c>
      <c r="C358" s="5" t="s">
        <v>7</v>
      </c>
      <c r="D358" s="5" t="s">
        <v>10</v>
      </c>
      <c r="E358">
        <v>33261733.800000001</v>
      </c>
      <c r="F358">
        <v>108393933.41</v>
      </c>
      <c r="G358">
        <v>3258.8180000000002</v>
      </c>
      <c r="H358" s="5">
        <f>+Sheet1[[#This Row],[Valor mil Cuotapartes]]/1000</f>
        <v>3.2588180000000002</v>
      </c>
    </row>
    <row r="359" spans="1:8" x14ac:dyDescent="0.25">
      <c r="A359" s="1">
        <v>44118</v>
      </c>
      <c r="B359" s="5" t="s">
        <v>6</v>
      </c>
      <c r="C359" s="5" t="s">
        <v>7</v>
      </c>
      <c r="D359" s="5" t="s">
        <v>10</v>
      </c>
      <c r="E359">
        <v>33261733.800000001</v>
      </c>
      <c r="F359">
        <v>110250440.62</v>
      </c>
      <c r="G359">
        <v>3314.6329999999998</v>
      </c>
      <c r="H359" s="5">
        <f>+Sheet1[[#This Row],[Valor mil Cuotapartes]]/1000</f>
        <v>3.3146329999999997</v>
      </c>
    </row>
    <row r="360" spans="1:8" x14ac:dyDescent="0.25">
      <c r="A360" s="1">
        <v>44119</v>
      </c>
      <c r="B360" s="5" t="s">
        <v>6</v>
      </c>
      <c r="C360" s="5" t="s">
        <v>7</v>
      </c>
      <c r="D360" s="5" t="s">
        <v>10</v>
      </c>
      <c r="E360">
        <v>33261733.800000001</v>
      </c>
      <c r="F360">
        <v>111302630.64</v>
      </c>
      <c r="G360">
        <v>3346.2669999999998</v>
      </c>
      <c r="H360" s="5">
        <f>+Sheet1[[#This Row],[Valor mil Cuotapartes]]/1000</f>
        <v>3.3462669999999997</v>
      </c>
    </row>
    <row r="361" spans="1:8" x14ac:dyDescent="0.25">
      <c r="A361" s="1">
        <v>44120</v>
      </c>
      <c r="B361" s="5" t="s">
        <v>6</v>
      </c>
      <c r="C361" s="5" t="s">
        <v>7</v>
      </c>
      <c r="D361" s="5" t="s">
        <v>10</v>
      </c>
      <c r="E361">
        <v>33467228.239999998</v>
      </c>
      <c r="F361">
        <v>113607071.36</v>
      </c>
      <c r="G361">
        <v>3394.5770000000002</v>
      </c>
      <c r="H361" s="5">
        <f>+Sheet1[[#This Row],[Valor mil Cuotapartes]]/1000</f>
        <v>3.3945770000000004</v>
      </c>
    </row>
    <row r="362" spans="1:8" x14ac:dyDescent="0.25">
      <c r="A362" s="1">
        <v>44123</v>
      </c>
      <c r="B362" s="5" t="s">
        <v>6</v>
      </c>
      <c r="C362" s="5" t="s">
        <v>7</v>
      </c>
      <c r="D362" s="5" t="s">
        <v>10</v>
      </c>
      <c r="E362">
        <v>33467228.239999998</v>
      </c>
      <c r="F362">
        <v>114017869.75</v>
      </c>
      <c r="G362">
        <v>3406.8510000000001</v>
      </c>
      <c r="H362" s="5">
        <f>+Sheet1[[#This Row],[Valor mil Cuotapartes]]/1000</f>
        <v>3.4068510000000001</v>
      </c>
    </row>
    <row r="363" spans="1:8" x14ac:dyDescent="0.25">
      <c r="A363" s="1">
        <v>44124</v>
      </c>
      <c r="B363" s="5" t="s">
        <v>6</v>
      </c>
      <c r="C363" s="5" t="s">
        <v>7</v>
      </c>
      <c r="D363" s="5" t="s">
        <v>10</v>
      </c>
      <c r="E363">
        <v>34043390.789999999</v>
      </c>
      <c r="F363">
        <v>117425758.15000001</v>
      </c>
      <c r="G363">
        <v>3449.297</v>
      </c>
      <c r="H363" s="5">
        <f>+Sheet1[[#This Row],[Valor mil Cuotapartes]]/1000</f>
        <v>3.4492970000000001</v>
      </c>
    </row>
    <row r="364" spans="1:8" x14ac:dyDescent="0.25">
      <c r="A364" s="1">
        <v>44125</v>
      </c>
      <c r="B364" s="5" t="s">
        <v>6</v>
      </c>
      <c r="C364" s="5" t="s">
        <v>7</v>
      </c>
      <c r="D364" s="5" t="s">
        <v>10</v>
      </c>
      <c r="E364">
        <v>35751165.100000001</v>
      </c>
      <c r="F364">
        <v>124609673.91</v>
      </c>
      <c r="G364">
        <v>3485.4720000000002</v>
      </c>
      <c r="H364" s="5">
        <f>+Sheet1[[#This Row],[Valor mil Cuotapartes]]/1000</f>
        <v>3.4854720000000001</v>
      </c>
    </row>
    <row r="365" spans="1:8" x14ac:dyDescent="0.25">
      <c r="A365" s="1">
        <v>44126</v>
      </c>
      <c r="B365" s="5" t="s">
        <v>6</v>
      </c>
      <c r="C365" s="5" t="s">
        <v>7</v>
      </c>
      <c r="D365" s="5" t="s">
        <v>10</v>
      </c>
      <c r="E365">
        <v>35762298.18</v>
      </c>
      <c r="F365">
        <v>126569392.52</v>
      </c>
      <c r="G365">
        <v>3539.1849999999999</v>
      </c>
      <c r="H365" s="5">
        <f>+Sheet1[[#This Row],[Valor mil Cuotapartes]]/1000</f>
        <v>3.5391849999999998</v>
      </c>
    </row>
    <row r="366" spans="1:8" x14ac:dyDescent="0.25">
      <c r="A366" s="1">
        <v>44127</v>
      </c>
      <c r="B366" s="5" t="s">
        <v>6</v>
      </c>
      <c r="C366" s="5" t="s">
        <v>7</v>
      </c>
      <c r="D366" s="5" t="s">
        <v>10</v>
      </c>
      <c r="E366">
        <v>35703471.399999999</v>
      </c>
      <c r="F366">
        <v>125818173.34</v>
      </c>
      <c r="G366">
        <v>3523.9760000000001</v>
      </c>
      <c r="H366" s="5">
        <f>+Sheet1[[#This Row],[Valor mil Cuotapartes]]/1000</f>
        <v>3.5239760000000002</v>
      </c>
    </row>
    <row r="367" spans="1:8" x14ac:dyDescent="0.25">
      <c r="A367" s="1">
        <v>44130</v>
      </c>
      <c r="B367" s="5" t="s">
        <v>6</v>
      </c>
      <c r="C367" s="5" t="s">
        <v>7</v>
      </c>
      <c r="D367" s="5" t="s">
        <v>10</v>
      </c>
      <c r="E367">
        <v>35703471.399999999</v>
      </c>
      <c r="F367">
        <v>121614126.97</v>
      </c>
      <c r="G367">
        <v>3406.2269999999999</v>
      </c>
      <c r="H367" s="5">
        <f>+Sheet1[[#This Row],[Valor mil Cuotapartes]]/1000</f>
        <v>3.4062269999999999</v>
      </c>
    </row>
    <row r="368" spans="1:8" x14ac:dyDescent="0.25">
      <c r="A368" s="1">
        <v>44131</v>
      </c>
      <c r="B368" s="5" t="s">
        <v>6</v>
      </c>
      <c r="C368" s="5" t="s">
        <v>7</v>
      </c>
      <c r="D368" s="5" t="s">
        <v>10</v>
      </c>
      <c r="E368">
        <v>35703471.399999999</v>
      </c>
      <c r="F368">
        <v>117947840.68000001</v>
      </c>
      <c r="G368">
        <v>3303.54</v>
      </c>
      <c r="H368" s="5">
        <f>+Sheet1[[#This Row],[Valor mil Cuotapartes]]/1000</f>
        <v>3.3035399999999999</v>
      </c>
    </row>
    <row r="369" spans="1:8" x14ac:dyDescent="0.25">
      <c r="A369" s="1">
        <v>44132</v>
      </c>
      <c r="B369" s="5" t="s">
        <v>6</v>
      </c>
      <c r="C369" s="5" t="s">
        <v>7</v>
      </c>
      <c r="D369" s="5" t="s">
        <v>10</v>
      </c>
      <c r="E369">
        <v>35703471.399999999</v>
      </c>
      <c r="F369">
        <v>113666442.98</v>
      </c>
      <c r="G369">
        <v>3183.6239999999998</v>
      </c>
      <c r="H369" s="5">
        <f>+Sheet1[[#This Row],[Valor mil Cuotapartes]]/1000</f>
        <v>3.183624</v>
      </c>
    </row>
    <row r="370" spans="1:8" x14ac:dyDescent="0.25">
      <c r="A370" s="1">
        <v>44133</v>
      </c>
      <c r="B370" s="5" t="s">
        <v>6</v>
      </c>
      <c r="C370" s="5" t="s">
        <v>7</v>
      </c>
      <c r="D370" s="5" t="s">
        <v>10</v>
      </c>
      <c r="E370">
        <v>35703471.399999999</v>
      </c>
      <c r="F370">
        <v>115272091.40000001</v>
      </c>
      <c r="G370">
        <v>3228.596</v>
      </c>
      <c r="H370" s="5">
        <f>+Sheet1[[#This Row],[Valor mil Cuotapartes]]/1000</f>
        <v>3.228596</v>
      </c>
    </row>
    <row r="371" spans="1:8" x14ac:dyDescent="0.25">
      <c r="A371" s="1">
        <v>44134</v>
      </c>
      <c r="B371" s="5" t="s">
        <v>6</v>
      </c>
      <c r="C371" s="5" t="s">
        <v>7</v>
      </c>
      <c r="D371" s="5" t="s">
        <v>10</v>
      </c>
      <c r="E371">
        <v>35703471.399999999</v>
      </c>
      <c r="F371">
        <v>116380173.22</v>
      </c>
      <c r="G371">
        <v>3259.6320000000001</v>
      </c>
      <c r="H371" s="5">
        <f>+Sheet1[[#This Row],[Valor mil Cuotapartes]]/1000</f>
        <v>3.2596319999999999</v>
      </c>
    </row>
    <row r="372" spans="1:8" x14ac:dyDescent="0.25">
      <c r="A372" s="1">
        <v>44137</v>
      </c>
      <c r="B372" s="5" t="s">
        <v>6</v>
      </c>
      <c r="C372" s="5" t="s">
        <v>7</v>
      </c>
      <c r="D372" s="5" t="s">
        <v>10</v>
      </c>
      <c r="E372">
        <v>35703471.399999999</v>
      </c>
      <c r="F372">
        <v>117206317.45</v>
      </c>
      <c r="G372">
        <v>3282.7710000000002</v>
      </c>
      <c r="H372" s="5">
        <f>+Sheet1[[#This Row],[Valor mil Cuotapartes]]/1000</f>
        <v>3.2827710000000003</v>
      </c>
    </row>
    <row r="373" spans="1:8" x14ac:dyDescent="0.25">
      <c r="A373" s="1">
        <v>44138</v>
      </c>
      <c r="B373" s="5" t="s">
        <v>6</v>
      </c>
      <c r="C373" s="5" t="s">
        <v>7</v>
      </c>
      <c r="D373" s="5" t="s">
        <v>10</v>
      </c>
      <c r="E373">
        <v>36048342.170000002</v>
      </c>
      <c r="F373">
        <v>119541076.72</v>
      </c>
      <c r="G373">
        <v>3316.1320000000001</v>
      </c>
      <c r="H373" s="5">
        <f>+Sheet1[[#This Row],[Valor mil Cuotapartes]]/1000</f>
        <v>3.3161320000000001</v>
      </c>
    </row>
    <row r="374" spans="1:8" x14ac:dyDescent="0.25">
      <c r="A374" s="1">
        <v>44139</v>
      </c>
      <c r="B374" s="5" t="s">
        <v>6</v>
      </c>
      <c r="C374" s="5" t="s">
        <v>7</v>
      </c>
      <c r="D374" s="5" t="s">
        <v>10</v>
      </c>
      <c r="E374">
        <v>36048342.170000002</v>
      </c>
      <c r="F374">
        <v>118969230.54000001</v>
      </c>
      <c r="G374">
        <v>3300.2689999999998</v>
      </c>
      <c r="H374" s="5">
        <f>+Sheet1[[#This Row],[Valor mil Cuotapartes]]/1000</f>
        <v>3.3002689999999997</v>
      </c>
    </row>
    <row r="375" spans="1:8" x14ac:dyDescent="0.25">
      <c r="A375" s="1">
        <v>44140</v>
      </c>
      <c r="B375" s="5" t="s">
        <v>6</v>
      </c>
      <c r="C375" s="5" t="s">
        <v>7</v>
      </c>
      <c r="D375" s="5" t="s">
        <v>10</v>
      </c>
      <c r="E375">
        <v>36048342.170000002</v>
      </c>
      <c r="F375">
        <v>120388219.64</v>
      </c>
      <c r="G375">
        <v>3339.6329999999998</v>
      </c>
      <c r="H375" s="5">
        <f>+Sheet1[[#This Row],[Valor mil Cuotapartes]]/1000</f>
        <v>3.3396329999999996</v>
      </c>
    </row>
    <row r="376" spans="1:8" x14ac:dyDescent="0.25">
      <c r="A376" s="1">
        <v>44144</v>
      </c>
      <c r="B376" s="5" t="s">
        <v>6</v>
      </c>
      <c r="C376" s="5" t="s">
        <v>7</v>
      </c>
      <c r="D376" s="5" t="s">
        <v>10</v>
      </c>
      <c r="E376">
        <v>36048342.170000002</v>
      </c>
      <c r="F376">
        <v>121034213.16</v>
      </c>
      <c r="G376">
        <v>3357.5529999999999</v>
      </c>
      <c r="H376" s="5">
        <f>+Sheet1[[#This Row],[Valor mil Cuotapartes]]/1000</f>
        <v>3.3575529999999998</v>
      </c>
    </row>
    <row r="377" spans="1:8" x14ac:dyDescent="0.25">
      <c r="A377" s="1">
        <v>44145</v>
      </c>
      <c r="B377" s="5" t="s">
        <v>6</v>
      </c>
      <c r="C377" s="5" t="s">
        <v>7</v>
      </c>
      <c r="D377" s="5" t="s">
        <v>10</v>
      </c>
      <c r="E377">
        <v>36048342.170000002</v>
      </c>
      <c r="F377">
        <v>122529341.29000001</v>
      </c>
      <c r="G377">
        <v>3399.0279999999998</v>
      </c>
      <c r="H377" s="5">
        <f>+Sheet1[[#This Row],[Valor mil Cuotapartes]]/1000</f>
        <v>3.3990279999999999</v>
      </c>
    </row>
    <row r="378" spans="1:8" x14ac:dyDescent="0.25">
      <c r="A378" s="1">
        <v>44146</v>
      </c>
      <c r="B378" s="5" t="s">
        <v>6</v>
      </c>
      <c r="C378" s="5" t="s">
        <v>7</v>
      </c>
      <c r="D378" s="5" t="s">
        <v>10</v>
      </c>
      <c r="E378">
        <v>36048342.170000002</v>
      </c>
      <c r="F378">
        <v>124212974.47</v>
      </c>
      <c r="G378">
        <v>3445.7330000000002</v>
      </c>
      <c r="H378" s="5">
        <f>+Sheet1[[#This Row],[Valor mil Cuotapartes]]/1000</f>
        <v>3.4457330000000002</v>
      </c>
    </row>
    <row r="379" spans="1:8" x14ac:dyDescent="0.25">
      <c r="A379" s="1">
        <v>44147</v>
      </c>
      <c r="B379" s="5" t="s">
        <v>6</v>
      </c>
      <c r="C379" s="5" t="s">
        <v>7</v>
      </c>
      <c r="D379" s="5" t="s">
        <v>10</v>
      </c>
      <c r="E379">
        <v>36342853.68</v>
      </c>
      <c r="F379">
        <v>123400449.81</v>
      </c>
      <c r="G379">
        <v>3395.453</v>
      </c>
      <c r="H379" s="5">
        <f>+Sheet1[[#This Row],[Valor mil Cuotapartes]]/1000</f>
        <v>3.3954529999999998</v>
      </c>
    </row>
    <row r="380" spans="1:8" x14ac:dyDescent="0.25">
      <c r="A380" s="1">
        <v>44148</v>
      </c>
      <c r="B380" s="5" t="s">
        <v>6</v>
      </c>
      <c r="C380" s="5" t="s">
        <v>7</v>
      </c>
      <c r="D380" s="5" t="s">
        <v>10</v>
      </c>
      <c r="E380">
        <v>38045278</v>
      </c>
      <c r="F380">
        <v>129817053.41</v>
      </c>
      <c r="G380">
        <v>3412.1729999999998</v>
      </c>
      <c r="H380" s="5">
        <f>+Sheet1[[#This Row],[Valor mil Cuotapartes]]/1000</f>
        <v>3.4121729999999997</v>
      </c>
    </row>
    <row r="381" spans="1:8" x14ac:dyDescent="0.25">
      <c r="A381" s="1">
        <v>44151</v>
      </c>
      <c r="B381" s="5" t="s">
        <v>6</v>
      </c>
      <c r="C381" s="5" t="s">
        <v>7</v>
      </c>
      <c r="D381" s="5" t="s">
        <v>10</v>
      </c>
      <c r="E381">
        <v>38916038.549999997</v>
      </c>
      <c r="F381">
        <v>134076007.70999999</v>
      </c>
      <c r="G381">
        <v>3445.2640000000001</v>
      </c>
      <c r="H381" s="5">
        <f>+Sheet1[[#This Row],[Valor mil Cuotapartes]]/1000</f>
        <v>3.4452640000000003</v>
      </c>
    </row>
    <row r="382" spans="1:8" x14ac:dyDescent="0.25">
      <c r="A382" s="1">
        <v>44152</v>
      </c>
      <c r="B382" s="5" t="s">
        <v>6</v>
      </c>
      <c r="C382" s="5" t="s">
        <v>7</v>
      </c>
      <c r="D382" s="5" t="s">
        <v>10</v>
      </c>
      <c r="E382">
        <v>38916038.549999997</v>
      </c>
      <c r="F382">
        <v>135072806.99000001</v>
      </c>
      <c r="G382">
        <v>3470.8780000000002</v>
      </c>
      <c r="H382" s="5">
        <f>+Sheet1[[#This Row],[Valor mil Cuotapartes]]/1000</f>
        <v>3.4708780000000004</v>
      </c>
    </row>
    <row r="383" spans="1:8" x14ac:dyDescent="0.25">
      <c r="A383" s="1">
        <v>44153</v>
      </c>
      <c r="B383" s="5" t="s">
        <v>6</v>
      </c>
      <c r="C383" s="5" t="s">
        <v>7</v>
      </c>
      <c r="D383" s="5" t="s">
        <v>10</v>
      </c>
      <c r="E383">
        <v>38916038.549999997</v>
      </c>
      <c r="F383">
        <v>134211500.8</v>
      </c>
      <c r="G383">
        <v>3448.7449999999999</v>
      </c>
      <c r="H383" s="5">
        <f>+Sheet1[[#This Row],[Valor mil Cuotapartes]]/1000</f>
        <v>3.4487449999999997</v>
      </c>
    </row>
    <row r="384" spans="1:8" x14ac:dyDescent="0.25">
      <c r="A384" s="1">
        <v>44154</v>
      </c>
      <c r="B384" s="5" t="s">
        <v>6</v>
      </c>
      <c r="C384" s="5" t="s">
        <v>7</v>
      </c>
      <c r="D384" s="5" t="s">
        <v>10</v>
      </c>
      <c r="E384">
        <v>38916038.549999997</v>
      </c>
      <c r="F384">
        <v>134034331.55</v>
      </c>
      <c r="G384">
        <v>3444.1930000000002</v>
      </c>
      <c r="H384" s="5">
        <f>+Sheet1[[#This Row],[Valor mil Cuotapartes]]/1000</f>
        <v>3.4441930000000003</v>
      </c>
    </row>
    <row r="385" spans="1:8" x14ac:dyDescent="0.25">
      <c r="A385" s="1">
        <v>44155</v>
      </c>
      <c r="B385" s="5" t="s">
        <v>6</v>
      </c>
      <c r="C385" s="5" t="s">
        <v>7</v>
      </c>
      <c r="D385" s="5" t="s">
        <v>10</v>
      </c>
      <c r="E385">
        <v>38916038.549999997</v>
      </c>
      <c r="F385">
        <v>134932306.90000001</v>
      </c>
      <c r="G385">
        <v>3467.2669999999998</v>
      </c>
      <c r="H385" s="5">
        <f>+Sheet1[[#This Row],[Valor mil Cuotapartes]]/1000</f>
        <v>3.4672669999999997</v>
      </c>
    </row>
    <row r="386" spans="1:8" x14ac:dyDescent="0.25">
      <c r="A386" s="1">
        <v>44159</v>
      </c>
      <c r="B386" s="5" t="s">
        <v>6</v>
      </c>
      <c r="C386" s="5" t="s">
        <v>7</v>
      </c>
      <c r="D386" s="5" t="s">
        <v>10</v>
      </c>
      <c r="E386">
        <v>38916038.549999997</v>
      </c>
      <c r="F386">
        <v>138283828.78</v>
      </c>
      <c r="G386">
        <v>3553.3890000000001</v>
      </c>
      <c r="H386" s="5">
        <f>+Sheet1[[#This Row],[Valor mil Cuotapartes]]/1000</f>
        <v>3.5533890000000001</v>
      </c>
    </row>
    <row r="387" spans="1:8" x14ac:dyDescent="0.25">
      <c r="A387" s="1">
        <v>44160</v>
      </c>
      <c r="B387" s="5" t="s">
        <v>6</v>
      </c>
      <c r="C387" s="5" t="s">
        <v>7</v>
      </c>
      <c r="D387" s="5" t="s">
        <v>10</v>
      </c>
      <c r="E387">
        <v>38011038.549999997</v>
      </c>
      <c r="F387">
        <v>135586305.33000001</v>
      </c>
      <c r="G387">
        <v>3567.0239999999999</v>
      </c>
      <c r="H387" s="5">
        <f>+Sheet1[[#This Row],[Valor mil Cuotapartes]]/1000</f>
        <v>3.567024</v>
      </c>
    </row>
    <row r="388" spans="1:8" x14ac:dyDescent="0.25">
      <c r="A388" s="1">
        <v>44161</v>
      </c>
      <c r="B388" s="5" t="s">
        <v>6</v>
      </c>
      <c r="C388" s="5" t="s">
        <v>7</v>
      </c>
      <c r="D388" s="5" t="s">
        <v>10</v>
      </c>
      <c r="E388">
        <v>38011038.549999997</v>
      </c>
      <c r="F388">
        <v>135930140.74000001</v>
      </c>
      <c r="G388">
        <v>3576.07</v>
      </c>
      <c r="H388" s="5">
        <f>+Sheet1[[#This Row],[Valor mil Cuotapartes]]/1000</f>
        <v>3.5760700000000001</v>
      </c>
    </row>
    <row r="389" spans="1:8" x14ac:dyDescent="0.25">
      <c r="A389" s="1">
        <v>44162</v>
      </c>
      <c r="B389" s="5" t="s">
        <v>6</v>
      </c>
      <c r="C389" s="5" t="s">
        <v>7</v>
      </c>
      <c r="D389" s="5" t="s">
        <v>10</v>
      </c>
      <c r="E389">
        <v>38011038.549999997</v>
      </c>
      <c r="F389">
        <v>137411026.69</v>
      </c>
      <c r="G389">
        <v>3615.03</v>
      </c>
      <c r="H389" s="5">
        <f>+Sheet1[[#This Row],[Valor mil Cuotapartes]]/1000</f>
        <v>3.6150300000000004</v>
      </c>
    </row>
    <row r="390" spans="1:8" x14ac:dyDescent="0.25">
      <c r="A390" s="1">
        <v>44165</v>
      </c>
      <c r="B390" s="5" t="s">
        <v>6</v>
      </c>
      <c r="C390" s="5" t="s">
        <v>7</v>
      </c>
      <c r="D390" s="5" t="s">
        <v>10</v>
      </c>
      <c r="E390">
        <v>38011038.549999997</v>
      </c>
      <c r="F390">
        <v>136529001.94</v>
      </c>
      <c r="G390">
        <v>3591.8249999999998</v>
      </c>
      <c r="H390" s="5">
        <f>+Sheet1[[#This Row],[Valor mil Cuotapartes]]/1000</f>
        <v>3.5918249999999996</v>
      </c>
    </row>
    <row r="391" spans="1:8" x14ac:dyDescent="0.25">
      <c r="A391" s="1">
        <v>44166</v>
      </c>
      <c r="B391" s="5" t="s">
        <v>6</v>
      </c>
      <c r="C391" s="5" t="s">
        <v>7</v>
      </c>
      <c r="D391" s="5" t="s">
        <v>10</v>
      </c>
      <c r="E391">
        <v>38011038.549999997</v>
      </c>
      <c r="F391">
        <v>138367823.87</v>
      </c>
      <c r="G391">
        <v>3640.201</v>
      </c>
      <c r="H391" s="5">
        <f>+Sheet1[[#This Row],[Valor mil Cuotapartes]]/1000</f>
        <v>3.6402010000000002</v>
      </c>
    </row>
    <row r="392" spans="1:8" x14ac:dyDescent="0.25">
      <c r="A392" s="1">
        <v>44167</v>
      </c>
      <c r="B392" s="5" t="s">
        <v>6</v>
      </c>
      <c r="C392" s="5" t="s">
        <v>7</v>
      </c>
      <c r="D392" s="5" t="s">
        <v>10</v>
      </c>
      <c r="E392">
        <v>38120711.399999999</v>
      </c>
      <c r="F392">
        <v>139034270.65000001</v>
      </c>
      <c r="G392">
        <v>3647.2109999999998</v>
      </c>
      <c r="H392" s="5">
        <f>+Sheet1[[#This Row],[Valor mil Cuotapartes]]/1000</f>
        <v>3.647211</v>
      </c>
    </row>
    <row r="393" spans="1:8" x14ac:dyDescent="0.25">
      <c r="A393" s="1">
        <v>44168</v>
      </c>
      <c r="B393" s="5" t="s">
        <v>6</v>
      </c>
      <c r="C393" s="5" t="s">
        <v>7</v>
      </c>
      <c r="D393" s="5" t="s">
        <v>10</v>
      </c>
      <c r="E393">
        <v>38658255.020000003</v>
      </c>
      <c r="F393">
        <v>140581305.80000001</v>
      </c>
      <c r="G393">
        <v>3636.5149999999999</v>
      </c>
      <c r="H393" s="5">
        <f>+Sheet1[[#This Row],[Valor mil Cuotapartes]]/1000</f>
        <v>3.6365149999999997</v>
      </c>
    </row>
    <row r="394" spans="1:8" x14ac:dyDescent="0.25">
      <c r="A394" s="1">
        <v>44169</v>
      </c>
      <c r="B394" s="5" t="s">
        <v>6</v>
      </c>
      <c r="C394" s="5" t="s">
        <v>7</v>
      </c>
      <c r="D394" s="5" t="s">
        <v>10</v>
      </c>
      <c r="E394">
        <v>38658255.020000003</v>
      </c>
      <c r="F394">
        <v>140634046.81999999</v>
      </c>
      <c r="G394">
        <v>3637.8789999999999</v>
      </c>
      <c r="H394" s="5">
        <f>+Sheet1[[#This Row],[Valor mil Cuotapartes]]/1000</f>
        <v>3.6378789999999999</v>
      </c>
    </row>
    <row r="395" spans="1:8" x14ac:dyDescent="0.25">
      <c r="A395" s="1">
        <v>44174</v>
      </c>
      <c r="B395" s="5" t="s">
        <v>6</v>
      </c>
      <c r="C395" s="5" t="s">
        <v>7</v>
      </c>
      <c r="D395" s="5" t="s">
        <v>10</v>
      </c>
      <c r="E395">
        <v>38658255.020000003</v>
      </c>
      <c r="F395">
        <v>137326742.09999999</v>
      </c>
      <c r="G395">
        <v>3552.326</v>
      </c>
      <c r="H395" s="5">
        <f>+Sheet1[[#This Row],[Valor mil Cuotapartes]]/1000</f>
        <v>3.5523259999999999</v>
      </c>
    </row>
    <row r="396" spans="1:8" x14ac:dyDescent="0.25">
      <c r="A396" s="1">
        <v>44175</v>
      </c>
      <c r="B396" s="5" t="s">
        <v>6</v>
      </c>
      <c r="C396" s="5" t="s">
        <v>7</v>
      </c>
      <c r="D396" s="5" t="s">
        <v>10</v>
      </c>
      <c r="E396">
        <v>38658255.020000003</v>
      </c>
      <c r="F396">
        <v>139718190.06999999</v>
      </c>
      <c r="G396">
        <v>3614.1880000000001</v>
      </c>
      <c r="H396" s="5">
        <f>+Sheet1[[#This Row],[Valor mil Cuotapartes]]/1000</f>
        <v>3.614188</v>
      </c>
    </row>
    <row r="397" spans="1:8" x14ac:dyDescent="0.25">
      <c r="A397" s="1">
        <v>44176</v>
      </c>
      <c r="B397" s="5" t="s">
        <v>6</v>
      </c>
      <c r="C397" s="5" t="s">
        <v>7</v>
      </c>
      <c r="D397" s="5" t="s">
        <v>10</v>
      </c>
      <c r="E397">
        <v>37705320.460000001</v>
      </c>
      <c r="F397">
        <v>137190488.31999999</v>
      </c>
      <c r="G397">
        <v>3638.491</v>
      </c>
      <c r="H397" s="5">
        <f>+Sheet1[[#This Row],[Valor mil Cuotapartes]]/1000</f>
        <v>3.6384910000000001</v>
      </c>
    </row>
    <row r="398" spans="1:8" x14ac:dyDescent="0.25">
      <c r="A398" s="1">
        <v>44179</v>
      </c>
      <c r="B398" s="5" t="s">
        <v>6</v>
      </c>
      <c r="C398" s="5" t="s">
        <v>7</v>
      </c>
      <c r="D398" s="5" t="s">
        <v>10</v>
      </c>
      <c r="E398">
        <v>37705320.460000001</v>
      </c>
      <c r="F398">
        <v>135819091.68000001</v>
      </c>
      <c r="G398">
        <v>3602.12</v>
      </c>
      <c r="H398" s="5">
        <f>+Sheet1[[#This Row],[Valor mil Cuotapartes]]/1000</f>
        <v>3.6021199999999998</v>
      </c>
    </row>
    <row r="399" spans="1:8" x14ac:dyDescent="0.25">
      <c r="A399" s="1">
        <v>44180</v>
      </c>
      <c r="B399" s="5" t="s">
        <v>6</v>
      </c>
      <c r="C399" s="5" t="s">
        <v>7</v>
      </c>
      <c r="D399" s="5" t="s">
        <v>10</v>
      </c>
      <c r="E399">
        <v>37705320.460000001</v>
      </c>
      <c r="F399">
        <v>135974766.69</v>
      </c>
      <c r="G399">
        <v>3606.2489999999998</v>
      </c>
      <c r="H399" s="5">
        <f>+Sheet1[[#This Row],[Valor mil Cuotapartes]]/1000</f>
        <v>3.6062489999999996</v>
      </c>
    </row>
    <row r="400" spans="1:8" x14ac:dyDescent="0.25">
      <c r="A400" s="1">
        <v>44181</v>
      </c>
      <c r="B400" s="5" t="s">
        <v>6</v>
      </c>
      <c r="C400" s="5" t="s">
        <v>7</v>
      </c>
      <c r="D400" s="5" t="s">
        <v>10</v>
      </c>
      <c r="E400">
        <v>37705320.460000001</v>
      </c>
      <c r="F400">
        <v>136659330.09</v>
      </c>
      <c r="G400">
        <v>3624.404</v>
      </c>
      <c r="H400" s="5">
        <f>+Sheet1[[#This Row],[Valor mil Cuotapartes]]/1000</f>
        <v>3.6244040000000002</v>
      </c>
    </row>
    <row r="401" spans="1:8" x14ac:dyDescent="0.25">
      <c r="A401" s="1">
        <v>44182</v>
      </c>
      <c r="B401" s="5" t="s">
        <v>6</v>
      </c>
      <c r="C401" s="5" t="s">
        <v>7</v>
      </c>
      <c r="D401" s="5" t="s">
        <v>10</v>
      </c>
      <c r="E401">
        <v>37705320.460000001</v>
      </c>
      <c r="F401">
        <v>137753144.87</v>
      </c>
      <c r="G401">
        <v>3653.4140000000002</v>
      </c>
      <c r="H401" s="5">
        <f>+Sheet1[[#This Row],[Valor mil Cuotapartes]]/1000</f>
        <v>3.6534140000000002</v>
      </c>
    </row>
    <row r="402" spans="1:8" x14ac:dyDescent="0.25">
      <c r="A402" s="1">
        <v>44183</v>
      </c>
      <c r="B402" s="5" t="s">
        <v>6</v>
      </c>
      <c r="C402" s="5" t="s">
        <v>7</v>
      </c>
      <c r="D402" s="5" t="s">
        <v>10</v>
      </c>
      <c r="E402">
        <v>39213208.770000003</v>
      </c>
      <c r="F402">
        <v>143029602.62</v>
      </c>
      <c r="G402">
        <v>3647.4850000000001</v>
      </c>
      <c r="H402" s="5">
        <f>+Sheet1[[#This Row],[Valor mil Cuotapartes]]/1000</f>
        <v>3.6474850000000001</v>
      </c>
    </row>
    <row r="403" spans="1:8" x14ac:dyDescent="0.25">
      <c r="A403" s="1">
        <v>44186</v>
      </c>
      <c r="B403" s="5" t="s">
        <v>6</v>
      </c>
      <c r="C403" s="5" t="s">
        <v>7</v>
      </c>
      <c r="D403" s="5" t="s">
        <v>10</v>
      </c>
      <c r="E403">
        <v>39213208.770000003</v>
      </c>
      <c r="F403">
        <v>139809394.34999999</v>
      </c>
      <c r="G403">
        <v>3565.3649999999998</v>
      </c>
      <c r="H403" s="5">
        <f>+Sheet1[[#This Row],[Valor mil Cuotapartes]]/1000</f>
        <v>3.5653649999999999</v>
      </c>
    </row>
    <row r="404" spans="1:8" x14ac:dyDescent="0.25">
      <c r="A404" s="1">
        <v>44187</v>
      </c>
      <c r="B404" s="5" t="s">
        <v>6</v>
      </c>
      <c r="C404" s="5" t="s">
        <v>7</v>
      </c>
      <c r="D404" s="5" t="s">
        <v>10</v>
      </c>
      <c r="E404">
        <v>39213208.770000003</v>
      </c>
      <c r="F404">
        <v>140025376.78</v>
      </c>
      <c r="G404">
        <v>3570.873</v>
      </c>
      <c r="H404" s="5">
        <f>+Sheet1[[#This Row],[Valor mil Cuotapartes]]/1000</f>
        <v>3.5708730000000002</v>
      </c>
    </row>
    <row r="405" spans="1:8" x14ac:dyDescent="0.25">
      <c r="A405" s="1">
        <v>44188</v>
      </c>
      <c r="B405" s="5" t="s">
        <v>6</v>
      </c>
      <c r="C405" s="5" t="s">
        <v>7</v>
      </c>
      <c r="D405" s="5" t="s">
        <v>10</v>
      </c>
      <c r="E405">
        <v>42846455.020000003</v>
      </c>
      <c r="F405">
        <v>154632934.06999999</v>
      </c>
      <c r="G405">
        <v>3609.002</v>
      </c>
      <c r="H405" s="5">
        <f>+Sheet1[[#This Row],[Valor mil Cuotapartes]]/1000</f>
        <v>3.6090019999999998</v>
      </c>
    </row>
    <row r="406" spans="1:8" x14ac:dyDescent="0.25">
      <c r="A406" s="1">
        <v>44193</v>
      </c>
      <c r="B406" s="5" t="s">
        <v>6</v>
      </c>
      <c r="C406" s="5" t="s">
        <v>7</v>
      </c>
      <c r="D406" s="5" t="s">
        <v>10</v>
      </c>
      <c r="E406">
        <v>42846455.020000003</v>
      </c>
      <c r="F406">
        <v>153578611.78</v>
      </c>
      <c r="G406">
        <v>3584.395</v>
      </c>
      <c r="H406" s="5">
        <f>+Sheet1[[#This Row],[Valor mil Cuotapartes]]/1000</f>
        <v>3.5843949999999998</v>
      </c>
    </row>
    <row r="407" spans="1:8" x14ac:dyDescent="0.25">
      <c r="A407" s="1">
        <v>44194</v>
      </c>
      <c r="B407" s="5" t="s">
        <v>6</v>
      </c>
      <c r="C407" s="5" t="s">
        <v>7</v>
      </c>
      <c r="D407" s="5" t="s">
        <v>10</v>
      </c>
      <c r="E407">
        <v>42846455.020000003</v>
      </c>
      <c r="F407">
        <v>154904910.46000001</v>
      </c>
      <c r="G407">
        <v>3615.35</v>
      </c>
      <c r="H407" s="5">
        <f>+Sheet1[[#This Row],[Valor mil Cuotapartes]]/1000</f>
        <v>3.6153499999999998</v>
      </c>
    </row>
    <row r="408" spans="1:8" x14ac:dyDescent="0.25">
      <c r="A408" s="1">
        <v>44195</v>
      </c>
      <c r="B408" s="5" t="s">
        <v>6</v>
      </c>
      <c r="C408" s="5" t="s">
        <v>7</v>
      </c>
      <c r="D408" s="5" t="s">
        <v>10</v>
      </c>
      <c r="E408">
        <v>42846455.020000003</v>
      </c>
      <c r="F408">
        <v>156041953.24000001</v>
      </c>
      <c r="G408">
        <v>3641.8870000000002</v>
      </c>
      <c r="H408" s="5">
        <f>+Sheet1[[#This Row],[Valor mil Cuotapartes]]/1000</f>
        <v>3.6418870000000001</v>
      </c>
    </row>
    <row r="409" spans="1:8" x14ac:dyDescent="0.25">
      <c r="A409" s="1">
        <v>44200</v>
      </c>
      <c r="B409" s="5" t="s">
        <v>6</v>
      </c>
      <c r="C409" s="5" t="s">
        <v>7</v>
      </c>
      <c r="D409" s="5" t="s">
        <v>10</v>
      </c>
      <c r="E409">
        <v>42846455.020000003</v>
      </c>
      <c r="F409">
        <v>155834288.40000001</v>
      </c>
      <c r="G409">
        <v>3637.04</v>
      </c>
      <c r="H409" s="5">
        <f>+Sheet1[[#This Row],[Valor mil Cuotapartes]]/1000</f>
        <v>3.6370399999999998</v>
      </c>
    </row>
    <row r="410" spans="1:8" x14ac:dyDescent="0.25">
      <c r="A410" s="1">
        <v>44201</v>
      </c>
      <c r="B410" s="5" t="s">
        <v>6</v>
      </c>
      <c r="C410" s="5" t="s">
        <v>7</v>
      </c>
      <c r="D410" s="5" t="s">
        <v>10</v>
      </c>
      <c r="E410">
        <v>42861644.060000002</v>
      </c>
      <c r="F410">
        <v>157573759.41999999</v>
      </c>
      <c r="G410">
        <v>3676.335</v>
      </c>
      <c r="H410" s="5">
        <f>+Sheet1[[#This Row],[Valor mil Cuotapartes]]/1000</f>
        <v>3.6763349999999999</v>
      </c>
    </row>
    <row r="411" spans="1:8" x14ac:dyDescent="0.25">
      <c r="A411" s="1">
        <v>44202</v>
      </c>
      <c r="B411" s="5" t="s">
        <v>6</v>
      </c>
      <c r="C411" s="5" t="s">
        <v>7</v>
      </c>
      <c r="D411" s="5" t="s">
        <v>10</v>
      </c>
      <c r="E411">
        <v>42861644.060000002</v>
      </c>
      <c r="F411">
        <v>158963759.58000001</v>
      </c>
      <c r="G411">
        <v>3708.7649999999999</v>
      </c>
      <c r="H411" s="5">
        <f>+Sheet1[[#This Row],[Valor mil Cuotapartes]]/1000</f>
        <v>3.7087650000000001</v>
      </c>
    </row>
    <row r="412" spans="1:8" x14ac:dyDescent="0.25">
      <c r="A412" s="1">
        <v>44203</v>
      </c>
      <c r="B412" s="5" t="s">
        <v>6</v>
      </c>
      <c r="C412" s="5" t="s">
        <v>7</v>
      </c>
      <c r="D412" s="5" t="s">
        <v>10</v>
      </c>
      <c r="E412">
        <v>42721546.909999996</v>
      </c>
      <c r="F412">
        <v>158999421.02000001</v>
      </c>
      <c r="G412">
        <v>3721.7620000000002</v>
      </c>
      <c r="H412" s="5">
        <f>+Sheet1[[#This Row],[Valor mil Cuotapartes]]/1000</f>
        <v>3.721762</v>
      </c>
    </row>
    <row r="413" spans="1:8" x14ac:dyDescent="0.25">
      <c r="A413" s="1">
        <v>44204</v>
      </c>
      <c r="B413" s="5" t="s">
        <v>6</v>
      </c>
      <c r="C413" s="5" t="s">
        <v>7</v>
      </c>
      <c r="D413" s="5" t="s">
        <v>10</v>
      </c>
      <c r="E413">
        <v>42761482.969999999</v>
      </c>
      <c r="F413">
        <v>157919564</v>
      </c>
      <c r="G413">
        <v>3693.0329999999999</v>
      </c>
      <c r="H413" s="5">
        <f>+Sheet1[[#This Row],[Valor mil Cuotapartes]]/1000</f>
        <v>3.6930329999999998</v>
      </c>
    </row>
    <row r="414" spans="1:8" x14ac:dyDescent="0.25">
      <c r="A414" s="1">
        <v>44207</v>
      </c>
      <c r="B414" s="5" t="s">
        <v>6</v>
      </c>
      <c r="C414" s="5" t="s">
        <v>7</v>
      </c>
      <c r="D414" s="5" t="s">
        <v>10</v>
      </c>
      <c r="E414">
        <v>43128643.630000003</v>
      </c>
      <c r="F414">
        <v>158199657.13999999</v>
      </c>
      <c r="G414">
        <v>3668.0880000000002</v>
      </c>
      <c r="H414" s="5">
        <f>+Sheet1[[#This Row],[Valor mil Cuotapartes]]/1000</f>
        <v>3.668088</v>
      </c>
    </row>
    <row r="415" spans="1:8" x14ac:dyDescent="0.25">
      <c r="A415" s="1">
        <v>44208</v>
      </c>
      <c r="B415" s="5" t="s">
        <v>6</v>
      </c>
      <c r="C415" s="5" t="s">
        <v>7</v>
      </c>
      <c r="D415" s="5" t="s">
        <v>10</v>
      </c>
      <c r="E415">
        <v>43128643.630000003</v>
      </c>
      <c r="F415">
        <v>159613398.59999999</v>
      </c>
      <c r="G415">
        <v>3700.8679999999999</v>
      </c>
      <c r="H415" s="5">
        <f>+Sheet1[[#This Row],[Valor mil Cuotapartes]]/1000</f>
        <v>3.7008679999999998</v>
      </c>
    </row>
    <row r="416" spans="1:8" x14ac:dyDescent="0.25">
      <c r="A416" s="1">
        <v>44209</v>
      </c>
      <c r="B416" s="5" t="s">
        <v>6</v>
      </c>
      <c r="C416" s="5" t="s">
        <v>7</v>
      </c>
      <c r="D416" s="5" t="s">
        <v>10</v>
      </c>
      <c r="E416">
        <v>43128643.630000003</v>
      </c>
      <c r="F416">
        <v>158989857.78</v>
      </c>
      <c r="G416">
        <v>3686.41</v>
      </c>
      <c r="H416" s="5">
        <f>+Sheet1[[#This Row],[Valor mil Cuotapartes]]/1000</f>
        <v>3.68641</v>
      </c>
    </row>
    <row r="417" spans="1:8" x14ac:dyDescent="0.25">
      <c r="A417" s="1">
        <v>44210</v>
      </c>
      <c r="B417" s="5" t="s">
        <v>6</v>
      </c>
      <c r="C417" s="5" t="s">
        <v>7</v>
      </c>
      <c r="D417" s="5" t="s">
        <v>10</v>
      </c>
      <c r="E417">
        <v>43128643.630000003</v>
      </c>
      <c r="F417">
        <v>159701114.66999999</v>
      </c>
      <c r="G417">
        <v>3702.9009999999998</v>
      </c>
      <c r="H417" s="5">
        <f>+Sheet1[[#This Row],[Valor mil Cuotapartes]]/1000</f>
        <v>3.7029009999999998</v>
      </c>
    </row>
    <row r="418" spans="1:8" x14ac:dyDescent="0.25">
      <c r="A418" s="1">
        <v>44211</v>
      </c>
      <c r="B418" s="5" t="s">
        <v>6</v>
      </c>
      <c r="C418" s="5" t="s">
        <v>7</v>
      </c>
      <c r="D418" s="5" t="s">
        <v>10</v>
      </c>
      <c r="E418">
        <v>43128643.630000003</v>
      </c>
      <c r="F418">
        <v>157810571.15000001</v>
      </c>
      <c r="G418">
        <v>3659.0659999999998</v>
      </c>
      <c r="H418" s="5">
        <f>+Sheet1[[#This Row],[Valor mil Cuotapartes]]/1000</f>
        <v>3.6590659999999997</v>
      </c>
    </row>
    <row r="419" spans="1:8" x14ac:dyDescent="0.25">
      <c r="A419" s="1">
        <v>44214</v>
      </c>
      <c r="B419" s="5" t="s">
        <v>6</v>
      </c>
      <c r="C419" s="5" t="s">
        <v>7</v>
      </c>
      <c r="D419" s="5" t="s">
        <v>10</v>
      </c>
      <c r="E419">
        <v>43128643.630000003</v>
      </c>
      <c r="F419">
        <v>157654648.31</v>
      </c>
      <c r="G419">
        <v>3655.451</v>
      </c>
      <c r="H419" s="5">
        <f>+Sheet1[[#This Row],[Valor mil Cuotapartes]]/1000</f>
        <v>3.6554510000000002</v>
      </c>
    </row>
    <row r="420" spans="1:8" x14ac:dyDescent="0.25">
      <c r="A420" s="1">
        <v>44215</v>
      </c>
      <c r="B420" s="5" t="s">
        <v>6</v>
      </c>
      <c r="C420" s="5" t="s">
        <v>7</v>
      </c>
      <c r="D420" s="5" t="s">
        <v>10</v>
      </c>
      <c r="E420">
        <v>43128643.630000003</v>
      </c>
      <c r="F420">
        <v>158526913.75</v>
      </c>
      <c r="G420">
        <v>3675.6759999999999</v>
      </c>
      <c r="H420" s="5">
        <f>+Sheet1[[#This Row],[Valor mil Cuotapartes]]/1000</f>
        <v>3.6756759999999997</v>
      </c>
    </row>
    <row r="421" spans="1:8" x14ac:dyDescent="0.25">
      <c r="A421" s="1">
        <v>44216</v>
      </c>
      <c r="B421" s="5" t="s">
        <v>6</v>
      </c>
      <c r="C421" s="5" t="s">
        <v>7</v>
      </c>
      <c r="D421" s="5" t="s">
        <v>10</v>
      </c>
      <c r="E421">
        <v>43128643.630000003</v>
      </c>
      <c r="F421">
        <v>159000117.88</v>
      </c>
      <c r="G421">
        <v>3686.6480000000001</v>
      </c>
      <c r="H421" s="5">
        <f>+Sheet1[[#This Row],[Valor mil Cuotapartes]]/1000</f>
        <v>3.6866479999999999</v>
      </c>
    </row>
    <row r="422" spans="1:8" x14ac:dyDescent="0.25">
      <c r="A422" s="1">
        <v>44217</v>
      </c>
      <c r="B422" s="5" t="s">
        <v>6</v>
      </c>
      <c r="C422" s="5" t="s">
        <v>7</v>
      </c>
      <c r="D422" s="5" t="s">
        <v>10</v>
      </c>
      <c r="E422">
        <v>43128643.630000003</v>
      </c>
      <c r="F422">
        <v>157185217.61000001</v>
      </c>
      <c r="G422">
        <v>3644.567</v>
      </c>
      <c r="H422" s="5">
        <f>+Sheet1[[#This Row],[Valor mil Cuotapartes]]/1000</f>
        <v>3.6445669999999999</v>
      </c>
    </row>
    <row r="423" spans="1:8" x14ac:dyDescent="0.25">
      <c r="A423" s="1">
        <v>44218</v>
      </c>
      <c r="B423" s="5" t="s">
        <v>6</v>
      </c>
      <c r="C423" s="5" t="s">
        <v>7</v>
      </c>
      <c r="D423" s="5" t="s">
        <v>10</v>
      </c>
      <c r="E423">
        <v>43128643.630000003</v>
      </c>
      <c r="F423">
        <v>155051727.47999999</v>
      </c>
      <c r="G423">
        <v>3595.0990000000002</v>
      </c>
      <c r="H423" s="5">
        <f>+Sheet1[[#This Row],[Valor mil Cuotapartes]]/1000</f>
        <v>3.5950990000000003</v>
      </c>
    </row>
    <row r="424" spans="1:8" x14ac:dyDescent="0.25">
      <c r="A424" s="1">
        <v>44221</v>
      </c>
      <c r="B424" s="5" t="s">
        <v>6</v>
      </c>
      <c r="C424" s="5" t="s">
        <v>7</v>
      </c>
      <c r="D424" s="5" t="s">
        <v>10</v>
      </c>
      <c r="E424">
        <v>43128643.630000003</v>
      </c>
      <c r="F424">
        <v>153884700.81</v>
      </c>
      <c r="G424">
        <v>3568.0390000000002</v>
      </c>
      <c r="H424" s="5">
        <f>+Sheet1[[#This Row],[Valor mil Cuotapartes]]/1000</f>
        <v>3.5680390000000002</v>
      </c>
    </row>
    <row r="425" spans="1:8" x14ac:dyDescent="0.25">
      <c r="A425" s="1">
        <v>44222</v>
      </c>
      <c r="B425" s="5" t="s">
        <v>6</v>
      </c>
      <c r="C425" s="5" t="s">
        <v>7</v>
      </c>
      <c r="D425" s="5" t="s">
        <v>10</v>
      </c>
      <c r="E425">
        <v>43128643.630000003</v>
      </c>
      <c r="F425">
        <v>157566292.00999999</v>
      </c>
      <c r="G425">
        <v>3653.402</v>
      </c>
      <c r="H425" s="5">
        <f>+Sheet1[[#This Row],[Valor mil Cuotapartes]]/1000</f>
        <v>3.6534020000000003</v>
      </c>
    </row>
    <row r="426" spans="1:8" x14ac:dyDescent="0.25">
      <c r="A426" s="1">
        <v>44223</v>
      </c>
      <c r="B426" s="5" t="s">
        <v>6</v>
      </c>
      <c r="C426" s="5" t="s">
        <v>7</v>
      </c>
      <c r="D426" s="5" t="s">
        <v>10</v>
      </c>
      <c r="E426">
        <v>43128643.630000003</v>
      </c>
      <c r="F426">
        <v>157316990.66</v>
      </c>
      <c r="G426">
        <v>3647.6219999999998</v>
      </c>
      <c r="H426" s="5">
        <f>+Sheet1[[#This Row],[Valor mil Cuotapartes]]/1000</f>
        <v>3.6476219999999997</v>
      </c>
    </row>
    <row r="427" spans="1:8" x14ac:dyDescent="0.25">
      <c r="A427" s="1">
        <v>44224</v>
      </c>
      <c r="B427" s="5" t="s">
        <v>6</v>
      </c>
      <c r="C427" s="5" t="s">
        <v>7</v>
      </c>
      <c r="D427" s="5" t="s">
        <v>10</v>
      </c>
      <c r="E427">
        <v>43237556.869999997</v>
      </c>
      <c r="F427">
        <v>158498611.19999999</v>
      </c>
      <c r="G427">
        <v>3665.7620000000002</v>
      </c>
      <c r="H427" s="5">
        <f>+Sheet1[[#This Row],[Valor mil Cuotapartes]]/1000</f>
        <v>3.665762</v>
      </c>
    </row>
    <row r="428" spans="1:8" x14ac:dyDescent="0.25">
      <c r="A428" s="1">
        <v>44225</v>
      </c>
      <c r="B428" s="5" t="s">
        <v>6</v>
      </c>
      <c r="C428" s="5" t="s">
        <v>7</v>
      </c>
      <c r="D428" s="5" t="s">
        <v>10</v>
      </c>
      <c r="E428">
        <v>43237556.869999997</v>
      </c>
      <c r="F428">
        <v>156163753.97</v>
      </c>
      <c r="G428">
        <v>3611.7620000000002</v>
      </c>
      <c r="H428" s="5">
        <f>+Sheet1[[#This Row],[Valor mil Cuotapartes]]/1000</f>
        <v>3.6117620000000001</v>
      </c>
    </row>
    <row r="429" spans="1:8" x14ac:dyDescent="0.25">
      <c r="A429" s="1">
        <v>44228</v>
      </c>
      <c r="B429" s="5" t="s">
        <v>6</v>
      </c>
      <c r="C429" s="5" t="s">
        <v>7</v>
      </c>
      <c r="D429" s="5" t="s">
        <v>10</v>
      </c>
      <c r="E429">
        <v>43237556.869999997</v>
      </c>
      <c r="F429">
        <v>158287928.58000001</v>
      </c>
      <c r="G429">
        <v>3660.89</v>
      </c>
      <c r="H429" s="5">
        <f>+Sheet1[[#This Row],[Valor mil Cuotapartes]]/1000</f>
        <v>3.6608899999999998</v>
      </c>
    </row>
    <row r="430" spans="1:8" x14ac:dyDescent="0.25">
      <c r="A430" s="1">
        <v>44229</v>
      </c>
      <c r="B430" s="5" t="s">
        <v>6</v>
      </c>
      <c r="C430" s="5" t="s">
        <v>7</v>
      </c>
      <c r="D430" s="5" t="s">
        <v>10</v>
      </c>
      <c r="E430">
        <v>43237556.869999997</v>
      </c>
      <c r="F430">
        <v>159289492.28999999</v>
      </c>
      <c r="G430">
        <v>3684.0540000000001</v>
      </c>
      <c r="H430" s="5">
        <f>+Sheet1[[#This Row],[Valor mil Cuotapartes]]/1000</f>
        <v>3.6840540000000002</v>
      </c>
    </row>
    <row r="431" spans="1:8" x14ac:dyDescent="0.25">
      <c r="A431" s="1">
        <v>44230</v>
      </c>
      <c r="B431" s="5" t="s">
        <v>6</v>
      </c>
      <c r="C431" s="5" t="s">
        <v>7</v>
      </c>
      <c r="D431" s="5" t="s">
        <v>10</v>
      </c>
      <c r="E431">
        <v>43232799.869999997</v>
      </c>
      <c r="F431">
        <v>159510358.31999999</v>
      </c>
      <c r="G431">
        <v>3689.5680000000002</v>
      </c>
      <c r="H431" s="5">
        <f>+Sheet1[[#This Row],[Valor mil Cuotapartes]]/1000</f>
        <v>3.6895680000000004</v>
      </c>
    </row>
    <row r="432" spans="1:8" x14ac:dyDescent="0.25">
      <c r="A432" s="1">
        <v>44231</v>
      </c>
      <c r="B432" s="5" t="s">
        <v>6</v>
      </c>
      <c r="C432" s="5" t="s">
        <v>7</v>
      </c>
      <c r="D432" s="5" t="s">
        <v>10</v>
      </c>
      <c r="E432">
        <v>43771172.659999996</v>
      </c>
      <c r="F432">
        <v>162605442.47</v>
      </c>
      <c r="G432">
        <v>3714.8980000000001</v>
      </c>
      <c r="H432" s="5">
        <f>+Sheet1[[#This Row],[Valor mil Cuotapartes]]/1000</f>
        <v>3.7148980000000003</v>
      </c>
    </row>
    <row r="433" spans="1:8" x14ac:dyDescent="0.25">
      <c r="A433" s="1">
        <v>44232</v>
      </c>
      <c r="B433" s="5" t="s">
        <v>6</v>
      </c>
      <c r="C433" s="5" t="s">
        <v>7</v>
      </c>
      <c r="D433" s="5" t="s">
        <v>10</v>
      </c>
      <c r="E433">
        <v>43771172.659999996</v>
      </c>
      <c r="F433">
        <v>163334911.18000001</v>
      </c>
      <c r="G433">
        <v>3731.5639999999999</v>
      </c>
      <c r="H433" s="5">
        <f>+Sheet1[[#This Row],[Valor mil Cuotapartes]]/1000</f>
        <v>3.7315639999999997</v>
      </c>
    </row>
    <row r="434" spans="1:8" x14ac:dyDescent="0.25">
      <c r="A434" s="1">
        <v>44235</v>
      </c>
      <c r="B434" s="5" t="s">
        <v>6</v>
      </c>
      <c r="C434" s="5" t="s">
        <v>7</v>
      </c>
      <c r="D434" s="5" t="s">
        <v>10</v>
      </c>
      <c r="E434">
        <v>43624437.140000001</v>
      </c>
      <c r="F434">
        <v>162876569.37</v>
      </c>
      <c r="G434">
        <v>3733.6089999999999</v>
      </c>
      <c r="H434" s="5">
        <f>+Sheet1[[#This Row],[Valor mil Cuotapartes]]/1000</f>
        <v>3.733609</v>
      </c>
    </row>
    <row r="435" spans="1:8" x14ac:dyDescent="0.25">
      <c r="A435" s="1">
        <v>44236</v>
      </c>
      <c r="B435" s="5" t="s">
        <v>6</v>
      </c>
      <c r="C435" s="5" t="s">
        <v>7</v>
      </c>
      <c r="D435" s="5" t="s">
        <v>10</v>
      </c>
      <c r="E435">
        <v>43056377.140000001</v>
      </c>
      <c r="F435">
        <v>161594939.58000001</v>
      </c>
      <c r="G435">
        <v>3753.1010000000001</v>
      </c>
      <c r="H435" s="5">
        <f>+Sheet1[[#This Row],[Valor mil Cuotapartes]]/1000</f>
        <v>3.753101</v>
      </c>
    </row>
    <row r="436" spans="1:8" x14ac:dyDescent="0.25">
      <c r="A436" s="1">
        <v>44237</v>
      </c>
      <c r="B436" s="5" t="s">
        <v>6</v>
      </c>
      <c r="C436" s="5" t="s">
        <v>7</v>
      </c>
      <c r="D436" s="5" t="s">
        <v>10</v>
      </c>
      <c r="E436">
        <v>42555005.140000001</v>
      </c>
      <c r="F436">
        <v>159584239.31</v>
      </c>
      <c r="G436">
        <v>3750.07</v>
      </c>
      <c r="H436" s="5">
        <f>+Sheet1[[#This Row],[Valor mil Cuotapartes]]/1000</f>
        <v>3.75007</v>
      </c>
    </row>
    <row r="437" spans="1:8" x14ac:dyDescent="0.25">
      <c r="A437" s="1">
        <v>44238</v>
      </c>
      <c r="B437" s="5" t="s">
        <v>6</v>
      </c>
      <c r="C437" s="5" t="s">
        <v>7</v>
      </c>
      <c r="D437" s="5" t="s">
        <v>10</v>
      </c>
      <c r="E437">
        <v>42555005.140000001</v>
      </c>
      <c r="F437">
        <v>158388708.22999999</v>
      </c>
      <c r="G437">
        <v>3721.9760000000001</v>
      </c>
      <c r="H437" s="5">
        <f>+Sheet1[[#This Row],[Valor mil Cuotapartes]]/1000</f>
        <v>3.7219760000000002</v>
      </c>
    </row>
    <row r="438" spans="1:8" x14ac:dyDescent="0.25">
      <c r="A438" s="1">
        <v>44239</v>
      </c>
      <c r="B438" s="5" t="s">
        <v>6</v>
      </c>
      <c r="C438" s="5" t="s">
        <v>7</v>
      </c>
      <c r="D438" s="5" t="s">
        <v>10</v>
      </c>
      <c r="E438">
        <v>42555005.140000001</v>
      </c>
      <c r="F438">
        <v>158492781.75</v>
      </c>
      <c r="G438">
        <v>3724.422</v>
      </c>
      <c r="H438" s="5">
        <f>+Sheet1[[#This Row],[Valor mil Cuotapartes]]/1000</f>
        <v>3.7244220000000001</v>
      </c>
    </row>
    <row r="439" spans="1:8" x14ac:dyDescent="0.25">
      <c r="A439" s="1">
        <v>44244</v>
      </c>
      <c r="B439" s="5" t="s">
        <v>6</v>
      </c>
      <c r="C439" s="5" t="s">
        <v>7</v>
      </c>
      <c r="D439" s="5" t="s">
        <v>10</v>
      </c>
      <c r="E439">
        <v>43196560.979999997</v>
      </c>
      <c r="F439">
        <v>162043371.15000001</v>
      </c>
      <c r="G439">
        <v>3751.3029999999999</v>
      </c>
      <c r="H439" s="5">
        <f>+Sheet1[[#This Row],[Valor mil Cuotapartes]]/1000</f>
        <v>3.7513030000000001</v>
      </c>
    </row>
    <row r="440" spans="1:8" x14ac:dyDescent="0.25">
      <c r="A440" s="1">
        <v>44245</v>
      </c>
      <c r="B440" s="5" t="s">
        <v>6</v>
      </c>
      <c r="C440" s="5" t="s">
        <v>7</v>
      </c>
      <c r="D440" s="5" t="s">
        <v>10</v>
      </c>
      <c r="E440">
        <v>43196560.979999997</v>
      </c>
      <c r="F440">
        <v>160324142.41</v>
      </c>
      <c r="G440">
        <v>3711.502</v>
      </c>
      <c r="H440" s="5">
        <f>+Sheet1[[#This Row],[Valor mil Cuotapartes]]/1000</f>
        <v>3.7115019999999999</v>
      </c>
    </row>
    <row r="441" spans="1:8" x14ac:dyDescent="0.25">
      <c r="A441" s="1">
        <v>44246</v>
      </c>
      <c r="B441" s="5" t="s">
        <v>6</v>
      </c>
      <c r="C441" s="5" t="s">
        <v>7</v>
      </c>
      <c r="D441" s="5" t="s">
        <v>10</v>
      </c>
      <c r="E441">
        <v>43196560.979999997</v>
      </c>
      <c r="F441">
        <v>159577603.43000001</v>
      </c>
      <c r="G441">
        <v>3694.22</v>
      </c>
      <c r="H441" s="5">
        <f>+Sheet1[[#This Row],[Valor mil Cuotapartes]]/1000</f>
        <v>3.6942199999999996</v>
      </c>
    </row>
    <row r="442" spans="1:8" x14ac:dyDescent="0.25">
      <c r="A442" s="1">
        <v>44249</v>
      </c>
      <c r="B442" s="5" t="s">
        <v>6</v>
      </c>
      <c r="C442" s="5" t="s">
        <v>7</v>
      </c>
      <c r="D442" s="5" t="s">
        <v>10</v>
      </c>
      <c r="E442">
        <v>43196560.979999997</v>
      </c>
      <c r="F442">
        <v>156946856.49000001</v>
      </c>
      <c r="G442">
        <v>3633.3180000000002</v>
      </c>
      <c r="H442" s="5">
        <f>+Sheet1[[#This Row],[Valor mil Cuotapartes]]/1000</f>
        <v>3.633318</v>
      </c>
    </row>
    <row r="443" spans="1:8" x14ac:dyDescent="0.25">
      <c r="A443" s="1">
        <v>44250</v>
      </c>
      <c r="B443" s="5" t="s">
        <v>6</v>
      </c>
      <c r="C443" s="5" t="s">
        <v>7</v>
      </c>
      <c r="D443" s="5" t="s">
        <v>10</v>
      </c>
      <c r="E443">
        <v>43196560.979999997</v>
      </c>
      <c r="F443">
        <v>155614863.78</v>
      </c>
      <c r="G443">
        <v>3602.4830000000002</v>
      </c>
      <c r="H443" s="5">
        <f>+Sheet1[[#This Row],[Valor mil Cuotapartes]]/1000</f>
        <v>3.6024830000000003</v>
      </c>
    </row>
    <row r="444" spans="1:8" x14ac:dyDescent="0.25">
      <c r="A444" s="1">
        <v>44251</v>
      </c>
      <c r="B444" s="5" t="s">
        <v>6</v>
      </c>
      <c r="C444" s="5" t="s">
        <v>7</v>
      </c>
      <c r="D444" s="5" t="s">
        <v>10</v>
      </c>
      <c r="E444">
        <v>43196560.979999997</v>
      </c>
      <c r="F444">
        <v>157778675.81</v>
      </c>
      <c r="G444">
        <v>3652.5749999999998</v>
      </c>
      <c r="H444" s="5">
        <f>+Sheet1[[#This Row],[Valor mil Cuotapartes]]/1000</f>
        <v>3.6525749999999997</v>
      </c>
    </row>
    <row r="445" spans="1:8" x14ac:dyDescent="0.25">
      <c r="A445" s="1">
        <v>44252</v>
      </c>
      <c r="B445" s="5" t="s">
        <v>6</v>
      </c>
      <c r="C445" s="5" t="s">
        <v>7</v>
      </c>
      <c r="D445" s="5" t="s">
        <v>10</v>
      </c>
      <c r="E445">
        <v>43196560.979999997</v>
      </c>
      <c r="F445">
        <v>156203200.59</v>
      </c>
      <c r="G445">
        <v>3616.1030000000001</v>
      </c>
      <c r="H445" s="5">
        <f>+Sheet1[[#This Row],[Valor mil Cuotapartes]]/1000</f>
        <v>3.6161029999999998</v>
      </c>
    </row>
    <row r="446" spans="1:8" x14ac:dyDescent="0.25">
      <c r="A446" s="1">
        <v>44253</v>
      </c>
      <c r="B446" s="5" t="s">
        <v>6</v>
      </c>
      <c r="C446" s="5" t="s">
        <v>7</v>
      </c>
      <c r="D446" s="5" t="s">
        <v>10</v>
      </c>
      <c r="E446">
        <v>43196560.979999997</v>
      </c>
      <c r="F446">
        <v>156129220.38</v>
      </c>
      <c r="G446">
        <v>3614.39</v>
      </c>
      <c r="H446" s="5">
        <f>+Sheet1[[#This Row],[Valor mil Cuotapartes]]/1000</f>
        <v>3.6143899999999998</v>
      </c>
    </row>
    <row r="447" spans="1:8" x14ac:dyDescent="0.25">
      <c r="A447" s="1">
        <v>44256</v>
      </c>
      <c r="B447" s="5" t="s">
        <v>6</v>
      </c>
      <c r="C447" s="5" t="s">
        <v>7</v>
      </c>
      <c r="D447" s="5" t="s">
        <v>10</v>
      </c>
      <c r="E447">
        <v>43196560.979999997</v>
      </c>
      <c r="F447">
        <v>157536405.66</v>
      </c>
      <c r="G447">
        <v>3646.9659999999999</v>
      </c>
      <c r="H447" s="5">
        <f>+Sheet1[[#This Row],[Valor mil Cuotapartes]]/1000</f>
        <v>3.6469659999999999</v>
      </c>
    </row>
    <row r="448" spans="1:8" x14ac:dyDescent="0.25">
      <c r="A448" s="1">
        <v>44257</v>
      </c>
      <c r="B448" s="5" t="s">
        <v>6</v>
      </c>
      <c r="C448" s="5" t="s">
        <v>7</v>
      </c>
      <c r="D448" s="5" t="s">
        <v>10</v>
      </c>
      <c r="E448">
        <v>41837212.009999998</v>
      </c>
      <c r="F448">
        <v>151327732.94999999</v>
      </c>
      <c r="G448">
        <v>3617.0610000000001</v>
      </c>
      <c r="H448" s="5">
        <f>+Sheet1[[#This Row],[Valor mil Cuotapartes]]/1000</f>
        <v>3.6170610000000001</v>
      </c>
    </row>
    <row r="449" spans="1:8" x14ac:dyDescent="0.25">
      <c r="A449" s="1">
        <v>44258</v>
      </c>
      <c r="B449" s="5" t="s">
        <v>6</v>
      </c>
      <c r="C449" s="5" t="s">
        <v>7</v>
      </c>
      <c r="D449" s="5" t="s">
        <v>10</v>
      </c>
      <c r="E449">
        <v>41425085.579999998</v>
      </c>
      <c r="F449">
        <v>149280968.91</v>
      </c>
      <c r="G449">
        <v>3603.6370000000002</v>
      </c>
      <c r="H449" s="5">
        <f>+Sheet1[[#This Row],[Valor mil Cuotapartes]]/1000</f>
        <v>3.603637</v>
      </c>
    </row>
    <row r="450" spans="1:8" x14ac:dyDescent="0.25">
      <c r="A450" s="1">
        <v>44259</v>
      </c>
      <c r="B450" s="5" t="s">
        <v>6</v>
      </c>
      <c r="C450" s="5" t="s">
        <v>7</v>
      </c>
      <c r="D450" s="5" t="s">
        <v>10</v>
      </c>
      <c r="E450">
        <v>41425085.579999998</v>
      </c>
      <c r="F450">
        <v>150005644.71000001</v>
      </c>
      <c r="G450">
        <v>3621.1309999999999</v>
      </c>
      <c r="H450" s="5">
        <f>+Sheet1[[#This Row],[Valor mil Cuotapartes]]/1000</f>
        <v>3.6211309999999997</v>
      </c>
    </row>
    <row r="451" spans="1:8" x14ac:dyDescent="0.25">
      <c r="A451" s="1">
        <v>44260</v>
      </c>
      <c r="B451" s="5" t="s">
        <v>6</v>
      </c>
      <c r="C451" s="5" t="s">
        <v>7</v>
      </c>
      <c r="D451" s="5" t="s">
        <v>10</v>
      </c>
      <c r="E451">
        <v>41425085.579999998</v>
      </c>
      <c r="F451">
        <v>149688016.88999999</v>
      </c>
      <c r="G451">
        <v>3613.4630000000002</v>
      </c>
      <c r="H451" s="5">
        <f>+Sheet1[[#This Row],[Valor mil Cuotapartes]]/1000</f>
        <v>3.6134630000000003</v>
      </c>
    </row>
    <row r="452" spans="1:8" x14ac:dyDescent="0.25">
      <c r="A452" s="1">
        <v>44263</v>
      </c>
      <c r="B452" s="5" t="s">
        <v>6</v>
      </c>
      <c r="C452" s="5" t="s">
        <v>7</v>
      </c>
      <c r="D452" s="5" t="s">
        <v>10</v>
      </c>
      <c r="E452">
        <v>41425085.579999998</v>
      </c>
      <c r="F452">
        <v>146582210.62</v>
      </c>
      <c r="G452">
        <v>3538.489</v>
      </c>
      <c r="H452" s="5">
        <f>+Sheet1[[#This Row],[Valor mil Cuotapartes]]/1000</f>
        <v>3.5384890000000002</v>
      </c>
    </row>
    <row r="453" spans="1:8" x14ac:dyDescent="0.25">
      <c r="A453" s="1">
        <v>44264</v>
      </c>
      <c r="B453" s="5" t="s">
        <v>6</v>
      </c>
      <c r="C453" s="5" t="s">
        <v>7</v>
      </c>
      <c r="D453" s="5" t="s">
        <v>10</v>
      </c>
      <c r="E453">
        <v>40902260.579999998</v>
      </c>
      <c r="F453">
        <v>144795677.59</v>
      </c>
      <c r="G453">
        <v>3540.0410000000002</v>
      </c>
      <c r="H453" s="5">
        <f>+Sheet1[[#This Row],[Valor mil Cuotapartes]]/1000</f>
        <v>3.540041</v>
      </c>
    </row>
    <row r="454" spans="1:8" x14ac:dyDescent="0.25">
      <c r="A454" s="1">
        <v>44265</v>
      </c>
      <c r="B454" s="5" t="s">
        <v>6</v>
      </c>
      <c r="C454" s="5" t="s">
        <v>7</v>
      </c>
      <c r="D454" s="5" t="s">
        <v>10</v>
      </c>
      <c r="E454">
        <v>40902260.579999998</v>
      </c>
      <c r="F454">
        <v>145518176.56999999</v>
      </c>
      <c r="G454">
        <v>3557.7049999999999</v>
      </c>
      <c r="H454" s="5">
        <f>+Sheet1[[#This Row],[Valor mil Cuotapartes]]/1000</f>
        <v>3.5577049999999999</v>
      </c>
    </row>
    <row r="455" spans="1:8" x14ac:dyDescent="0.25">
      <c r="A455" s="1">
        <v>44266</v>
      </c>
      <c r="B455" s="5" t="s">
        <v>6</v>
      </c>
      <c r="C455" s="5" t="s">
        <v>7</v>
      </c>
      <c r="D455" s="5" t="s">
        <v>10</v>
      </c>
      <c r="E455">
        <v>40902260.579999998</v>
      </c>
      <c r="F455">
        <v>147662098.97999999</v>
      </c>
      <c r="G455">
        <v>3610.1210000000001</v>
      </c>
      <c r="H455" s="5">
        <f>+Sheet1[[#This Row],[Valor mil Cuotapartes]]/1000</f>
        <v>3.6101209999999999</v>
      </c>
    </row>
    <row r="456" spans="1:8" x14ac:dyDescent="0.25">
      <c r="A456" s="1">
        <v>44267</v>
      </c>
      <c r="B456" s="5" t="s">
        <v>6</v>
      </c>
      <c r="C456" s="5" t="s">
        <v>7</v>
      </c>
      <c r="D456" s="5" t="s">
        <v>10</v>
      </c>
      <c r="E456">
        <v>40902260.579999998</v>
      </c>
      <c r="F456">
        <v>149003905.46000001</v>
      </c>
      <c r="G456">
        <v>3642.9259999999999</v>
      </c>
      <c r="H456" s="5">
        <f>+Sheet1[[#This Row],[Valor mil Cuotapartes]]/1000</f>
        <v>3.6429260000000001</v>
      </c>
    </row>
    <row r="457" spans="1:8" x14ac:dyDescent="0.25">
      <c r="A457" s="1">
        <v>44270</v>
      </c>
      <c r="B457" s="5" t="s">
        <v>6</v>
      </c>
      <c r="C457" s="5" t="s">
        <v>7</v>
      </c>
      <c r="D457" s="5" t="s">
        <v>10</v>
      </c>
      <c r="E457">
        <v>40902260.579999998</v>
      </c>
      <c r="F457">
        <v>151143496.96000001</v>
      </c>
      <c r="G457">
        <v>3695.2359999999999</v>
      </c>
      <c r="H457" s="5">
        <f>+Sheet1[[#This Row],[Valor mil Cuotapartes]]/1000</f>
        <v>3.695236</v>
      </c>
    </row>
    <row r="458" spans="1:8" x14ac:dyDescent="0.25">
      <c r="A458" s="1">
        <v>44271</v>
      </c>
      <c r="B458" s="5" t="s">
        <v>6</v>
      </c>
      <c r="C458" s="5" t="s">
        <v>7</v>
      </c>
      <c r="D458" s="5" t="s">
        <v>10</v>
      </c>
      <c r="E458">
        <v>40902260.579999998</v>
      </c>
      <c r="F458">
        <v>150710137.44</v>
      </c>
      <c r="G458">
        <v>3684.6410000000001</v>
      </c>
      <c r="H458" s="5">
        <f>+Sheet1[[#This Row],[Valor mil Cuotapartes]]/1000</f>
        <v>3.6846410000000001</v>
      </c>
    </row>
    <row r="459" spans="1:8" x14ac:dyDescent="0.25">
      <c r="A459" s="1">
        <v>44272</v>
      </c>
      <c r="B459" s="5" t="s">
        <v>6</v>
      </c>
      <c r="C459" s="5" t="s">
        <v>7</v>
      </c>
      <c r="D459" s="5" t="s">
        <v>10</v>
      </c>
      <c r="E459">
        <v>40902260.579999998</v>
      </c>
      <c r="F459">
        <v>151273266.11000001</v>
      </c>
      <c r="G459">
        <v>3698.4079999999999</v>
      </c>
      <c r="H459" s="5">
        <f>+Sheet1[[#This Row],[Valor mil Cuotapartes]]/1000</f>
        <v>3.6984079999999997</v>
      </c>
    </row>
    <row r="460" spans="1:8" x14ac:dyDescent="0.25">
      <c r="A460" s="1">
        <v>44273</v>
      </c>
      <c r="B460" s="5" t="s">
        <v>6</v>
      </c>
      <c r="C460" s="5" t="s">
        <v>7</v>
      </c>
      <c r="D460" s="5" t="s">
        <v>10</v>
      </c>
      <c r="E460">
        <v>40902260.579999998</v>
      </c>
      <c r="F460">
        <v>150019885.06999999</v>
      </c>
      <c r="G460">
        <v>3667.7649999999999</v>
      </c>
      <c r="H460" s="5">
        <f>+Sheet1[[#This Row],[Valor mil Cuotapartes]]/1000</f>
        <v>3.6677649999999997</v>
      </c>
    </row>
    <row r="461" spans="1:8" x14ac:dyDescent="0.25">
      <c r="A461" s="1">
        <v>44274</v>
      </c>
      <c r="B461" s="5" t="s">
        <v>6</v>
      </c>
      <c r="C461" s="5" t="s">
        <v>7</v>
      </c>
      <c r="D461" s="5" t="s">
        <v>10</v>
      </c>
      <c r="E461">
        <v>40535099.920000002</v>
      </c>
      <c r="F461">
        <v>148795538.08000001</v>
      </c>
      <c r="G461">
        <v>3670.7829999999999</v>
      </c>
      <c r="H461" s="5">
        <f>+Sheet1[[#This Row],[Valor mil Cuotapartes]]/1000</f>
        <v>3.6707829999999997</v>
      </c>
    </row>
    <row r="462" spans="1:8" x14ac:dyDescent="0.25">
      <c r="A462" s="1">
        <v>44277</v>
      </c>
      <c r="B462" s="5" t="s">
        <v>6</v>
      </c>
      <c r="C462" s="5" t="s">
        <v>7</v>
      </c>
      <c r="D462" s="5" t="s">
        <v>10</v>
      </c>
      <c r="E462">
        <v>40524213.920000002</v>
      </c>
      <c r="F462">
        <v>149612127.77000001</v>
      </c>
      <c r="G462">
        <v>3691.9189999999999</v>
      </c>
      <c r="H462" s="5">
        <f>+Sheet1[[#This Row],[Valor mil Cuotapartes]]/1000</f>
        <v>3.691919</v>
      </c>
    </row>
    <row r="463" spans="1:8" x14ac:dyDescent="0.25">
      <c r="A463" s="1">
        <v>44278</v>
      </c>
      <c r="B463" s="5" t="s">
        <v>6</v>
      </c>
      <c r="C463" s="5" t="s">
        <v>7</v>
      </c>
      <c r="D463" s="5" t="s">
        <v>10</v>
      </c>
      <c r="E463">
        <v>40524213.920000002</v>
      </c>
      <c r="F463">
        <v>148459373.56</v>
      </c>
      <c r="G463">
        <v>3663.473</v>
      </c>
      <c r="H463" s="5">
        <f>+Sheet1[[#This Row],[Valor mil Cuotapartes]]/1000</f>
        <v>3.6634729999999998</v>
      </c>
    </row>
    <row r="464" spans="1:8" x14ac:dyDescent="0.25">
      <c r="A464" s="1">
        <v>44280</v>
      </c>
      <c r="B464" s="5" t="s">
        <v>6</v>
      </c>
      <c r="C464" s="5" t="s">
        <v>7</v>
      </c>
      <c r="D464" s="5" t="s">
        <v>10</v>
      </c>
      <c r="E464">
        <v>40524213.920000002</v>
      </c>
      <c r="F464">
        <v>145168423.71000001</v>
      </c>
      <c r="G464">
        <v>3582.2640000000001</v>
      </c>
      <c r="H464" s="5">
        <f>+Sheet1[[#This Row],[Valor mil Cuotapartes]]/1000</f>
        <v>3.5822640000000003</v>
      </c>
    </row>
    <row r="465" spans="1:8" x14ac:dyDescent="0.25">
      <c r="A465" s="1">
        <v>44281</v>
      </c>
      <c r="B465" s="5" t="s">
        <v>6</v>
      </c>
      <c r="C465" s="5" t="s">
        <v>7</v>
      </c>
      <c r="D465" s="5" t="s">
        <v>10</v>
      </c>
      <c r="E465">
        <v>37805107.920000002</v>
      </c>
      <c r="F465">
        <v>134586000.06</v>
      </c>
      <c r="G465">
        <v>3559.9949999999999</v>
      </c>
      <c r="H465" s="5">
        <f>+Sheet1[[#This Row],[Valor mil Cuotapartes]]/1000</f>
        <v>3.5599949999999998</v>
      </c>
    </row>
    <row r="466" spans="1:8" x14ac:dyDescent="0.25">
      <c r="A466" s="1">
        <v>44284</v>
      </c>
      <c r="B466" s="5" t="s">
        <v>6</v>
      </c>
      <c r="C466" s="5" t="s">
        <v>7</v>
      </c>
      <c r="D466" s="5" t="s">
        <v>10</v>
      </c>
      <c r="E466">
        <v>37329813.920000002</v>
      </c>
      <c r="F466">
        <v>133985914.61</v>
      </c>
      <c r="G466">
        <v>3589.2469999999998</v>
      </c>
      <c r="H466" s="5">
        <f>+Sheet1[[#This Row],[Valor mil Cuotapartes]]/1000</f>
        <v>3.5892469999999999</v>
      </c>
    </row>
    <row r="467" spans="1:8" x14ac:dyDescent="0.25">
      <c r="A467" s="1">
        <v>44285</v>
      </c>
      <c r="B467" s="5" t="s">
        <v>6</v>
      </c>
      <c r="C467" s="5" t="s">
        <v>7</v>
      </c>
      <c r="D467" s="5" t="s">
        <v>10</v>
      </c>
      <c r="E467">
        <v>37329813.920000002</v>
      </c>
      <c r="F467">
        <v>135418957.40000001</v>
      </c>
      <c r="G467">
        <v>3627.6350000000002</v>
      </c>
      <c r="H467" s="5">
        <f>+Sheet1[[#This Row],[Valor mil Cuotapartes]]/1000</f>
        <v>3.6276350000000002</v>
      </c>
    </row>
    <row r="468" spans="1:8" x14ac:dyDescent="0.25">
      <c r="A468" s="1">
        <v>44286</v>
      </c>
      <c r="B468" s="5" t="s">
        <v>6</v>
      </c>
      <c r="C468" s="5" t="s">
        <v>7</v>
      </c>
      <c r="D468" s="5" t="s">
        <v>10</v>
      </c>
      <c r="E468">
        <v>37329813.920000002</v>
      </c>
      <c r="F468">
        <v>135500467.16</v>
      </c>
      <c r="G468">
        <v>3629.819</v>
      </c>
      <c r="H468" s="5">
        <f>+Sheet1[[#This Row],[Valor mil Cuotapartes]]/1000</f>
        <v>3.6298189999999999</v>
      </c>
    </row>
    <row r="469" spans="1:8" x14ac:dyDescent="0.25">
      <c r="A469" s="1">
        <v>44291</v>
      </c>
      <c r="B469" s="5" t="s">
        <v>6</v>
      </c>
      <c r="C469" s="5" t="s">
        <v>7</v>
      </c>
      <c r="D469" s="5" t="s">
        <v>10</v>
      </c>
      <c r="E469">
        <v>37329813.920000002</v>
      </c>
      <c r="F469">
        <v>136121509.00999999</v>
      </c>
      <c r="G469">
        <v>3646.4560000000001</v>
      </c>
      <c r="H469" s="5">
        <f>+Sheet1[[#This Row],[Valor mil Cuotapartes]]/1000</f>
        <v>3.6464560000000001</v>
      </c>
    </row>
    <row r="470" spans="1:8" x14ac:dyDescent="0.25">
      <c r="A470" s="1">
        <v>44292</v>
      </c>
      <c r="B470" s="5" t="s">
        <v>6</v>
      </c>
      <c r="C470" s="5" t="s">
        <v>7</v>
      </c>
      <c r="D470" s="5" t="s">
        <v>10</v>
      </c>
      <c r="E470">
        <v>37329813.920000002</v>
      </c>
      <c r="F470">
        <v>137667891.46000001</v>
      </c>
      <c r="G470">
        <v>3687.88</v>
      </c>
      <c r="H470" s="5">
        <f>+Sheet1[[#This Row],[Valor mil Cuotapartes]]/1000</f>
        <v>3.6878800000000003</v>
      </c>
    </row>
    <row r="471" spans="1:8" x14ac:dyDescent="0.25">
      <c r="A471" s="1">
        <v>44293</v>
      </c>
      <c r="B471" s="5" t="s">
        <v>6</v>
      </c>
      <c r="C471" s="5" t="s">
        <v>7</v>
      </c>
      <c r="D471" s="5" t="s">
        <v>10</v>
      </c>
      <c r="E471">
        <v>35833164.68</v>
      </c>
      <c r="F471">
        <v>132210139.98</v>
      </c>
      <c r="G471">
        <v>3689.6030000000001</v>
      </c>
      <c r="H471" s="5">
        <f>+Sheet1[[#This Row],[Valor mil Cuotapartes]]/1000</f>
        <v>3.689603</v>
      </c>
    </row>
    <row r="472" spans="1:8" x14ac:dyDescent="0.25">
      <c r="A472" s="1">
        <v>44294</v>
      </c>
      <c r="B472" s="5" t="s">
        <v>6</v>
      </c>
      <c r="C472" s="5" t="s">
        <v>7</v>
      </c>
      <c r="D472" s="5" t="s">
        <v>10</v>
      </c>
      <c r="E472">
        <v>35802237.880000003</v>
      </c>
      <c r="F472">
        <v>132649563.7</v>
      </c>
      <c r="G472">
        <v>3705.0630000000001</v>
      </c>
      <c r="H472" s="5">
        <f>+Sheet1[[#This Row],[Valor mil Cuotapartes]]/1000</f>
        <v>3.705063</v>
      </c>
    </row>
    <row r="473" spans="1:8" x14ac:dyDescent="0.25">
      <c r="A473" s="1">
        <v>44295</v>
      </c>
      <c r="B473" s="5" t="s">
        <v>6</v>
      </c>
      <c r="C473" s="5" t="s">
        <v>7</v>
      </c>
      <c r="D473" s="5" t="s">
        <v>10</v>
      </c>
      <c r="E473">
        <v>35802643.850000001</v>
      </c>
      <c r="F473">
        <v>132287798.28</v>
      </c>
      <c r="G473">
        <v>3694.9169999999999</v>
      </c>
      <c r="H473" s="5">
        <f>+Sheet1[[#This Row],[Valor mil Cuotapartes]]/1000</f>
        <v>3.6949169999999998</v>
      </c>
    </row>
    <row r="474" spans="1:8" x14ac:dyDescent="0.25">
      <c r="A474" s="1">
        <v>44298</v>
      </c>
      <c r="B474" s="5" t="s">
        <v>6</v>
      </c>
      <c r="C474" s="5" t="s">
        <v>7</v>
      </c>
      <c r="D474" s="5" t="s">
        <v>10</v>
      </c>
      <c r="E474">
        <v>35802643.850000001</v>
      </c>
      <c r="F474">
        <v>131747329.04000001</v>
      </c>
      <c r="G474">
        <v>3679.8209999999999</v>
      </c>
      <c r="H474" s="5">
        <f>+Sheet1[[#This Row],[Valor mil Cuotapartes]]/1000</f>
        <v>3.679821</v>
      </c>
    </row>
    <row r="475" spans="1:8" x14ac:dyDescent="0.25">
      <c r="A475" s="1">
        <v>44299</v>
      </c>
      <c r="B475" s="5" t="s">
        <v>6</v>
      </c>
      <c r="C475" s="5" t="s">
        <v>7</v>
      </c>
      <c r="D475" s="5" t="s">
        <v>10</v>
      </c>
      <c r="E475">
        <v>35802643.850000001</v>
      </c>
      <c r="F475">
        <v>131317241.29000001</v>
      </c>
      <c r="G475">
        <v>3667.808</v>
      </c>
      <c r="H475" s="5">
        <f>+Sheet1[[#This Row],[Valor mil Cuotapartes]]/1000</f>
        <v>3.667808</v>
      </c>
    </row>
    <row r="476" spans="1:8" x14ac:dyDescent="0.25">
      <c r="A476" s="1">
        <v>44300</v>
      </c>
      <c r="B476" s="5" t="s">
        <v>6</v>
      </c>
      <c r="C476" s="5" t="s">
        <v>7</v>
      </c>
      <c r="D476" s="5" t="s">
        <v>10</v>
      </c>
      <c r="E476">
        <v>35802643.850000001</v>
      </c>
      <c r="F476">
        <v>131189751.75</v>
      </c>
      <c r="G476">
        <v>3664.248</v>
      </c>
      <c r="H476" s="5">
        <f>+Sheet1[[#This Row],[Valor mil Cuotapartes]]/1000</f>
        <v>3.6642480000000002</v>
      </c>
    </row>
    <row r="477" spans="1:8" x14ac:dyDescent="0.25">
      <c r="A477" s="1">
        <v>44301</v>
      </c>
      <c r="B477" s="5" t="s">
        <v>6</v>
      </c>
      <c r="C477" s="5" t="s">
        <v>7</v>
      </c>
      <c r="D477" s="5" t="s">
        <v>10</v>
      </c>
      <c r="E477">
        <v>35802643.850000001</v>
      </c>
      <c r="F477">
        <v>131222512.25</v>
      </c>
      <c r="G477">
        <v>3665.163</v>
      </c>
      <c r="H477" s="5">
        <f>+Sheet1[[#This Row],[Valor mil Cuotapartes]]/1000</f>
        <v>3.6651630000000002</v>
      </c>
    </row>
    <row r="478" spans="1:8" x14ac:dyDescent="0.25">
      <c r="A478" s="1">
        <v>44302</v>
      </c>
      <c r="B478" s="5" t="s">
        <v>6</v>
      </c>
      <c r="C478" s="5" t="s">
        <v>7</v>
      </c>
      <c r="D478" s="5" t="s">
        <v>10</v>
      </c>
      <c r="E478">
        <v>35802643.850000001</v>
      </c>
      <c r="F478">
        <v>131785620.45</v>
      </c>
      <c r="G478">
        <v>3680.8910000000001</v>
      </c>
      <c r="H478" s="5">
        <f>+Sheet1[[#This Row],[Valor mil Cuotapartes]]/1000</f>
        <v>3.6808909999999999</v>
      </c>
    </row>
    <row r="479" spans="1:8" x14ac:dyDescent="0.25">
      <c r="A479" s="1">
        <v>44305</v>
      </c>
      <c r="B479" s="5" t="s">
        <v>6</v>
      </c>
      <c r="C479" s="5" t="s">
        <v>7</v>
      </c>
      <c r="D479" s="5" t="s">
        <v>10</v>
      </c>
      <c r="E479">
        <v>35802643.850000001</v>
      </c>
      <c r="F479">
        <v>131883147.34</v>
      </c>
      <c r="G479">
        <v>3683.6149999999998</v>
      </c>
      <c r="H479" s="5">
        <f>+Sheet1[[#This Row],[Valor mil Cuotapartes]]/1000</f>
        <v>3.6836149999999996</v>
      </c>
    </row>
    <row r="480" spans="1:8" x14ac:dyDescent="0.25">
      <c r="A480" s="1">
        <v>44306</v>
      </c>
      <c r="B480" s="5" t="s">
        <v>6</v>
      </c>
      <c r="C480" s="5" t="s">
        <v>7</v>
      </c>
      <c r="D480" s="5" t="s">
        <v>10</v>
      </c>
      <c r="E480">
        <v>35802643.850000001</v>
      </c>
      <c r="F480">
        <v>130822317.09</v>
      </c>
      <c r="G480">
        <v>3653.9850000000001</v>
      </c>
      <c r="H480" s="5">
        <f>+Sheet1[[#This Row],[Valor mil Cuotapartes]]/1000</f>
        <v>3.653985</v>
      </c>
    </row>
    <row r="481" spans="1:8" x14ac:dyDescent="0.25">
      <c r="A481" s="1">
        <v>44307</v>
      </c>
      <c r="B481" s="5" t="s">
        <v>6</v>
      </c>
      <c r="C481" s="5" t="s">
        <v>7</v>
      </c>
      <c r="D481" s="5" t="s">
        <v>10</v>
      </c>
      <c r="E481">
        <v>35802643.850000001</v>
      </c>
      <c r="F481">
        <v>132108223.16</v>
      </c>
      <c r="G481">
        <v>3689.9009999999998</v>
      </c>
      <c r="H481" s="5">
        <f>+Sheet1[[#This Row],[Valor mil Cuotapartes]]/1000</f>
        <v>3.6899009999999999</v>
      </c>
    </row>
    <row r="482" spans="1:8" x14ac:dyDescent="0.25">
      <c r="A482" s="1">
        <v>44308</v>
      </c>
      <c r="B482" s="5" t="s">
        <v>6</v>
      </c>
      <c r="C482" s="5" t="s">
        <v>7</v>
      </c>
      <c r="D482" s="5" t="s">
        <v>10</v>
      </c>
      <c r="E482">
        <v>35802643.850000001</v>
      </c>
      <c r="F482">
        <v>131586507.98</v>
      </c>
      <c r="G482">
        <v>3675.3290000000002</v>
      </c>
      <c r="H482" s="5">
        <f>+Sheet1[[#This Row],[Valor mil Cuotapartes]]/1000</f>
        <v>3.6753290000000001</v>
      </c>
    </row>
    <row r="483" spans="1:8" x14ac:dyDescent="0.25">
      <c r="A483" s="1">
        <v>44309</v>
      </c>
      <c r="B483" s="5" t="s">
        <v>6</v>
      </c>
      <c r="C483" s="5" t="s">
        <v>7</v>
      </c>
      <c r="D483" s="5" t="s">
        <v>10</v>
      </c>
      <c r="E483">
        <v>35802643.850000001</v>
      </c>
      <c r="F483">
        <v>132527332.63</v>
      </c>
      <c r="G483">
        <v>3701.607</v>
      </c>
      <c r="H483" s="5">
        <f>+Sheet1[[#This Row],[Valor mil Cuotapartes]]/1000</f>
        <v>3.7016070000000001</v>
      </c>
    </row>
    <row r="484" spans="1:8" x14ac:dyDescent="0.25">
      <c r="A484" s="1">
        <v>44312</v>
      </c>
      <c r="B484" s="5" t="s">
        <v>6</v>
      </c>
      <c r="C484" s="5" t="s">
        <v>7</v>
      </c>
      <c r="D484" s="5" t="s">
        <v>10</v>
      </c>
      <c r="E484">
        <v>35770224.850000001</v>
      </c>
      <c r="F484">
        <v>132939042.53</v>
      </c>
      <c r="G484">
        <v>3716.4720000000002</v>
      </c>
      <c r="H484" s="5">
        <f>+Sheet1[[#This Row],[Valor mil Cuotapartes]]/1000</f>
        <v>3.716472</v>
      </c>
    </row>
    <row r="485" spans="1:8" x14ac:dyDescent="0.25">
      <c r="A485" s="1">
        <v>44313</v>
      </c>
      <c r="B485" s="5" t="s">
        <v>6</v>
      </c>
      <c r="C485" s="5" t="s">
        <v>7</v>
      </c>
      <c r="D485" s="5" t="s">
        <v>10</v>
      </c>
      <c r="E485">
        <v>35770224.850000001</v>
      </c>
      <c r="F485">
        <v>133438695.2</v>
      </c>
      <c r="G485">
        <v>3730.44</v>
      </c>
      <c r="H485" s="5">
        <f>+Sheet1[[#This Row],[Valor mil Cuotapartes]]/1000</f>
        <v>3.7304400000000002</v>
      </c>
    </row>
    <row r="486" spans="1:8" x14ac:dyDescent="0.25">
      <c r="A486" s="1">
        <v>44314</v>
      </c>
      <c r="B486" s="5" t="s">
        <v>6</v>
      </c>
      <c r="C486" s="5" t="s">
        <v>7</v>
      </c>
      <c r="D486" s="5" t="s">
        <v>10</v>
      </c>
      <c r="E486">
        <v>35770224.850000001</v>
      </c>
      <c r="F486">
        <v>135287241.25</v>
      </c>
      <c r="G486">
        <v>3782.1190000000001</v>
      </c>
      <c r="H486" s="5">
        <f>+Sheet1[[#This Row],[Valor mil Cuotapartes]]/1000</f>
        <v>3.7821190000000002</v>
      </c>
    </row>
    <row r="487" spans="1:8" x14ac:dyDescent="0.25">
      <c r="A487" s="1">
        <v>44315</v>
      </c>
      <c r="B487" s="5" t="s">
        <v>6</v>
      </c>
      <c r="C487" s="5" t="s">
        <v>7</v>
      </c>
      <c r="D487" s="5" t="s">
        <v>10</v>
      </c>
      <c r="E487">
        <v>35770224.850000001</v>
      </c>
      <c r="F487">
        <v>136353944.05000001</v>
      </c>
      <c r="G487">
        <v>3811.94</v>
      </c>
      <c r="H487" s="5">
        <f>+Sheet1[[#This Row],[Valor mil Cuotapartes]]/1000</f>
        <v>3.8119399999999999</v>
      </c>
    </row>
    <row r="488" spans="1:8" x14ac:dyDescent="0.25">
      <c r="A488" s="1">
        <v>44316</v>
      </c>
      <c r="B488" s="5" t="s">
        <v>6</v>
      </c>
      <c r="C488" s="5" t="s">
        <v>7</v>
      </c>
      <c r="D488" s="5" t="s">
        <v>10</v>
      </c>
      <c r="E488">
        <v>35770224.850000001</v>
      </c>
      <c r="F488">
        <v>135149767.19</v>
      </c>
      <c r="G488">
        <v>3778.2759999999998</v>
      </c>
      <c r="H488" s="5">
        <f>+Sheet1[[#This Row],[Valor mil Cuotapartes]]/1000</f>
        <v>3.778276</v>
      </c>
    </row>
    <row r="489" spans="1:8" x14ac:dyDescent="0.25">
      <c r="A489" s="1">
        <v>44319</v>
      </c>
      <c r="B489" s="5" t="s">
        <v>6</v>
      </c>
      <c r="C489" s="5" t="s">
        <v>7</v>
      </c>
      <c r="D489" s="5" t="s">
        <v>10</v>
      </c>
      <c r="E489">
        <v>35674942.850000001</v>
      </c>
      <c r="F489">
        <v>135209012.63</v>
      </c>
      <c r="G489">
        <v>3790.027</v>
      </c>
      <c r="H489" s="5">
        <f>+Sheet1[[#This Row],[Valor mil Cuotapartes]]/1000</f>
        <v>3.7900270000000003</v>
      </c>
    </row>
    <row r="490" spans="1:8" x14ac:dyDescent="0.25">
      <c r="A490" s="1">
        <v>44320</v>
      </c>
      <c r="B490" s="5" t="s">
        <v>6</v>
      </c>
      <c r="C490" s="5" t="s">
        <v>7</v>
      </c>
      <c r="D490" s="5" t="s">
        <v>10</v>
      </c>
      <c r="E490">
        <v>35674942.850000001</v>
      </c>
      <c r="F490">
        <v>134710138.41999999</v>
      </c>
      <c r="G490">
        <v>3776.0439999999999</v>
      </c>
      <c r="H490" s="5">
        <f>+Sheet1[[#This Row],[Valor mil Cuotapartes]]/1000</f>
        <v>3.7760439999999997</v>
      </c>
    </row>
    <row r="491" spans="1:8" x14ac:dyDescent="0.25">
      <c r="A491" s="1">
        <v>44321</v>
      </c>
      <c r="B491" s="5" t="s">
        <v>6</v>
      </c>
      <c r="C491" s="5" t="s">
        <v>7</v>
      </c>
      <c r="D491" s="5" t="s">
        <v>10</v>
      </c>
      <c r="E491">
        <v>35674942.850000001</v>
      </c>
      <c r="F491">
        <v>135529332.44999999</v>
      </c>
      <c r="G491">
        <v>3799.0059999999999</v>
      </c>
      <c r="H491" s="5">
        <f>+Sheet1[[#This Row],[Valor mil Cuotapartes]]/1000</f>
        <v>3.7990059999999999</v>
      </c>
    </row>
    <row r="492" spans="1:8" x14ac:dyDescent="0.25">
      <c r="A492" s="1">
        <v>44322</v>
      </c>
      <c r="B492" s="5" t="s">
        <v>6</v>
      </c>
      <c r="C492" s="5" t="s">
        <v>7</v>
      </c>
      <c r="D492" s="5" t="s">
        <v>10</v>
      </c>
      <c r="E492">
        <v>35674942.850000001</v>
      </c>
      <c r="F492">
        <v>136333302.27000001</v>
      </c>
      <c r="G492">
        <v>3821.5419999999999</v>
      </c>
      <c r="H492" s="5">
        <f>+Sheet1[[#This Row],[Valor mil Cuotapartes]]/1000</f>
        <v>3.821542</v>
      </c>
    </row>
    <row r="493" spans="1:8" x14ac:dyDescent="0.25">
      <c r="A493" s="1">
        <v>44323</v>
      </c>
      <c r="B493" s="5" t="s">
        <v>6</v>
      </c>
      <c r="C493" s="5" t="s">
        <v>7</v>
      </c>
      <c r="D493" s="5" t="s">
        <v>10</v>
      </c>
      <c r="E493">
        <v>35674942.850000001</v>
      </c>
      <c r="F493">
        <v>138749867.15000001</v>
      </c>
      <c r="G493">
        <v>3889.2809999999999</v>
      </c>
      <c r="H493" s="5">
        <f>+Sheet1[[#This Row],[Valor mil Cuotapartes]]/1000</f>
        <v>3.889281</v>
      </c>
    </row>
    <row r="494" spans="1:8" x14ac:dyDescent="0.25">
      <c r="A494" s="1">
        <v>44326</v>
      </c>
      <c r="B494" s="5" t="s">
        <v>6</v>
      </c>
      <c r="C494" s="5" t="s">
        <v>7</v>
      </c>
      <c r="D494" s="5" t="s">
        <v>10</v>
      </c>
      <c r="E494">
        <v>35685368.57</v>
      </c>
      <c r="F494">
        <v>136912747.72</v>
      </c>
      <c r="G494">
        <v>3836.663</v>
      </c>
      <c r="H494" s="5">
        <f>+Sheet1[[#This Row],[Valor mil Cuotapartes]]/1000</f>
        <v>3.8366630000000002</v>
      </c>
    </row>
    <row r="495" spans="1:8" x14ac:dyDescent="0.25">
      <c r="A495" s="1">
        <v>44327</v>
      </c>
      <c r="B495" s="5" t="s">
        <v>6</v>
      </c>
      <c r="C495" s="5" t="s">
        <v>7</v>
      </c>
      <c r="D495" s="5" t="s">
        <v>10</v>
      </c>
      <c r="E495">
        <v>35685368.57</v>
      </c>
      <c r="F495">
        <v>139414410.68000001</v>
      </c>
      <c r="G495">
        <v>3906.7669999999998</v>
      </c>
      <c r="H495" s="5">
        <f>+Sheet1[[#This Row],[Valor mil Cuotapartes]]/1000</f>
        <v>3.9067669999999999</v>
      </c>
    </row>
    <row r="496" spans="1:8" x14ac:dyDescent="0.25">
      <c r="A496" s="1">
        <v>44328</v>
      </c>
      <c r="B496" s="5" t="s">
        <v>6</v>
      </c>
      <c r="C496" s="5" t="s">
        <v>7</v>
      </c>
      <c r="D496" s="5" t="s">
        <v>10</v>
      </c>
      <c r="E496">
        <v>35674942.850000001</v>
      </c>
      <c r="F496">
        <v>138348562.09999999</v>
      </c>
      <c r="G496">
        <v>3878.0320000000002</v>
      </c>
      <c r="H496" s="5">
        <f>+Sheet1[[#This Row],[Valor mil Cuotapartes]]/1000</f>
        <v>3.8780320000000001</v>
      </c>
    </row>
    <row r="497" spans="1:8" x14ac:dyDescent="0.25">
      <c r="A497" s="1">
        <v>44329</v>
      </c>
      <c r="B497" s="5" t="s">
        <v>6</v>
      </c>
      <c r="C497" s="5" t="s">
        <v>7</v>
      </c>
      <c r="D497" s="5" t="s">
        <v>10</v>
      </c>
      <c r="E497">
        <v>35674942.850000001</v>
      </c>
      <c r="F497">
        <v>140549335.69</v>
      </c>
      <c r="G497">
        <v>3939.721</v>
      </c>
      <c r="H497" s="5">
        <f>+Sheet1[[#This Row],[Valor mil Cuotapartes]]/1000</f>
        <v>3.939721</v>
      </c>
    </row>
    <row r="498" spans="1:8" x14ac:dyDescent="0.25">
      <c r="A498" s="1">
        <v>44330</v>
      </c>
      <c r="B498" s="5" t="s">
        <v>6</v>
      </c>
      <c r="C498" s="5" t="s">
        <v>7</v>
      </c>
      <c r="D498" s="5" t="s">
        <v>10</v>
      </c>
      <c r="E498">
        <v>35693258.649999999</v>
      </c>
      <c r="F498">
        <v>143549037.09</v>
      </c>
      <c r="G498">
        <v>4021.741</v>
      </c>
      <c r="H498" s="5">
        <f>+Sheet1[[#This Row],[Valor mil Cuotapartes]]/1000</f>
        <v>4.0217409999999996</v>
      </c>
    </row>
    <row r="499" spans="1:8" x14ac:dyDescent="0.25">
      <c r="A499" s="1">
        <v>44333</v>
      </c>
      <c r="B499" s="5" t="s">
        <v>6</v>
      </c>
      <c r="C499" s="5" t="s">
        <v>7</v>
      </c>
      <c r="D499" s="5" t="s">
        <v>10</v>
      </c>
      <c r="E499">
        <v>35693258.649999999</v>
      </c>
      <c r="F499">
        <v>144558350.50999999</v>
      </c>
      <c r="G499">
        <v>4050.018</v>
      </c>
      <c r="H499" s="5">
        <f>+Sheet1[[#This Row],[Valor mil Cuotapartes]]/1000</f>
        <v>4.0500179999999997</v>
      </c>
    </row>
    <row r="500" spans="1:8" x14ac:dyDescent="0.25">
      <c r="A500" s="1">
        <v>44334</v>
      </c>
      <c r="B500" s="5" t="s">
        <v>6</v>
      </c>
      <c r="C500" s="5" t="s">
        <v>7</v>
      </c>
      <c r="D500" s="5" t="s">
        <v>10</v>
      </c>
      <c r="E500">
        <v>35693258.649999999</v>
      </c>
      <c r="F500">
        <v>145394664.66</v>
      </c>
      <c r="G500">
        <v>4073.4490000000001</v>
      </c>
      <c r="H500" s="5">
        <f>+Sheet1[[#This Row],[Valor mil Cuotapartes]]/1000</f>
        <v>4.0734490000000001</v>
      </c>
    </row>
    <row r="501" spans="1:8" x14ac:dyDescent="0.25">
      <c r="A501" s="1">
        <v>44335</v>
      </c>
      <c r="B501" s="5" t="s">
        <v>6</v>
      </c>
      <c r="C501" s="5" t="s">
        <v>7</v>
      </c>
      <c r="D501" s="5" t="s">
        <v>10</v>
      </c>
      <c r="E501">
        <v>35694238.340000004</v>
      </c>
      <c r="F501">
        <v>145735588.59999999</v>
      </c>
      <c r="G501">
        <v>4082.8879999999999</v>
      </c>
      <c r="H501" s="5">
        <f>+Sheet1[[#This Row],[Valor mil Cuotapartes]]/1000</f>
        <v>4.0828879999999996</v>
      </c>
    </row>
    <row r="502" spans="1:8" x14ac:dyDescent="0.25">
      <c r="A502" s="1">
        <v>44336</v>
      </c>
      <c r="B502" s="5" t="s">
        <v>6</v>
      </c>
      <c r="C502" s="5" t="s">
        <v>7</v>
      </c>
      <c r="D502" s="5" t="s">
        <v>10</v>
      </c>
      <c r="E502">
        <v>35694238.340000004</v>
      </c>
      <c r="F502">
        <v>148260981.19999999</v>
      </c>
      <c r="G502">
        <v>4153.6390000000001</v>
      </c>
      <c r="H502" s="5">
        <f>+Sheet1[[#This Row],[Valor mil Cuotapartes]]/1000</f>
        <v>4.1536390000000001</v>
      </c>
    </row>
    <row r="503" spans="1:8" x14ac:dyDescent="0.25">
      <c r="A503" s="1">
        <v>44337</v>
      </c>
      <c r="B503" s="5" t="s">
        <v>6</v>
      </c>
      <c r="C503" s="5" t="s">
        <v>7</v>
      </c>
      <c r="D503" s="5" t="s">
        <v>10</v>
      </c>
      <c r="E503">
        <v>35694238.340000004</v>
      </c>
      <c r="F503">
        <v>147043484.09</v>
      </c>
      <c r="G503">
        <v>4119.53</v>
      </c>
      <c r="H503" s="5">
        <f>+Sheet1[[#This Row],[Valor mil Cuotapartes]]/1000</f>
        <v>4.1195300000000001</v>
      </c>
    </row>
    <row r="504" spans="1:8" x14ac:dyDescent="0.25">
      <c r="A504" s="1">
        <v>44342</v>
      </c>
      <c r="B504" s="5" t="s">
        <v>6</v>
      </c>
      <c r="C504" s="5" t="s">
        <v>7</v>
      </c>
      <c r="D504" s="5" t="s">
        <v>10</v>
      </c>
      <c r="E504">
        <v>35694238.340000004</v>
      </c>
      <c r="F504">
        <v>148250256.84999999</v>
      </c>
      <c r="G504">
        <v>4153.3389999999999</v>
      </c>
      <c r="H504" s="5">
        <f>+Sheet1[[#This Row],[Valor mil Cuotapartes]]/1000</f>
        <v>4.1533389999999999</v>
      </c>
    </row>
    <row r="505" spans="1:8" x14ac:dyDescent="0.25">
      <c r="A505" s="1">
        <v>44343</v>
      </c>
      <c r="B505" s="5" t="s">
        <v>6</v>
      </c>
      <c r="C505" s="5" t="s">
        <v>7</v>
      </c>
      <c r="D505" s="5" t="s">
        <v>10</v>
      </c>
      <c r="E505">
        <v>35694238.340000004</v>
      </c>
      <c r="F505">
        <v>150098876.69999999</v>
      </c>
      <c r="G505">
        <v>4205.1289999999999</v>
      </c>
      <c r="H505" s="5">
        <f>+Sheet1[[#This Row],[Valor mil Cuotapartes]]/1000</f>
        <v>4.2051290000000003</v>
      </c>
    </row>
    <row r="506" spans="1:8" x14ac:dyDescent="0.25">
      <c r="A506" s="1">
        <v>44344</v>
      </c>
      <c r="B506" s="5" t="s">
        <v>6</v>
      </c>
      <c r="C506" s="5" t="s">
        <v>7</v>
      </c>
      <c r="D506" s="5" t="s">
        <v>10</v>
      </c>
      <c r="E506">
        <v>35694238.340000004</v>
      </c>
      <c r="F506">
        <v>152452593.44999999</v>
      </c>
      <c r="G506">
        <v>4271.07</v>
      </c>
      <c r="H506" s="5">
        <f>+Sheet1[[#This Row],[Valor mil Cuotapartes]]/1000</f>
        <v>4.2710699999999999</v>
      </c>
    </row>
    <row r="507" spans="1:8" x14ac:dyDescent="0.25">
      <c r="A507" s="1">
        <v>44347</v>
      </c>
      <c r="B507" s="5" t="s">
        <v>6</v>
      </c>
      <c r="C507" s="5" t="s">
        <v>7</v>
      </c>
      <c r="D507" s="5" t="s">
        <v>10</v>
      </c>
      <c r="E507">
        <v>35694238.340000004</v>
      </c>
      <c r="F507">
        <v>152866110.18000001</v>
      </c>
      <c r="G507">
        <v>4282.6549999999997</v>
      </c>
      <c r="H507" s="5">
        <f>+Sheet1[[#This Row],[Valor mil Cuotapartes]]/1000</f>
        <v>4.2826550000000001</v>
      </c>
    </row>
    <row r="508" spans="1:8" x14ac:dyDescent="0.25">
      <c r="A508" s="1">
        <v>44348</v>
      </c>
      <c r="B508" s="5" t="s">
        <v>6</v>
      </c>
      <c r="C508" s="5" t="s">
        <v>7</v>
      </c>
      <c r="D508" s="5" t="s">
        <v>10</v>
      </c>
      <c r="E508">
        <v>35694238.340000004</v>
      </c>
      <c r="F508">
        <v>155623792.90000001</v>
      </c>
      <c r="G508">
        <v>4359.9139999999998</v>
      </c>
      <c r="H508" s="5">
        <f>+Sheet1[[#This Row],[Valor mil Cuotapartes]]/1000</f>
        <v>4.3599139999999998</v>
      </c>
    </row>
    <row r="509" spans="1:8" x14ac:dyDescent="0.25">
      <c r="A509" s="1">
        <v>44349</v>
      </c>
      <c r="B509" s="5" t="s">
        <v>6</v>
      </c>
      <c r="C509" s="5" t="s">
        <v>7</v>
      </c>
      <c r="D509" s="5" t="s">
        <v>10</v>
      </c>
      <c r="E509">
        <v>35694238.340000004</v>
      </c>
      <c r="F509">
        <v>159232887.71000001</v>
      </c>
      <c r="G509">
        <v>4461.0249999999996</v>
      </c>
      <c r="H509" s="5">
        <f>+Sheet1[[#This Row],[Valor mil Cuotapartes]]/1000</f>
        <v>4.4610249999999994</v>
      </c>
    </row>
    <row r="510" spans="1:8" x14ac:dyDescent="0.25">
      <c r="A510" s="1">
        <v>44350</v>
      </c>
      <c r="B510" s="5" t="s">
        <v>6</v>
      </c>
      <c r="C510" s="5" t="s">
        <v>7</v>
      </c>
      <c r="D510" s="5" t="s">
        <v>10</v>
      </c>
      <c r="E510">
        <v>35695874.770000003</v>
      </c>
      <c r="F510">
        <v>160378768.71000001</v>
      </c>
      <c r="G510">
        <v>4492.9219999999996</v>
      </c>
      <c r="H510" s="5">
        <f>+Sheet1[[#This Row],[Valor mil Cuotapartes]]/1000</f>
        <v>4.4929219999999992</v>
      </c>
    </row>
    <row r="511" spans="1:8" x14ac:dyDescent="0.25">
      <c r="A511" s="1">
        <v>44351</v>
      </c>
      <c r="B511" s="5" t="s">
        <v>6</v>
      </c>
      <c r="C511" s="5" t="s">
        <v>7</v>
      </c>
      <c r="D511" s="5" t="s">
        <v>10</v>
      </c>
      <c r="E511">
        <v>35513666.170000002</v>
      </c>
      <c r="F511">
        <v>161561612.34</v>
      </c>
      <c r="G511">
        <v>4549.28</v>
      </c>
      <c r="H511" s="5">
        <f>+Sheet1[[#This Row],[Valor mil Cuotapartes]]/1000</f>
        <v>4.5492799999999995</v>
      </c>
    </row>
    <row r="512" spans="1:8" x14ac:dyDescent="0.25">
      <c r="A512" s="1">
        <v>44354</v>
      </c>
      <c r="B512" s="5" t="s">
        <v>6</v>
      </c>
      <c r="C512" s="5" t="s">
        <v>7</v>
      </c>
      <c r="D512" s="5" t="s">
        <v>10</v>
      </c>
      <c r="E512">
        <v>33191281.41</v>
      </c>
      <c r="F512">
        <v>151585647.5</v>
      </c>
      <c r="G512">
        <v>4567.0320000000002</v>
      </c>
      <c r="H512" s="5">
        <f>+Sheet1[[#This Row],[Valor mil Cuotapartes]]/1000</f>
        <v>4.5670320000000002</v>
      </c>
    </row>
    <row r="513" spans="1:8" x14ac:dyDescent="0.25">
      <c r="A513" s="1">
        <v>44355</v>
      </c>
      <c r="B513" s="5" t="s">
        <v>6</v>
      </c>
      <c r="C513" s="5" t="s">
        <v>7</v>
      </c>
      <c r="D513" s="5" t="s">
        <v>10</v>
      </c>
      <c r="E513">
        <v>33210136.100000001</v>
      </c>
      <c r="F513">
        <v>150744667.88</v>
      </c>
      <c r="G513">
        <v>4539.116</v>
      </c>
      <c r="H513" s="5">
        <f>+Sheet1[[#This Row],[Valor mil Cuotapartes]]/1000</f>
        <v>4.5391159999999999</v>
      </c>
    </row>
    <row r="514" spans="1:8" x14ac:dyDescent="0.25">
      <c r="A514" s="1">
        <v>44356</v>
      </c>
      <c r="B514" s="5" t="s">
        <v>6</v>
      </c>
      <c r="C514" s="5" t="s">
        <v>7</v>
      </c>
      <c r="D514" s="5" t="s">
        <v>10</v>
      </c>
      <c r="E514">
        <v>33210136.100000001</v>
      </c>
      <c r="F514">
        <v>151342303.62</v>
      </c>
      <c r="G514">
        <v>4557.1120000000001</v>
      </c>
      <c r="H514" s="5">
        <f>+Sheet1[[#This Row],[Valor mil Cuotapartes]]/1000</f>
        <v>4.5571120000000001</v>
      </c>
    </row>
    <row r="515" spans="1:8" x14ac:dyDescent="0.25">
      <c r="A515" s="1">
        <v>44357</v>
      </c>
      <c r="B515" s="5" t="s">
        <v>6</v>
      </c>
      <c r="C515" s="5" t="s">
        <v>7</v>
      </c>
      <c r="D515" s="5" t="s">
        <v>10</v>
      </c>
      <c r="E515">
        <v>33884589.009999998</v>
      </c>
      <c r="F515">
        <v>150758307.86000001</v>
      </c>
      <c r="G515">
        <v>4449.17</v>
      </c>
      <c r="H515" s="5">
        <f>+Sheet1[[#This Row],[Valor mil Cuotapartes]]/1000</f>
        <v>4.4491700000000005</v>
      </c>
    </row>
    <row r="516" spans="1:8" x14ac:dyDescent="0.25">
      <c r="A516" s="1">
        <v>44358</v>
      </c>
      <c r="B516" s="5" t="s">
        <v>6</v>
      </c>
      <c r="C516" s="5" t="s">
        <v>7</v>
      </c>
      <c r="D516" s="5" t="s">
        <v>10</v>
      </c>
      <c r="E516">
        <v>33884589.009999998</v>
      </c>
      <c r="F516">
        <v>152299848.03999999</v>
      </c>
      <c r="G516">
        <v>4494.6639999999998</v>
      </c>
      <c r="H516" s="5">
        <f>+Sheet1[[#This Row],[Valor mil Cuotapartes]]/1000</f>
        <v>4.4946639999999993</v>
      </c>
    </row>
    <row r="517" spans="1:8" x14ac:dyDescent="0.25">
      <c r="A517" s="1">
        <v>44361</v>
      </c>
      <c r="B517" s="5" t="s">
        <v>6</v>
      </c>
      <c r="C517" s="5" t="s">
        <v>7</v>
      </c>
      <c r="D517" s="5" t="s">
        <v>10</v>
      </c>
      <c r="E517">
        <v>34025631.899999999</v>
      </c>
      <c r="F517">
        <v>154292574.78999999</v>
      </c>
      <c r="G517">
        <v>4534.598</v>
      </c>
      <c r="H517" s="5">
        <f>+Sheet1[[#This Row],[Valor mil Cuotapartes]]/1000</f>
        <v>4.5345979999999999</v>
      </c>
    </row>
    <row r="518" spans="1:8" x14ac:dyDescent="0.25">
      <c r="A518" s="1">
        <v>44362</v>
      </c>
      <c r="B518" s="5" t="s">
        <v>6</v>
      </c>
      <c r="C518" s="5" t="s">
        <v>7</v>
      </c>
      <c r="D518" s="5" t="s">
        <v>10</v>
      </c>
      <c r="E518">
        <v>34025631.899999999</v>
      </c>
      <c r="F518">
        <v>154678093.53</v>
      </c>
      <c r="G518">
        <v>4545.9290000000001</v>
      </c>
      <c r="H518" s="5">
        <f>+Sheet1[[#This Row],[Valor mil Cuotapartes]]/1000</f>
        <v>4.5459290000000001</v>
      </c>
    </row>
    <row r="519" spans="1:8" x14ac:dyDescent="0.25">
      <c r="A519" s="1">
        <v>44363</v>
      </c>
      <c r="B519" s="5" t="s">
        <v>6</v>
      </c>
      <c r="C519" s="5" t="s">
        <v>7</v>
      </c>
      <c r="D519" s="5" t="s">
        <v>10</v>
      </c>
      <c r="E519">
        <v>34025631.899999999</v>
      </c>
      <c r="F519">
        <v>158372832.15000001</v>
      </c>
      <c r="G519">
        <v>4654.5159999999996</v>
      </c>
      <c r="H519" s="5">
        <f>+Sheet1[[#This Row],[Valor mil Cuotapartes]]/1000</f>
        <v>4.6545159999999992</v>
      </c>
    </row>
    <row r="520" spans="1:8" x14ac:dyDescent="0.25">
      <c r="A520" s="1">
        <v>44364</v>
      </c>
      <c r="B520" s="5" t="s">
        <v>6</v>
      </c>
      <c r="C520" s="5" t="s">
        <v>7</v>
      </c>
      <c r="D520" s="5" t="s">
        <v>10</v>
      </c>
      <c r="E520">
        <v>34025631.899999999</v>
      </c>
      <c r="F520">
        <v>157892740.75</v>
      </c>
      <c r="G520">
        <v>4640.4059999999999</v>
      </c>
      <c r="H520" s="5">
        <f>+Sheet1[[#This Row],[Valor mil Cuotapartes]]/1000</f>
        <v>4.6404059999999996</v>
      </c>
    </row>
    <row r="521" spans="1:8" x14ac:dyDescent="0.25">
      <c r="A521" s="1">
        <v>44365</v>
      </c>
      <c r="B521" s="5" t="s">
        <v>6</v>
      </c>
      <c r="C521" s="5" t="s">
        <v>7</v>
      </c>
      <c r="D521" s="5" t="s">
        <v>10</v>
      </c>
      <c r="E521">
        <v>33995631.899999999</v>
      </c>
      <c r="F521">
        <v>156419930.50999999</v>
      </c>
      <c r="G521">
        <v>4601.1769999999997</v>
      </c>
      <c r="H521" s="5">
        <f>+Sheet1[[#This Row],[Valor mil Cuotapartes]]/1000</f>
        <v>4.6011769999999999</v>
      </c>
    </row>
    <row r="522" spans="1:8" x14ac:dyDescent="0.25">
      <c r="A522" s="1">
        <v>44369</v>
      </c>
      <c r="B522" s="5" t="s">
        <v>6</v>
      </c>
      <c r="C522" s="5" t="s">
        <v>7</v>
      </c>
      <c r="D522" s="5" t="s">
        <v>10</v>
      </c>
      <c r="E522">
        <v>34081811.100000001</v>
      </c>
      <c r="F522">
        <v>158190404.81999999</v>
      </c>
      <c r="G522">
        <v>4641.491</v>
      </c>
      <c r="H522" s="5">
        <f>+Sheet1[[#This Row],[Valor mil Cuotapartes]]/1000</f>
        <v>4.6414910000000003</v>
      </c>
    </row>
    <row r="523" spans="1:8" x14ac:dyDescent="0.25">
      <c r="A523" s="1">
        <v>44370</v>
      </c>
      <c r="B523" s="5" t="s">
        <v>6</v>
      </c>
      <c r="C523" s="5" t="s">
        <v>7</v>
      </c>
      <c r="D523" s="5" t="s">
        <v>10</v>
      </c>
      <c r="E523">
        <v>34081811.100000001</v>
      </c>
      <c r="F523">
        <v>158863988.16</v>
      </c>
      <c r="G523">
        <v>4661.2539999999999</v>
      </c>
      <c r="H523" s="5">
        <f>+Sheet1[[#This Row],[Valor mil Cuotapartes]]/1000</f>
        <v>4.6612539999999996</v>
      </c>
    </row>
    <row r="524" spans="1:8" x14ac:dyDescent="0.25">
      <c r="A524" s="1">
        <v>44371</v>
      </c>
      <c r="B524" s="5" t="s">
        <v>6</v>
      </c>
      <c r="C524" s="5" t="s">
        <v>7</v>
      </c>
      <c r="D524" s="5" t="s">
        <v>10</v>
      </c>
      <c r="E524">
        <v>34081811.100000001</v>
      </c>
      <c r="F524">
        <v>160315019.52000001</v>
      </c>
      <c r="G524">
        <v>4703.8289999999997</v>
      </c>
      <c r="H524" s="5">
        <f>+Sheet1[[#This Row],[Valor mil Cuotapartes]]/1000</f>
        <v>4.7038289999999998</v>
      </c>
    </row>
    <row r="525" spans="1:8" x14ac:dyDescent="0.25">
      <c r="A525" s="1">
        <v>44372</v>
      </c>
      <c r="B525" s="5" t="s">
        <v>6</v>
      </c>
      <c r="C525" s="5" t="s">
        <v>7</v>
      </c>
      <c r="D525" s="5" t="s">
        <v>10</v>
      </c>
      <c r="E525">
        <v>34081811.100000001</v>
      </c>
      <c r="F525">
        <v>159130271.50999999</v>
      </c>
      <c r="G525">
        <v>4669.067</v>
      </c>
      <c r="H525" s="5">
        <f>+Sheet1[[#This Row],[Valor mil Cuotapartes]]/1000</f>
        <v>4.6690670000000001</v>
      </c>
    </row>
    <row r="526" spans="1:8" x14ac:dyDescent="0.25">
      <c r="A526" s="1">
        <v>44375</v>
      </c>
      <c r="B526" s="5" t="s">
        <v>6</v>
      </c>
      <c r="C526" s="5" t="s">
        <v>7</v>
      </c>
      <c r="D526" s="5" t="s">
        <v>10</v>
      </c>
      <c r="E526">
        <v>34081811.100000001</v>
      </c>
      <c r="F526">
        <v>159518784.78999999</v>
      </c>
      <c r="G526">
        <v>4680.4669999999996</v>
      </c>
      <c r="H526" s="5">
        <f>+Sheet1[[#This Row],[Valor mil Cuotapartes]]/1000</f>
        <v>4.6804669999999993</v>
      </c>
    </row>
    <row r="527" spans="1:8" x14ac:dyDescent="0.25">
      <c r="A527" s="1">
        <v>44376</v>
      </c>
      <c r="B527" s="5" t="s">
        <v>6</v>
      </c>
      <c r="C527" s="5" t="s">
        <v>7</v>
      </c>
      <c r="D527" s="5" t="s">
        <v>10</v>
      </c>
      <c r="E527">
        <v>34081811.100000001</v>
      </c>
      <c r="F527">
        <v>155318347.69</v>
      </c>
      <c r="G527">
        <v>4557.2209999999995</v>
      </c>
      <c r="H527" s="5">
        <f>+Sheet1[[#This Row],[Valor mil Cuotapartes]]/1000</f>
        <v>4.5572209999999993</v>
      </c>
    </row>
    <row r="528" spans="1:8" x14ac:dyDescent="0.25">
      <c r="A528" s="1">
        <v>44377</v>
      </c>
      <c r="B528" s="5" t="s">
        <v>6</v>
      </c>
      <c r="C528" s="5" t="s">
        <v>7</v>
      </c>
      <c r="D528" s="5" t="s">
        <v>10</v>
      </c>
      <c r="E528">
        <v>34081811.100000001</v>
      </c>
      <c r="F528">
        <v>158494027.05000001</v>
      </c>
      <c r="G528">
        <v>4650.3990000000003</v>
      </c>
      <c r="H528" s="5">
        <f>+Sheet1[[#This Row],[Valor mil Cuotapartes]]/1000</f>
        <v>4.6503990000000002</v>
      </c>
    </row>
    <row r="529" spans="1:8" x14ac:dyDescent="0.25">
      <c r="A529" s="1">
        <v>44378</v>
      </c>
      <c r="B529" s="5" t="s">
        <v>6</v>
      </c>
      <c r="C529" s="5" t="s">
        <v>7</v>
      </c>
      <c r="D529" s="5" t="s">
        <v>10</v>
      </c>
      <c r="E529">
        <v>33846079.100000001</v>
      </c>
      <c r="F529">
        <v>156886278.87</v>
      </c>
      <c r="G529">
        <v>4635.2870000000003</v>
      </c>
      <c r="H529" s="5">
        <f>+Sheet1[[#This Row],[Valor mil Cuotapartes]]/1000</f>
        <v>4.6352869999999999</v>
      </c>
    </row>
    <row r="530" spans="1:8" x14ac:dyDescent="0.25">
      <c r="A530" s="1">
        <v>44379</v>
      </c>
      <c r="B530" s="5" t="s">
        <v>6</v>
      </c>
      <c r="C530" s="5" t="s">
        <v>7</v>
      </c>
      <c r="D530" s="5" t="s">
        <v>10</v>
      </c>
      <c r="E530">
        <v>33587246.100000001</v>
      </c>
      <c r="F530">
        <v>156911313.38999999</v>
      </c>
      <c r="G530">
        <v>4671.7529999999997</v>
      </c>
      <c r="H530" s="5">
        <f>+Sheet1[[#This Row],[Valor mil Cuotapartes]]/1000</f>
        <v>4.6717529999999998</v>
      </c>
    </row>
    <row r="531" spans="1:8" x14ac:dyDescent="0.25">
      <c r="A531" s="1">
        <v>44382</v>
      </c>
      <c r="B531" s="5" t="s">
        <v>6</v>
      </c>
      <c r="C531" s="5" t="s">
        <v>7</v>
      </c>
      <c r="D531" s="5" t="s">
        <v>10</v>
      </c>
      <c r="E531">
        <v>33587246.100000001</v>
      </c>
      <c r="F531">
        <v>158084593.75</v>
      </c>
      <c r="G531">
        <v>4706.6850000000004</v>
      </c>
      <c r="H531" s="5">
        <f>+Sheet1[[#This Row],[Valor mil Cuotapartes]]/1000</f>
        <v>4.7066850000000002</v>
      </c>
    </row>
    <row r="532" spans="1:8" x14ac:dyDescent="0.25">
      <c r="A532" s="1">
        <v>44383</v>
      </c>
      <c r="B532" s="5" t="s">
        <v>6</v>
      </c>
      <c r="C532" s="5" t="s">
        <v>7</v>
      </c>
      <c r="D532" s="5" t="s">
        <v>10</v>
      </c>
      <c r="E532">
        <v>33587246.100000001</v>
      </c>
      <c r="F532">
        <v>156535495.84</v>
      </c>
      <c r="G532">
        <v>4660.5640000000003</v>
      </c>
      <c r="H532" s="5">
        <f>+Sheet1[[#This Row],[Valor mil Cuotapartes]]/1000</f>
        <v>4.6605639999999999</v>
      </c>
    </row>
    <row r="533" spans="1:8" x14ac:dyDescent="0.25">
      <c r="A533" s="1">
        <v>44384</v>
      </c>
      <c r="B533" s="5" t="s">
        <v>6</v>
      </c>
      <c r="C533" s="5" t="s">
        <v>7</v>
      </c>
      <c r="D533" s="5" t="s">
        <v>10</v>
      </c>
      <c r="E533">
        <v>34121099.68</v>
      </c>
      <c r="F533">
        <v>159786788.28</v>
      </c>
      <c r="G533">
        <v>4682.9319999999998</v>
      </c>
      <c r="H533" s="5">
        <f>+Sheet1[[#This Row],[Valor mil Cuotapartes]]/1000</f>
        <v>4.6829320000000001</v>
      </c>
    </row>
    <row r="534" spans="1:8" x14ac:dyDescent="0.25">
      <c r="A534" s="1">
        <v>44385</v>
      </c>
      <c r="B534" s="5" t="s">
        <v>6</v>
      </c>
      <c r="C534" s="5" t="s">
        <v>7</v>
      </c>
      <c r="D534" s="5" t="s">
        <v>10</v>
      </c>
      <c r="E534">
        <v>34121099.68</v>
      </c>
      <c r="F534">
        <v>158408028.53</v>
      </c>
      <c r="G534">
        <v>4642.5240000000003</v>
      </c>
      <c r="H534" s="5">
        <f>+Sheet1[[#This Row],[Valor mil Cuotapartes]]/1000</f>
        <v>4.6425240000000008</v>
      </c>
    </row>
    <row r="535" spans="1:8" x14ac:dyDescent="0.25">
      <c r="A535" s="1">
        <v>44389</v>
      </c>
      <c r="B535" s="5" t="s">
        <v>6</v>
      </c>
      <c r="C535" s="5" t="s">
        <v>7</v>
      </c>
      <c r="D535" s="5" t="s">
        <v>10</v>
      </c>
      <c r="E535">
        <v>34121099.68</v>
      </c>
      <c r="F535">
        <v>160429245.46000001</v>
      </c>
      <c r="G535">
        <v>4701.7610000000004</v>
      </c>
      <c r="H535" s="5">
        <f>+Sheet1[[#This Row],[Valor mil Cuotapartes]]/1000</f>
        <v>4.7017610000000003</v>
      </c>
    </row>
    <row r="536" spans="1:8" x14ac:dyDescent="0.25">
      <c r="A536" s="1">
        <v>44390</v>
      </c>
      <c r="B536" s="5" t="s">
        <v>6</v>
      </c>
      <c r="C536" s="5" t="s">
        <v>7</v>
      </c>
      <c r="D536" s="5" t="s">
        <v>10</v>
      </c>
      <c r="E536">
        <v>34333048.729999997</v>
      </c>
      <c r="F536">
        <v>161987282.19999999</v>
      </c>
      <c r="G536">
        <v>4718.1149999999998</v>
      </c>
      <c r="H536" s="5">
        <f>+Sheet1[[#This Row],[Valor mil Cuotapartes]]/1000</f>
        <v>4.7181150000000001</v>
      </c>
    </row>
    <row r="537" spans="1:8" x14ac:dyDescent="0.25">
      <c r="A537" s="1">
        <v>44391</v>
      </c>
      <c r="B537" s="5" t="s">
        <v>6</v>
      </c>
      <c r="C537" s="5" t="s">
        <v>7</v>
      </c>
      <c r="D537" s="5" t="s">
        <v>10</v>
      </c>
      <c r="E537">
        <v>34333048.729999997</v>
      </c>
      <c r="F537">
        <v>162291701.66</v>
      </c>
      <c r="G537">
        <v>4726.982</v>
      </c>
      <c r="H537" s="5">
        <f>+Sheet1[[#This Row],[Valor mil Cuotapartes]]/1000</f>
        <v>4.7269819999999996</v>
      </c>
    </row>
    <row r="538" spans="1:8" x14ac:dyDescent="0.25">
      <c r="A538" s="1">
        <v>44392</v>
      </c>
      <c r="B538" s="5" t="s">
        <v>6</v>
      </c>
      <c r="C538" s="5" t="s">
        <v>7</v>
      </c>
      <c r="D538" s="5" t="s">
        <v>10</v>
      </c>
      <c r="E538">
        <v>34396735.200000003</v>
      </c>
      <c r="F538">
        <v>162028485.06</v>
      </c>
      <c r="G538">
        <v>4710.5770000000002</v>
      </c>
      <c r="H538" s="5">
        <f>+Sheet1[[#This Row],[Valor mil Cuotapartes]]/1000</f>
        <v>4.7105769999999998</v>
      </c>
    </row>
    <row r="539" spans="1:8" x14ac:dyDescent="0.25">
      <c r="A539" s="1">
        <v>44393</v>
      </c>
      <c r="B539" s="5" t="s">
        <v>6</v>
      </c>
      <c r="C539" s="5" t="s">
        <v>7</v>
      </c>
      <c r="D539" s="5" t="s">
        <v>10</v>
      </c>
      <c r="E539">
        <v>35245220.350000001</v>
      </c>
      <c r="F539">
        <v>166155962.91</v>
      </c>
      <c r="G539">
        <v>4714.2839999999997</v>
      </c>
      <c r="H539" s="5">
        <f>+Sheet1[[#This Row],[Valor mil Cuotapartes]]/1000</f>
        <v>4.7142839999999993</v>
      </c>
    </row>
    <row r="540" spans="1:8" x14ac:dyDescent="0.25">
      <c r="A540" s="1">
        <v>44396</v>
      </c>
      <c r="B540" s="5" t="s">
        <v>6</v>
      </c>
      <c r="C540" s="5" t="s">
        <v>7</v>
      </c>
      <c r="D540" s="5" t="s">
        <v>10</v>
      </c>
      <c r="E540">
        <v>35245220.350000001</v>
      </c>
      <c r="F540">
        <v>164294874.03999999</v>
      </c>
      <c r="G540">
        <v>4661.4799999999996</v>
      </c>
      <c r="H540" s="5">
        <f>+Sheet1[[#This Row],[Valor mil Cuotapartes]]/1000</f>
        <v>4.6614799999999992</v>
      </c>
    </row>
    <row r="541" spans="1:8" x14ac:dyDescent="0.25">
      <c r="A541" s="1">
        <v>44397</v>
      </c>
      <c r="B541" s="5" t="s">
        <v>6</v>
      </c>
      <c r="C541" s="5" t="s">
        <v>7</v>
      </c>
      <c r="D541" s="5" t="s">
        <v>10</v>
      </c>
      <c r="E541">
        <v>35245220.350000001</v>
      </c>
      <c r="F541">
        <v>166346926.38999999</v>
      </c>
      <c r="G541">
        <v>4719.7020000000002</v>
      </c>
      <c r="H541" s="5">
        <f>+Sheet1[[#This Row],[Valor mil Cuotapartes]]/1000</f>
        <v>4.7197019999999998</v>
      </c>
    </row>
    <row r="542" spans="1:8" x14ac:dyDescent="0.25">
      <c r="A542" s="1">
        <v>44398</v>
      </c>
      <c r="B542" s="5" t="s">
        <v>6</v>
      </c>
      <c r="C542" s="5" t="s">
        <v>7</v>
      </c>
      <c r="D542" s="5" t="s">
        <v>10</v>
      </c>
      <c r="E542">
        <v>35454077.259999998</v>
      </c>
      <c r="F542">
        <v>169809473.13999999</v>
      </c>
      <c r="G542">
        <v>4789.5609999999997</v>
      </c>
      <c r="H542" s="5">
        <f>+Sheet1[[#This Row],[Valor mil Cuotapartes]]/1000</f>
        <v>4.789561</v>
      </c>
    </row>
    <row r="543" spans="1:8" x14ac:dyDescent="0.25">
      <c r="A543" s="1">
        <v>44399</v>
      </c>
      <c r="B543" s="5" t="s">
        <v>6</v>
      </c>
      <c r="C543" s="5" t="s">
        <v>7</v>
      </c>
      <c r="D543" s="5" t="s">
        <v>10</v>
      </c>
      <c r="E543">
        <v>37740612.090000004</v>
      </c>
      <c r="F543">
        <v>181561510.28</v>
      </c>
      <c r="G543">
        <v>4810.7730000000001</v>
      </c>
      <c r="H543" s="5">
        <f>+Sheet1[[#This Row],[Valor mil Cuotapartes]]/1000</f>
        <v>4.8107730000000002</v>
      </c>
    </row>
    <row r="544" spans="1:8" x14ac:dyDescent="0.25">
      <c r="A544" s="1">
        <v>44400</v>
      </c>
      <c r="B544" s="5" t="s">
        <v>6</v>
      </c>
      <c r="C544" s="5" t="s">
        <v>7</v>
      </c>
      <c r="D544" s="5" t="s">
        <v>10</v>
      </c>
      <c r="E544">
        <v>37740612.090000004</v>
      </c>
      <c r="F544">
        <v>180793899.03</v>
      </c>
      <c r="G544">
        <v>4790.4340000000002</v>
      </c>
      <c r="H544" s="5">
        <f>+Sheet1[[#This Row],[Valor mil Cuotapartes]]/1000</f>
        <v>4.7904340000000003</v>
      </c>
    </row>
    <row r="545" spans="1:8" x14ac:dyDescent="0.25">
      <c r="A545" s="1">
        <v>44403</v>
      </c>
      <c r="B545" s="5" t="s">
        <v>6</v>
      </c>
      <c r="C545" s="5" t="s">
        <v>7</v>
      </c>
      <c r="D545" s="5" t="s">
        <v>10</v>
      </c>
      <c r="E545">
        <v>37740612.090000004</v>
      </c>
      <c r="F545">
        <v>180618790.18000001</v>
      </c>
      <c r="G545">
        <v>4785.7939999999999</v>
      </c>
      <c r="H545" s="5">
        <f>+Sheet1[[#This Row],[Valor mil Cuotapartes]]/1000</f>
        <v>4.7857940000000001</v>
      </c>
    </row>
    <row r="546" spans="1:8" x14ac:dyDescent="0.25">
      <c r="A546" s="1">
        <v>44404</v>
      </c>
      <c r="B546" s="5" t="s">
        <v>6</v>
      </c>
      <c r="C546" s="5" t="s">
        <v>7</v>
      </c>
      <c r="D546" s="5" t="s">
        <v>10</v>
      </c>
      <c r="E546">
        <v>37740612.090000004</v>
      </c>
      <c r="F546">
        <v>180880102.25999999</v>
      </c>
      <c r="G546">
        <v>4792.7179999999998</v>
      </c>
      <c r="H546" s="5">
        <f>+Sheet1[[#This Row],[Valor mil Cuotapartes]]/1000</f>
        <v>4.7927179999999998</v>
      </c>
    </row>
    <row r="547" spans="1:8" x14ac:dyDescent="0.25">
      <c r="A547" s="1">
        <v>44405</v>
      </c>
      <c r="B547" s="5" t="s">
        <v>6</v>
      </c>
      <c r="C547" s="5" t="s">
        <v>7</v>
      </c>
      <c r="D547" s="5" t="s">
        <v>10</v>
      </c>
      <c r="E547">
        <v>37005072.090000004</v>
      </c>
      <c r="F547">
        <v>179226208.49000001</v>
      </c>
      <c r="G547">
        <v>4843.2879999999996</v>
      </c>
      <c r="H547" s="5">
        <f>+Sheet1[[#This Row],[Valor mil Cuotapartes]]/1000</f>
        <v>4.8432879999999994</v>
      </c>
    </row>
    <row r="548" spans="1:8" x14ac:dyDescent="0.25">
      <c r="A548" s="1">
        <v>44406</v>
      </c>
      <c r="B548" s="5" t="s">
        <v>6</v>
      </c>
      <c r="C548" s="5" t="s">
        <v>7</v>
      </c>
      <c r="D548" s="5" t="s">
        <v>10</v>
      </c>
      <c r="E548">
        <v>37005072.090000004</v>
      </c>
      <c r="F548">
        <v>180650086.41</v>
      </c>
      <c r="G548">
        <v>4881.7659999999996</v>
      </c>
      <c r="H548" s="5">
        <f>+Sheet1[[#This Row],[Valor mil Cuotapartes]]/1000</f>
        <v>4.8817659999999998</v>
      </c>
    </row>
    <row r="549" spans="1:8" x14ac:dyDescent="0.25">
      <c r="A549" s="1">
        <v>44407</v>
      </c>
      <c r="B549" s="5" t="s">
        <v>6</v>
      </c>
      <c r="C549" s="5" t="s">
        <v>7</v>
      </c>
      <c r="D549" s="5" t="s">
        <v>10</v>
      </c>
      <c r="E549">
        <v>37394302.789999999</v>
      </c>
      <c r="F549">
        <v>180135351.13999999</v>
      </c>
      <c r="G549">
        <v>4817.1869999999999</v>
      </c>
      <c r="H549" s="5">
        <f>+Sheet1[[#This Row],[Valor mil Cuotapartes]]/1000</f>
        <v>4.8171869999999997</v>
      </c>
    </row>
    <row r="550" spans="1:8" x14ac:dyDescent="0.25">
      <c r="A550" s="1">
        <v>44410</v>
      </c>
      <c r="B550" s="5" t="s">
        <v>6</v>
      </c>
      <c r="C550" s="5" t="s">
        <v>7</v>
      </c>
      <c r="D550" s="5" t="s">
        <v>10</v>
      </c>
      <c r="E550">
        <v>38001093.75</v>
      </c>
      <c r="F550">
        <v>183271882.31</v>
      </c>
      <c r="G550">
        <v>4822.8050000000003</v>
      </c>
      <c r="H550" s="5">
        <f>+Sheet1[[#This Row],[Valor mil Cuotapartes]]/1000</f>
        <v>4.8228050000000007</v>
      </c>
    </row>
    <row r="551" spans="1:8" x14ac:dyDescent="0.25">
      <c r="A551" s="1">
        <v>44411</v>
      </c>
      <c r="B551" s="5" t="s">
        <v>6</v>
      </c>
      <c r="C551" s="5" t="s">
        <v>7</v>
      </c>
      <c r="D551" s="5" t="s">
        <v>10</v>
      </c>
      <c r="E551">
        <v>38001093.75</v>
      </c>
      <c r="F551">
        <v>183531608.53999999</v>
      </c>
      <c r="G551">
        <v>4829.6400000000003</v>
      </c>
      <c r="H551" s="5">
        <f>+Sheet1[[#This Row],[Valor mil Cuotapartes]]/1000</f>
        <v>4.8296400000000004</v>
      </c>
    </row>
    <row r="552" spans="1:8" x14ac:dyDescent="0.25">
      <c r="A552" s="1">
        <v>44412</v>
      </c>
      <c r="B552" s="5" t="s">
        <v>6</v>
      </c>
      <c r="C552" s="5" t="s">
        <v>7</v>
      </c>
      <c r="D552" s="5" t="s">
        <v>10</v>
      </c>
      <c r="E552">
        <v>38001093.75</v>
      </c>
      <c r="F552">
        <v>182245158.37</v>
      </c>
      <c r="G552">
        <v>4795.7870000000003</v>
      </c>
      <c r="H552" s="5">
        <f>+Sheet1[[#This Row],[Valor mil Cuotapartes]]/1000</f>
        <v>4.7957870000000007</v>
      </c>
    </row>
    <row r="553" spans="1:8" x14ac:dyDescent="0.25">
      <c r="A553" s="1">
        <v>44413</v>
      </c>
      <c r="B553" s="5" t="s">
        <v>6</v>
      </c>
      <c r="C553" s="5" t="s">
        <v>7</v>
      </c>
      <c r="D553" s="5" t="s">
        <v>10</v>
      </c>
      <c r="E553">
        <v>38021841.420000002</v>
      </c>
      <c r="F553">
        <v>183258330.66</v>
      </c>
      <c r="G553">
        <v>4819.817</v>
      </c>
      <c r="H553" s="5">
        <f>+Sheet1[[#This Row],[Valor mil Cuotapartes]]/1000</f>
        <v>4.8198169999999996</v>
      </c>
    </row>
    <row r="554" spans="1:8" x14ac:dyDescent="0.25">
      <c r="A554" s="1">
        <v>44414</v>
      </c>
      <c r="B554" s="5" t="s">
        <v>6</v>
      </c>
      <c r="C554" s="5" t="s">
        <v>7</v>
      </c>
      <c r="D554" s="5" t="s">
        <v>10</v>
      </c>
      <c r="E554">
        <v>38021841.420000002</v>
      </c>
      <c r="F554">
        <v>183003183.66999999</v>
      </c>
      <c r="G554">
        <v>4813.107</v>
      </c>
      <c r="H554" s="5">
        <f>+Sheet1[[#This Row],[Valor mil Cuotapartes]]/1000</f>
        <v>4.8131069999999996</v>
      </c>
    </row>
    <row r="555" spans="1:8" x14ac:dyDescent="0.25">
      <c r="A555" s="1">
        <v>44417</v>
      </c>
      <c r="B555" s="5" t="s">
        <v>6</v>
      </c>
      <c r="C555" s="5" t="s">
        <v>7</v>
      </c>
      <c r="D555" s="5" t="s">
        <v>10</v>
      </c>
      <c r="E555">
        <v>38021841.420000002</v>
      </c>
      <c r="F555">
        <v>182875843.34</v>
      </c>
      <c r="G555">
        <v>4809.7579999999998</v>
      </c>
      <c r="H555" s="5">
        <f>+Sheet1[[#This Row],[Valor mil Cuotapartes]]/1000</f>
        <v>4.8097579999999995</v>
      </c>
    </row>
    <row r="556" spans="1:8" x14ac:dyDescent="0.25">
      <c r="A556" s="1">
        <v>44418</v>
      </c>
      <c r="B556" s="5" t="s">
        <v>6</v>
      </c>
      <c r="C556" s="5" t="s">
        <v>7</v>
      </c>
      <c r="D556" s="5" t="s">
        <v>10</v>
      </c>
      <c r="E556">
        <v>38021841.420000002</v>
      </c>
      <c r="F556">
        <v>183755532.62</v>
      </c>
      <c r="G556">
        <v>4832.8940000000002</v>
      </c>
      <c r="H556" s="5">
        <f>+Sheet1[[#This Row],[Valor mil Cuotapartes]]/1000</f>
        <v>4.8328940000000005</v>
      </c>
    </row>
    <row r="557" spans="1:8" x14ac:dyDescent="0.25">
      <c r="A557" s="1">
        <v>44419</v>
      </c>
      <c r="B557" s="5" t="s">
        <v>6</v>
      </c>
      <c r="C557" s="5" t="s">
        <v>7</v>
      </c>
      <c r="D557" s="5" t="s">
        <v>10</v>
      </c>
      <c r="E557">
        <v>38021841.420000002</v>
      </c>
      <c r="F557">
        <v>184377883.99000001</v>
      </c>
      <c r="G557">
        <v>4849.2619999999997</v>
      </c>
      <c r="H557" s="5">
        <f>+Sheet1[[#This Row],[Valor mil Cuotapartes]]/1000</f>
        <v>4.8492619999999995</v>
      </c>
    </row>
    <row r="558" spans="1:8" x14ac:dyDescent="0.25">
      <c r="A558" s="1">
        <v>44420</v>
      </c>
      <c r="B558" s="5" t="s">
        <v>6</v>
      </c>
      <c r="C558" s="5" t="s">
        <v>7</v>
      </c>
      <c r="D558" s="5" t="s">
        <v>10</v>
      </c>
      <c r="E558">
        <v>38021841.420000002</v>
      </c>
      <c r="F558">
        <v>183770851.81</v>
      </c>
      <c r="G558">
        <v>4833.2969999999996</v>
      </c>
      <c r="H558" s="5">
        <f>+Sheet1[[#This Row],[Valor mil Cuotapartes]]/1000</f>
        <v>4.833297</v>
      </c>
    </row>
    <row r="559" spans="1:8" x14ac:dyDescent="0.25">
      <c r="A559" s="1">
        <v>44421</v>
      </c>
      <c r="B559" s="5" t="s">
        <v>6</v>
      </c>
      <c r="C559" s="5" t="s">
        <v>7</v>
      </c>
      <c r="D559" s="5" t="s">
        <v>10</v>
      </c>
      <c r="E559">
        <v>38021841.420000002</v>
      </c>
      <c r="F559">
        <v>184656973.03999999</v>
      </c>
      <c r="G559">
        <v>4856.6030000000001</v>
      </c>
      <c r="H559" s="5">
        <f>+Sheet1[[#This Row],[Valor mil Cuotapartes]]/1000</f>
        <v>4.8566029999999998</v>
      </c>
    </row>
    <row r="560" spans="1:8" x14ac:dyDescent="0.25">
      <c r="A560" s="1">
        <v>44425</v>
      </c>
      <c r="B560" s="5" t="s">
        <v>6</v>
      </c>
      <c r="C560" s="5" t="s">
        <v>7</v>
      </c>
      <c r="D560" s="5" t="s">
        <v>10</v>
      </c>
      <c r="E560">
        <v>38170027.789999999</v>
      </c>
      <c r="F560">
        <v>182682817.34999999</v>
      </c>
      <c r="G560">
        <v>4786.0280000000002</v>
      </c>
      <c r="H560" s="5">
        <f>+Sheet1[[#This Row],[Valor mil Cuotapartes]]/1000</f>
        <v>4.7860279999999999</v>
      </c>
    </row>
    <row r="561" spans="1:8" x14ac:dyDescent="0.25">
      <c r="A561" s="1">
        <v>44426</v>
      </c>
      <c r="B561" s="5" t="s">
        <v>6</v>
      </c>
      <c r="C561" s="5" t="s">
        <v>7</v>
      </c>
      <c r="D561" s="5" t="s">
        <v>10</v>
      </c>
      <c r="E561">
        <v>38170027.789999999</v>
      </c>
      <c r="F561">
        <v>181723678.27000001</v>
      </c>
      <c r="G561">
        <v>4760.8999999999996</v>
      </c>
      <c r="H561" s="5">
        <f>+Sheet1[[#This Row],[Valor mil Cuotapartes]]/1000</f>
        <v>4.7608999999999995</v>
      </c>
    </row>
    <row r="562" spans="1:8" x14ac:dyDescent="0.25">
      <c r="A562" s="1">
        <v>44427</v>
      </c>
      <c r="B562" s="5" t="s">
        <v>6</v>
      </c>
      <c r="C562" s="5" t="s">
        <v>7</v>
      </c>
      <c r="D562" s="5" t="s">
        <v>10</v>
      </c>
      <c r="E562">
        <v>38170027.789999999</v>
      </c>
      <c r="F562">
        <v>181754093.63</v>
      </c>
      <c r="G562">
        <v>4761.6970000000001</v>
      </c>
      <c r="H562" s="5">
        <f>+Sheet1[[#This Row],[Valor mil Cuotapartes]]/1000</f>
        <v>4.7616969999999998</v>
      </c>
    </row>
    <row r="563" spans="1:8" x14ac:dyDescent="0.25">
      <c r="A563" s="1">
        <v>44428</v>
      </c>
      <c r="B563" s="5" t="s">
        <v>6</v>
      </c>
      <c r="C563" s="5" t="s">
        <v>7</v>
      </c>
      <c r="D563" s="5" t="s">
        <v>10</v>
      </c>
      <c r="E563">
        <v>38170027.789999999</v>
      </c>
      <c r="F563">
        <v>182863047.5</v>
      </c>
      <c r="G563">
        <v>4790.75</v>
      </c>
      <c r="H563" s="5">
        <f>+Sheet1[[#This Row],[Valor mil Cuotapartes]]/1000</f>
        <v>4.7907500000000001</v>
      </c>
    </row>
    <row r="564" spans="1:8" x14ac:dyDescent="0.25">
      <c r="A564" s="1">
        <v>44431</v>
      </c>
      <c r="B564" s="5" t="s">
        <v>6</v>
      </c>
      <c r="C564" s="5"/>
      <c r="D564" s="5"/>
      <c r="G564">
        <v>4822.9340000000002</v>
      </c>
      <c r="H564" s="5">
        <f>+Sheet1[[#This Row],[Valor mil Cuotapartes]]/1000</f>
        <v>4.8229340000000001</v>
      </c>
    </row>
    <row r="565" spans="1:8" x14ac:dyDescent="0.25">
      <c r="A565" s="1">
        <v>44432</v>
      </c>
      <c r="B565" s="5" t="s">
        <v>6</v>
      </c>
      <c r="C565" s="5"/>
      <c r="D565" s="5"/>
      <c r="G565">
        <v>4886.7650000000003</v>
      </c>
      <c r="H565" s="5">
        <f>+Sheet1[[#This Row],[Valor mil Cuotapartes]]/1000</f>
        <v>4.8867650000000005</v>
      </c>
    </row>
    <row r="566" spans="1:8" x14ac:dyDescent="0.25">
      <c r="A566" s="1">
        <v>44433</v>
      </c>
      <c r="B566" s="5" t="s">
        <v>6</v>
      </c>
      <c r="C566" s="5"/>
      <c r="D566" s="5"/>
      <c r="G566">
        <v>4898.3389999999999</v>
      </c>
      <c r="H566" s="5">
        <f>+Sheet1[[#This Row],[Valor mil Cuotapartes]]/1000</f>
        <v>4.898339</v>
      </c>
    </row>
    <row r="567" spans="1:8" x14ac:dyDescent="0.25">
      <c r="A567" s="1">
        <v>44434</v>
      </c>
      <c r="B567" s="5" t="s">
        <v>6</v>
      </c>
      <c r="C567" s="5"/>
      <c r="D567" s="5"/>
      <c r="G567">
        <v>4872.6850000000004</v>
      </c>
      <c r="H567" s="5">
        <f>+Sheet1[[#This Row],[Valor mil Cuotapartes]]/1000</f>
        <v>4.8726850000000006</v>
      </c>
    </row>
    <row r="568" spans="1:8" x14ac:dyDescent="0.25">
      <c r="A568" s="1">
        <v>44435</v>
      </c>
      <c r="B568" s="5" t="s">
        <v>6</v>
      </c>
      <c r="C568" s="5" t="s">
        <v>7</v>
      </c>
      <c r="D568" s="5" t="s">
        <v>10</v>
      </c>
      <c r="E568">
        <v>39800859.140000001</v>
      </c>
      <c r="F568">
        <v>196137388.25999999</v>
      </c>
      <c r="G568">
        <v>4927.9690000000001</v>
      </c>
      <c r="H568" s="5">
        <f>+Sheet1[[#This Row],[Valor mil Cuotapartes]]/1000</f>
        <v>4.927969</v>
      </c>
    </row>
    <row r="569" spans="1:8" x14ac:dyDescent="0.25">
      <c r="A569" s="1">
        <v>44438</v>
      </c>
      <c r="B569" s="5" t="s">
        <v>6</v>
      </c>
      <c r="C569" s="5" t="s">
        <v>7</v>
      </c>
      <c r="D569" s="5" t="s">
        <v>10</v>
      </c>
      <c r="E569">
        <v>39800859.140000001</v>
      </c>
      <c r="F569">
        <v>198320389.19</v>
      </c>
      <c r="G569">
        <v>4982.817</v>
      </c>
      <c r="H569" s="5">
        <f>+Sheet1[[#This Row],[Valor mil Cuotapartes]]/1000</f>
        <v>4.9828169999999998</v>
      </c>
    </row>
    <row r="570" spans="1:8" x14ac:dyDescent="0.25">
      <c r="A570" s="1">
        <v>44439</v>
      </c>
      <c r="B570" s="5" t="s">
        <v>6</v>
      </c>
      <c r="C570" s="5" t="s">
        <v>7</v>
      </c>
      <c r="D570" s="5" t="s">
        <v>10</v>
      </c>
      <c r="E570">
        <v>38998098.140000001</v>
      </c>
      <c r="F570">
        <v>194329460.41999999</v>
      </c>
      <c r="G570">
        <v>4983.05</v>
      </c>
      <c r="H570" s="5">
        <f>+Sheet1[[#This Row],[Valor mil Cuotapartes]]/1000</f>
        <v>4.9830500000000004</v>
      </c>
    </row>
    <row r="571" spans="1:8" x14ac:dyDescent="0.25">
      <c r="A571" s="1">
        <v>44440</v>
      </c>
      <c r="B571" s="5" t="s">
        <v>6</v>
      </c>
      <c r="C571" s="5" t="s">
        <v>7</v>
      </c>
      <c r="D571" s="5" t="s">
        <v>10</v>
      </c>
      <c r="E571">
        <v>38863719.299999997</v>
      </c>
      <c r="F571">
        <v>192734337.31999999</v>
      </c>
      <c r="G571">
        <v>4959.2359999999999</v>
      </c>
      <c r="H571" s="5">
        <f>+Sheet1[[#This Row],[Valor mil Cuotapartes]]/1000</f>
        <v>4.9592359999999998</v>
      </c>
    </row>
    <row r="572" spans="1:8" x14ac:dyDescent="0.25">
      <c r="A572" s="1">
        <v>44441</v>
      </c>
      <c r="B572" s="5" t="s">
        <v>6</v>
      </c>
      <c r="C572" s="5" t="s">
        <v>7</v>
      </c>
      <c r="D572" s="5" t="s">
        <v>10</v>
      </c>
      <c r="E572">
        <v>38863719.299999997</v>
      </c>
      <c r="F572">
        <v>192266536.61000001</v>
      </c>
      <c r="G572">
        <v>4947.1989999999996</v>
      </c>
      <c r="H572" s="5">
        <f>+Sheet1[[#This Row],[Valor mil Cuotapartes]]/1000</f>
        <v>4.9471989999999995</v>
      </c>
    </row>
    <row r="573" spans="1:8" x14ac:dyDescent="0.25">
      <c r="A573" s="1">
        <v>44442</v>
      </c>
      <c r="B573" s="5" t="s">
        <v>6</v>
      </c>
      <c r="C573" s="5" t="s">
        <v>7</v>
      </c>
      <c r="D573" s="5" t="s">
        <v>10</v>
      </c>
      <c r="E573">
        <v>38863719.299999997</v>
      </c>
      <c r="F573">
        <v>191570659.72</v>
      </c>
      <c r="G573">
        <v>4929.2929999999997</v>
      </c>
      <c r="H573" s="5">
        <f>+Sheet1[[#This Row],[Valor mil Cuotapartes]]/1000</f>
        <v>4.9292929999999995</v>
      </c>
    </row>
    <row r="574" spans="1:8" x14ac:dyDescent="0.25">
      <c r="A574" s="1">
        <v>44445</v>
      </c>
      <c r="B574" s="5" t="s">
        <v>6</v>
      </c>
      <c r="C574" s="5" t="s">
        <v>7</v>
      </c>
      <c r="D574" s="5" t="s">
        <v>10</v>
      </c>
      <c r="E574">
        <v>38863719.299999997</v>
      </c>
      <c r="F574">
        <v>192686494.91999999</v>
      </c>
      <c r="G574">
        <v>4958.0039999999999</v>
      </c>
      <c r="H574" s="5">
        <f>+Sheet1[[#This Row],[Valor mil Cuotapartes]]/1000</f>
        <v>4.9580039999999999</v>
      </c>
    </row>
    <row r="575" spans="1:8" x14ac:dyDescent="0.25">
      <c r="A575" s="1">
        <v>44446</v>
      </c>
      <c r="B575" s="5" t="s">
        <v>6</v>
      </c>
      <c r="C575" s="5" t="s">
        <v>7</v>
      </c>
      <c r="D575" s="5" t="s">
        <v>10</v>
      </c>
      <c r="E575">
        <v>38863719.299999997</v>
      </c>
      <c r="F575">
        <v>196747399.31999999</v>
      </c>
      <c r="G575">
        <v>5062.4949999999999</v>
      </c>
      <c r="H575" s="5">
        <f>+Sheet1[[#This Row],[Valor mil Cuotapartes]]/1000</f>
        <v>5.0624950000000002</v>
      </c>
    </row>
    <row r="576" spans="1:8" x14ac:dyDescent="0.25">
      <c r="A576" s="1">
        <v>44447</v>
      </c>
      <c r="B576" s="5" t="s">
        <v>6</v>
      </c>
      <c r="C576" s="5" t="s">
        <v>7</v>
      </c>
      <c r="D576" s="5" t="s">
        <v>10</v>
      </c>
      <c r="E576">
        <v>38863719.299999997</v>
      </c>
      <c r="F576">
        <v>193157357.91999999</v>
      </c>
      <c r="G576">
        <v>4970.12</v>
      </c>
      <c r="H576" s="5">
        <f>+Sheet1[[#This Row],[Valor mil Cuotapartes]]/1000</f>
        <v>4.9701199999999996</v>
      </c>
    </row>
    <row r="577" spans="1:8" x14ac:dyDescent="0.25">
      <c r="A577" s="1">
        <v>44448</v>
      </c>
      <c r="B577" s="5" t="s">
        <v>6</v>
      </c>
      <c r="C577" s="5" t="s">
        <v>7</v>
      </c>
      <c r="D577" s="5" t="s">
        <v>10</v>
      </c>
      <c r="E577">
        <v>38863719.299999997</v>
      </c>
      <c r="F577">
        <v>194093144.03999999</v>
      </c>
      <c r="G577">
        <v>4994.1989999999996</v>
      </c>
      <c r="H577" s="5">
        <f>+Sheet1[[#This Row],[Valor mil Cuotapartes]]/1000</f>
        <v>4.9941990000000001</v>
      </c>
    </row>
    <row r="578" spans="1:8" x14ac:dyDescent="0.25">
      <c r="A578" s="1">
        <v>44449</v>
      </c>
      <c r="B578" s="5" t="s">
        <v>6</v>
      </c>
      <c r="C578" s="5" t="s">
        <v>7</v>
      </c>
      <c r="D578" s="5" t="s">
        <v>10</v>
      </c>
      <c r="E578">
        <v>38863719.299999997</v>
      </c>
      <c r="F578">
        <v>193269922.94</v>
      </c>
      <c r="G578">
        <v>4973.0169999999998</v>
      </c>
      <c r="H578" s="5">
        <f>+Sheet1[[#This Row],[Valor mil Cuotapartes]]/1000</f>
        <v>4.9730169999999996</v>
      </c>
    </row>
    <row r="579" spans="1:8" x14ac:dyDescent="0.25">
      <c r="A579" s="1">
        <v>44452</v>
      </c>
      <c r="B579" s="5" t="s">
        <v>6</v>
      </c>
      <c r="C579" s="5" t="s">
        <v>7</v>
      </c>
      <c r="D579" s="5" t="s">
        <v>10</v>
      </c>
      <c r="E579">
        <v>38015234.140000001</v>
      </c>
      <c r="F579">
        <v>192086265.53</v>
      </c>
      <c r="G579">
        <v>5052.8760000000002</v>
      </c>
      <c r="H579" s="5">
        <f>+Sheet1[[#This Row],[Valor mil Cuotapartes]]/1000</f>
        <v>5.0528760000000004</v>
      </c>
    </row>
    <row r="580" spans="1:8" x14ac:dyDescent="0.25">
      <c r="A580" s="1">
        <v>44453</v>
      </c>
      <c r="B580" s="5" t="s">
        <v>6</v>
      </c>
      <c r="C580" s="5" t="s">
        <v>7</v>
      </c>
      <c r="D580" s="5" t="s">
        <v>10</v>
      </c>
      <c r="E580">
        <v>37807656.560000002</v>
      </c>
      <c r="F580">
        <v>189395896.81999999</v>
      </c>
      <c r="G580">
        <v>5009.4589999999998</v>
      </c>
      <c r="H580" s="5">
        <f>+Sheet1[[#This Row],[Valor mil Cuotapartes]]/1000</f>
        <v>5.0094589999999997</v>
      </c>
    </row>
    <row r="581" spans="1:8" x14ac:dyDescent="0.25">
      <c r="A581" s="1">
        <v>44454</v>
      </c>
      <c r="B581" s="5" t="s">
        <v>6</v>
      </c>
      <c r="C581" s="5" t="s">
        <v>7</v>
      </c>
      <c r="D581" s="5" t="s">
        <v>10</v>
      </c>
      <c r="E581">
        <v>37807656.560000002</v>
      </c>
      <c r="F581">
        <v>188996380.56</v>
      </c>
      <c r="G581">
        <v>4998.8919999999998</v>
      </c>
      <c r="H581" s="5">
        <f>+Sheet1[[#This Row],[Valor mil Cuotapartes]]/1000</f>
        <v>4.9988919999999997</v>
      </c>
    </row>
    <row r="582" spans="1:8" x14ac:dyDescent="0.25">
      <c r="A582" s="1">
        <v>44455</v>
      </c>
      <c r="B582" s="5" t="s">
        <v>6</v>
      </c>
      <c r="C582" s="5" t="s">
        <v>7</v>
      </c>
      <c r="D582" s="5" t="s">
        <v>10</v>
      </c>
      <c r="E582">
        <v>37807656.560000002</v>
      </c>
      <c r="F582">
        <v>189513302.71000001</v>
      </c>
      <c r="G582">
        <v>5012.5640000000003</v>
      </c>
      <c r="H582" s="5">
        <f>+Sheet1[[#This Row],[Valor mil Cuotapartes]]/1000</f>
        <v>5.0125640000000002</v>
      </c>
    </row>
    <row r="583" spans="1:8" x14ac:dyDescent="0.25">
      <c r="A583" s="1">
        <v>44456</v>
      </c>
      <c r="B583" s="5" t="s">
        <v>6</v>
      </c>
      <c r="C583" s="5" t="s">
        <v>7</v>
      </c>
      <c r="D583" s="5" t="s">
        <v>10</v>
      </c>
      <c r="E583">
        <v>37807656.560000002</v>
      </c>
      <c r="F583">
        <v>187726726.22999999</v>
      </c>
      <c r="G583">
        <v>4965.3100000000004</v>
      </c>
      <c r="H583" s="5">
        <f>+Sheet1[[#This Row],[Valor mil Cuotapartes]]/1000</f>
        <v>4.9653100000000006</v>
      </c>
    </row>
    <row r="584" spans="1:8" x14ac:dyDescent="0.25">
      <c r="A584" s="1">
        <v>44459</v>
      </c>
      <c r="B584" s="5" t="s">
        <v>6</v>
      </c>
      <c r="C584" s="5" t="s">
        <v>7</v>
      </c>
      <c r="D584" s="5" t="s">
        <v>10</v>
      </c>
      <c r="E584">
        <v>37807656.560000002</v>
      </c>
      <c r="F584">
        <v>182570322.28999999</v>
      </c>
      <c r="G584">
        <v>4828.9250000000002</v>
      </c>
      <c r="H584" s="5">
        <f>+Sheet1[[#This Row],[Valor mil Cuotapartes]]/1000</f>
        <v>4.8289249999999999</v>
      </c>
    </row>
    <row r="585" spans="1:8" x14ac:dyDescent="0.25">
      <c r="A585" s="1">
        <v>44460</v>
      </c>
      <c r="B585" s="5" t="s">
        <v>6</v>
      </c>
      <c r="C585" s="5" t="s">
        <v>7</v>
      </c>
      <c r="D585" s="5" t="s">
        <v>10</v>
      </c>
      <c r="E585">
        <v>38539960.759999998</v>
      </c>
      <c r="F585">
        <v>188284081.36000001</v>
      </c>
      <c r="G585">
        <v>4885.4250000000002</v>
      </c>
      <c r="H585" s="5">
        <f>+Sheet1[[#This Row],[Valor mil Cuotapartes]]/1000</f>
        <v>4.8854250000000006</v>
      </c>
    </row>
    <row r="586" spans="1:8" x14ac:dyDescent="0.25">
      <c r="A586" s="1">
        <v>44461</v>
      </c>
      <c r="B586" s="5" t="s">
        <v>6</v>
      </c>
      <c r="C586" s="5" t="s">
        <v>7</v>
      </c>
      <c r="D586" s="5" t="s">
        <v>10</v>
      </c>
      <c r="E586">
        <v>38539960.759999998</v>
      </c>
      <c r="F586">
        <v>189266680.84999999</v>
      </c>
      <c r="G586">
        <v>4910.92</v>
      </c>
      <c r="H586" s="5">
        <f>+Sheet1[[#This Row],[Valor mil Cuotapartes]]/1000</f>
        <v>4.91092</v>
      </c>
    </row>
    <row r="587" spans="1:8" x14ac:dyDescent="0.25">
      <c r="A587" s="1">
        <v>44462</v>
      </c>
      <c r="B587" s="5" t="s">
        <v>6</v>
      </c>
      <c r="C587" s="5" t="s">
        <v>7</v>
      </c>
      <c r="D587" s="5" t="s">
        <v>10</v>
      </c>
      <c r="E587">
        <v>38539960.759999998</v>
      </c>
      <c r="F587">
        <v>192524081.38999999</v>
      </c>
      <c r="G587">
        <v>4995.4409999999998</v>
      </c>
      <c r="H587" s="5">
        <f>+Sheet1[[#This Row],[Valor mil Cuotapartes]]/1000</f>
        <v>4.9954409999999996</v>
      </c>
    </row>
    <row r="588" spans="1:8" x14ac:dyDescent="0.25">
      <c r="A588" s="1">
        <v>44463</v>
      </c>
      <c r="B588" s="5" t="s">
        <v>6</v>
      </c>
      <c r="C588" s="5" t="s">
        <v>7</v>
      </c>
      <c r="D588" s="5" t="s">
        <v>10</v>
      </c>
      <c r="E588">
        <v>36598636.359999999</v>
      </c>
      <c r="F588">
        <v>182657182.91999999</v>
      </c>
      <c r="G588">
        <v>4990.8190000000004</v>
      </c>
      <c r="H588" s="5">
        <f>+Sheet1[[#This Row],[Valor mil Cuotapartes]]/1000</f>
        <v>4.9908190000000001</v>
      </c>
    </row>
    <row r="589" spans="1:8" x14ac:dyDescent="0.25">
      <c r="A589" s="1">
        <v>44466</v>
      </c>
      <c r="B589" s="5" t="s">
        <v>6</v>
      </c>
      <c r="C589" s="5" t="s">
        <v>7</v>
      </c>
      <c r="D589" s="5" t="s">
        <v>10</v>
      </c>
      <c r="E589">
        <v>36598636.359999999</v>
      </c>
      <c r="F589">
        <v>184238224.90000001</v>
      </c>
      <c r="G589">
        <v>5034.0190000000002</v>
      </c>
      <c r="H589" s="5">
        <f>+Sheet1[[#This Row],[Valor mil Cuotapartes]]/1000</f>
        <v>5.0340189999999998</v>
      </c>
    </row>
    <row r="590" spans="1:8" x14ac:dyDescent="0.25">
      <c r="A590" s="1">
        <v>44467</v>
      </c>
      <c r="B590" s="5" t="s">
        <v>6</v>
      </c>
      <c r="C590" s="5" t="s">
        <v>7</v>
      </c>
      <c r="D590" s="5" t="s">
        <v>10</v>
      </c>
      <c r="E590">
        <v>35932261.420000002</v>
      </c>
      <c r="F590">
        <v>180727036.34</v>
      </c>
      <c r="G590">
        <v>5029.6589999999997</v>
      </c>
      <c r="H590" s="5">
        <f>+Sheet1[[#This Row],[Valor mil Cuotapartes]]/1000</f>
        <v>5.0296589999999997</v>
      </c>
    </row>
    <row r="591" spans="1:8" x14ac:dyDescent="0.25">
      <c r="A591" s="1">
        <v>44468</v>
      </c>
      <c r="B591" s="5" t="s">
        <v>6</v>
      </c>
      <c r="C591" s="5" t="s">
        <v>7</v>
      </c>
      <c r="D591" s="5" t="s">
        <v>10</v>
      </c>
      <c r="E591">
        <v>35932261.420000002</v>
      </c>
      <c r="F591">
        <v>182442642.44999999</v>
      </c>
      <c r="G591">
        <v>5077.4049999999997</v>
      </c>
      <c r="H591" s="5">
        <f>+Sheet1[[#This Row],[Valor mil Cuotapartes]]/1000</f>
        <v>5.0774049999999997</v>
      </c>
    </row>
    <row r="592" spans="1:8" x14ac:dyDescent="0.25">
      <c r="A592" s="1">
        <v>44469</v>
      </c>
      <c r="B592" s="5" t="s">
        <v>6</v>
      </c>
      <c r="C592" s="5" t="s">
        <v>7</v>
      </c>
      <c r="D592" s="5" t="s">
        <v>10</v>
      </c>
      <c r="E592">
        <v>35932261.420000002</v>
      </c>
      <c r="F592">
        <v>182642280.91999999</v>
      </c>
      <c r="G592">
        <v>5082.9610000000002</v>
      </c>
      <c r="H592" s="5">
        <f>+Sheet1[[#This Row],[Valor mil Cuotapartes]]/1000</f>
        <v>5.0829610000000001</v>
      </c>
    </row>
    <row r="593" spans="1:8" x14ac:dyDescent="0.25">
      <c r="A593" s="1">
        <v>44470</v>
      </c>
      <c r="B593" s="5" t="s">
        <v>6</v>
      </c>
      <c r="C593" s="5" t="s">
        <v>7</v>
      </c>
      <c r="D593" s="5" t="s">
        <v>10</v>
      </c>
      <c r="E593">
        <v>36007604.060000002</v>
      </c>
      <c r="F593">
        <v>185569664.05000001</v>
      </c>
      <c r="G593">
        <v>5153.6239999999998</v>
      </c>
      <c r="H593" s="5">
        <f>+Sheet1[[#This Row],[Valor mil Cuotapartes]]/1000</f>
        <v>5.1536239999999998</v>
      </c>
    </row>
    <row r="594" spans="1:8" x14ac:dyDescent="0.25">
      <c r="A594" s="1">
        <v>44473</v>
      </c>
      <c r="B594" s="5" t="s">
        <v>6</v>
      </c>
      <c r="C594" s="5" t="s">
        <v>7</v>
      </c>
      <c r="D594" s="5" t="s">
        <v>10</v>
      </c>
      <c r="E594">
        <v>37966585.729999997</v>
      </c>
      <c r="F594">
        <v>193807772.38999999</v>
      </c>
      <c r="G594">
        <v>5104.6930000000002</v>
      </c>
      <c r="H594" s="5">
        <f>+Sheet1[[#This Row],[Valor mil Cuotapartes]]/1000</f>
        <v>5.1046930000000001</v>
      </c>
    </row>
    <row r="595" spans="1:8" x14ac:dyDescent="0.25">
      <c r="A595" s="1">
        <v>44474</v>
      </c>
      <c r="B595" s="5" t="s">
        <v>6</v>
      </c>
      <c r="C595" s="5" t="s">
        <v>7</v>
      </c>
      <c r="D595" s="5" t="s">
        <v>10</v>
      </c>
      <c r="E595">
        <v>37966585.729999997</v>
      </c>
      <c r="F595">
        <v>194554037.27000001</v>
      </c>
      <c r="G595">
        <v>5124.3490000000002</v>
      </c>
      <c r="H595" s="5">
        <f>+Sheet1[[#This Row],[Valor mil Cuotapartes]]/1000</f>
        <v>5.1243490000000005</v>
      </c>
    </row>
    <row r="596" spans="1:8" x14ac:dyDescent="0.25">
      <c r="A596" s="1">
        <v>44475</v>
      </c>
      <c r="B596" s="5" t="s">
        <v>6</v>
      </c>
      <c r="C596" s="5" t="s">
        <v>7</v>
      </c>
      <c r="D596" s="5" t="s">
        <v>10</v>
      </c>
      <c r="E596">
        <v>37967805.82</v>
      </c>
      <c r="F596">
        <v>194318713.88</v>
      </c>
      <c r="G596">
        <v>5117.9859999999999</v>
      </c>
      <c r="H596" s="5">
        <f>+Sheet1[[#This Row],[Valor mil Cuotapartes]]/1000</f>
        <v>5.1179860000000001</v>
      </c>
    </row>
    <row r="597" spans="1:8" x14ac:dyDescent="0.25">
      <c r="A597" s="1">
        <v>44476</v>
      </c>
      <c r="B597" s="5" t="s">
        <v>6</v>
      </c>
      <c r="C597" s="5" t="s">
        <v>7</v>
      </c>
      <c r="D597" s="5" t="s">
        <v>10</v>
      </c>
      <c r="E597">
        <v>37930524.82</v>
      </c>
      <c r="F597">
        <v>194608151.74000001</v>
      </c>
      <c r="G597">
        <v>5130.6469999999999</v>
      </c>
      <c r="H597" s="5">
        <f>+Sheet1[[#This Row],[Valor mil Cuotapartes]]/1000</f>
        <v>5.1306469999999997</v>
      </c>
    </row>
    <row r="598" spans="1:8" x14ac:dyDescent="0.25">
      <c r="A598" s="1">
        <v>44481</v>
      </c>
      <c r="B598" s="5" t="s">
        <v>6</v>
      </c>
      <c r="C598" s="5" t="s">
        <v>7</v>
      </c>
      <c r="D598" s="5" t="s">
        <v>10</v>
      </c>
      <c r="E598">
        <v>36079403.280000001</v>
      </c>
      <c r="F598">
        <v>185597748.5</v>
      </c>
      <c r="G598">
        <v>5144.1469999999999</v>
      </c>
      <c r="H598" s="5">
        <f>+Sheet1[[#This Row],[Valor mil Cuotapartes]]/1000</f>
        <v>5.1441470000000002</v>
      </c>
    </row>
    <row r="599" spans="1:8" x14ac:dyDescent="0.25">
      <c r="A599" s="1">
        <v>44482</v>
      </c>
      <c r="B599" s="5" t="s">
        <v>6</v>
      </c>
      <c r="C599" s="5" t="s">
        <v>7</v>
      </c>
      <c r="D599" s="5" t="s">
        <v>10</v>
      </c>
      <c r="E599">
        <v>36079403.280000001</v>
      </c>
      <c r="F599">
        <v>187587950.69999999</v>
      </c>
      <c r="G599">
        <v>5199.3090000000002</v>
      </c>
      <c r="H599" s="5">
        <f>+Sheet1[[#This Row],[Valor mil Cuotapartes]]/1000</f>
        <v>5.1993090000000004</v>
      </c>
    </row>
    <row r="600" spans="1:8" x14ac:dyDescent="0.25">
      <c r="A600" s="1">
        <v>44483</v>
      </c>
      <c r="B600" s="5" t="s">
        <v>6</v>
      </c>
      <c r="C600" s="5" t="s">
        <v>7</v>
      </c>
      <c r="D600" s="5" t="s">
        <v>10</v>
      </c>
      <c r="E600">
        <v>36079403.280000001</v>
      </c>
      <c r="F600">
        <v>189946021.90000001</v>
      </c>
      <c r="G600">
        <v>5264.6660000000002</v>
      </c>
      <c r="H600" s="5">
        <f>+Sheet1[[#This Row],[Valor mil Cuotapartes]]/1000</f>
        <v>5.2646660000000001</v>
      </c>
    </row>
    <row r="601" spans="1:8" x14ac:dyDescent="0.25">
      <c r="A601" s="1">
        <v>44484</v>
      </c>
      <c r="B601" s="5" t="s">
        <v>6</v>
      </c>
      <c r="C601" s="5" t="s">
        <v>7</v>
      </c>
      <c r="D601" s="5" t="s">
        <v>10</v>
      </c>
      <c r="E601">
        <v>36079403.280000001</v>
      </c>
      <c r="F601">
        <v>192772707.22</v>
      </c>
      <c r="G601">
        <v>5343.0129999999999</v>
      </c>
      <c r="H601" s="5">
        <f>+Sheet1[[#This Row],[Valor mil Cuotapartes]]/1000</f>
        <v>5.343013</v>
      </c>
    </row>
    <row r="602" spans="1:8" x14ac:dyDescent="0.25">
      <c r="A602" s="1">
        <v>44487</v>
      </c>
      <c r="B602" s="5" t="s">
        <v>6</v>
      </c>
      <c r="C602" s="5" t="s">
        <v>7</v>
      </c>
      <c r="D602" s="5" t="s">
        <v>10</v>
      </c>
      <c r="E602">
        <v>36079403.280000001</v>
      </c>
      <c r="F602">
        <v>193636054.25999999</v>
      </c>
      <c r="G602">
        <v>5366.942</v>
      </c>
      <c r="H602" s="5">
        <f>+Sheet1[[#This Row],[Valor mil Cuotapartes]]/1000</f>
        <v>5.3669419999999999</v>
      </c>
    </row>
    <row r="603" spans="1:8" x14ac:dyDescent="0.25">
      <c r="A603" s="1">
        <v>44488</v>
      </c>
      <c r="B603" s="5" t="s">
        <v>6</v>
      </c>
      <c r="C603" s="5" t="s">
        <v>7</v>
      </c>
      <c r="D603" s="5" t="s">
        <v>10</v>
      </c>
      <c r="E603">
        <v>36079403.280000001</v>
      </c>
      <c r="F603">
        <v>193844085.15000001</v>
      </c>
      <c r="G603">
        <v>5372.7079999999996</v>
      </c>
      <c r="H603" s="5">
        <f>+Sheet1[[#This Row],[Valor mil Cuotapartes]]/1000</f>
        <v>5.3727079999999994</v>
      </c>
    </row>
    <row r="604" spans="1:8" x14ac:dyDescent="0.25">
      <c r="A604" s="1">
        <v>44489</v>
      </c>
      <c r="B604" s="5" t="s">
        <v>6</v>
      </c>
      <c r="C604" s="5" t="s">
        <v>7</v>
      </c>
      <c r="D604" s="5" t="s">
        <v>10</v>
      </c>
      <c r="E604">
        <v>36043989.600000001</v>
      </c>
      <c r="F604">
        <v>196417690.55000001</v>
      </c>
      <c r="G604">
        <v>5449.3879999999999</v>
      </c>
      <c r="H604" s="5">
        <f>+Sheet1[[#This Row],[Valor mil Cuotapartes]]/1000</f>
        <v>5.4493879999999999</v>
      </c>
    </row>
    <row r="605" spans="1:8" x14ac:dyDescent="0.25">
      <c r="A605" s="1">
        <v>44490</v>
      </c>
      <c r="B605" s="5" t="s">
        <v>6</v>
      </c>
      <c r="C605" s="5" t="s">
        <v>7</v>
      </c>
      <c r="D605" s="5" t="s">
        <v>10</v>
      </c>
      <c r="E605">
        <v>36580107.740000002</v>
      </c>
      <c r="F605">
        <v>198682112.62</v>
      </c>
      <c r="G605">
        <v>5431.4250000000002</v>
      </c>
      <c r="H605" s="5">
        <f>+Sheet1[[#This Row],[Valor mil Cuotapartes]]/1000</f>
        <v>5.4314249999999999</v>
      </c>
    </row>
    <row r="606" spans="1:8" x14ac:dyDescent="0.25">
      <c r="A606" s="1">
        <v>44491</v>
      </c>
      <c r="B606" s="5" t="s">
        <v>6</v>
      </c>
      <c r="C606" s="5" t="s">
        <v>7</v>
      </c>
      <c r="D606" s="5" t="s">
        <v>10</v>
      </c>
      <c r="E606">
        <v>36580107.740000002</v>
      </c>
      <c r="F606">
        <v>199315984.34999999</v>
      </c>
      <c r="G606">
        <v>5448.7529999999997</v>
      </c>
      <c r="H606" s="5">
        <f>+Sheet1[[#This Row],[Valor mil Cuotapartes]]/1000</f>
        <v>5.448753</v>
      </c>
    </row>
    <row r="607" spans="1:8" x14ac:dyDescent="0.25">
      <c r="A607" s="1">
        <v>44494</v>
      </c>
      <c r="B607" s="5" t="s">
        <v>6</v>
      </c>
      <c r="C607" s="5" t="s">
        <v>7</v>
      </c>
      <c r="D607" s="5" t="s">
        <v>10</v>
      </c>
      <c r="E607">
        <v>36612300.560000002</v>
      </c>
      <c r="F607">
        <v>203035422.75999999</v>
      </c>
      <c r="G607">
        <v>5545.5519999999997</v>
      </c>
      <c r="H607" s="5">
        <f>+Sheet1[[#This Row],[Valor mil Cuotapartes]]/1000</f>
        <v>5.5455519999999998</v>
      </c>
    </row>
    <row r="608" spans="1:8" x14ac:dyDescent="0.25">
      <c r="A608" s="1">
        <v>44495</v>
      </c>
      <c r="B608" s="5" t="s">
        <v>6</v>
      </c>
      <c r="C608" s="5" t="s">
        <v>7</v>
      </c>
      <c r="D608" s="5" t="s">
        <v>10</v>
      </c>
      <c r="E608">
        <v>36612300.560000002</v>
      </c>
      <c r="F608">
        <v>201938454.71000001</v>
      </c>
      <c r="G608">
        <v>5515.59</v>
      </c>
      <c r="H608" s="5">
        <f>+Sheet1[[#This Row],[Valor mil Cuotapartes]]/1000</f>
        <v>5.5155900000000004</v>
      </c>
    </row>
    <row r="609" spans="1:8" x14ac:dyDescent="0.25">
      <c r="A609" s="1">
        <v>44496</v>
      </c>
      <c r="B609" s="5" t="s">
        <v>6</v>
      </c>
      <c r="C609" s="5" t="s">
        <v>7</v>
      </c>
      <c r="D609" s="5" t="s">
        <v>10</v>
      </c>
      <c r="E609">
        <v>37753771.350000001</v>
      </c>
      <c r="F609">
        <v>204206220.61000001</v>
      </c>
      <c r="G609">
        <v>5408.8959999999997</v>
      </c>
      <c r="H609" s="5">
        <f>+Sheet1[[#This Row],[Valor mil Cuotapartes]]/1000</f>
        <v>5.4088959999999995</v>
      </c>
    </row>
    <row r="610" spans="1:8" x14ac:dyDescent="0.25">
      <c r="A610" s="1">
        <v>44497</v>
      </c>
      <c r="B610" s="5" t="s">
        <v>6</v>
      </c>
      <c r="C610" s="5" t="s">
        <v>7</v>
      </c>
      <c r="D610" s="5" t="s">
        <v>10</v>
      </c>
      <c r="E610">
        <v>37661821.649999999</v>
      </c>
      <c r="F610">
        <v>206362432.31</v>
      </c>
      <c r="G610">
        <v>5479.3530000000001</v>
      </c>
      <c r="H610" s="5">
        <f>+Sheet1[[#This Row],[Valor mil Cuotapartes]]/1000</f>
        <v>5.4793529999999997</v>
      </c>
    </row>
    <row r="611" spans="1:8" x14ac:dyDescent="0.25">
      <c r="A611" s="1">
        <v>44498</v>
      </c>
      <c r="B611" s="5" t="s">
        <v>6</v>
      </c>
      <c r="C611" s="5" t="s">
        <v>7</v>
      </c>
      <c r="D611" s="5" t="s">
        <v>10</v>
      </c>
      <c r="E611">
        <v>37661821.649999999</v>
      </c>
      <c r="F611">
        <v>204031417.53</v>
      </c>
      <c r="G611">
        <v>5417.46</v>
      </c>
      <c r="H611" s="5">
        <f>+Sheet1[[#This Row],[Valor mil Cuotapartes]]/1000</f>
        <v>5.4174600000000002</v>
      </c>
    </row>
    <row r="612" spans="1:8" x14ac:dyDescent="0.25">
      <c r="A612" s="1">
        <v>44501</v>
      </c>
      <c r="B612" s="5" t="s">
        <v>6</v>
      </c>
      <c r="C612" s="5" t="s">
        <v>7</v>
      </c>
      <c r="D612" s="5" t="s">
        <v>10</v>
      </c>
      <c r="E612">
        <v>37661821.649999999</v>
      </c>
      <c r="F612">
        <v>209819218.66</v>
      </c>
      <c r="G612">
        <v>5571.1379999999999</v>
      </c>
      <c r="H612" s="5">
        <f>+Sheet1[[#This Row],[Valor mil Cuotapartes]]/1000</f>
        <v>5.5711379999999995</v>
      </c>
    </row>
    <row r="613" spans="1:8" x14ac:dyDescent="0.25">
      <c r="A613" s="1">
        <v>44502</v>
      </c>
      <c r="B613" s="5" t="s">
        <v>6</v>
      </c>
      <c r="C613" s="5" t="s">
        <v>7</v>
      </c>
      <c r="D613" s="5" t="s">
        <v>10</v>
      </c>
      <c r="E613">
        <v>37661999.979999997</v>
      </c>
      <c r="F613">
        <v>211191529.50999999</v>
      </c>
      <c r="G613">
        <v>5607.55</v>
      </c>
      <c r="H613" s="5">
        <f>+Sheet1[[#This Row],[Valor mil Cuotapartes]]/1000</f>
        <v>5.6075499999999998</v>
      </c>
    </row>
    <row r="614" spans="1:8" x14ac:dyDescent="0.25">
      <c r="A614" s="1">
        <v>44503</v>
      </c>
      <c r="B614" s="5" t="s">
        <v>6</v>
      </c>
      <c r="C614" s="5" t="s">
        <v>7</v>
      </c>
      <c r="D614" s="5" t="s">
        <v>10</v>
      </c>
      <c r="E614">
        <v>37662017.530000001</v>
      </c>
      <c r="F614">
        <v>214678509.63</v>
      </c>
      <c r="G614">
        <v>5700.1329999999998</v>
      </c>
      <c r="H614" s="5">
        <f>+Sheet1[[#This Row],[Valor mil Cuotapartes]]/1000</f>
        <v>5.7001330000000001</v>
      </c>
    </row>
    <row r="615" spans="1:8" x14ac:dyDescent="0.25">
      <c r="A615" s="1">
        <v>44504</v>
      </c>
      <c r="B615" s="5" t="s">
        <v>6</v>
      </c>
      <c r="C615" s="5" t="s">
        <v>7</v>
      </c>
      <c r="D615" s="5" t="s">
        <v>10</v>
      </c>
      <c r="E615">
        <v>37662017.530000001</v>
      </c>
      <c r="F615">
        <v>213533943.75</v>
      </c>
      <c r="G615">
        <v>5669.7430000000004</v>
      </c>
      <c r="H615" s="5">
        <f>+Sheet1[[#This Row],[Valor mil Cuotapartes]]/1000</f>
        <v>5.6697430000000004</v>
      </c>
    </row>
    <row r="616" spans="1:8" x14ac:dyDescent="0.25">
      <c r="A616" s="1">
        <v>44505</v>
      </c>
      <c r="B616" s="5" t="s">
        <v>6</v>
      </c>
      <c r="C616" s="5" t="s">
        <v>7</v>
      </c>
      <c r="D616" s="5" t="s">
        <v>10</v>
      </c>
      <c r="E616">
        <v>37662017.530000001</v>
      </c>
      <c r="F616">
        <v>217519466.91999999</v>
      </c>
      <c r="G616">
        <v>5775.5659999999998</v>
      </c>
      <c r="H616" s="5">
        <f>+Sheet1[[#This Row],[Valor mil Cuotapartes]]/1000</f>
        <v>5.7755659999999995</v>
      </c>
    </row>
    <row r="617" spans="1:8" x14ac:dyDescent="0.25">
      <c r="A617" s="1">
        <v>44508</v>
      </c>
      <c r="B617" s="5" t="s">
        <v>6</v>
      </c>
      <c r="C617" s="5" t="s">
        <v>7</v>
      </c>
      <c r="D617" s="5" t="s">
        <v>10</v>
      </c>
      <c r="E617">
        <v>37315661.530000001</v>
      </c>
      <c r="F617">
        <v>218187746.13</v>
      </c>
      <c r="G617">
        <v>5847.0820000000003</v>
      </c>
      <c r="H617" s="5">
        <f>+Sheet1[[#This Row],[Valor mil Cuotapartes]]/1000</f>
        <v>5.8470820000000003</v>
      </c>
    </row>
    <row r="618" spans="1:8" x14ac:dyDescent="0.25">
      <c r="A618" s="1">
        <v>44509</v>
      </c>
      <c r="B618" s="5" t="s">
        <v>6</v>
      </c>
      <c r="C618" s="5" t="s">
        <v>7</v>
      </c>
      <c r="D618" s="5" t="s">
        <v>10</v>
      </c>
      <c r="E618">
        <v>37326065.600000001</v>
      </c>
      <c r="F618">
        <v>216190478.63999999</v>
      </c>
      <c r="G618">
        <v>5791.9440000000004</v>
      </c>
      <c r="H618" s="5">
        <f>+Sheet1[[#This Row],[Valor mil Cuotapartes]]/1000</f>
        <v>5.791944</v>
      </c>
    </row>
    <row r="619" spans="1:8" x14ac:dyDescent="0.25">
      <c r="A619" s="1">
        <v>44510</v>
      </c>
      <c r="B619" s="5" t="s">
        <v>6</v>
      </c>
      <c r="C619" s="5" t="s">
        <v>7</v>
      </c>
      <c r="D619" s="5" t="s">
        <v>10</v>
      </c>
      <c r="E619">
        <v>37347381.729999997</v>
      </c>
      <c r="F619">
        <v>216821847.75999999</v>
      </c>
      <c r="G619">
        <v>5805.5429999999997</v>
      </c>
      <c r="H619" s="5">
        <f>+Sheet1[[#This Row],[Valor mil Cuotapartes]]/1000</f>
        <v>5.8055429999999992</v>
      </c>
    </row>
    <row r="620" spans="1:8" x14ac:dyDescent="0.25">
      <c r="A620" s="1">
        <v>44511</v>
      </c>
      <c r="B620" s="5" t="s">
        <v>6</v>
      </c>
      <c r="C620" s="5" t="s">
        <v>7</v>
      </c>
      <c r="D620" s="5" t="s">
        <v>10</v>
      </c>
      <c r="E620">
        <v>37432063.420000002</v>
      </c>
      <c r="F620">
        <v>221016252.84</v>
      </c>
      <c r="G620">
        <v>5904.4639999999999</v>
      </c>
      <c r="H620" s="5">
        <f>+Sheet1[[#This Row],[Valor mil Cuotapartes]]/1000</f>
        <v>5.9044639999999999</v>
      </c>
    </row>
    <row r="621" spans="1:8" x14ac:dyDescent="0.25">
      <c r="A621" s="1">
        <v>44512</v>
      </c>
      <c r="B621" s="5" t="s">
        <v>6</v>
      </c>
      <c r="C621" s="5" t="s">
        <v>7</v>
      </c>
      <c r="D621" s="5" t="s">
        <v>10</v>
      </c>
      <c r="E621">
        <v>37432063.420000002</v>
      </c>
      <c r="F621">
        <v>220532887.38</v>
      </c>
      <c r="G621">
        <v>5891.55</v>
      </c>
      <c r="H621" s="5">
        <f>+Sheet1[[#This Row],[Valor mil Cuotapartes]]/1000</f>
        <v>5.8915500000000005</v>
      </c>
    </row>
    <row r="622" spans="1:8" x14ac:dyDescent="0.25">
      <c r="A622" s="1">
        <v>44515</v>
      </c>
      <c r="B622" s="5" t="s">
        <v>6</v>
      </c>
      <c r="C622" s="5" t="s">
        <v>7</v>
      </c>
      <c r="D622" s="5" t="s">
        <v>10</v>
      </c>
      <c r="E622">
        <v>37432063.420000002</v>
      </c>
      <c r="F622">
        <v>218120333.72</v>
      </c>
      <c r="G622">
        <v>5827.0990000000002</v>
      </c>
      <c r="H622" s="5">
        <f>+Sheet1[[#This Row],[Valor mil Cuotapartes]]/1000</f>
        <v>5.8270990000000005</v>
      </c>
    </row>
    <row r="623" spans="1:8" x14ac:dyDescent="0.25">
      <c r="A623" s="1">
        <v>44516</v>
      </c>
      <c r="B623" s="5" t="s">
        <v>6</v>
      </c>
      <c r="C623" s="5" t="s">
        <v>7</v>
      </c>
      <c r="D623" s="5" t="s">
        <v>10</v>
      </c>
      <c r="E623">
        <v>36053617.229999997</v>
      </c>
      <c r="F623">
        <v>207504484.15000001</v>
      </c>
      <c r="G623">
        <v>5755.4409999999998</v>
      </c>
      <c r="H623" s="5">
        <f>+Sheet1[[#This Row],[Valor mil Cuotapartes]]/1000</f>
        <v>5.7554409999999994</v>
      </c>
    </row>
    <row r="624" spans="1:8" x14ac:dyDescent="0.25">
      <c r="A624" s="1">
        <v>44517</v>
      </c>
      <c r="B624" s="5" t="s">
        <v>6</v>
      </c>
      <c r="C624" s="5" t="s">
        <v>7</v>
      </c>
      <c r="D624" s="5" t="s">
        <v>10</v>
      </c>
      <c r="E624">
        <v>44453230.340000004</v>
      </c>
      <c r="F624">
        <v>253804216.16999999</v>
      </c>
      <c r="G624">
        <v>5709.4660000000003</v>
      </c>
      <c r="H624" s="5">
        <f>+Sheet1[[#This Row],[Valor mil Cuotapartes]]/1000</f>
        <v>5.7094659999999999</v>
      </c>
    </row>
    <row r="625" spans="1:8" x14ac:dyDescent="0.25">
      <c r="A625" s="1">
        <v>44518</v>
      </c>
      <c r="B625" s="5" t="s">
        <v>6</v>
      </c>
      <c r="C625" s="5" t="s">
        <v>7</v>
      </c>
      <c r="D625" s="5" t="s">
        <v>10</v>
      </c>
      <c r="E625">
        <v>44488216.109999999</v>
      </c>
      <c r="F625">
        <v>254532906.53</v>
      </c>
      <c r="G625">
        <v>5721.3559999999998</v>
      </c>
      <c r="H625" s="5">
        <f>+Sheet1[[#This Row],[Valor mil Cuotapartes]]/1000</f>
        <v>5.7213560000000001</v>
      </c>
    </row>
    <row r="626" spans="1:8" x14ac:dyDescent="0.25">
      <c r="A626" s="1">
        <v>44519</v>
      </c>
      <c r="B626" s="5" t="s">
        <v>6</v>
      </c>
      <c r="C626" s="5" t="s">
        <v>7</v>
      </c>
      <c r="D626" s="5" t="s">
        <v>10</v>
      </c>
      <c r="E626">
        <v>44488216.109999999</v>
      </c>
      <c r="F626">
        <v>250731282.11000001</v>
      </c>
      <c r="G626">
        <v>5635.9030000000002</v>
      </c>
      <c r="H626" s="5">
        <f>+Sheet1[[#This Row],[Valor mil Cuotapartes]]/1000</f>
        <v>5.6359029999999999</v>
      </c>
    </row>
    <row r="627" spans="1:8" x14ac:dyDescent="0.25">
      <c r="A627" s="1">
        <v>44523</v>
      </c>
      <c r="B627" s="5" t="s">
        <v>6</v>
      </c>
      <c r="C627" s="5" t="s">
        <v>7</v>
      </c>
      <c r="D627" s="5" t="s">
        <v>10</v>
      </c>
      <c r="E627">
        <v>44488216.109999999</v>
      </c>
      <c r="F627">
        <v>249456156.49000001</v>
      </c>
      <c r="G627">
        <v>5607.241</v>
      </c>
      <c r="H627" s="5">
        <f>+Sheet1[[#This Row],[Valor mil Cuotapartes]]/1000</f>
        <v>5.6072410000000001</v>
      </c>
    </row>
    <row r="628" spans="1:8" x14ac:dyDescent="0.25">
      <c r="A628" s="1">
        <v>44524</v>
      </c>
      <c r="B628" s="5" t="s">
        <v>6</v>
      </c>
      <c r="C628" s="5" t="s">
        <v>7</v>
      </c>
      <c r="D628" s="5" t="s">
        <v>10</v>
      </c>
      <c r="E628">
        <v>44577022.100000001</v>
      </c>
      <c r="F628">
        <v>250979830.50999999</v>
      </c>
      <c r="G628">
        <v>5630.2510000000002</v>
      </c>
      <c r="H628" s="5">
        <f>+Sheet1[[#This Row],[Valor mil Cuotapartes]]/1000</f>
        <v>5.6302510000000003</v>
      </c>
    </row>
    <row r="629" spans="1:8" x14ac:dyDescent="0.25">
      <c r="A629" s="1">
        <v>44525</v>
      </c>
      <c r="B629" s="5" t="s">
        <v>6</v>
      </c>
      <c r="C629" s="5" t="s">
        <v>7</v>
      </c>
      <c r="D629" s="5" t="s">
        <v>10</v>
      </c>
      <c r="E629">
        <v>44946810.149999999</v>
      </c>
      <c r="F629">
        <v>255564770.93000001</v>
      </c>
      <c r="G629">
        <v>5685.9380000000001</v>
      </c>
      <c r="H629" s="5">
        <f>+Sheet1[[#This Row],[Valor mil Cuotapartes]]/1000</f>
        <v>5.6859380000000002</v>
      </c>
    </row>
    <row r="630" spans="1:8" x14ac:dyDescent="0.25">
      <c r="A630" s="1">
        <v>44526</v>
      </c>
      <c r="B630" s="5" t="s">
        <v>6</v>
      </c>
      <c r="C630" s="5" t="s">
        <v>7</v>
      </c>
      <c r="D630" s="5" t="s">
        <v>10</v>
      </c>
      <c r="E630">
        <v>45669516.950000003</v>
      </c>
      <c r="F630">
        <v>252769252.22</v>
      </c>
      <c r="G630">
        <v>5534.7479999999996</v>
      </c>
      <c r="H630" s="5">
        <f>+Sheet1[[#This Row],[Valor mil Cuotapartes]]/1000</f>
        <v>5.5347479999999996</v>
      </c>
    </row>
    <row r="631" spans="1:8" x14ac:dyDescent="0.25">
      <c r="A631" s="1">
        <v>44529</v>
      </c>
      <c r="B631" s="5" t="s">
        <v>6</v>
      </c>
      <c r="C631" s="5" t="s">
        <v>7</v>
      </c>
      <c r="D631" s="5" t="s">
        <v>10</v>
      </c>
      <c r="E631">
        <v>45669516.950000003</v>
      </c>
      <c r="F631">
        <v>252665222.78999999</v>
      </c>
      <c r="G631">
        <v>5532.47</v>
      </c>
      <c r="H631" s="5">
        <f>+Sheet1[[#This Row],[Valor mil Cuotapartes]]/1000</f>
        <v>5.53247</v>
      </c>
    </row>
    <row r="632" spans="1:8" x14ac:dyDescent="0.25">
      <c r="A632" s="1">
        <v>44530</v>
      </c>
      <c r="B632" s="5" t="s">
        <v>6</v>
      </c>
      <c r="C632" s="5" t="s">
        <v>7</v>
      </c>
      <c r="D632" s="5" t="s">
        <v>10</v>
      </c>
      <c r="E632">
        <v>45581580.710000001</v>
      </c>
      <c r="F632">
        <v>251249984.5</v>
      </c>
      <c r="G632">
        <v>5512.0950000000003</v>
      </c>
      <c r="H632" s="5">
        <f>+Sheet1[[#This Row],[Valor mil Cuotapartes]]/1000</f>
        <v>5.5120950000000004</v>
      </c>
    </row>
    <row r="633" spans="1:8" x14ac:dyDescent="0.25">
      <c r="A633" s="1">
        <v>44531</v>
      </c>
      <c r="B633" s="5" t="s">
        <v>6</v>
      </c>
      <c r="C633" s="5" t="s">
        <v>7</v>
      </c>
      <c r="D633" s="5" t="s">
        <v>10</v>
      </c>
      <c r="E633">
        <v>45581580.710000001</v>
      </c>
      <c r="F633">
        <v>257336793.97</v>
      </c>
      <c r="G633">
        <v>5645.6310000000003</v>
      </c>
      <c r="H633" s="5">
        <f>+Sheet1[[#This Row],[Valor mil Cuotapartes]]/1000</f>
        <v>5.6456310000000007</v>
      </c>
    </row>
    <row r="634" spans="1:8" x14ac:dyDescent="0.25">
      <c r="A634" s="1">
        <v>44532</v>
      </c>
      <c r="B634" s="5" t="s">
        <v>6</v>
      </c>
      <c r="C634" s="5" t="s">
        <v>7</v>
      </c>
      <c r="D634" s="5" t="s">
        <v>10</v>
      </c>
      <c r="E634">
        <v>45616474.140000001</v>
      </c>
      <c r="F634">
        <v>261461745.13</v>
      </c>
      <c r="G634">
        <v>5731.7389999999996</v>
      </c>
      <c r="H634" s="5">
        <f>+Sheet1[[#This Row],[Valor mil Cuotapartes]]/1000</f>
        <v>5.7317389999999993</v>
      </c>
    </row>
    <row r="635" spans="1:8" x14ac:dyDescent="0.25">
      <c r="A635" s="1">
        <v>44533</v>
      </c>
      <c r="B635" s="5" t="s">
        <v>6</v>
      </c>
      <c r="C635" s="5" t="s">
        <v>7</v>
      </c>
      <c r="D635" s="5" t="s">
        <v>10</v>
      </c>
      <c r="E635">
        <v>45616474.140000001</v>
      </c>
      <c r="F635">
        <v>261142351.71000001</v>
      </c>
      <c r="G635">
        <v>5724.7380000000003</v>
      </c>
      <c r="H635" s="5">
        <f>+Sheet1[[#This Row],[Valor mil Cuotapartes]]/1000</f>
        <v>5.7247380000000003</v>
      </c>
    </row>
    <row r="636" spans="1:8" x14ac:dyDescent="0.25">
      <c r="A636" s="1">
        <v>44536</v>
      </c>
      <c r="B636" s="5" t="s">
        <v>6</v>
      </c>
      <c r="C636" s="5" t="s">
        <v>7</v>
      </c>
      <c r="D636" s="5" t="s">
        <v>10</v>
      </c>
      <c r="E636">
        <v>45407447.909999996</v>
      </c>
      <c r="F636">
        <v>263953521.5</v>
      </c>
      <c r="G636">
        <v>5813.0010000000002</v>
      </c>
      <c r="H636" s="5">
        <f>+Sheet1[[#This Row],[Valor mil Cuotapartes]]/1000</f>
        <v>5.8130009999999999</v>
      </c>
    </row>
    <row r="637" spans="1:8" x14ac:dyDescent="0.25">
      <c r="A637" s="1">
        <v>44537</v>
      </c>
      <c r="B637" s="5" t="s">
        <v>6</v>
      </c>
      <c r="C637" s="5" t="s">
        <v>7</v>
      </c>
      <c r="D637" s="5" t="s">
        <v>10</v>
      </c>
      <c r="E637">
        <v>45407447.909999996</v>
      </c>
      <c r="F637">
        <v>264903756.00999999</v>
      </c>
      <c r="G637">
        <v>5833.9269999999997</v>
      </c>
      <c r="H637" s="5">
        <f>+Sheet1[[#This Row],[Valor mil Cuotapartes]]/1000</f>
        <v>5.8339270000000001</v>
      </c>
    </row>
    <row r="638" spans="1:8" x14ac:dyDescent="0.25">
      <c r="A638" s="1">
        <v>44539</v>
      </c>
      <c r="B638" s="5" t="s">
        <v>6</v>
      </c>
      <c r="C638" s="5" t="s">
        <v>7</v>
      </c>
      <c r="D638" s="5" t="s">
        <v>10</v>
      </c>
      <c r="E638">
        <v>45407447.909999996</v>
      </c>
      <c r="F638">
        <v>261335076.55000001</v>
      </c>
      <c r="G638">
        <v>5755.335</v>
      </c>
      <c r="H638" s="5">
        <f>+Sheet1[[#This Row],[Valor mil Cuotapartes]]/1000</f>
        <v>5.7553349999999996</v>
      </c>
    </row>
    <row r="639" spans="1:8" x14ac:dyDescent="0.25">
      <c r="A639" s="1">
        <v>44540</v>
      </c>
      <c r="B639" s="5" t="s">
        <v>6</v>
      </c>
      <c r="C639" s="5" t="s">
        <v>7</v>
      </c>
      <c r="D639" s="5" t="s">
        <v>10</v>
      </c>
      <c r="E639">
        <v>45407447.909999996</v>
      </c>
      <c r="F639">
        <v>260409663.53</v>
      </c>
      <c r="G639">
        <v>5734.9549999999999</v>
      </c>
      <c r="H639" s="5">
        <f>+Sheet1[[#This Row],[Valor mil Cuotapartes]]/1000</f>
        <v>5.7349550000000002</v>
      </c>
    </row>
    <row r="640" spans="1:8" x14ac:dyDescent="0.25">
      <c r="A640" s="1">
        <v>44543</v>
      </c>
      <c r="B640" s="5" t="s">
        <v>6</v>
      </c>
      <c r="C640" s="5" t="s">
        <v>7</v>
      </c>
      <c r="D640" s="5" t="s">
        <v>10</v>
      </c>
      <c r="E640">
        <v>45407447.909999996</v>
      </c>
      <c r="F640">
        <v>254571351</v>
      </c>
      <c r="G640">
        <v>5606.3789999999999</v>
      </c>
      <c r="H640" s="5">
        <f>+Sheet1[[#This Row],[Valor mil Cuotapartes]]/1000</f>
        <v>5.6063789999999996</v>
      </c>
    </row>
    <row r="641" spans="1:8" x14ac:dyDescent="0.25">
      <c r="A641" s="1">
        <v>44544</v>
      </c>
      <c r="B641" s="5" t="s">
        <v>6</v>
      </c>
      <c r="C641" s="5" t="s">
        <v>7</v>
      </c>
      <c r="D641" s="5" t="s">
        <v>10</v>
      </c>
      <c r="E641">
        <v>45407447.909999996</v>
      </c>
      <c r="F641">
        <v>254119150.24000001</v>
      </c>
      <c r="G641">
        <v>5596.42</v>
      </c>
      <c r="H641" s="5">
        <f>+Sheet1[[#This Row],[Valor mil Cuotapartes]]/1000</f>
        <v>5.5964200000000002</v>
      </c>
    </row>
    <row r="642" spans="1:8" x14ac:dyDescent="0.25">
      <c r="A642" s="1">
        <v>44545</v>
      </c>
      <c r="B642" s="5" t="s">
        <v>6</v>
      </c>
      <c r="C642" s="5" t="s">
        <v>7</v>
      </c>
      <c r="D642" s="5" t="s">
        <v>10</v>
      </c>
      <c r="E642">
        <v>45307263.950000003</v>
      </c>
      <c r="F642">
        <v>249631875.30000001</v>
      </c>
      <c r="G642">
        <v>5509.7539999999999</v>
      </c>
      <c r="H642" s="5">
        <f>+Sheet1[[#This Row],[Valor mil Cuotapartes]]/1000</f>
        <v>5.509754</v>
      </c>
    </row>
    <row r="643" spans="1:8" x14ac:dyDescent="0.25">
      <c r="A643" s="1">
        <v>44546</v>
      </c>
      <c r="B643" s="5" t="s">
        <v>6</v>
      </c>
      <c r="C643" s="5" t="s">
        <v>7</v>
      </c>
      <c r="D643" s="5" t="s">
        <v>10</v>
      </c>
      <c r="E643">
        <v>45307263.950000003</v>
      </c>
      <c r="F643">
        <v>252419893.55000001</v>
      </c>
      <c r="G643">
        <v>5571.29</v>
      </c>
      <c r="H643" s="5">
        <f>+Sheet1[[#This Row],[Valor mil Cuotapartes]]/1000</f>
        <v>5.5712900000000003</v>
      </c>
    </row>
    <row r="644" spans="1:8" x14ac:dyDescent="0.25">
      <c r="A644" s="1">
        <v>44547</v>
      </c>
      <c r="B644" s="5" t="s">
        <v>6</v>
      </c>
      <c r="C644" s="5" t="s">
        <v>7</v>
      </c>
      <c r="D644" s="5" t="s">
        <v>10</v>
      </c>
      <c r="E644">
        <v>45307263.950000003</v>
      </c>
      <c r="F644">
        <v>252701012.66</v>
      </c>
      <c r="G644">
        <v>5577.4939999999997</v>
      </c>
      <c r="H644" s="5">
        <f>+Sheet1[[#This Row],[Valor mil Cuotapartes]]/1000</f>
        <v>5.5774939999999997</v>
      </c>
    </row>
    <row r="645" spans="1:8" x14ac:dyDescent="0.25">
      <c r="A645" s="1">
        <v>44550</v>
      </c>
      <c r="B645" s="5" t="s">
        <v>6</v>
      </c>
      <c r="C645" s="5" t="s">
        <v>7</v>
      </c>
      <c r="D645" s="5" t="s">
        <v>10</v>
      </c>
      <c r="E645">
        <v>45307263.950000003</v>
      </c>
      <c r="F645">
        <v>250283881.09</v>
      </c>
      <c r="G645">
        <v>5524.1450000000004</v>
      </c>
      <c r="H645" s="5">
        <f>+Sheet1[[#This Row],[Valor mil Cuotapartes]]/1000</f>
        <v>5.5241450000000007</v>
      </c>
    </row>
    <row r="646" spans="1:8" x14ac:dyDescent="0.25">
      <c r="A646" s="1">
        <v>44551</v>
      </c>
      <c r="B646" s="5" t="s">
        <v>6</v>
      </c>
      <c r="C646" s="5" t="s">
        <v>7</v>
      </c>
      <c r="D646" s="5" t="s">
        <v>10</v>
      </c>
      <c r="E646">
        <v>45307903.960000001</v>
      </c>
      <c r="F646">
        <v>254855690.71000001</v>
      </c>
      <c r="G646">
        <v>5624.9719999999998</v>
      </c>
      <c r="H646" s="5">
        <f>+Sheet1[[#This Row],[Valor mil Cuotapartes]]/1000</f>
        <v>5.6249719999999996</v>
      </c>
    </row>
    <row r="647" spans="1:8" x14ac:dyDescent="0.25">
      <c r="A647" s="1">
        <v>44552</v>
      </c>
      <c r="B647" s="5" t="s">
        <v>6</v>
      </c>
      <c r="C647" s="5" t="s">
        <v>7</v>
      </c>
      <c r="D647" s="5" t="s">
        <v>10</v>
      </c>
      <c r="E647">
        <v>45343184.079999998</v>
      </c>
      <c r="F647">
        <v>255067386.84</v>
      </c>
      <c r="G647">
        <v>5625.2640000000001</v>
      </c>
      <c r="H647" s="5">
        <f>+Sheet1[[#This Row],[Valor mil Cuotapartes]]/1000</f>
        <v>5.6252640000000005</v>
      </c>
    </row>
    <row r="648" spans="1:8" x14ac:dyDescent="0.25">
      <c r="A648" s="1">
        <v>44553</v>
      </c>
      <c r="B648" s="5" t="s">
        <v>6</v>
      </c>
      <c r="C648" s="5" t="s">
        <v>7</v>
      </c>
      <c r="D648" s="5" t="s">
        <v>10</v>
      </c>
      <c r="E648">
        <v>45352222.259999998</v>
      </c>
      <c r="F648">
        <v>255910169.56999999</v>
      </c>
      <c r="G648">
        <v>5642.7259999999997</v>
      </c>
      <c r="H648" s="5">
        <f>+Sheet1[[#This Row],[Valor mil Cuotapartes]]/1000</f>
        <v>5.6427259999999997</v>
      </c>
    </row>
    <row r="649" spans="1:8" x14ac:dyDescent="0.25">
      <c r="A649" s="1">
        <v>44557</v>
      </c>
      <c r="B649" s="5" t="s">
        <v>6</v>
      </c>
      <c r="C649" s="5" t="s">
        <v>7</v>
      </c>
      <c r="D649" s="5" t="s">
        <v>10</v>
      </c>
      <c r="E649">
        <v>45352222.259999998</v>
      </c>
      <c r="F649">
        <v>254313767.47999999</v>
      </c>
      <c r="G649">
        <v>5607.5259999999998</v>
      </c>
      <c r="H649" s="5">
        <f>+Sheet1[[#This Row],[Valor mil Cuotapartes]]/1000</f>
        <v>5.607526</v>
      </c>
    </row>
    <row r="650" spans="1:8" x14ac:dyDescent="0.25">
      <c r="A650" s="1">
        <v>44558</v>
      </c>
      <c r="B650" s="5" t="s">
        <v>6</v>
      </c>
      <c r="C650" s="5" t="s">
        <v>7</v>
      </c>
      <c r="D650" s="5" t="s">
        <v>10</v>
      </c>
      <c r="E650">
        <v>45263416.280000001</v>
      </c>
      <c r="F650">
        <v>252289106.75999999</v>
      </c>
      <c r="G650">
        <v>5573.7969999999996</v>
      </c>
      <c r="H650" s="5">
        <f>+Sheet1[[#This Row],[Valor mil Cuotapartes]]/1000</f>
        <v>5.5737969999999999</v>
      </c>
    </row>
    <row r="651" spans="1:8" x14ac:dyDescent="0.25">
      <c r="A651" s="1">
        <v>44559</v>
      </c>
      <c r="B651" s="5" t="s">
        <v>6</v>
      </c>
      <c r="C651" s="5" t="s">
        <v>7</v>
      </c>
      <c r="D651" s="5" t="s">
        <v>10</v>
      </c>
      <c r="E651">
        <v>45263416.280000001</v>
      </c>
      <c r="F651">
        <v>254699136.68000001</v>
      </c>
      <c r="G651">
        <v>5627.0420000000004</v>
      </c>
      <c r="H651" s="5">
        <f>+Sheet1[[#This Row],[Valor mil Cuotapartes]]/1000</f>
        <v>5.6270420000000003</v>
      </c>
    </row>
    <row r="652" spans="1:8" x14ac:dyDescent="0.25">
      <c r="A652" s="1">
        <v>44560</v>
      </c>
      <c r="B652" s="5" t="s">
        <v>6</v>
      </c>
      <c r="C652" s="5" t="s">
        <v>7</v>
      </c>
      <c r="D652" s="5" t="s">
        <v>10</v>
      </c>
      <c r="E652">
        <v>45263416.280000001</v>
      </c>
      <c r="F652">
        <v>256947410</v>
      </c>
      <c r="G652">
        <v>5676.7129999999997</v>
      </c>
      <c r="H652" s="5">
        <f>+Sheet1[[#This Row],[Valor mil Cuotapartes]]/1000</f>
        <v>5.6767129999999995</v>
      </c>
    </row>
    <row r="653" spans="1:8" x14ac:dyDescent="0.25">
      <c r="A653" s="1">
        <v>44564</v>
      </c>
      <c r="B653" s="5" t="s">
        <v>6</v>
      </c>
      <c r="C653" s="5" t="s">
        <v>7</v>
      </c>
      <c r="D653" s="5" t="s">
        <v>10</v>
      </c>
      <c r="E653">
        <v>45175336.280000001</v>
      </c>
      <c r="F653">
        <v>259268353.13</v>
      </c>
      <c r="G653">
        <v>5739.1570000000002</v>
      </c>
      <c r="H653" s="5">
        <f>+Sheet1[[#This Row],[Valor mil Cuotapartes]]/1000</f>
        <v>5.7391570000000005</v>
      </c>
    </row>
    <row r="654" spans="1:8" x14ac:dyDescent="0.25">
      <c r="A654" s="1">
        <v>44565</v>
      </c>
      <c r="B654" s="5" t="s">
        <v>6</v>
      </c>
      <c r="C654" s="5" t="s">
        <v>7</v>
      </c>
      <c r="D654" s="5" t="s">
        <v>10</v>
      </c>
      <c r="E654">
        <v>44338976.509999998</v>
      </c>
      <c r="F654">
        <v>254783474.40000001</v>
      </c>
      <c r="G654">
        <v>5746.2640000000001</v>
      </c>
      <c r="H654" s="5">
        <f>+Sheet1[[#This Row],[Valor mil Cuotapartes]]/1000</f>
        <v>5.746264</v>
      </c>
    </row>
    <row r="655" spans="1:8" x14ac:dyDescent="0.25">
      <c r="A655" s="1">
        <v>44566</v>
      </c>
      <c r="B655" s="5" t="s">
        <v>6</v>
      </c>
      <c r="C655" s="5" t="s">
        <v>7</v>
      </c>
      <c r="D655" s="5" t="s">
        <v>10</v>
      </c>
      <c r="E655">
        <v>44338976.509999998</v>
      </c>
      <c r="F655">
        <v>251882605.86000001</v>
      </c>
      <c r="G655">
        <v>5680.8389999999999</v>
      </c>
      <c r="H655" s="5">
        <f>+Sheet1[[#This Row],[Valor mil Cuotapartes]]/1000</f>
        <v>5.6808389999999997</v>
      </c>
    </row>
    <row r="656" spans="1:8" x14ac:dyDescent="0.25">
      <c r="A656" s="1">
        <v>44567</v>
      </c>
      <c r="B656" s="5" t="s">
        <v>6</v>
      </c>
      <c r="C656" s="5" t="s">
        <v>7</v>
      </c>
      <c r="D656" s="5" t="s">
        <v>10</v>
      </c>
      <c r="E656">
        <v>44541048.950000003</v>
      </c>
      <c r="F656">
        <v>254586465.50999999</v>
      </c>
      <c r="G656">
        <v>5715.7719999999999</v>
      </c>
      <c r="H656" s="5">
        <f>+Sheet1[[#This Row],[Valor mil Cuotapartes]]/1000</f>
        <v>5.7157720000000003</v>
      </c>
    </row>
    <row r="657" spans="1:8" x14ac:dyDescent="0.25">
      <c r="A657" s="1">
        <v>44568</v>
      </c>
      <c r="B657" s="5" t="s">
        <v>6</v>
      </c>
      <c r="C657" s="5" t="s">
        <v>7</v>
      </c>
      <c r="D657" s="5" t="s">
        <v>10</v>
      </c>
      <c r="E657">
        <v>44541048.950000003</v>
      </c>
      <c r="F657">
        <v>256164118.25</v>
      </c>
      <c r="G657">
        <v>5751.192</v>
      </c>
      <c r="H657" s="5">
        <f>+Sheet1[[#This Row],[Valor mil Cuotapartes]]/1000</f>
        <v>5.7511919999999996</v>
      </c>
    </row>
    <row r="658" spans="1:8" x14ac:dyDescent="0.25">
      <c r="A658" s="1">
        <v>44571</v>
      </c>
      <c r="B658" s="5" t="s">
        <v>6</v>
      </c>
      <c r="C658" s="5" t="s">
        <v>7</v>
      </c>
      <c r="D658" s="5" t="s">
        <v>10</v>
      </c>
      <c r="E658">
        <v>44977361.079999998</v>
      </c>
      <c r="F658">
        <v>257713214.34</v>
      </c>
      <c r="G658">
        <v>5729.8429999999998</v>
      </c>
      <c r="H658" s="5">
        <f>+Sheet1[[#This Row],[Valor mil Cuotapartes]]/1000</f>
        <v>5.7298429999999998</v>
      </c>
    </row>
    <row r="659" spans="1:8" x14ac:dyDescent="0.25">
      <c r="A659" s="1">
        <v>44572</v>
      </c>
      <c r="B659" s="5" t="s">
        <v>6</v>
      </c>
      <c r="C659" s="5" t="s">
        <v>7</v>
      </c>
      <c r="D659" s="5" t="s">
        <v>10</v>
      </c>
      <c r="E659">
        <v>45018176.890000001</v>
      </c>
      <c r="F659">
        <v>261002480.28</v>
      </c>
      <c r="G659">
        <v>5797.7129999999997</v>
      </c>
      <c r="H659" s="5">
        <f>+Sheet1[[#This Row],[Valor mil Cuotapartes]]/1000</f>
        <v>5.7977129999999999</v>
      </c>
    </row>
    <row r="660" spans="1:8" x14ac:dyDescent="0.25">
      <c r="A660" s="1">
        <v>44573</v>
      </c>
      <c r="B660" s="5" t="s">
        <v>6</v>
      </c>
      <c r="C660" s="5" t="s">
        <v>7</v>
      </c>
      <c r="D660" s="5" t="s">
        <v>10</v>
      </c>
      <c r="E660">
        <v>45018176.890000001</v>
      </c>
      <c r="F660">
        <v>263304224.44999999</v>
      </c>
      <c r="G660">
        <v>5848.8419999999996</v>
      </c>
      <c r="H660" s="5">
        <f>+Sheet1[[#This Row],[Valor mil Cuotapartes]]/1000</f>
        <v>5.8488419999999994</v>
      </c>
    </row>
    <row r="661" spans="1:8" x14ac:dyDescent="0.25">
      <c r="A661" s="1">
        <v>44574</v>
      </c>
      <c r="B661" s="5" t="s">
        <v>6</v>
      </c>
      <c r="C661" s="5" t="s">
        <v>7</v>
      </c>
      <c r="D661" s="5" t="s">
        <v>10</v>
      </c>
      <c r="E661">
        <v>45018176.890000001</v>
      </c>
      <c r="F661">
        <v>264442663.08000001</v>
      </c>
      <c r="G661">
        <v>5874.1310000000003</v>
      </c>
      <c r="H661" s="5">
        <f>+Sheet1[[#This Row],[Valor mil Cuotapartes]]/1000</f>
        <v>5.8741310000000002</v>
      </c>
    </row>
    <row r="662" spans="1:8" x14ac:dyDescent="0.25">
      <c r="A662" s="1">
        <v>44575</v>
      </c>
      <c r="B662" s="5" t="s">
        <v>6</v>
      </c>
      <c r="C662" s="5" t="s">
        <v>7</v>
      </c>
      <c r="D662" s="5" t="s">
        <v>10</v>
      </c>
      <c r="E662">
        <v>45463814.149999999</v>
      </c>
      <c r="F662">
        <v>267801904.40000001</v>
      </c>
      <c r="G662">
        <v>5890.4409999999998</v>
      </c>
      <c r="H662" s="5">
        <f>+Sheet1[[#This Row],[Valor mil Cuotapartes]]/1000</f>
        <v>5.890441</v>
      </c>
    </row>
    <row r="663" spans="1:8" x14ac:dyDescent="0.25">
      <c r="A663" s="1">
        <v>44578</v>
      </c>
      <c r="B663" s="5" t="s">
        <v>6</v>
      </c>
      <c r="C663" s="5" t="s">
        <v>7</v>
      </c>
      <c r="D663" s="5" t="s">
        <v>10</v>
      </c>
      <c r="E663">
        <v>45442319.700000003</v>
      </c>
      <c r="F663">
        <v>268711525.81</v>
      </c>
      <c r="G663">
        <v>5913.2439999999997</v>
      </c>
      <c r="H663" s="5">
        <f>+Sheet1[[#This Row],[Valor mil Cuotapartes]]/1000</f>
        <v>5.9132439999999997</v>
      </c>
    </row>
    <row r="664" spans="1:8" x14ac:dyDescent="0.25">
      <c r="A664" s="1">
        <v>44579</v>
      </c>
      <c r="B664" s="5" t="s">
        <v>6</v>
      </c>
      <c r="C664" s="5" t="s">
        <v>7</v>
      </c>
      <c r="D664" s="5" t="s">
        <v>10</v>
      </c>
      <c r="E664">
        <v>45479816.549999997</v>
      </c>
      <c r="F664">
        <v>266837329.16999999</v>
      </c>
      <c r="G664">
        <v>5867.1589999999997</v>
      </c>
      <c r="H664" s="5">
        <f>+Sheet1[[#This Row],[Valor mil Cuotapartes]]/1000</f>
        <v>5.867159</v>
      </c>
    </row>
    <row r="665" spans="1:8" x14ac:dyDescent="0.25">
      <c r="A665" s="1">
        <v>44580</v>
      </c>
      <c r="B665" s="5" t="s">
        <v>6</v>
      </c>
      <c r="C665" s="5" t="s">
        <v>7</v>
      </c>
      <c r="D665" s="5" t="s">
        <v>10</v>
      </c>
      <c r="E665">
        <v>46019672.049999997</v>
      </c>
      <c r="F665">
        <v>272158788.69</v>
      </c>
      <c r="G665">
        <v>5913.9660000000003</v>
      </c>
      <c r="H665" s="5">
        <f>+Sheet1[[#This Row],[Valor mil Cuotapartes]]/1000</f>
        <v>5.9139660000000003</v>
      </c>
    </row>
    <row r="666" spans="1:8" x14ac:dyDescent="0.25">
      <c r="A666" s="1">
        <v>44581</v>
      </c>
      <c r="B666" s="5" t="s">
        <v>6</v>
      </c>
      <c r="C666" s="5" t="s">
        <v>7</v>
      </c>
      <c r="D666" s="5" t="s">
        <v>10</v>
      </c>
      <c r="E666">
        <v>46019672.049999997</v>
      </c>
      <c r="F666">
        <v>276709753.54000002</v>
      </c>
      <c r="G666">
        <v>6012.8580000000002</v>
      </c>
      <c r="H666" s="5">
        <f>+Sheet1[[#This Row],[Valor mil Cuotapartes]]/1000</f>
        <v>6.0128580000000005</v>
      </c>
    </row>
    <row r="667" spans="1:8" x14ac:dyDescent="0.25">
      <c r="A667" s="1">
        <v>44582</v>
      </c>
      <c r="B667" s="5" t="s">
        <v>6</v>
      </c>
      <c r="C667" s="5" t="s">
        <v>7</v>
      </c>
      <c r="D667" s="5" t="s">
        <v>10</v>
      </c>
      <c r="E667">
        <v>46019672.049999997</v>
      </c>
      <c r="F667">
        <v>274525281.60000002</v>
      </c>
      <c r="G667">
        <v>5965.39</v>
      </c>
      <c r="H667" s="5">
        <f>+Sheet1[[#This Row],[Valor mil Cuotapartes]]/1000</f>
        <v>5.9653900000000002</v>
      </c>
    </row>
    <row r="668" spans="1:8" x14ac:dyDescent="0.25">
      <c r="A668" s="1">
        <v>44585</v>
      </c>
      <c r="B668" s="5" t="s">
        <v>6</v>
      </c>
      <c r="C668" s="5" t="s">
        <v>7</v>
      </c>
      <c r="D668" s="5" t="s">
        <v>10</v>
      </c>
      <c r="E668">
        <v>46019672.049999997</v>
      </c>
      <c r="F668">
        <v>270832404.22000003</v>
      </c>
      <c r="G668">
        <v>5885.1440000000002</v>
      </c>
      <c r="H668" s="5">
        <f>+Sheet1[[#This Row],[Valor mil Cuotapartes]]/1000</f>
        <v>5.8851440000000004</v>
      </c>
    </row>
    <row r="669" spans="1:8" x14ac:dyDescent="0.25">
      <c r="A669" s="1">
        <v>44586</v>
      </c>
      <c r="B669" s="5" t="s">
        <v>6</v>
      </c>
      <c r="C669" s="5" t="s">
        <v>7</v>
      </c>
      <c r="D669" s="5" t="s">
        <v>10</v>
      </c>
      <c r="E669">
        <v>46019672.049999997</v>
      </c>
      <c r="F669">
        <v>278112648.80000001</v>
      </c>
      <c r="G669">
        <v>6043.3429999999998</v>
      </c>
      <c r="H669" s="5">
        <f>+Sheet1[[#This Row],[Valor mil Cuotapartes]]/1000</f>
        <v>6.0433430000000001</v>
      </c>
    </row>
    <row r="670" spans="1:8" x14ac:dyDescent="0.25">
      <c r="A670" s="1">
        <v>44587</v>
      </c>
      <c r="B670" s="5" t="s">
        <v>6</v>
      </c>
      <c r="C670" s="5" t="s">
        <v>7</v>
      </c>
      <c r="D670" s="5" t="s">
        <v>10</v>
      </c>
      <c r="E670">
        <v>46019672.049999997</v>
      </c>
      <c r="F670">
        <v>279357260.11000001</v>
      </c>
      <c r="G670">
        <v>6070.3879999999999</v>
      </c>
      <c r="H670" s="5">
        <f>+Sheet1[[#This Row],[Valor mil Cuotapartes]]/1000</f>
        <v>6.0703880000000003</v>
      </c>
    </row>
    <row r="671" spans="1:8" x14ac:dyDescent="0.25">
      <c r="A671" s="1">
        <v>44588</v>
      </c>
      <c r="B671" s="5" t="s">
        <v>6</v>
      </c>
      <c r="C671" s="5" t="s">
        <v>7</v>
      </c>
      <c r="D671" s="5" t="s">
        <v>10</v>
      </c>
      <c r="E671">
        <v>46084748.93</v>
      </c>
      <c r="F671">
        <v>281280622.51999998</v>
      </c>
      <c r="G671">
        <v>6103.5510000000004</v>
      </c>
      <c r="H671" s="5">
        <f>+Sheet1[[#This Row],[Valor mil Cuotapartes]]/1000</f>
        <v>6.1035510000000004</v>
      </c>
    </row>
    <row r="672" spans="1:8" x14ac:dyDescent="0.25">
      <c r="A672" s="1">
        <v>44589</v>
      </c>
      <c r="B672" s="5" t="s">
        <v>6</v>
      </c>
      <c r="C672" s="5" t="s">
        <v>7</v>
      </c>
      <c r="D672" s="5" t="s">
        <v>10</v>
      </c>
      <c r="E672">
        <v>46084748.93</v>
      </c>
      <c r="F672">
        <v>279649901.76999998</v>
      </c>
      <c r="G672">
        <v>6068.1660000000002</v>
      </c>
      <c r="H672" s="5">
        <f>+Sheet1[[#This Row],[Valor mil Cuotapartes]]/1000</f>
        <v>6.0681659999999997</v>
      </c>
    </row>
    <row r="673" spans="1:8" x14ac:dyDescent="0.25">
      <c r="A673" s="1">
        <v>44592</v>
      </c>
      <c r="B673" s="5" t="s">
        <v>6</v>
      </c>
      <c r="C673" s="5" t="s">
        <v>7</v>
      </c>
      <c r="D673" s="5" t="s">
        <v>10</v>
      </c>
      <c r="E673">
        <v>46084748.93</v>
      </c>
      <c r="F673">
        <v>283618625.85000002</v>
      </c>
      <c r="G673">
        <v>6154.2839999999997</v>
      </c>
      <c r="H673" s="5">
        <f>+Sheet1[[#This Row],[Valor mil Cuotapartes]]/1000</f>
        <v>6.1542839999999996</v>
      </c>
    </row>
    <row r="674" spans="1:8" x14ac:dyDescent="0.25">
      <c r="A674" s="1">
        <v>44593</v>
      </c>
      <c r="B674" s="5" t="s">
        <v>6</v>
      </c>
      <c r="C674" s="5" t="s">
        <v>7</v>
      </c>
      <c r="D674" s="5" t="s">
        <v>10</v>
      </c>
      <c r="E674">
        <v>46084748.93</v>
      </c>
      <c r="F674">
        <v>286904241.67000002</v>
      </c>
      <c r="G674">
        <v>6225.5789999999997</v>
      </c>
      <c r="H674" s="5">
        <f>+Sheet1[[#This Row],[Valor mil Cuotapartes]]/1000</f>
        <v>6.2255789999999998</v>
      </c>
    </row>
    <row r="675" spans="1:8" x14ac:dyDescent="0.25">
      <c r="A675" s="1">
        <v>44594</v>
      </c>
      <c r="B675" s="5" t="s">
        <v>6</v>
      </c>
      <c r="C675" s="5" t="s">
        <v>7</v>
      </c>
      <c r="D675" s="5" t="s">
        <v>10</v>
      </c>
      <c r="E675">
        <v>46084748.93</v>
      </c>
      <c r="F675">
        <v>283246330.99000001</v>
      </c>
      <c r="G675">
        <v>6146.2049999999999</v>
      </c>
      <c r="H675" s="5">
        <f>+Sheet1[[#This Row],[Valor mil Cuotapartes]]/1000</f>
        <v>6.1462050000000001</v>
      </c>
    </row>
    <row r="676" spans="1:8" x14ac:dyDescent="0.25">
      <c r="A676" s="1">
        <v>44595</v>
      </c>
      <c r="B676" s="5" t="s">
        <v>6</v>
      </c>
      <c r="C676" s="5" t="s">
        <v>7</v>
      </c>
      <c r="D676" s="5" t="s">
        <v>10</v>
      </c>
      <c r="E676">
        <v>46084748.93</v>
      </c>
      <c r="F676">
        <v>281703384.25999999</v>
      </c>
      <c r="G676">
        <v>6112.7250000000004</v>
      </c>
      <c r="H676" s="5">
        <f>+Sheet1[[#This Row],[Valor mil Cuotapartes]]/1000</f>
        <v>6.1127250000000002</v>
      </c>
    </row>
    <row r="677" spans="1:8" x14ac:dyDescent="0.25">
      <c r="A677" s="1">
        <v>44596</v>
      </c>
      <c r="B677" s="5" t="s">
        <v>6</v>
      </c>
      <c r="C677" s="5" t="s">
        <v>7</v>
      </c>
      <c r="D677" s="5" t="s">
        <v>10</v>
      </c>
      <c r="E677">
        <v>46084748.93</v>
      </c>
      <c r="F677">
        <v>281781409.66000003</v>
      </c>
      <c r="G677">
        <v>6114.4179999999997</v>
      </c>
      <c r="H677" s="5">
        <f>+Sheet1[[#This Row],[Valor mil Cuotapartes]]/1000</f>
        <v>6.1144179999999997</v>
      </c>
    </row>
    <row r="678" spans="1:8" x14ac:dyDescent="0.25">
      <c r="A678" s="1">
        <v>44599</v>
      </c>
      <c r="B678" s="5" t="s">
        <v>6</v>
      </c>
      <c r="C678" s="5" t="s">
        <v>7</v>
      </c>
      <c r="D678" s="5" t="s">
        <v>10</v>
      </c>
      <c r="E678">
        <v>46084748.93</v>
      </c>
      <c r="F678">
        <v>283662561.81</v>
      </c>
      <c r="G678">
        <v>6155.2370000000001</v>
      </c>
      <c r="H678" s="5">
        <f>+Sheet1[[#This Row],[Valor mil Cuotapartes]]/1000</f>
        <v>6.1552370000000005</v>
      </c>
    </row>
    <row r="679" spans="1:8" x14ac:dyDescent="0.25">
      <c r="A679" s="1">
        <v>44600</v>
      </c>
      <c r="B679" s="5" t="s">
        <v>6</v>
      </c>
      <c r="C679" s="5" t="s">
        <v>7</v>
      </c>
      <c r="D679" s="5" t="s">
        <v>10</v>
      </c>
      <c r="E679">
        <v>46575189.5</v>
      </c>
      <c r="F679">
        <v>284898043.38999999</v>
      </c>
      <c r="G679">
        <v>6116.9489999999996</v>
      </c>
      <c r="H679" s="5">
        <f>+Sheet1[[#This Row],[Valor mil Cuotapartes]]/1000</f>
        <v>6.116949</v>
      </c>
    </row>
    <row r="680" spans="1:8" x14ac:dyDescent="0.25">
      <c r="A680" s="1">
        <v>44601</v>
      </c>
      <c r="B680" s="5" t="s">
        <v>6</v>
      </c>
      <c r="C680" s="5" t="s">
        <v>7</v>
      </c>
      <c r="D680" s="5" t="s">
        <v>10</v>
      </c>
      <c r="E680">
        <v>46575189.5</v>
      </c>
      <c r="F680">
        <v>284375672.70999998</v>
      </c>
      <c r="G680">
        <v>6105.7330000000002</v>
      </c>
      <c r="H680" s="5">
        <f>+Sheet1[[#This Row],[Valor mil Cuotapartes]]/1000</f>
        <v>6.1057329999999999</v>
      </c>
    </row>
    <row r="681" spans="1:8" x14ac:dyDescent="0.25">
      <c r="A681" s="1">
        <v>44602</v>
      </c>
      <c r="B681" s="5" t="s">
        <v>6</v>
      </c>
      <c r="C681" s="5" t="s">
        <v>7</v>
      </c>
      <c r="D681" s="5" t="s">
        <v>10</v>
      </c>
      <c r="E681">
        <v>46575189.5</v>
      </c>
      <c r="F681">
        <v>286138533.06999999</v>
      </c>
      <c r="G681">
        <v>6143.5829999999996</v>
      </c>
      <c r="H681" s="5">
        <f>+Sheet1[[#This Row],[Valor mil Cuotapartes]]/1000</f>
        <v>6.1435829999999996</v>
      </c>
    </row>
    <row r="682" spans="1:8" x14ac:dyDescent="0.25">
      <c r="A682" s="1">
        <v>44603</v>
      </c>
      <c r="B682" s="5" t="s">
        <v>6</v>
      </c>
      <c r="C682" s="5" t="s">
        <v>7</v>
      </c>
      <c r="D682" s="5" t="s">
        <v>10</v>
      </c>
      <c r="E682">
        <v>46614513.090000004</v>
      </c>
      <c r="F682">
        <v>287513511.01999998</v>
      </c>
      <c r="G682">
        <v>6167.8969999999999</v>
      </c>
      <c r="H682" s="5">
        <f>+Sheet1[[#This Row],[Valor mil Cuotapartes]]/1000</f>
        <v>6.167897</v>
      </c>
    </row>
    <row r="683" spans="1:8" x14ac:dyDescent="0.25">
      <c r="A683" s="1">
        <v>44606</v>
      </c>
      <c r="B683" s="5" t="s">
        <v>6</v>
      </c>
      <c r="C683" s="5" t="s">
        <v>7</v>
      </c>
      <c r="D683" s="5" t="s">
        <v>10</v>
      </c>
      <c r="E683">
        <v>46615000.460000001</v>
      </c>
      <c r="F683">
        <v>286938588.25999999</v>
      </c>
      <c r="G683">
        <v>6155.4989999999998</v>
      </c>
      <c r="H683" s="5">
        <f>+Sheet1[[#This Row],[Valor mil Cuotapartes]]/1000</f>
        <v>6.1554989999999998</v>
      </c>
    </row>
    <row r="684" spans="1:8" x14ac:dyDescent="0.25">
      <c r="A684" s="1">
        <v>44607</v>
      </c>
      <c r="B684" s="5" t="s">
        <v>6</v>
      </c>
      <c r="C684" s="5" t="s">
        <v>7</v>
      </c>
      <c r="D684" s="5" t="s">
        <v>10</v>
      </c>
      <c r="E684">
        <v>46615000.460000001</v>
      </c>
      <c r="F684">
        <v>286723270.61000001</v>
      </c>
      <c r="G684">
        <v>6150.88</v>
      </c>
      <c r="H684" s="5">
        <f>+Sheet1[[#This Row],[Valor mil Cuotapartes]]/1000</f>
        <v>6.1508799999999999</v>
      </c>
    </row>
    <row r="685" spans="1:8" x14ac:dyDescent="0.25">
      <c r="A685" s="1">
        <v>44608</v>
      </c>
      <c r="B685" s="5" t="s">
        <v>6</v>
      </c>
      <c r="C685" s="5" t="s">
        <v>7</v>
      </c>
      <c r="D685" s="5" t="s">
        <v>10</v>
      </c>
      <c r="E685">
        <v>46615000.460000001</v>
      </c>
      <c r="F685">
        <v>289367132.80000001</v>
      </c>
      <c r="G685">
        <v>6207.5969999999998</v>
      </c>
      <c r="H685" s="5">
        <f>+Sheet1[[#This Row],[Valor mil Cuotapartes]]/1000</f>
        <v>6.2075969999999998</v>
      </c>
    </row>
    <row r="686" spans="1:8" x14ac:dyDescent="0.25">
      <c r="A686" s="1">
        <v>44609</v>
      </c>
      <c r="B686" s="5" t="s">
        <v>6</v>
      </c>
      <c r="C686" s="5" t="s">
        <v>7</v>
      </c>
      <c r="D686" s="5" t="s">
        <v>10</v>
      </c>
      <c r="E686">
        <v>46615000.460000001</v>
      </c>
      <c r="F686">
        <v>286929368.63</v>
      </c>
      <c r="G686">
        <v>6155.3010000000004</v>
      </c>
      <c r="H686" s="5">
        <f>+Sheet1[[#This Row],[Valor mil Cuotapartes]]/1000</f>
        <v>6.1553010000000006</v>
      </c>
    </row>
    <row r="687" spans="1:8" x14ac:dyDescent="0.25">
      <c r="A687" s="1">
        <v>44610</v>
      </c>
      <c r="B687" s="5" t="s">
        <v>6</v>
      </c>
      <c r="C687" s="5" t="s">
        <v>7</v>
      </c>
      <c r="D687" s="5" t="s">
        <v>10</v>
      </c>
      <c r="E687">
        <v>46615213.280000001</v>
      </c>
      <c r="F687">
        <v>284745774.17000002</v>
      </c>
      <c r="G687">
        <v>6108.43</v>
      </c>
      <c r="H687" s="5">
        <f>+Sheet1[[#This Row],[Valor mil Cuotapartes]]/1000</f>
        <v>6.1084300000000002</v>
      </c>
    </row>
    <row r="688" spans="1:8" x14ac:dyDescent="0.25">
      <c r="A688" s="1">
        <v>44613</v>
      </c>
      <c r="B688" s="5" t="s">
        <v>6</v>
      </c>
      <c r="C688" s="5" t="s">
        <v>7</v>
      </c>
      <c r="D688" s="5" t="s">
        <v>10</v>
      </c>
      <c r="E688">
        <v>46615213.280000001</v>
      </c>
      <c r="F688">
        <v>285283738.41000003</v>
      </c>
      <c r="G688">
        <v>6119.9709999999995</v>
      </c>
      <c r="H688" s="5">
        <f>+Sheet1[[#This Row],[Valor mil Cuotapartes]]/1000</f>
        <v>6.1199709999999996</v>
      </c>
    </row>
    <row r="689" spans="1:8" x14ac:dyDescent="0.25">
      <c r="A689" s="1">
        <v>44614</v>
      </c>
      <c r="B689" s="5" t="s">
        <v>6</v>
      </c>
      <c r="C689" s="5" t="s">
        <v>7</v>
      </c>
      <c r="D689" s="5" t="s">
        <v>10</v>
      </c>
      <c r="E689">
        <v>46615213.280000001</v>
      </c>
      <c r="F689">
        <v>284120380.08999997</v>
      </c>
      <c r="G689">
        <v>6095.0140000000001</v>
      </c>
      <c r="H689" s="5">
        <f>+Sheet1[[#This Row],[Valor mil Cuotapartes]]/1000</f>
        <v>6.0950139999999999</v>
      </c>
    </row>
    <row r="690" spans="1:8" x14ac:dyDescent="0.25">
      <c r="A690" s="1">
        <v>44615</v>
      </c>
      <c r="B690" s="5" t="s">
        <v>6</v>
      </c>
      <c r="C690" s="5" t="s">
        <v>7</v>
      </c>
      <c r="D690" s="5" t="s">
        <v>10</v>
      </c>
      <c r="E690">
        <v>45361113.280000001</v>
      </c>
      <c r="F690">
        <v>278966974.35000002</v>
      </c>
      <c r="G690">
        <v>6149.915</v>
      </c>
      <c r="H690" s="5">
        <f>+Sheet1[[#This Row],[Valor mil Cuotapartes]]/1000</f>
        <v>6.149915</v>
      </c>
    </row>
    <row r="691" spans="1:8" x14ac:dyDescent="0.25">
      <c r="A691" s="1">
        <v>44616</v>
      </c>
      <c r="B691" s="5" t="s">
        <v>6</v>
      </c>
      <c r="C691" s="5" t="s">
        <v>7</v>
      </c>
      <c r="D691" s="5" t="s">
        <v>10</v>
      </c>
      <c r="E691">
        <v>45385806.700000003</v>
      </c>
      <c r="F691">
        <v>275695784.30000001</v>
      </c>
      <c r="G691">
        <v>6074.4930000000004</v>
      </c>
      <c r="H691" s="5">
        <f>+Sheet1[[#This Row],[Valor mil Cuotapartes]]/1000</f>
        <v>6.0744930000000004</v>
      </c>
    </row>
    <row r="692" spans="1:8" x14ac:dyDescent="0.25">
      <c r="A692" s="1">
        <v>44617</v>
      </c>
      <c r="B692" s="5" t="s">
        <v>6</v>
      </c>
      <c r="C692" s="5" t="s">
        <v>7</v>
      </c>
      <c r="D692" s="5" t="s">
        <v>10</v>
      </c>
      <c r="E692">
        <v>45385789.159999996</v>
      </c>
      <c r="F692">
        <v>275034274.89999998</v>
      </c>
      <c r="G692">
        <v>6059.9210000000003</v>
      </c>
      <c r="H692" s="5">
        <f>+Sheet1[[#This Row],[Valor mil Cuotapartes]]/1000</f>
        <v>6.0599210000000001</v>
      </c>
    </row>
    <row r="693" spans="1:8" x14ac:dyDescent="0.25">
      <c r="A693" s="1">
        <v>44622</v>
      </c>
      <c r="B693" s="5" t="s">
        <v>6</v>
      </c>
      <c r="C693" s="5" t="s">
        <v>7</v>
      </c>
      <c r="D693" s="5" t="s">
        <v>10</v>
      </c>
      <c r="E693">
        <v>45383948.130000003</v>
      </c>
      <c r="F693">
        <v>279845250.44999999</v>
      </c>
      <c r="G693">
        <v>6166.1719999999996</v>
      </c>
      <c r="H693" s="5">
        <f>+Sheet1[[#This Row],[Valor mil Cuotapartes]]/1000</f>
        <v>6.1661719999999995</v>
      </c>
    </row>
    <row r="694" spans="1:8" x14ac:dyDescent="0.25">
      <c r="A694" s="1">
        <v>44623</v>
      </c>
      <c r="B694" s="5" t="s">
        <v>6</v>
      </c>
      <c r="C694" s="5" t="s">
        <v>7</v>
      </c>
      <c r="D694" s="5" t="s">
        <v>10</v>
      </c>
      <c r="E694">
        <v>45383948.130000003</v>
      </c>
      <c r="F694">
        <v>281840885.39999998</v>
      </c>
      <c r="G694">
        <v>6210.1450000000004</v>
      </c>
      <c r="H694" s="5">
        <f>+Sheet1[[#This Row],[Valor mil Cuotapartes]]/1000</f>
        <v>6.2101450000000007</v>
      </c>
    </row>
    <row r="695" spans="1:8" x14ac:dyDescent="0.25">
      <c r="A695" s="1">
        <v>44624</v>
      </c>
      <c r="B695" s="5" t="s">
        <v>6</v>
      </c>
      <c r="C695" s="5" t="s">
        <v>7</v>
      </c>
      <c r="D695" s="5" t="s">
        <v>10</v>
      </c>
      <c r="E695">
        <v>45413926.579999998</v>
      </c>
      <c r="F695">
        <v>278983806.88999999</v>
      </c>
      <c r="G695">
        <v>6143.1329999999998</v>
      </c>
      <c r="H695" s="5">
        <f>+Sheet1[[#This Row],[Valor mil Cuotapartes]]/1000</f>
        <v>6.1431329999999997</v>
      </c>
    </row>
    <row r="696" spans="1:8" x14ac:dyDescent="0.25">
      <c r="A696" s="1">
        <v>44627</v>
      </c>
      <c r="B696" s="5" t="s">
        <v>6</v>
      </c>
      <c r="C696" s="5" t="s">
        <v>7</v>
      </c>
      <c r="D696" s="5" t="s">
        <v>10</v>
      </c>
      <c r="E696">
        <v>45413926.579999998</v>
      </c>
      <c r="F696">
        <v>274869306.52999997</v>
      </c>
      <c r="G696">
        <v>6052.5330000000004</v>
      </c>
      <c r="H696" s="5">
        <f>+Sheet1[[#This Row],[Valor mil Cuotapartes]]/1000</f>
        <v>6.0525330000000004</v>
      </c>
    </row>
    <row r="697" spans="1:8" x14ac:dyDescent="0.25">
      <c r="A697" s="1">
        <v>44628</v>
      </c>
      <c r="B697" s="5" t="s">
        <v>6</v>
      </c>
      <c r="C697" s="5" t="s">
        <v>7</v>
      </c>
      <c r="D697" s="5" t="s">
        <v>10</v>
      </c>
      <c r="E697">
        <v>45664052.659999996</v>
      </c>
      <c r="F697">
        <v>275617150.32999998</v>
      </c>
      <c r="G697">
        <v>6035.7579999999998</v>
      </c>
      <c r="H697" s="5">
        <f>+Sheet1[[#This Row],[Valor mil Cuotapartes]]/1000</f>
        <v>6.0357579999999995</v>
      </c>
    </row>
    <row r="698" spans="1:8" x14ac:dyDescent="0.25">
      <c r="A698" s="1">
        <v>44629</v>
      </c>
      <c r="B698" s="5" t="s">
        <v>6</v>
      </c>
      <c r="C698" s="5" t="s">
        <v>7</v>
      </c>
      <c r="D698" s="5" t="s">
        <v>10</v>
      </c>
      <c r="E698">
        <v>45664052.659999996</v>
      </c>
      <c r="F698">
        <v>274577277.88</v>
      </c>
      <c r="G698">
        <v>6012.9849999999997</v>
      </c>
      <c r="H698" s="5">
        <f>+Sheet1[[#This Row],[Valor mil Cuotapartes]]/1000</f>
        <v>6.0129849999999996</v>
      </c>
    </row>
    <row r="699" spans="1:8" x14ac:dyDescent="0.25">
      <c r="A699" s="1">
        <v>44630</v>
      </c>
      <c r="B699" s="5" t="s">
        <v>6</v>
      </c>
      <c r="C699" s="5" t="s">
        <v>7</v>
      </c>
      <c r="D699" s="5" t="s">
        <v>10</v>
      </c>
      <c r="E699">
        <v>45664052.659999996</v>
      </c>
      <c r="F699">
        <v>278505136.44</v>
      </c>
      <c r="G699">
        <v>6099.0020000000004</v>
      </c>
      <c r="H699" s="5">
        <f>+Sheet1[[#This Row],[Valor mil Cuotapartes]]/1000</f>
        <v>6.0990020000000005</v>
      </c>
    </row>
    <row r="700" spans="1:8" x14ac:dyDescent="0.25">
      <c r="A700" s="1">
        <v>44631</v>
      </c>
      <c r="B700" s="5" t="s">
        <v>6</v>
      </c>
      <c r="C700" s="5" t="s">
        <v>7</v>
      </c>
      <c r="D700" s="5" t="s">
        <v>10</v>
      </c>
      <c r="E700">
        <v>45664052.659999996</v>
      </c>
      <c r="F700">
        <v>276587930.36000001</v>
      </c>
      <c r="G700">
        <v>6057.0169999999998</v>
      </c>
      <c r="H700" s="5">
        <f>+Sheet1[[#This Row],[Valor mil Cuotapartes]]/1000</f>
        <v>6.0570170000000001</v>
      </c>
    </row>
    <row r="701" spans="1:8" x14ac:dyDescent="0.25">
      <c r="A701" s="1">
        <v>44634</v>
      </c>
      <c r="B701" s="5" t="s">
        <v>6</v>
      </c>
      <c r="C701" s="5" t="s">
        <v>7</v>
      </c>
      <c r="D701" s="5" t="s">
        <v>10</v>
      </c>
      <c r="E701">
        <v>46919960.840000004</v>
      </c>
      <c r="F701">
        <v>276759859.54000002</v>
      </c>
      <c r="G701">
        <v>5898.5529999999999</v>
      </c>
      <c r="H701" s="5">
        <f>+Sheet1[[#This Row],[Valor mil Cuotapartes]]/1000</f>
        <v>5.8985529999999997</v>
      </c>
    </row>
    <row r="702" spans="1:8" x14ac:dyDescent="0.25">
      <c r="A702" s="1">
        <v>44635</v>
      </c>
      <c r="B702" s="5" t="s">
        <v>6</v>
      </c>
      <c r="C702" s="5" t="s">
        <v>7</v>
      </c>
      <c r="D702" s="5" t="s">
        <v>10</v>
      </c>
      <c r="E702">
        <v>46919960.840000004</v>
      </c>
      <c r="F702">
        <v>275948932.44999999</v>
      </c>
      <c r="G702">
        <v>5881.2690000000002</v>
      </c>
      <c r="H702" s="5">
        <f>+Sheet1[[#This Row],[Valor mil Cuotapartes]]/1000</f>
        <v>5.8812690000000005</v>
      </c>
    </row>
    <row r="703" spans="1:8" x14ac:dyDescent="0.25">
      <c r="A703" s="1">
        <v>44636</v>
      </c>
      <c r="B703" s="5" t="s">
        <v>6</v>
      </c>
      <c r="C703" s="5" t="s">
        <v>7</v>
      </c>
      <c r="D703" s="5" t="s">
        <v>10</v>
      </c>
      <c r="E703">
        <v>46921629.109999999</v>
      </c>
      <c r="F703">
        <v>282140455.54000002</v>
      </c>
      <c r="G703">
        <v>6013.0150000000003</v>
      </c>
      <c r="H703" s="5">
        <f>+Sheet1[[#This Row],[Valor mil Cuotapartes]]/1000</f>
        <v>6.0130150000000002</v>
      </c>
    </row>
    <row r="704" spans="1:8" x14ac:dyDescent="0.25">
      <c r="A704" s="1">
        <v>44637</v>
      </c>
      <c r="B704" s="5" t="s">
        <v>6</v>
      </c>
      <c r="C704" s="5" t="s">
        <v>7</v>
      </c>
      <c r="D704" s="5" t="s">
        <v>10</v>
      </c>
      <c r="E704">
        <v>46921629.109999999</v>
      </c>
      <c r="F704">
        <v>288146060.26999998</v>
      </c>
      <c r="G704">
        <v>6141.0069999999996</v>
      </c>
      <c r="H704" s="5">
        <f>+Sheet1[[#This Row],[Valor mil Cuotapartes]]/1000</f>
        <v>6.1410069999999992</v>
      </c>
    </row>
    <row r="705" spans="1:8" x14ac:dyDescent="0.25">
      <c r="A705" s="1">
        <v>44638</v>
      </c>
      <c r="B705" s="5" t="s">
        <v>6</v>
      </c>
      <c r="C705" s="5" t="s">
        <v>7</v>
      </c>
      <c r="D705" s="5" t="s">
        <v>10</v>
      </c>
      <c r="E705">
        <v>46921629.109999999</v>
      </c>
      <c r="F705">
        <v>288424229.25</v>
      </c>
      <c r="G705">
        <v>6146.9359999999997</v>
      </c>
      <c r="H705" s="5">
        <f>+Sheet1[[#This Row],[Valor mil Cuotapartes]]/1000</f>
        <v>6.1469359999999993</v>
      </c>
    </row>
    <row r="706" spans="1:8" x14ac:dyDescent="0.25">
      <c r="A706" s="1">
        <v>44641</v>
      </c>
      <c r="B706" s="5" t="s">
        <v>6</v>
      </c>
      <c r="C706" s="5" t="s">
        <v>7</v>
      </c>
      <c r="D706" s="5" t="s">
        <v>10</v>
      </c>
      <c r="E706">
        <v>46921629.109999999</v>
      </c>
      <c r="F706">
        <v>291359327.94999999</v>
      </c>
      <c r="G706">
        <v>6209.4889999999996</v>
      </c>
      <c r="H706" s="5">
        <f>+Sheet1[[#This Row],[Valor mil Cuotapartes]]/1000</f>
        <v>6.2094889999999996</v>
      </c>
    </row>
    <row r="707" spans="1:8" x14ac:dyDescent="0.25">
      <c r="A707" s="1">
        <v>44642</v>
      </c>
      <c r="B707" s="5" t="s">
        <v>6</v>
      </c>
      <c r="C707" s="5" t="s">
        <v>7</v>
      </c>
      <c r="D707" s="5" t="s">
        <v>10</v>
      </c>
      <c r="E707">
        <v>46922861.18</v>
      </c>
      <c r="F707">
        <v>293251953.72000003</v>
      </c>
      <c r="G707">
        <v>6249.6610000000001</v>
      </c>
      <c r="H707" s="5">
        <f>+Sheet1[[#This Row],[Valor mil Cuotapartes]]/1000</f>
        <v>6.2496609999999997</v>
      </c>
    </row>
    <row r="708" spans="1:8" x14ac:dyDescent="0.25">
      <c r="A708" s="1">
        <v>44643</v>
      </c>
      <c r="B708" s="5" t="s">
        <v>6</v>
      </c>
      <c r="C708" s="5" t="s">
        <v>7</v>
      </c>
      <c r="D708" s="5" t="s">
        <v>10</v>
      </c>
      <c r="E708">
        <v>46922861.18</v>
      </c>
      <c r="F708">
        <v>294102134.68000001</v>
      </c>
      <c r="G708">
        <v>6267.7790000000005</v>
      </c>
      <c r="H708" s="5">
        <f>+Sheet1[[#This Row],[Valor mil Cuotapartes]]/1000</f>
        <v>6.2677790000000009</v>
      </c>
    </row>
    <row r="709" spans="1:8" x14ac:dyDescent="0.25">
      <c r="A709" s="1">
        <v>44645</v>
      </c>
      <c r="B709" s="5" t="s">
        <v>6</v>
      </c>
      <c r="C709" s="5" t="s">
        <v>7</v>
      </c>
      <c r="D709" s="5" t="s">
        <v>10</v>
      </c>
      <c r="E709">
        <v>46927538.780000001</v>
      </c>
      <c r="F709">
        <v>297990578.14999998</v>
      </c>
      <c r="G709">
        <v>6350.0150000000003</v>
      </c>
      <c r="H709" s="5">
        <f>+Sheet1[[#This Row],[Valor mil Cuotapartes]]/1000</f>
        <v>6.350015</v>
      </c>
    </row>
    <row r="710" spans="1:8" x14ac:dyDescent="0.25">
      <c r="A710" s="1">
        <v>44648</v>
      </c>
      <c r="B710" s="5" t="s">
        <v>6</v>
      </c>
      <c r="C710" s="5" t="s">
        <v>7</v>
      </c>
      <c r="D710" s="5" t="s">
        <v>10</v>
      </c>
      <c r="E710">
        <v>46927538.780000001</v>
      </c>
      <c r="F710">
        <v>296054121.79000002</v>
      </c>
      <c r="G710">
        <v>6308.75</v>
      </c>
      <c r="H710" s="5">
        <f>+Sheet1[[#This Row],[Valor mil Cuotapartes]]/1000</f>
        <v>6.3087499999999999</v>
      </c>
    </row>
    <row r="711" spans="1:8" x14ac:dyDescent="0.25">
      <c r="A711" s="1">
        <v>44649</v>
      </c>
      <c r="B711" s="5" t="s">
        <v>6</v>
      </c>
      <c r="C711" s="5" t="s">
        <v>7</v>
      </c>
      <c r="D711" s="5" t="s">
        <v>10</v>
      </c>
      <c r="E711">
        <v>46512504.25</v>
      </c>
      <c r="F711">
        <v>291553123.44</v>
      </c>
      <c r="G711">
        <v>6268.2740000000003</v>
      </c>
      <c r="H711" s="5">
        <f>+Sheet1[[#This Row],[Valor mil Cuotapartes]]/1000</f>
        <v>6.2682739999999999</v>
      </c>
    </row>
    <row r="712" spans="1:8" x14ac:dyDescent="0.25">
      <c r="A712" s="1">
        <v>44650</v>
      </c>
      <c r="B712" s="5" t="s">
        <v>6</v>
      </c>
      <c r="C712" s="5" t="s">
        <v>7</v>
      </c>
      <c r="D712" s="5" t="s">
        <v>10</v>
      </c>
      <c r="E712">
        <v>46049854.25</v>
      </c>
      <c r="F712">
        <v>289677080.38</v>
      </c>
      <c r="G712">
        <v>6290.51</v>
      </c>
      <c r="H712" s="5">
        <f>+Sheet1[[#This Row],[Valor mil Cuotapartes]]/1000</f>
        <v>6.2905100000000003</v>
      </c>
    </row>
    <row r="713" spans="1:8" x14ac:dyDescent="0.25">
      <c r="A713" s="1">
        <v>44651</v>
      </c>
      <c r="B713" s="5" t="s">
        <v>6</v>
      </c>
      <c r="C713" s="5" t="s">
        <v>7</v>
      </c>
      <c r="D713" s="5" t="s">
        <v>10</v>
      </c>
      <c r="E713">
        <v>46386235.549999997</v>
      </c>
      <c r="F713">
        <v>292291594.63999999</v>
      </c>
      <c r="G713">
        <v>6301.2569999999996</v>
      </c>
      <c r="H713" s="5">
        <f>+Sheet1[[#This Row],[Valor mil Cuotapartes]]/1000</f>
        <v>6.3012569999999997</v>
      </c>
    </row>
    <row r="714" spans="1:8" x14ac:dyDescent="0.25">
      <c r="A714" s="1">
        <v>44652</v>
      </c>
      <c r="B714" s="5" t="s">
        <v>6</v>
      </c>
      <c r="C714" s="5" t="s">
        <v>7</v>
      </c>
      <c r="D714" s="5" t="s">
        <v>10</v>
      </c>
      <c r="E714">
        <v>46386235.549999997</v>
      </c>
      <c r="F714">
        <v>294403205.67000002</v>
      </c>
      <c r="G714">
        <v>6346.7790000000005</v>
      </c>
      <c r="H714" s="5">
        <f>+Sheet1[[#This Row],[Valor mil Cuotapartes]]/1000</f>
        <v>6.3467790000000006</v>
      </c>
    </row>
    <row r="715" spans="1:8" x14ac:dyDescent="0.25">
      <c r="A715" s="1">
        <v>44655</v>
      </c>
      <c r="B715" s="5" t="s">
        <v>6</v>
      </c>
      <c r="C715" s="5" t="s">
        <v>7</v>
      </c>
      <c r="D715" s="5" t="s">
        <v>10</v>
      </c>
      <c r="E715">
        <v>46386235.549999997</v>
      </c>
      <c r="F715">
        <v>296812261.99000001</v>
      </c>
      <c r="G715">
        <v>6398.7139999999999</v>
      </c>
      <c r="H715" s="5">
        <f>+Sheet1[[#This Row],[Valor mil Cuotapartes]]/1000</f>
        <v>6.398714</v>
      </c>
    </row>
    <row r="716" spans="1:8" x14ac:dyDescent="0.25">
      <c r="A716" s="1">
        <v>44656</v>
      </c>
      <c r="B716" s="5" t="s">
        <v>6</v>
      </c>
      <c r="C716" s="5" t="s">
        <v>7</v>
      </c>
      <c r="D716" s="5" t="s">
        <v>10</v>
      </c>
      <c r="E716">
        <v>46392279.340000004</v>
      </c>
      <c r="F716">
        <v>294129475.61000001</v>
      </c>
      <c r="G716">
        <v>6340.0519999999997</v>
      </c>
      <c r="H716" s="5">
        <f>+Sheet1[[#This Row],[Valor mil Cuotapartes]]/1000</f>
        <v>6.340052</v>
      </c>
    </row>
    <row r="717" spans="1:8" x14ac:dyDescent="0.25">
      <c r="A717" s="1">
        <v>44657</v>
      </c>
      <c r="B717" s="5" t="s">
        <v>6</v>
      </c>
      <c r="C717" s="5" t="s">
        <v>7</v>
      </c>
      <c r="D717" s="5" t="s">
        <v>10</v>
      </c>
      <c r="E717">
        <v>46392279.340000004</v>
      </c>
      <c r="F717">
        <v>292018967.25999999</v>
      </c>
      <c r="G717">
        <v>6294.56</v>
      </c>
      <c r="H717" s="5">
        <f>+Sheet1[[#This Row],[Valor mil Cuotapartes]]/1000</f>
        <v>6.2945600000000006</v>
      </c>
    </row>
    <row r="718" spans="1:8" x14ac:dyDescent="0.25">
      <c r="A718" s="1">
        <v>44658</v>
      </c>
      <c r="B718" s="5" t="s">
        <v>6</v>
      </c>
      <c r="C718" s="5" t="s">
        <v>7</v>
      </c>
      <c r="D718" s="5" t="s">
        <v>10</v>
      </c>
      <c r="E718">
        <v>46390611.079999998</v>
      </c>
      <c r="F718">
        <v>293553923.02999997</v>
      </c>
      <c r="G718">
        <v>6327.8739999999998</v>
      </c>
      <c r="H718" s="5">
        <f>+Sheet1[[#This Row],[Valor mil Cuotapartes]]/1000</f>
        <v>6.3278739999999996</v>
      </c>
    </row>
    <row r="719" spans="1:8" x14ac:dyDescent="0.25">
      <c r="A719" s="1">
        <v>44659</v>
      </c>
      <c r="B719" s="5" t="s">
        <v>6</v>
      </c>
      <c r="C719" s="5" t="s">
        <v>7</v>
      </c>
      <c r="D719" s="5" t="s">
        <v>10</v>
      </c>
      <c r="E719">
        <v>46390611.079999998</v>
      </c>
      <c r="F719">
        <v>294137654.07999998</v>
      </c>
      <c r="G719">
        <v>6340.4570000000003</v>
      </c>
      <c r="H719" s="5">
        <f>+Sheet1[[#This Row],[Valor mil Cuotapartes]]/1000</f>
        <v>6.3404570000000007</v>
      </c>
    </row>
    <row r="720" spans="1:8" x14ac:dyDescent="0.25">
      <c r="A720" s="1">
        <v>44662</v>
      </c>
      <c r="B720" s="5" t="s">
        <v>6</v>
      </c>
      <c r="C720" s="5" t="s">
        <v>7</v>
      </c>
      <c r="D720" s="5" t="s">
        <v>10</v>
      </c>
      <c r="E720">
        <v>46390611.079999998</v>
      </c>
      <c r="F720">
        <v>292851996.48000002</v>
      </c>
      <c r="G720">
        <v>6312.7430000000004</v>
      </c>
      <c r="H720" s="5">
        <f>+Sheet1[[#This Row],[Valor mil Cuotapartes]]/1000</f>
        <v>6.3127430000000002</v>
      </c>
    </row>
    <row r="721" spans="1:8" x14ac:dyDescent="0.25">
      <c r="A721" s="1">
        <v>44663</v>
      </c>
      <c r="B721" s="5" t="s">
        <v>6</v>
      </c>
      <c r="C721" s="5" t="s">
        <v>7</v>
      </c>
      <c r="D721" s="5" t="s">
        <v>10</v>
      </c>
      <c r="E721">
        <v>45202679.090000004</v>
      </c>
      <c r="F721">
        <v>285827968.91000003</v>
      </c>
      <c r="G721">
        <v>6323.2529999999997</v>
      </c>
      <c r="H721" s="5">
        <f>+Sheet1[[#This Row],[Valor mil Cuotapartes]]/1000</f>
        <v>6.3232529999999993</v>
      </c>
    </row>
    <row r="722" spans="1:8" x14ac:dyDescent="0.25">
      <c r="A722" s="1">
        <v>44664</v>
      </c>
      <c r="B722" s="5" t="s">
        <v>6</v>
      </c>
      <c r="C722" s="5" t="s">
        <v>7</v>
      </c>
      <c r="D722" s="5" t="s">
        <v>10</v>
      </c>
      <c r="E722">
        <v>45211868.140000001</v>
      </c>
      <c r="F722">
        <v>288275266.94999999</v>
      </c>
      <c r="G722">
        <v>6376.0969999999998</v>
      </c>
      <c r="H722" s="5">
        <f>+Sheet1[[#This Row],[Valor mil Cuotapartes]]/1000</f>
        <v>6.3760969999999997</v>
      </c>
    </row>
    <row r="723" spans="1:8" x14ac:dyDescent="0.25">
      <c r="A723" s="1">
        <v>44669</v>
      </c>
      <c r="B723" s="5" t="s">
        <v>6</v>
      </c>
      <c r="C723" s="5" t="s">
        <v>7</v>
      </c>
      <c r="D723" s="5" t="s">
        <v>10</v>
      </c>
      <c r="E723">
        <v>45211868.140000001</v>
      </c>
      <c r="F723">
        <v>288233016.35000002</v>
      </c>
      <c r="G723">
        <v>6375.1629999999996</v>
      </c>
      <c r="H723" s="5">
        <f>+Sheet1[[#This Row],[Valor mil Cuotapartes]]/1000</f>
        <v>6.3751629999999997</v>
      </c>
    </row>
    <row r="724" spans="1:8" x14ac:dyDescent="0.25">
      <c r="A724" s="1">
        <v>44670</v>
      </c>
      <c r="B724" s="5" t="s">
        <v>6</v>
      </c>
      <c r="C724" s="5" t="s">
        <v>7</v>
      </c>
      <c r="D724" s="5" t="s">
        <v>10</v>
      </c>
      <c r="E724">
        <v>45211868.140000001</v>
      </c>
      <c r="F724">
        <v>290433493.01999998</v>
      </c>
      <c r="G724">
        <v>6423.8329999999996</v>
      </c>
      <c r="H724" s="5">
        <f>+Sheet1[[#This Row],[Valor mil Cuotapartes]]/1000</f>
        <v>6.4238329999999992</v>
      </c>
    </row>
    <row r="725" spans="1:8" x14ac:dyDescent="0.25">
      <c r="A725" s="1">
        <v>44671</v>
      </c>
      <c r="B725" s="5" t="s">
        <v>6</v>
      </c>
      <c r="C725" s="5" t="s">
        <v>7</v>
      </c>
      <c r="D725" s="5" t="s">
        <v>10</v>
      </c>
      <c r="E725">
        <v>45235335.93</v>
      </c>
      <c r="F725">
        <v>289132523.19999999</v>
      </c>
      <c r="G725">
        <v>6391.74</v>
      </c>
      <c r="H725" s="5">
        <f>+Sheet1[[#This Row],[Valor mil Cuotapartes]]/1000</f>
        <v>6.3917399999999995</v>
      </c>
    </row>
    <row r="726" spans="1:8" x14ac:dyDescent="0.25">
      <c r="A726" s="1">
        <v>44672</v>
      </c>
      <c r="B726" s="5" t="s">
        <v>6</v>
      </c>
      <c r="C726" s="5" t="s">
        <v>7</v>
      </c>
      <c r="D726" s="5" t="s">
        <v>10</v>
      </c>
      <c r="E726">
        <v>45235335.93</v>
      </c>
      <c r="F726">
        <v>289683173.93000001</v>
      </c>
      <c r="G726">
        <v>6403.9129999999996</v>
      </c>
      <c r="H726" s="5">
        <f>+Sheet1[[#This Row],[Valor mil Cuotapartes]]/1000</f>
        <v>6.4039129999999993</v>
      </c>
    </row>
    <row r="727" spans="1:8" x14ac:dyDescent="0.25">
      <c r="A727" s="1">
        <v>44673</v>
      </c>
      <c r="B727" s="5" t="s">
        <v>6</v>
      </c>
      <c r="C727" s="5" t="s">
        <v>7</v>
      </c>
      <c r="D727" s="5" t="s">
        <v>10</v>
      </c>
      <c r="E727">
        <v>45235335.93</v>
      </c>
      <c r="F727">
        <v>289054059.20999998</v>
      </c>
      <c r="G727">
        <v>6390.0060000000003</v>
      </c>
      <c r="H727" s="5">
        <f>+Sheet1[[#This Row],[Valor mil Cuotapartes]]/1000</f>
        <v>6.3900060000000005</v>
      </c>
    </row>
    <row r="728" spans="1:8" x14ac:dyDescent="0.25">
      <c r="A728" s="1">
        <v>44676</v>
      </c>
      <c r="B728" s="5" t="s">
        <v>6</v>
      </c>
      <c r="C728" s="5" t="s">
        <v>7</v>
      </c>
      <c r="D728" s="5" t="s">
        <v>10</v>
      </c>
      <c r="E728">
        <v>45235335.93</v>
      </c>
      <c r="F728">
        <v>288957965.74000001</v>
      </c>
      <c r="G728">
        <v>6387.8819999999996</v>
      </c>
      <c r="H728" s="5">
        <f>+Sheet1[[#This Row],[Valor mil Cuotapartes]]/1000</f>
        <v>6.3878819999999994</v>
      </c>
    </row>
    <row r="729" spans="1:8" x14ac:dyDescent="0.25">
      <c r="A729" s="1">
        <v>44677</v>
      </c>
      <c r="B729" s="5" t="s">
        <v>6</v>
      </c>
      <c r="C729" s="5" t="s">
        <v>7</v>
      </c>
      <c r="D729" s="5" t="s">
        <v>10</v>
      </c>
      <c r="E729">
        <v>45553677.100000001</v>
      </c>
      <c r="F729">
        <v>290460812.56</v>
      </c>
      <c r="G729">
        <v>6376.232</v>
      </c>
      <c r="H729" s="5">
        <f>+Sheet1[[#This Row],[Valor mil Cuotapartes]]/1000</f>
        <v>6.3762319999999999</v>
      </c>
    </row>
    <row r="730" spans="1:8" x14ac:dyDescent="0.25">
      <c r="A730" s="1">
        <v>44678</v>
      </c>
      <c r="B730" s="5" t="s">
        <v>6</v>
      </c>
      <c r="C730" s="5" t="s">
        <v>7</v>
      </c>
      <c r="D730" s="5" t="s">
        <v>10</v>
      </c>
      <c r="E730">
        <v>45553677.100000001</v>
      </c>
      <c r="F730">
        <v>290634501.88</v>
      </c>
      <c r="G730">
        <v>6380.0450000000001</v>
      </c>
      <c r="H730" s="5">
        <f>+Sheet1[[#This Row],[Valor mil Cuotapartes]]/1000</f>
        <v>6.380045</v>
      </c>
    </row>
    <row r="731" spans="1:8" x14ac:dyDescent="0.25">
      <c r="A731" s="1">
        <v>44679</v>
      </c>
      <c r="B731" s="5" t="s">
        <v>6</v>
      </c>
      <c r="C731" s="5" t="s">
        <v>7</v>
      </c>
      <c r="D731" s="5" t="s">
        <v>10</v>
      </c>
      <c r="E731">
        <v>45624819.280000001</v>
      </c>
      <c r="F731">
        <v>291208374.45999998</v>
      </c>
      <c r="G731">
        <v>6382.6750000000002</v>
      </c>
      <c r="H731" s="5">
        <f>+Sheet1[[#This Row],[Valor mil Cuotapartes]]/1000</f>
        <v>6.3826749999999999</v>
      </c>
    </row>
    <row r="732" spans="1:8" x14ac:dyDescent="0.25">
      <c r="A732" s="1">
        <v>44680</v>
      </c>
      <c r="B732" s="5" t="s">
        <v>6</v>
      </c>
      <c r="C732" s="5" t="s">
        <v>7</v>
      </c>
      <c r="D732" s="5" t="s">
        <v>10</v>
      </c>
      <c r="E732">
        <v>45624819.280000001</v>
      </c>
      <c r="F732">
        <v>288133431.44999999</v>
      </c>
      <c r="G732">
        <v>6315.2780000000002</v>
      </c>
      <c r="H732" s="5">
        <f>+Sheet1[[#This Row],[Valor mil Cuotapartes]]/1000</f>
        <v>6.3152780000000002</v>
      </c>
    </row>
    <row r="733" spans="1:8" x14ac:dyDescent="0.25">
      <c r="A733" s="1">
        <v>44683</v>
      </c>
      <c r="B733" s="5" t="s">
        <v>6</v>
      </c>
      <c r="C733" s="5" t="s">
        <v>7</v>
      </c>
      <c r="D733" s="5" t="s">
        <v>10</v>
      </c>
      <c r="E733">
        <v>45624819.280000001</v>
      </c>
      <c r="F733">
        <v>288679716.77999997</v>
      </c>
      <c r="G733">
        <v>6327.2520000000004</v>
      </c>
      <c r="H733" s="5">
        <f>+Sheet1[[#This Row],[Valor mil Cuotapartes]]/1000</f>
        <v>6.3272520000000005</v>
      </c>
    </row>
    <row r="734" spans="1:8" x14ac:dyDescent="0.25">
      <c r="A734" s="1">
        <v>44684</v>
      </c>
      <c r="B734" s="5" t="s">
        <v>6</v>
      </c>
      <c r="C734" s="5" t="s">
        <v>7</v>
      </c>
      <c r="D734" s="5" t="s">
        <v>10</v>
      </c>
      <c r="E734">
        <v>45624819.280000001</v>
      </c>
      <c r="F734">
        <v>292084418.94</v>
      </c>
      <c r="G734">
        <v>6401.8760000000002</v>
      </c>
      <c r="H734" s="5">
        <f>+Sheet1[[#This Row],[Valor mil Cuotapartes]]/1000</f>
        <v>6.4018760000000006</v>
      </c>
    </row>
    <row r="735" spans="1:8" x14ac:dyDescent="0.25">
      <c r="A735" s="1">
        <v>44685</v>
      </c>
      <c r="B735" s="5" t="s">
        <v>6</v>
      </c>
      <c r="C735" s="5" t="s">
        <v>7</v>
      </c>
      <c r="D735" s="5" t="s">
        <v>10</v>
      </c>
      <c r="E735">
        <v>45624819.280000001</v>
      </c>
      <c r="F735">
        <v>291916014.06999999</v>
      </c>
      <c r="G735">
        <v>6398.1850000000004</v>
      </c>
      <c r="H735" s="5">
        <f>+Sheet1[[#This Row],[Valor mil Cuotapartes]]/1000</f>
        <v>6.3981850000000007</v>
      </c>
    </row>
    <row r="736" spans="1:8" x14ac:dyDescent="0.25">
      <c r="A736" s="1">
        <v>44686</v>
      </c>
      <c r="B736" s="5" t="s">
        <v>6</v>
      </c>
      <c r="C736" s="5" t="s">
        <v>7</v>
      </c>
      <c r="D736" s="5" t="s">
        <v>10</v>
      </c>
      <c r="E736">
        <v>47535741.939999998</v>
      </c>
      <c r="F736">
        <v>298509663.79000002</v>
      </c>
      <c r="G736">
        <v>6279.6890000000003</v>
      </c>
      <c r="H736" s="5">
        <f>+Sheet1[[#This Row],[Valor mil Cuotapartes]]/1000</f>
        <v>6.2796890000000003</v>
      </c>
    </row>
    <row r="737" spans="1:8" x14ac:dyDescent="0.25">
      <c r="A737" s="1">
        <v>44687</v>
      </c>
      <c r="B737" s="5" t="s">
        <v>6</v>
      </c>
      <c r="C737" s="5" t="s">
        <v>7</v>
      </c>
      <c r="D737" s="5" t="s">
        <v>10</v>
      </c>
      <c r="E737">
        <v>47461523.920000002</v>
      </c>
      <c r="F737">
        <v>298202647.50999999</v>
      </c>
      <c r="G737">
        <v>6283.04</v>
      </c>
      <c r="H737" s="5">
        <f>+Sheet1[[#This Row],[Valor mil Cuotapartes]]/1000</f>
        <v>6.2830399999999997</v>
      </c>
    </row>
    <row r="738" spans="1:8" x14ac:dyDescent="0.25">
      <c r="A738" s="1">
        <v>44690</v>
      </c>
      <c r="B738" s="5" t="s">
        <v>6</v>
      </c>
      <c r="C738" s="5" t="s">
        <v>7</v>
      </c>
      <c r="D738" s="5" t="s">
        <v>10</v>
      </c>
      <c r="E738">
        <v>47466400.399999999</v>
      </c>
      <c r="F738">
        <v>290893888.83999997</v>
      </c>
      <c r="G738">
        <v>6128.4170000000004</v>
      </c>
      <c r="H738" s="5">
        <f>+Sheet1[[#This Row],[Valor mil Cuotapartes]]/1000</f>
        <v>6.1284170000000007</v>
      </c>
    </row>
    <row r="739" spans="1:8" x14ac:dyDescent="0.25">
      <c r="A739" s="1">
        <v>44691</v>
      </c>
      <c r="B739" s="5" t="s">
        <v>6</v>
      </c>
      <c r="C739" s="5" t="s">
        <v>7</v>
      </c>
      <c r="D739" s="5" t="s">
        <v>10</v>
      </c>
      <c r="E739">
        <v>47466400.399999999</v>
      </c>
      <c r="F739">
        <v>293396678.94</v>
      </c>
      <c r="G739">
        <v>6181.1440000000002</v>
      </c>
      <c r="H739" s="5">
        <f>+Sheet1[[#This Row],[Valor mil Cuotapartes]]/1000</f>
        <v>6.1811440000000006</v>
      </c>
    </row>
    <row r="740" spans="1:8" x14ac:dyDescent="0.25">
      <c r="A740" s="1">
        <v>44692</v>
      </c>
      <c r="B740" s="5" t="s">
        <v>6</v>
      </c>
      <c r="C740" s="5" t="s">
        <v>7</v>
      </c>
      <c r="D740" s="5" t="s">
        <v>10</v>
      </c>
      <c r="E740">
        <v>47530860.899999999</v>
      </c>
      <c r="F740">
        <v>294945632.67000002</v>
      </c>
      <c r="G740">
        <v>6205.35</v>
      </c>
      <c r="H740" s="5">
        <f>+Sheet1[[#This Row],[Valor mil Cuotapartes]]/1000</f>
        <v>6.2053500000000001</v>
      </c>
    </row>
    <row r="741" spans="1:8" x14ac:dyDescent="0.25">
      <c r="A741" s="1">
        <v>44693</v>
      </c>
      <c r="B741" s="5" t="s">
        <v>6</v>
      </c>
      <c r="C741" s="5" t="s">
        <v>7</v>
      </c>
      <c r="D741" s="5" t="s">
        <v>10</v>
      </c>
      <c r="E741">
        <v>47095750.899999999</v>
      </c>
      <c r="F741">
        <v>292352312.98000002</v>
      </c>
      <c r="G741">
        <v>6207.6149999999998</v>
      </c>
      <c r="H741" s="5">
        <f>+Sheet1[[#This Row],[Valor mil Cuotapartes]]/1000</f>
        <v>6.2076149999999997</v>
      </c>
    </row>
    <row r="742" spans="1:8" x14ac:dyDescent="0.25">
      <c r="A742" s="1">
        <v>44694</v>
      </c>
      <c r="B742" s="5" t="s">
        <v>6</v>
      </c>
      <c r="C742" s="5" t="s">
        <v>7</v>
      </c>
      <c r="D742" s="5" t="s">
        <v>10</v>
      </c>
      <c r="E742">
        <v>47095750.899999999</v>
      </c>
      <c r="F742">
        <v>298661932.27999997</v>
      </c>
      <c r="G742">
        <v>6341.59</v>
      </c>
      <c r="H742" s="5">
        <f>+Sheet1[[#This Row],[Valor mil Cuotapartes]]/1000</f>
        <v>6.3415900000000001</v>
      </c>
    </row>
    <row r="743" spans="1:8" x14ac:dyDescent="0.25">
      <c r="A743" s="1">
        <v>44697</v>
      </c>
      <c r="B743" s="5" t="s">
        <v>6</v>
      </c>
      <c r="C743" s="5" t="s">
        <v>7</v>
      </c>
      <c r="D743" s="5" t="s">
        <v>10</v>
      </c>
      <c r="E743">
        <v>47095750.899999999</v>
      </c>
      <c r="F743">
        <v>299922140.32999998</v>
      </c>
      <c r="G743">
        <v>6368.348</v>
      </c>
      <c r="H743" s="5">
        <f>+Sheet1[[#This Row],[Valor mil Cuotapartes]]/1000</f>
        <v>6.3683480000000001</v>
      </c>
    </row>
    <row r="744" spans="1:8" x14ac:dyDescent="0.25">
      <c r="A744" s="1">
        <v>44698</v>
      </c>
      <c r="B744" s="5" t="s">
        <v>6</v>
      </c>
      <c r="C744" s="5" t="s">
        <v>7</v>
      </c>
      <c r="D744" s="5" t="s">
        <v>10</v>
      </c>
      <c r="E744">
        <v>47647004.43</v>
      </c>
      <c r="F744">
        <v>305252193.04000002</v>
      </c>
      <c r="G744">
        <v>6406.5349999999999</v>
      </c>
      <c r="H744" s="5">
        <f>+Sheet1[[#This Row],[Valor mil Cuotapartes]]/1000</f>
        <v>6.4065349999999999</v>
      </c>
    </row>
    <row r="745" spans="1:8" x14ac:dyDescent="0.25">
      <c r="A745" s="1">
        <v>44700</v>
      </c>
      <c r="B745" s="5" t="s">
        <v>6</v>
      </c>
      <c r="C745" s="5" t="s">
        <v>7</v>
      </c>
      <c r="D745" s="5" t="s">
        <v>10</v>
      </c>
      <c r="E745">
        <v>47613113.630000003</v>
      </c>
      <c r="F745">
        <v>301495975.36000001</v>
      </c>
      <c r="G745">
        <v>6332.2049999999999</v>
      </c>
      <c r="H745" s="5">
        <f>+Sheet1[[#This Row],[Valor mil Cuotapartes]]/1000</f>
        <v>6.3322050000000001</v>
      </c>
    </row>
    <row r="746" spans="1:8" x14ac:dyDescent="0.25">
      <c r="A746" s="1">
        <v>44701</v>
      </c>
      <c r="B746" s="5" t="s">
        <v>6</v>
      </c>
      <c r="C746" s="5" t="s">
        <v>7</v>
      </c>
      <c r="D746" s="5" t="s">
        <v>10</v>
      </c>
      <c r="E746">
        <v>47613113.630000003</v>
      </c>
      <c r="F746">
        <v>302174814.32999998</v>
      </c>
      <c r="G746">
        <v>6346.4620000000004</v>
      </c>
      <c r="H746" s="5">
        <f>+Sheet1[[#This Row],[Valor mil Cuotapartes]]/1000</f>
        <v>6.3464620000000007</v>
      </c>
    </row>
    <row r="747" spans="1:8" x14ac:dyDescent="0.25">
      <c r="A747" s="1">
        <v>44704</v>
      </c>
      <c r="B747" s="5" t="s">
        <v>6</v>
      </c>
      <c r="C747" s="5" t="s">
        <v>7</v>
      </c>
      <c r="D747" s="5" t="s">
        <v>10</v>
      </c>
      <c r="E747">
        <v>47613113.630000003</v>
      </c>
      <c r="F747">
        <v>306267112.47000003</v>
      </c>
      <c r="G747">
        <v>6432.4110000000001</v>
      </c>
      <c r="H747" s="5">
        <f>+Sheet1[[#This Row],[Valor mil Cuotapartes]]/1000</f>
        <v>6.4324110000000001</v>
      </c>
    </row>
    <row r="748" spans="1:8" x14ac:dyDescent="0.25">
      <c r="A748" s="1">
        <v>44705</v>
      </c>
      <c r="B748" s="5" t="s">
        <v>6</v>
      </c>
      <c r="C748" s="5" t="s">
        <v>7</v>
      </c>
      <c r="D748" s="5" t="s">
        <v>10</v>
      </c>
      <c r="E748">
        <v>47611064.630000003</v>
      </c>
      <c r="F748">
        <v>307243537.22000003</v>
      </c>
      <c r="G748">
        <v>6453.1959999999999</v>
      </c>
      <c r="H748" s="5">
        <f>+Sheet1[[#This Row],[Valor mil Cuotapartes]]/1000</f>
        <v>6.4531960000000002</v>
      </c>
    </row>
    <row r="749" spans="1:8" x14ac:dyDescent="0.25">
      <c r="A749" s="1">
        <v>44707</v>
      </c>
      <c r="B749" s="5" t="s">
        <v>6</v>
      </c>
      <c r="C749" s="5" t="s">
        <v>7</v>
      </c>
      <c r="D749" s="5" t="s">
        <v>10</v>
      </c>
      <c r="E749">
        <v>48297239.299999997</v>
      </c>
      <c r="F749">
        <v>316737968.49000001</v>
      </c>
      <c r="G749">
        <v>6558.0969999999998</v>
      </c>
      <c r="H749" s="5">
        <f>+Sheet1[[#This Row],[Valor mil Cuotapartes]]/1000</f>
        <v>6.5580970000000001</v>
      </c>
    </row>
    <row r="750" spans="1:8" x14ac:dyDescent="0.25">
      <c r="A750" s="1">
        <v>44708</v>
      </c>
      <c r="B750" s="5" t="s">
        <v>6</v>
      </c>
      <c r="C750" s="5" t="s">
        <v>7</v>
      </c>
      <c r="D750" s="5" t="s">
        <v>10</v>
      </c>
      <c r="E750">
        <v>48342960.140000001</v>
      </c>
      <c r="F750">
        <v>317205198.88999999</v>
      </c>
      <c r="G750">
        <v>6561.5590000000002</v>
      </c>
      <c r="H750" s="5">
        <f>+Sheet1[[#This Row],[Valor mil Cuotapartes]]/1000</f>
        <v>6.5615589999999999</v>
      </c>
    </row>
    <row r="751" spans="1:8" x14ac:dyDescent="0.25">
      <c r="A751" s="1">
        <v>44711</v>
      </c>
      <c r="B751" s="5" t="s">
        <v>6</v>
      </c>
      <c r="C751" s="5" t="s">
        <v>7</v>
      </c>
      <c r="D751" s="5" t="s">
        <v>10</v>
      </c>
      <c r="E751">
        <v>48342960.140000001</v>
      </c>
      <c r="F751">
        <v>317113251.77999997</v>
      </c>
      <c r="G751">
        <v>6559.6570000000002</v>
      </c>
      <c r="H751" s="5">
        <f>+Sheet1[[#This Row],[Valor mil Cuotapartes]]/1000</f>
        <v>6.5596570000000005</v>
      </c>
    </row>
    <row r="752" spans="1:8" x14ac:dyDescent="0.25">
      <c r="A752" s="1">
        <v>44712</v>
      </c>
      <c r="B752" s="5" t="s">
        <v>6</v>
      </c>
      <c r="C752" s="5" t="s">
        <v>7</v>
      </c>
      <c r="D752" s="5" t="s">
        <v>10</v>
      </c>
      <c r="E752">
        <v>48359503.469999999</v>
      </c>
      <c r="F752">
        <v>314611953.56</v>
      </c>
      <c r="G752">
        <v>6505.69</v>
      </c>
      <c r="H752" s="5">
        <f>+Sheet1[[#This Row],[Valor mil Cuotapartes]]/1000</f>
        <v>6.5056899999999995</v>
      </c>
    </row>
    <row r="753" spans="1:8" x14ac:dyDescent="0.25">
      <c r="A753" s="1">
        <v>44714</v>
      </c>
      <c r="B753" s="5" t="s">
        <v>6</v>
      </c>
      <c r="C753" s="5" t="s">
        <v>7</v>
      </c>
      <c r="D753" s="5" t="s">
        <v>10</v>
      </c>
      <c r="E753">
        <v>47672636.810000002</v>
      </c>
      <c r="F753">
        <v>306865669.08999997</v>
      </c>
      <c r="G753">
        <v>6436.9350000000004</v>
      </c>
      <c r="H753" s="5">
        <f>+Sheet1[[#This Row],[Valor mil Cuotapartes]]/1000</f>
        <v>6.4369350000000001</v>
      </c>
    </row>
    <row r="754" spans="1:8" x14ac:dyDescent="0.25">
      <c r="A754" s="1">
        <v>44715</v>
      </c>
      <c r="B754" s="5" t="s">
        <v>6</v>
      </c>
      <c r="C754" s="5" t="s">
        <v>7</v>
      </c>
      <c r="D754" s="5" t="s">
        <v>10</v>
      </c>
      <c r="E754">
        <v>47772432.670000002</v>
      </c>
      <c r="F754">
        <v>306368991.86000001</v>
      </c>
      <c r="G754">
        <v>6413.0919999999996</v>
      </c>
      <c r="H754" s="5">
        <f>+Sheet1[[#This Row],[Valor mil Cuotapartes]]/1000</f>
        <v>6.4130919999999998</v>
      </c>
    </row>
    <row r="755" spans="1:8" x14ac:dyDescent="0.25">
      <c r="A755" s="1">
        <v>44718</v>
      </c>
      <c r="B755" s="5" t="s">
        <v>6</v>
      </c>
      <c r="C755" s="5" t="s">
        <v>7</v>
      </c>
      <c r="D755" s="5" t="s">
        <v>10</v>
      </c>
      <c r="E755">
        <v>47772432.670000002</v>
      </c>
      <c r="F755">
        <v>305762133.63</v>
      </c>
      <c r="G755">
        <v>6400.3890000000001</v>
      </c>
      <c r="H755" s="5">
        <f>+Sheet1[[#This Row],[Valor mil Cuotapartes]]/1000</f>
        <v>6.4003890000000006</v>
      </c>
    </row>
    <row r="756" spans="1:8" x14ac:dyDescent="0.25">
      <c r="A756" s="1">
        <v>44719</v>
      </c>
      <c r="B756" s="5" t="s">
        <v>6</v>
      </c>
      <c r="C756" s="5" t="s">
        <v>7</v>
      </c>
      <c r="D756" s="5" t="s">
        <v>10</v>
      </c>
      <c r="E756">
        <v>47772432.670000002</v>
      </c>
      <c r="F756">
        <v>305783722</v>
      </c>
      <c r="G756">
        <v>6400.8410000000003</v>
      </c>
      <c r="H756" s="5">
        <f>+Sheet1[[#This Row],[Valor mil Cuotapartes]]/1000</f>
        <v>6.4008410000000007</v>
      </c>
    </row>
    <row r="757" spans="1:8" x14ac:dyDescent="0.25">
      <c r="A757" s="1">
        <v>44720</v>
      </c>
      <c r="B757" s="5" t="s">
        <v>6</v>
      </c>
      <c r="C757" s="5" t="s">
        <v>7</v>
      </c>
      <c r="D757" s="5" t="s">
        <v>10</v>
      </c>
      <c r="E757">
        <v>47325841.18</v>
      </c>
      <c r="F757">
        <v>295794284.55000001</v>
      </c>
      <c r="G757">
        <v>6250.1639999999998</v>
      </c>
      <c r="H757" s="5">
        <f>+Sheet1[[#This Row],[Valor mil Cuotapartes]]/1000</f>
        <v>6.2501639999999998</v>
      </c>
    </row>
    <row r="758" spans="1:8" x14ac:dyDescent="0.25">
      <c r="A758" s="1">
        <v>44721</v>
      </c>
      <c r="B758" s="5" t="s">
        <v>6</v>
      </c>
      <c r="C758" s="5" t="s">
        <v>7</v>
      </c>
      <c r="D758" s="5" t="s">
        <v>10</v>
      </c>
      <c r="E758">
        <v>47367353.600000001</v>
      </c>
      <c r="F758">
        <v>286190057.73000002</v>
      </c>
      <c r="G758">
        <v>6041.9260000000004</v>
      </c>
      <c r="H758" s="5">
        <f>+Sheet1[[#This Row],[Valor mil Cuotapartes]]/1000</f>
        <v>6.0419260000000001</v>
      </c>
    </row>
    <row r="759" spans="1:8" x14ac:dyDescent="0.25">
      <c r="A759" s="1">
        <v>44722</v>
      </c>
      <c r="B759" s="5" t="s">
        <v>6</v>
      </c>
      <c r="C759" s="5" t="s">
        <v>7</v>
      </c>
      <c r="D759" s="5" t="s">
        <v>10</v>
      </c>
      <c r="E759">
        <v>47104963.329999998</v>
      </c>
      <c r="F759">
        <v>286640968.94999999</v>
      </c>
      <c r="G759">
        <v>6085.1540000000005</v>
      </c>
      <c r="H759" s="5">
        <f>+Sheet1[[#This Row],[Valor mil Cuotapartes]]/1000</f>
        <v>6.0851540000000002</v>
      </c>
    </row>
    <row r="760" spans="1:8" x14ac:dyDescent="0.25">
      <c r="A760" s="1">
        <v>44725</v>
      </c>
      <c r="B760" s="5" t="s">
        <v>6</v>
      </c>
      <c r="C760" s="5" t="s">
        <v>7</v>
      </c>
      <c r="D760" s="5" t="s">
        <v>10</v>
      </c>
      <c r="E760">
        <v>47104963.329999998</v>
      </c>
      <c r="F760">
        <v>285803229.88999999</v>
      </c>
      <c r="G760">
        <v>6067.37</v>
      </c>
      <c r="H760" s="5">
        <f>+Sheet1[[#This Row],[Valor mil Cuotapartes]]/1000</f>
        <v>6.0673699999999995</v>
      </c>
    </row>
    <row r="761" spans="1:8" x14ac:dyDescent="0.25">
      <c r="A761" s="1">
        <v>44726</v>
      </c>
      <c r="B761" s="5" t="s">
        <v>6</v>
      </c>
      <c r="C761" s="5" t="s">
        <v>7</v>
      </c>
      <c r="D761" s="5" t="s">
        <v>10</v>
      </c>
      <c r="E761">
        <v>46281794.350000001</v>
      </c>
      <c r="F761">
        <v>281119668.76999998</v>
      </c>
      <c r="G761">
        <v>6074.0870000000004</v>
      </c>
      <c r="H761" s="5">
        <f>+Sheet1[[#This Row],[Valor mil Cuotapartes]]/1000</f>
        <v>6.0740870000000005</v>
      </c>
    </row>
    <row r="762" spans="1:8" x14ac:dyDescent="0.25">
      <c r="A762" s="1">
        <v>44727</v>
      </c>
      <c r="B762" s="5" t="s">
        <v>6</v>
      </c>
      <c r="C762" s="5" t="s">
        <v>7</v>
      </c>
      <c r="D762" s="5" t="s">
        <v>10</v>
      </c>
      <c r="E762">
        <v>46281794.350000001</v>
      </c>
      <c r="F762">
        <v>284704546.88</v>
      </c>
      <c r="G762">
        <v>6151.5450000000001</v>
      </c>
      <c r="H762" s="5">
        <f>+Sheet1[[#This Row],[Valor mil Cuotapartes]]/1000</f>
        <v>6.1515450000000005</v>
      </c>
    </row>
    <row r="763" spans="1:8" x14ac:dyDescent="0.25">
      <c r="A763" s="1">
        <v>44728</v>
      </c>
      <c r="B763" s="5" t="s">
        <v>6</v>
      </c>
      <c r="C763" s="5" t="s">
        <v>7</v>
      </c>
      <c r="D763" s="5" t="s">
        <v>10</v>
      </c>
      <c r="E763">
        <v>45956670.399999999</v>
      </c>
      <c r="F763">
        <v>279850084.57999998</v>
      </c>
      <c r="G763">
        <v>6089.433</v>
      </c>
      <c r="H763" s="5">
        <f>+Sheet1[[#This Row],[Valor mil Cuotapartes]]/1000</f>
        <v>6.0894329999999997</v>
      </c>
    </row>
    <row r="764" spans="1:8" x14ac:dyDescent="0.25">
      <c r="A764" s="1">
        <v>44733</v>
      </c>
      <c r="B764" s="5" t="s">
        <v>6</v>
      </c>
      <c r="C764" s="5" t="s">
        <v>7</v>
      </c>
      <c r="D764" s="5" t="s">
        <v>10</v>
      </c>
      <c r="E764">
        <v>45956670.399999999</v>
      </c>
      <c r="F764">
        <v>277745188.19999999</v>
      </c>
      <c r="G764">
        <v>6043.6319999999996</v>
      </c>
      <c r="H764" s="5">
        <f>+Sheet1[[#This Row],[Valor mil Cuotapartes]]/1000</f>
        <v>6.0436319999999997</v>
      </c>
    </row>
    <row r="765" spans="1:8" x14ac:dyDescent="0.25">
      <c r="A765" s="1">
        <v>44734</v>
      </c>
      <c r="B765" s="5" t="s">
        <v>6</v>
      </c>
      <c r="C765" s="5" t="s">
        <v>7</v>
      </c>
      <c r="D765" s="5" t="s">
        <v>10</v>
      </c>
      <c r="E765">
        <v>45956670.399999999</v>
      </c>
      <c r="F765">
        <v>273170735.25</v>
      </c>
      <c r="G765">
        <v>5944.0929999999998</v>
      </c>
      <c r="H765" s="5">
        <f>+Sheet1[[#This Row],[Valor mil Cuotapartes]]/1000</f>
        <v>5.9440929999999996</v>
      </c>
    </row>
    <row r="766" spans="1:8" x14ac:dyDescent="0.25">
      <c r="A766" s="1">
        <v>44735</v>
      </c>
      <c r="B766" s="5" t="s">
        <v>6</v>
      </c>
      <c r="C766" s="5" t="s">
        <v>7</v>
      </c>
      <c r="D766" s="5" t="s">
        <v>10</v>
      </c>
      <c r="E766">
        <v>45956670.399999999</v>
      </c>
      <c r="F766">
        <v>267895427.56999999</v>
      </c>
      <c r="G766">
        <v>5829.3050000000003</v>
      </c>
      <c r="H766" s="5">
        <f>+Sheet1[[#This Row],[Valor mil Cuotapartes]]/1000</f>
        <v>5.8293050000000006</v>
      </c>
    </row>
    <row r="767" spans="1:8" x14ac:dyDescent="0.25">
      <c r="A767" s="1">
        <v>44736</v>
      </c>
      <c r="B767" s="5" t="s">
        <v>6</v>
      </c>
      <c r="C767" s="5" t="s">
        <v>7</v>
      </c>
      <c r="D767" s="5" t="s">
        <v>10</v>
      </c>
      <c r="E767">
        <v>45956670.399999999</v>
      </c>
      <c r="F767">
        <v>264803921.02000001</v>
      </c>
      <c r="G767">
        <v>5762.0349999999999</v>
      </c>
      <c r="H767" s="5">
        <f>+Sheet1[[#This Row],[Valor mil Cuotapartes]]/1000</f>
        <v>5.762035</v>
      </c>
    </row>
    <row r="768" spans="1:8" x14ac:dyDescent="0.25">
      <c r="A768" s="1">
        <v>44739</v>
      </c>
      <c r="B768" s="5" t="s">
        <v>6</v>
      </c>
      <c r="C768" s="5" t="s">
        <v>7</v>
      </c>
      <c r="D768" s="5" t="s">
        <v>10</v>
      </c>
      <c r="E768">
        <v>45956670.399999999</v>
      </c>
      <c r="F768">
        <v>274040239.14999998</v>
      </c>
      <c r="G768">
        <v>5963.0129999999999</v>
      </c>
      <c r="H768" s="5">
        <f>+Sheet1[[#This Row],[Valor mil Cuotapartes]]/1000</f>
        <v>5.9630130000000001</v>
      </c>
    </row>
    <row r="769" spans="1:8" x14ac:dyDescent="0.25">
      <c r="A769" s="1">
        <v>44740</v>
      </c>
      <c r="B769" s="5" t="s">
        <v>6</v>
      </c>
      <c r="C769" s="5" t="s">
        <v>7</v>
      </c>
      <c r="D769" s="5" t="s">
        <v>10</v>
      </c>
      <c r="E769">
        <v>45956670.399999999</v>
      </c>
      <c r="F769">
        <v>277744160.12</v>
      </c>
      <c r="G769">
        <v>6043.6090000000004</v>
      </c>
      <c r="H769" s="5">
        <f>+Sheet1[[#This Row],[Valor mil Cuotapartes]]/1000</f>
        <v>6.043609</v>
      </c>
    </row>
    <row r="770" spans="1:8" x14ac:dyDescent="0.25">
      <c r="A770" s="1">
        <v>44741</v>
      </c>
      <c r="B770" s="5" t="s">
        <v>6</v>
      </c>
      <c r="C770" s="5" t="s">
        <v>7</v>
      </c>
      <c r="D770" s="5" t="s">
        <v>10</v>
      </c>
      <c r="E770">
        <v>45956670.399999999</v>
      </c>
      <c r="F770">
        <v>278927901.25</v>
      </c>
      <c r="G770">
        <v>6069.3670000000002</v>
      </c>
      <c r="H770" s="5">
        <f>+Sheet1[[#This Row],[Valor mil Cuotapartes]]/1000</f>
        <v>6.0693670000000006</v>
      </c>
    </row>
    <row r="771" spans="1:8" x14ac:dyDescent="0.25">
      <c r="A771" s="1">
        <v>44742</v>
      </c>
      <c r="B771" s="5" t="s">
        <v>6</v>
      </c>
      <c r="C771" s="5" t="s">
        <v>7</v>
      </c>
      <c r="D771" s="5" t="s">
        <v>10</v>
      </c>
      <c r="E771">
        <v>36773253.270000003</v>
      </c>
      <c r="F771">
        <v>223680108.61000001</v>
      </c>
      <c r="G771">
        <v>6082.6850000000004</v>
      </c>
      <c r="H771" s="5">
        <f>+Sheet1[[#This Row],[Valor mil Cuotapartes]]/1000</f>
        <v>6.0826850000000006</v>
      </c>
    </row>
    <row r="772" spans="1:8" x14ac:dyDescent="0.25">
      <c r="A772" s="1">
        <v>44743</v>
      </c>
      <c r="B772" s="5" t="s">
        <v>6</v>
      </c>
      <c r="C772" s="5" t="s">
        <v>7</v>
      </c>
      <c r="D772" s="5" t="s">
        <v>10</v>
      </c>
      <c r="E772">
        <v>36854369.75</v>
      </c>
      <c r="F772">
        <v>227169432.22999999</v>
      </c>
      <c r="G772">
        <v>6163.9759999999997</v>
      </c>
      <c r="H772" s="5">
        <f>+Sheet1[[#This Row],[Valor mil Cuotapartes]]/1000</f>
        <v>6.1639759999999999</v>
      </c>
    </row>
    <row r="773" spans="1:8" x14ac:dyDescent="0.25">
      <c r="A773" s="1">
        <v>44746</v>
      </c>
      <c r="B773" s="5" t="s">
        <v>6</v>
      </c>
      <c r="C773" s="5" t="s">
        <v>7</v>
      </c>
      <c r="D773" s="5" t="s">
        <v>10</v>
      </c>
      <c r="E773">
        <v>34966051.009999998</v>
      </c>
      <c r="F773">
        <v>216561282.44999999</v>
      </c>
      <c r="G773">
        <v>6193.473</v>
      </c>
      <c r="H773" s="5">
        <f>+Sheet1[[#This Row],[Valor mil Cuotapartes]]/1000</f>
        <v>6.193473</v>
      </c>
    </row>
    <row r="774" spans="1:8" x14ac:dyDescent="0.25">
      <c r="A774" s="1">
        <v>44747</v>
      </c>
      <c r="B774" s="5" t="s">
        <v>6</v>
      </c>
      <c r="C774" s="5" t="s">
        <v>7</v>
      </c>
      <c r="D774" s="5" t="s">
        <v>10</v>
      </c>
      <c r="E774">
        <v>34966051.009999998</v>
      </c>
      <c r="F774">
        <v>219178604.78</v>
      </c>
      <c r="G774">
        <v>6268.326</v>
      </c>
      <c r="H774" s="5">
        <f>+Sheet1[[#This Row],[Valor mil Cuotapartes]]/1000</f>
        <v>6.2683260000000001</v>
      </c>
    </row>
    <row r="775" spans="1:8" x14ac:dyDescent="0.25">
      <c r="A775" s="1">
        <v>44748</v>
      </c>
      <c r="B775" s="5" t="s">
        <v>6</v>
      </c>
      <c r="C775" s="5" t="s">
        <v>7</v>
      </c>
      <c r="D775" s="5" t="s">
        <v>10</v>
      </c>
      <c r="E775">
        <v>34966051.009999998</v>
      </c>
      <c r="F775">
        <v>222070525.69999999</v>
      </c>
      <c r="G775">
        <v>6351.0320000000002</v>
      </c>
      <c r="H775" s="5">
        <f>+Sheet1[[#This Row],[Valor mil Cuotapartes]]/1000</f>
        <v>6.351032</v>
      </c>
    </row>
    <row r="776" spans="1:8" x14ac:dyDescent="0.25">
      <c r="A776" s="1">
        <v>44749</v>
      </c>
      <c r="B776" s="5" t="s">
        <v>6</v>
      </c>
      <c r="C776" s="5" t="s">
        <v>7</v>
      </c>
      <c r="D776" s="5" t="s">
        <v>10</v>
      </c>
      <c r="E776">
        <v>34966051.009999998</v>
      </c>
      <c r="F776">
        <v>228504540.66</v>
      </c>
      <c r="G776">
        <v>6535.04</v>
      </c>
      <c r="H776" s="5">
        <f>+Sheet1[[#This Row],[Valor mil Cuotapartes]]/1000</f>
        <v>6.5350400000000004</v>
      </c>
    </row>
    <row r="777" spans="1:8" x14ac:dyDescent="0.25">
      <c r="A777" s="1">
        <v>44750</v>
      </c>
      <c r="B777" s="5" t="s">
        <v>6</v>
      </c>
      <c r="C777" s="5" t="s">
        <v>7</v>
      </c>
      <c r="D777" s="5" t="s">
        <v>10</v>
      </c>
      <c r="E777">
        <v>34966051.009999998</v>
      </c>
      <c r="F777">
        <v>233241394.91</v>
      </c>
      <c r="G777">
        <v>6670.51</v>
      </c>
      <c r="H777" s="5">
        <f>+Sheet1[[#This Row],[Valor mil Cuotapartes]]/1000</f>
        <v>6.6705100000000002</v>
      </c>
    </row>
    <row r="778" spans="1:8" x14ac:dyDescent="0.25">
      <c r="A778" s="1">
        <v>44753</v>
      </c>
      <c r="B778" s="5" t="s">
        <v>6</v>
      </c>
      <c r="C778" s="5" t="s">
        <v>7</v>
      </c>
      <c r="D778" s="5" t="s">
        <v>10</v>
      </c>
      <c r="E778">
        <v>34969377.82</v>
      </c>
      <c r="F778">
        <v>231250400.18000001</v>
      </c>
      <c r="G778">
        <v>6612.94</v>
      </c>
      <c r="H778" s="5">
        <f>+Sheet1[[#This Row],[Valor mil Cuotapartes]]/1000</f>
        <v>6.61294</v>
      </c>
    </row>
    <row r="779" spans="1:8" x14ac:dyDescent="0.25">
      <c r="A779" s="1">
        <v>44754</v>
      </c>
      <c r="B779" s="5" t="s">
        <v>6</v>
      </c>
      <c r="C779" s="5" t="s">
        <v>7</v>
      </c>
      <c r="D779" s="5" t="s">
        <v>10</v>
      </c>
      <c r="E779">
        <v>34969377.82</v>
      </c>
      <c r="F779">
        <v>235783716.96000001</v>
      </c>
      <c r="G779">
        <v>6742.5770000000002</v>
      </c>
      <c r="H779" s="5">
        <f>+Sheet1[[#This Row],[Valor mil Cuotapartes]]/1000</f>
        <v>6.7425769999999998</v>
      </c>
    </row>
    <row r="780" spans="1:8" x14ac:dyDescent="0.25">
      <c r="A780" s="1">
        <v>44755</v>
      </c>
      <c r="B780" s="5" t="s">
        <v>6</v>
      </c>
      <c r="C780" s="5" t="s">
        <v>7</v>
      </c>
      <c r="D780" s="5" t="s">
        <v>10</v>
      </c>
      <c r="E780">
        <v>34969377.82</v>
      </c>
      <c r="F780">
        <v>235332225.62</v>
      </c>
      <c r="G780">
        <v>6729.6660000000002</v>
      </c>
      <c r="H780" s="5">
        <f>+Sheet1[[#This Row],[Valor mil Cuotapartes]]/1000</f>
        <v>6.7296659999999999</v>
      </c>
    </row>
    <row r="781" spans="1:8" x14ac:dyDescent="0.25">
      <c r="A781" s="1">
        <v>44756</v>
      </c>
      <c r="B781" s="5" t="s">
        <v>6</v>
      </c>
      <c r="C781" s="5" t="s">
        <v>7</v>
      </c>
      <c r="D781" s="5" t="s">
        <v>10</v>
      </c>
      <c r="E781">
        <v>34969377.82</v>
      </c>
      <c r="F781">
        <v>233670281.61000001</v>
      </c>
      <c r="G781">
        <v>6682.14</v>
      </c>
      <c r="H781" s="5">
        <f>+Sheet1[[#This Row],[Valor mil Cuotapartes]]/1000</f>
        <v>6.6821400000000004</v>
      </c>
    </row>
    <row r="782" spans="1:8" x14ac:dyDescent="0.25">
      <c r="A782" s="1">
        <v>44757</v>
      </c>
      <c r="B782" s="5" t="s">
        <v>6</v>
      </c>
      <c r="C782" s="5" t="s">
        <v>7</v>
      </c>
      <c r="D782" s="5" t="s">
        <v>10</v>
      </c>
      <c r="E782">
        <v>34969377.82</v>
      </c>
      <c r="F782">
        <v>238573725.49000001</v>
      </c>
      <c r="G782">
        <v>6822.3609999999999</v>
      </c>
      <c r="H782" s="5">
        <f>+Sheet1[[#This Row],[Valor mil Cuotapartes]]/1000</f>
        <v>6.8223609999999999</v>
      </c>
    </row>
    <row r="783" spans="1:8" x14ac:dyDescent="0.25">
      <c r="A783" s="1">
        <v>44760</v>
      </c>
      <c r="B783" s="5" t="s">
        <v>6</v>
      </c>
      <c r="C783" s="5" t="s">
        <v>7</v>
      </c>
      <c r="D783" s="5" t="s">
        <v>10</v>
      </c>
      <c r="E783">
        <v>34969377.82</v>
      </c>
      <c r="F783">
        <v>240841520.33000001</v>
      </c>
      <c r="G783">
        <v>6887.2120000000004</v>
      </c>
      <c r="H783" s="5">
        <f>+Sheet1[[#This Row],[Valor mil Cuotapartes]]/1000</f>
        <v>6.8872120000000008</v>
      </c>
    </row>
    <row r="784" spans="1:8" x14ac:dyDescent="0.25">
      <c r="A784" s="1">
        <v>44761</v>
      </c>
      <c r="B784" s="5" t="s">
        <v>6</v>
      </c>
      <c r="C784" s="5" t="s">
        <v>7</v>
      </c>
      <c r="D784" s="5" t="s">
        <v>10</v>
      </c>
      <c r="E784">
        <v>34969377.82</v>
      </c>
      <c r="F784">
        <v>244454278.53999999</v>
      </c>
      <c r="G784">
        <v>6990.5240000000003</v>
      </c>
      <c r="H784" s="5">
        <f>+Sheet1[[#This Row],[Valor mil Cuotapartes]]/1000</f>
        <v>6.9905240000000006</v>
      </c>
    </row>
    <row r="785" spans="1:8" x14ac:dyDescent="0.25">
      <c r="A785" s="1">
        <v>44762</v>
      </c>
      <c r="B785" s="5" t="s">
        <v>6</v>
      </c>
      <c r="C785" s="5" t="s">
        <v>7</v>
      </c>
      <c r="D785" s="5" t="s">
        <v>10</v>
      </c>
      <c r="E785">
        <v>34969377.82</v>
      </c>
      <c r="F785">
        <v>245573954.08000001</v>
      </c>
      <c r="G785">
        <v>7022.5429999999997</v>
      </c>
      <c r="H785" s="5">
        <f>+Sheet1[[#This Row],[Valor mil Cuotapartes]]/1000</f>
        <v>7.0225429999999998</v>
      </c>
    </row>
    <row r="786" spans="1:8" x14ac:dyDescent="0.25">
      <c r="A786" s="1">
        <v>44763</v>
      </c>
      <c r="B786" s="5" t="s">
        <v>6</v>
      </c>
      <c r="C786" s="5" t="s">
        <v>7</v>
      </c>
      <c r="D786" s="5" t="s">
        <v>10</v>
      </c>
      <c r="E786">
        <v>33613141.509999998</v>
      </c>
      <c r="F786">
        <v>244317438.28999999</v>
      </c>
      <c r="G786">
        <v>7268.51</v>
      </c>
      <c r="H786" s="5">
        <f>+Sheet1[[#This Row],[Valor mil Cuotapartes]]/1000</f>
        <v>7.26851</v>
      </c>
    </row>
    <row r="787" spans="1:8" x14ac:dyDescent="0.25">
      <c r="A787" s="1">
        <v>44764</v>
      </c>
      <c r="B787" s="5" t="s">
        <v>6</v>
      </c>
      <c r="C787" s="5" t="s">
        <v>7</v>
      </c>
      <c r="D787" s="5" t="s">
        <v>10</v>
      </c>
      <c r="E787">
        <v>33613141.509999998</v>
      </c>
      <c r="F787">
        <v>244008594.38999999</v>
      </c>
      <c r="G787">
        <v>7259.3209999999999</v>
      </c>
      <c r="H787" s="5">
        <f>+Sheet1[[#This Row],[Valor mil Cuotapartes]]/1000</f>
        <v>7.2593209999999999</v>
      </c>
    </row>
    <row r="788" spans="1:8" x14ac:dyDescent="0.25">
      <c r="A788" s="1">
        <v>44767</v>
      </c>
      <c r="B788" s="5" t="s">
        <v>6</v>
      </c>
      <c r="C788" s="5" t="s">
        <v>7</v>
      </c>
      <c r="D788" s="5" t="s">
        <v>10</v>
      </c>
      <c r="E788">
        <v>33613141.509999998</v>
      </c>
      <c r="F788">
        <v>251252228.00999999</v>
      </c>
      <c r="G788">
        <v>7474.8209999999999</v>
      </c>
      <c r="H788" s="5">
        <f>+Sheet1[[#This Row],[Valor mil Cuotapartes]]/1000</f>
        <v>7.4748209999999995</v>
      </c>
    </row>
    <row r="789" spans="1:8" x14ac:dyDescent="0.25">
      <c r="A789" s="1">
        <v>44768</v>
      </c>
      <c r="B789" s="5" t="s">
        <v>6</v>
      </c>
      <c r="C789" s="5" t="s">
        <v>7</v>
      </c>
      <c r="D789" s="5" t="s">
        <v>10</v>
      </c>
      <c r="E789">
        <v>33609814.700000003</v>
      </c>
      <c r="F789">
        <v>252758514.87</v>
      </c>
      <c r="G789">
        <v>7520.3779999999997</v>
      </c>
      <c r="H789" s="5">
        <f>+Sheet1[[#This Row],[Valor mil Cuotapartes]]/1000</f>
        <v>7.520378</v>
      </c>
    </row>
    <row r="790" spans="1:8" x14ac:dyDescent="0.25">
      <c r="A790" s="1">
        <v>44769</v>
      </c>
      <c r="B790" s="5" t="s">
        <v>6</v>
      </c>
      <c r="C790" s="5" t="s">
        <v>7</v>
      </c>
      <c r="D790" s="5" t="s">
        <v>10</v>
      </c>
      <c r="E790">
        <v>33609814.700000003</v>
      </c>
      <c r="F790">
        <v>263383734.56999999</v>
      </c>
      <c r="G790">
        <v>7836.5129999999999</v>
      </c>
      <c r="H790" s="5">
        <f>+Sheet1[[#This Row],[Valor mil Cuotapartes]]/1000</f>
        <v>7.8365130000000001</v>
      </c>
    </row>
    <row r="791" spans="1:8" x14ac:dyDescent="0.25">
      <c r="A791" s="1">
        <v>44770</v>
      </c>
      <c r="B791" s="5" t="s">
        <v>6</v>
      </c>
      <c r="C791" s="5" t="s">
        <v>7</v>
      </c>
      <c r="D791" s="5" t="s">
        <v>10</v>
      </c>
      <c r="E791">
        <v>31703860.34</v>
      </c>
      <c r="F791">
        <v>249794281.12</v>
      </c>
      <c r="G791">
        <v>7878.9859999999999</v>
      </c>
      <c r="H791" s="5">
        <f>+Sheet1[[#This Row],[Valor mil Cuotapartes]]/1000</f>
        <v>7.8789860000000003</v>
      </c>
    </row>
    <row r="792" spans="1:8" x14ac:dyDescent="0.25">
      <c r="A792" s="1">
        <v>44771</v>
      </c>
      <c r="B792" s="5" t="s">
        <v>6</v>
      </c>
      <c r="C792" s="5" t="s">
        <v>7</v>
      </c>
      <c r="D792" s="5" t="s">
        <v>10</v>
      </c>
      <c r="E792">
        <v>31604064.489999998</v>
      </c>
      <c r="F792">
        <v>241772558.88999999</v>
      </c>
      <c r="G792">
        <v>7650.0460000000003</v>
      </c>
      <c r="H792" s="5">
        <f>+Sheet1[[#This Row],[Valor mil Cuotapartes]]/1000</f>
        <v>7.6500460000000006</v>
      </c>
    </row>
    <row r="793" spans="1:8" x14ac:dyDescent="0.25">
      <c r="A793" s="1">
        <v>44774</v>
      </c>
      <c r="B793" s="5" t="s">
        <v>6</v>
      </c>
      <c r="C793" s="5" t="s">
        <v>7</v>
      </c>
      <c r="D793" s="5" t="s">
        <v>10</v>
      </c>
      <c r="E793">
        <v>31604641.57</v>
      </c>
      <c r="F793">
        <v>235529940.12</v>
      </c>
      <c r="G793">
        <v>7452.384</v>
      </c>
      <c r="H793" s="5">
        <f>+Sheet1[[#This Row],[Valor mil Cuotapartes]]/1000</f>
        <v>7.4523840000000003</v>
      </c>
    </row>
    <row r="794" spans="1:8" x14ac:dyDescent="0.25">
      <c r="A794" s="1">
        <v>44775</v>
      </c>
      <c r="B794" s="5" t="s">
        <v>6</v>
      </c>
      <c r="C794" s="5" t="s">
        <v>7</v>
      </c>
      <c r="D794" s="5" t="s">
        <v>10</v>
      </c>
      <c r="E794">
        <v>31698090.09</v>
      </c>
      <c r="F794">
        <v>237442645.86000001</v>
      </c>
      <c r="G794">
        <v>7490.7560000000003</v>
      </c>
      <c r="H794" s="5">
        <f>+Sheet1[[#This Row],[Valor mil Cuotapartes]]/1000</f>
        <v>7.4907560000000002</v>
      </c>
    </row>
    <row r="795" spans="1:8" x14ac:dyDescent="0.25">
      <c r="A795" s="1">
        <v>44776</v>
      </c>
      <c r="B795" s="5" t="s">
        <v>6</v>
      </c>
      <c r="C795" s="5" t="s">
        <v>7</v>
      </c>
      <c r="D795" s="5" t="s">
        <v>10</v>
      </c>
      <c r="E795">
        <v>31698090.09</v>
      </c>
      <c r="F795">
        <v>238942726.44999999</v>
      </c>
      <c r="G795">
        <v>7538.08</v>
      </c>
      <c r="H795" s="5">
        <f>+Sheet1[[#This Row],[Valor mil Cuotapartes]]/1000</f>
        <v>7.5380799999999999</v>
      </c>
    </row>
    <row r="796" spans="1:8" x14ac:dyDescent="0.25">
      <c r="A796" s="1">
        <v>44777</v>
      </c>
      <c r="B796" s="5" t="s">
        <v>6</v>
      </c>
      <c r="C796" s="5" t="s">
        <v>7</v>
      </c>
      <c r="D796" s="5" t="s">
        <v>10</v>
      </c>
      <c r="E796">
        <v>31698090.09</v>
      </c>
      <c r="F796">
        <v>240682210.91999999</v>
      </c>
      <c r="G796">
        <v>7592.9560000000001</v>
      </c>
      <c r="H796" s="5">
        <f>+Sheet1[[#This Row],[Valor mil Cuotapartes]]/1000</f>
        <v>7.592956</v>
      </c>
    </row>
    <row r="797" spans="1:8" x14ac:dyDescent="0.25">
      <c r="A797" s="1">
        <v>44778</v>
      </c>
      <c r="B797" s="5" t="s">
        <v>6</v>
      </c>
      <c r="C797" s="5" t="s">
        <v>7</v>
      </c>
      <c r="D797" s="5" t="s">
        <v>10</v>
      </c>
      <c r="E797">
        <v>31698090.09</v>
      </c>
      <c r="F797">
        <v>239531048.63999999</v>
      </c>
      <c r="G797">
        <v>7556.64</v>
      </c>
      <c r="H797" s="5">
        <f>+Sheet1[[#This Row],[Valor mil Cuotapartes]]/1000</f>
        <v>7.5566400000000007</v>
      </c>
    </row>
    <row r="798" spans="1:8" x14ac:dyDescent="0.25">
      <c r="A798" s="1">
        <v>44781</v>
      </c>
      <c r="B798" s="5" t="s">
        <v>6</v>
      </c>
      <c r="C798" s="5" t="s">
        <v>7</v>
      </c>
      <c r="D798" s="5" t="s">
        <v>10</v>
      </c>
      <c r="E798">
        <v>32164551.719999999</v>
      </c>
      <c r="F798">
        <v>246746782.38999999</v>
      </c>
      <c r="G798">
        <v>7671.3890000000001</v>
      </c>
      <c r="H798" s="5">
        <f>+Sheet1[[#This Row],[Valor mil Cuotapartes]]/1000</f>
        <v>7.6713890000000005</v>
      </c>
    </row>
    <row r="799" spans="1:8" x14ac:dyDescent="0.25">
      <c r="A799" s="1">
        <v>44782</v>
      </c>
      <c r="B799" s="5" t="s">
        <v>6</v>
      </c>
      <c r="C799" s="5" t="s">
        <v>7</v>
      </c>
      <c r="D799" s="5" t="s">
        <v>10</v>
      </c>
      <c r="E799">
        <v>31708311.010000002</v>
      </c>
      <c r="F799">
        <v>242831367.40000001</v>
      </c>
      <c r="G799">
        <v>7658.2879999999996</v>
      </c>
      <c r="H799" s="5">
        <f>+Sheet1[[#This Row],[Valor mil Cuotapartes]]/1000</f>
        <v>7.6582879999999998</v>
      </c>
    </row>
    <row r="800" spans="1:8" x14ac:dyDescent="0.25">
      <c r="A800" s="1">
        <v>44783</v>
      </c>
      <c r="B800" s="5" t="s">
        <v>6</v>
      </c>
      <c r="C800" s="5" t="s">
        <v>7</v>
      </c>
      <c r="D800" s="5" t="s">
        <v>10</v>
      </c>
      <c r="E800">
        <v>31708491.359999999</v>
      </c>
      <c r="F800">
        <v>244385190.16999999</v>
      </c>
      <c r="G800">
        <v>7707.2470000000003</v>
      </c>
      <c r="H800" s="5">
        <f>+Sheet1[[#This Row],[Valor mil Cuotapartes]]/1000</f>
        <v>7.7072470000000006</v>
      </c>
    </row>
    <row r="801" spans="1:8" x14ac:dyDescent="0.25">
      <c r="A801" s="1">
        <v>44784</v>
      </c>
      <c r="B801" s="5" t="s">
        <v>6</v>
      </c>
      <c r="C801" s="5" t="s">
        <v>7</v>
      </c>
      <c r="D801" s="5" t="s">
        <v>10</v>
      </c>
      <c r="E801">
        <v>31710096.43</v>
      </c>
      <c r="F801">
        <v>244381545.43000001</v>
      </c>
      <c r="G801">
        <v>7706.7420000000002</v>
      </c>
      <c r="H801" s="5">
        <f>+Sheet1[[#This Row],[Valor mil Cuotapartes]]/1000</f>
        <v>7.7067420000000002</v>
      </c>
    </row>
    <row r="802" spans="1:8" x14ac:dyDescent="0.25">
      <c r="A802" s="1">
        <v>44785</v>
      </c>
      <c r="B802" s="5" t="s">
        <v>6</v>
      </c>
      <c r="C802" s="5" t="s">
        <v>7</v>
      </c>
      <c r="D802" s="5" t="s">
        <v>10</v>
      </c>
      <c r="E802">
        <v>31735676.600000001</v>
      </c>
      <c r="F802">
        <v>248127225.93000001</v>
      </c>
      <c r="G802">
        <v>7818.558</v>
      </c>
      <c r="H802" s="5">
        <f>+Sheet1[[#This Row],[Valor mil Cuotapartes]]/1000</f>
        <v>7.8185580000000003</v>
      </c>
    </row>
    <row r="803" spans="1:8" x14ac:dyDescent="0.25">
      <c r="A803" s="1">
        <v>44789</v>
      </c>
      <c r="B803" s="5" t="s">
        <v>6</v>
      </c>
      <c r="C803" s="5" t="s">
        <v>7</v>
      </c>
      <c r="D803" s="5" t="s">
        <v>10</v>
      </c>
      <c r="E803">
        <v>31735676.600000001</v>
      </c>
      <c r="F803">
        <v>247262953.33000001</v>
      </c>
      <c r="G803">
        <v>7791.3239999999996</v>
      </c>
      <c r="H803" s="5">
        <f>+Sheet1[[#This Row],[Valor mil Cuotapartes]]/1000</f>
        <v>7.7913239999999995</v>
      </c>
    </row>
    <row r="804" spans="1:8" x14ac:dyDescent="0.25">
      <c r="A804" s="1">
        <v>44790</v>
      </c>
      <c r="B804" s="5" t="s">
        <v>6</v>
      </c>
      <c r="C804" s="5" t="s">
        <v>7</v>
      </c>
      <c r="D804" s="5" t="s">
        <v>10</v>
      </c>
      <c r="E804">
        <v>31735676.600000001</v>
      </c>
      <c r="F804">
        <v>244140062.97</v>
      </c>
      <c r="G804">
        <v>7692.9210000000003</v>
      </c>
      <c r="H804" s="5">
        <f>+Sheet1[[#This Row],[Valor mil Cuotapartes]]/1000</f>
        <v>7.6929210000000001</v>
      </c>
    </row>
    <row r="805" spans="1:8" x14ac:dyDescent="0.25">
      <c r="A805" s="1">
        <v>44791</v>
      </c>
      <c r="B805" s="5" t="s">
        <v>6</v>
      </c>
      <c r="C805" s="5" t="s">
        <v>7</v>
      </c>
      <c r="D805" s="5" t="s">
        <v>10</v>
      </c>
      <c r="E805">
        <v>31735676.600000001</v>
      </c>
      <c r="F805">
        <v>247865617.06</v>
      </c>
      <c r="G805">
        <v>7810.3149999999996</v>
      </c>
      <c r="H805" s="5">
        <f>+Sheet1[[#This Row],[Valor mil Cuotapartes]]/1000</f>
        <v>7.8103149999999992</v>
      </c>
    </row>
    <row r="806" spans="1:8" x14ac:dyDescent="0.25">
      <c r="A806" s="1">
        <v>44792</v>
      </c>
      <c r="B806" s="5" t="s">
        <v>6</v>
      </c>
      <c r="C806" s="5" t="s">
        <v>7</v>
      </c>
      <c r="D806" s="5" t="s">
        <v>10</v>
      </c>
      <c r="E806">
        <v>31735676.600000001</v>
      </c>
      <c r="F806">
        <v>248247367.97</v>
      </c>
      <c r="G806">
        <v>7822.3440000000001</v>
      </c>
      <c r="H806" s="5">
        <f>+Sheet1[[#This Row],[Valor mil Cuotapartes]]/1000</f>
        <v>7.8223440000000002</v>
      </c>
    </row>
    <row r="807" spans="1:8" x14ac:dyDescent="0.25">
      <c r="A807" s="1">
        <v>44795</v>
      </c>
      <c r="B807" s="5" t="s">
        <v>6</v>
      </c>
      <c r="C807" s="5" t="s">
        <v>7</v>
      </c>
      <c r="D807" s="5" t="s">
        <v>10</v>
      </c>
      <c r="E807">
        <v>31735676.600000001</v>
      </c>
      <c r="F807">
        <v>238014435.52000001</v>
      </c>
      <c r="G807">
        <v>7499.9009999999998</v>
      </c>
      <c r="H807" s="5">
        <f>+Sheet1[[#This Row],[Valor mil Cuotapartes]]/1000</f>
        <v>7.4999009999999995</v>
      </c>
    </row>
    <row r="808" spans="1:8" x14ac:dyDescent="0.25">
      <c r="A808" s="1">
        <v>44796</v>
      </c>
      <c r="B808" s="5" t="s">
        <v>6</v>
      </c>
      <c r="C808" s="5" t="s">
        <v>7</v>
      </c>
      <c r="D808" s="5" t="s">
        <v>10</v>
      </c>
      <c r="E808">
        <v>31735676.600000001</v>
      </c>
      <c r="F808">
        <v>253133085.06</v>
      </c>
      <c r="G808">
        <v>7976.2939999999999</v>
      </c>
      <c r="H808" s="5">
        <f>+Sheet1[[#This Row],[Valor mil Cuotapartes]]/1000</f>
        <v>7.9762940000000002</v>
      </c>
    </row>
    <row r="809" spans="1:8" x14ac:dyDescent="0.25">
      <c r="A809" s="1">
        <v>44797</v>
      </c>
      <c r="B809" s="5" t="s">
        <v>6</v>
      </c>
      <c r="C809" s="5" t="s">
        <v>7</v>
      </c>
      <c r="D809" s="5" t="s">
        <v>10</v>
      </c>
      <c r="E809">
        <v>31786062.77</v>
      </c>
      <c r="F809">
        <v>256518882.06999999</v>
      </c>
      <c r="G809">
        <v>8070.1679999999997</v>
      </c>
      <c r="H809" s="5">
        <f>+Sheet1[[#This Row],[Valor mil Cuotapartes]]/1000</f>
        <v>8.0701679999999989</v>
      </c>
    </row>
    <row r="810" spans="1:8" x14ac:dyDescent="0.25">
      <c r="A810" s="1">
        <v>44798</v>
      </c>
      <c r="B810" s="5" t="s">
        <v>6</v>
      </c>
      <c r="C810" s="5" t="s">
        <v>7</v>
      </c>
      <c r="D810" s="5" t="s">
        <v>10</v>
      </c>
      <c r="E810">
        <v>32707942.100000001</v>
      </c>
      <c r="F810">
        <v>266097268.27000001</v>
      </c>
      <c r="G810">
        <v>8135.5550000000003</v>
      </c>
      <c r="H810" s="5">
        <f>+Sheet1[[#This Row],[Valor mil Cuotapartes]]/1000</f>
        <v>8.1355550000000001</v>
      </c>
    </row>
    <row r="811" spans="1:8" x14ac:dyDescent="0.25">
      <c r="A811" s="1">
        <v>44799</v>
      </c>
      <c r="B811" s="5" t="s">
        <v>6</v>
      </c>
      <c r="C811" s="5" t="s">
        <v>7</v>
      </c>
      <c r="D811" s="5" t="s">
        <v>10</v>
      </c>
      <c r="E811">
        <v>32707942.100000001</v>
      </c>
      <c r="F811">
        <v>264871353.46000001</v>
      </c>
      <c r="G811">
        <v>8098.0749999999998</v>
      </c>
      <c r="H811" s="5">
        <f>+Sheet1[[#This Row],[Valor mil Cuotapartes]]/1000</f>
        <v>8.0980749999999997</v>
      </c>
    </row>
    <row r="812" spans="1:8" x14ac:dyDescent="0.25">
      <c r="A812" s="1">
        <v>44802</v>
      </c>
      <c r="B812" s="5" t="s">
        <v>6</v>
      </c>
      <c r="C812" s="5" t="s">
        <v>7</v>
      </c>
      <c r="D812" s="5" t="s">
        <v>10</v>
      </c>
      <c r="E812">
        <v>32707942.100000001</v>
      </c>
      <c r="F812">
        <v>266191793.09</v>
      </c>
      <c r="G812">
        <v>8138.4449999999997</v>
      </c>
      <c r="H812" s="5">
        <f>+Sheet1[[#This Row],[Valor mil Cuotapartes]]/1000</f>
        <v>8.138444999999999</v>
      </c>
    </row>
    <row r="813" spans="1:8" x14ac:dyDescent="0.25">
      <c r="A813" s="1">
        <v>44803</v>
      </c>
      <c r="B813" s="5" t="s">
        <v>6</v>
      </c>
      <c r="C813" s="5" t="s">
        <v>7</v>
      </c>
      <c r="D813" s="5" t="s">
        <v>10</v>
      </c>
      <c r="E813">
        <v>32220793.16</v>
      </c>
      <c r="F813">
        <v>261446560.93000001</v>
      </c>
      <c r="G813">
        <v>8114.2190000000001</v>
      </c>
      <c r="H813" s="5">
        <f>+Sheet1[[#This Row],[Valor mil Cuotapartes]]/1000</f>
        <v>8.1142190000000003</v>
      </c>
    </row>
    <row r="814" spans="1:8" x14ac:dyDescent="0.25">
      <c r="A814" s="1">
        <v>44804</v>
      </c>
      <c r="B814" s="5" t="s">
        <v>6</v>
      </c>
      <c r="C814" s="5" t="s">
        <v>7</v>
      </c>
      <c r="D814" s="5" t="s">
        <v>10</v>
      </c>
      <c r="E814">
        <v>32141816.460000001</v>
      </c>
      <c r="F814">
        <v>259075850.94999999</v>
      </c>
      <c r="G814">
        <v>8060.3990000000003</v>
      </c>
      <c r="H814" s="5">
        <f>+Sheet1[[#This Row],[Valor mil Cuotapartes]]/1000</f>
        <v>8.0603990000000003</v>
      </c>
    </row>
    <row r="815" spans="1:8" x14ac:dyDescent="0.25">
      <c r="A815" s="1">
        <v>44805</v>
      </c>
      <c r="B815" s="5" t="s">
        <v>6</v>
      </c>
      <c r="C815" s="5" t="s">
        <v>7</v>
      </c>
      <c r="D815" s="5" t="s">
        <v>10</v>
      </c>
      <c r="E815">
        <v>32141816.460000001</v>
      </c>
      <c r="F815">
        <v>258059579.88999999</v>
      </c>
      <c r="G815">
        <v>8028.78</v>
      </c>
      <c r="H815" s="5">
        <f>+Sheet1[[#This Row],[Valor mil Cuotapartes]]/1000</f>
        <v>8.0287799999999994</v>
      </c>
    </row>
    <row r="816" spans="1:8" x14ac:dyDescent="0.25">
      <c r="A816" s="1">
        <v>44809</v>
      </c>
      <c r="B816" s="5" t="s">
        <v>6</v>
      </c>
      <c r="C816" s="5" t="s">
        <v>7</v>
      </c>
      <c r="D816" s="5" t="s">
        <v>10</v>
      </c>
      <c r="E816">
        <v>32266352.550000001</v>
      </c>
      <c r="F816">
        <v>259092380.65000001</v>
      </c>
      <c r="G816">
        <v>8029.8010000000004</v>
      </c>
      <c r="H816" s="5">
        <f>+Sheet1[[#This Row],[Valor mil Cuotapartes]]/1000</f>
        <v>8.0298010000000009</v>
      </c>
    </row>
    <row r="817" spans="1:8" x14ac:dyDescent="0.25">
      <c r="A817" s="1">
        <v>44810</v>
      </c>
      <c r="B817" s="5" t="s">
        <v>6</v>
      </c>
      <c r="C817" s="5" t="s">
        <v>7</v>
      </c>
      <c r="D817" s="5" t="s">
        <v>10</v>
      </c>
      <c r="E817">
        <v>32266352.550000001</v>
      </c>
      <c r="F817">
        <v>260692652.13999999</v>
      </c>
      <c r="G817">
        <v>8079.3959999999997</v>
      </c>
      <c r="H817" s="5">
        <f>+Sheet1[[#This Row],[Valor mil Cuotapartes]]/1000</f>
        <v>8.0793959999999991</v>
      </c>
    </row>
    <row r="818" spans="1:8" x14ac:dyDescent="0.25">
      <c r="A818" s="1">
        <v>44811</v>
      </c>
      <c r="B818" s="5" t="s">
        <v>6</v>
      </c>
      <c r="C818" s="5" t="s">
        <v>7</v>
      </c>
      <c r="D818" s="5" t="s">
        <v>10</v>
      </c>
      <c r="E818">
        <v>32236374.100000001</v>
      </c>
      <c r="F818">
        <v>261711692.72</v>
      </c>
      <c r="G818">
        <v>8118.5209999999997</v>
      </c>
      <c r="H818" s="5">
        <f>+Sheet1[[#This Row],[Valor mil Cuotapartes]]/1000</f>
        <v>8.1185209999999994</v>
      </c>
    </row>
    <row r="819" spans="1:8" x14ac:dyDescent="0.25">
      <c r="A819" s="1">
        <v>44812</v>
      </c>
      <c r="B819" s="5" t="s">
        <v>6</v>
      </c>
      <c r="C819" s="5" t="s">
        <v>7</v>
      </c>
      <c r="D819" s="5" t="s">
        <v>10</v>
      </c>
      <c r="E819">
        <v>32238314.489999998</v>
      </c>
      <c r="F819">
        <v>262724155.30000001</v>
      </c>
      <c r="G819">
        <v>8149.4380000000001</v>
      </c>
      <c r="H819" s="5">
        <f>+Sheet1[[#This Row],[Valor mil Cuotapartes]]/1000</f>
        <v>8.149438</v>
      </c>
    </row>
    <row r="820" spans="1:8" x14ac:dyDescent="0.25">
      <c r="A820" s="1">
        <v>44813</v>
      </c>
      <c r="B820" s="5" t="s">
        <v>6</v>
      </c>
      <c r="C820" s="5" t="s">
        <v>7</v>
      </c>
      <c r="D820" s="5" t="s">
        <v>10</v>
      </c>
      <c r="E820">
        <v>32238314.489999998</v>
      </c>
      <c r="F820">
        <v>261743854.84</v>
      </c>
      <c r="G820">
        <v>8119.03</v>
      </c>
      <c r="H820" s="5">
        <f>+Sheet1[[#This Row],[Valor mil Cuotapartes]]/1000</f>
        <v>8.1190300000000004</v>
      </c>
    </row>
    <row r="821" spans="1:8" x14ac:dyDescent="0.25">
      <c r="A821" s="1">
        <v>44816</v>
      </c>
      <c r="B821" s="5" t="s">
        <v>6</v>
      </c>
      <c r="C821" s="5" t="s">
        <v>7</v>
      </c>
      <c r="D821" s="5" t="s">
        <v>10</v>
      </c>
      <c r="E821">
        <v>32239649.879999999</v>
      </c>
      <c r="F821">
        <v>268697236.79000002</v>
      </c>
      <c r="G821">
        <v>8334.3719999999994</v>
      </c>
      <c r="H821" s="5">
        <f>+Sheet1[[#This Row],[Valor mil Cuotapartes]]/1000</f>
        <v>8.3343720000000001</v>
      </c>
    </row>
    <row r="822" spans="1:8" x14ac:dyDescent="0.25">
      <c r="A822" s="1">
        <v>44817</v>
      </c>
      <c r="B822" s="5" t="s">
        <v>6</v>
      </c>
      <c r="C822" s="5" t="s">
        <v>7</v>
      </c>
      <c r="D822" s="5" t="s">
        <v>10</v>
      </c>
      <c r="E822">
        <v>32239649.879999999</v>
      </c>
      <c r="F822">
        <v>260882670.44</v>
      </c>
      <c r="G822">
        <v>8091.982</v>
      </c>
      <c r="H822" s="5">
        <f>+Sheet1[[#This Row],[Valor mil Cuotapartes]]/1000</f>
        <v>8.0919819999999998</v>
      </c>
    </row>
    <row r="823" spans="1:8" x14ac:dyDescent="0.25">
      <c r="A823" s="1">
        <v>44818</v>
      </c>
      <c r="B823" s="5" t="s">
        <v>6</v>
      </c>
      <c r="C823" s="5" t="s">
        <v>7</v>
      </c>
      <c r="D823" s="5" t="s">
        <v>10</v>
      </c>
      <c r="E823">
        <v>32239649.879999999</v>
      </c>
      <c r="F823">
        <v>262221734.86000001</v>
      </c>
      <c r="G823">
        <v>8133.5169999999998</v>
      </c>
      <c r="H823" s="5">
        <f>+Sheet1[[#This Row],[Valor mil Cuotapartes]]/1000</f>
        <v>8.1335169999999994</v>
      </c>
    </row>
    <row r="824" spans="1:8" x14ac:dyDescent="0.25">
      <c r="A824" s="1">
        <v>44819</v>
      </c>
      <c r="B824" s="5" t="s">
        <v>6</v>
      </c>
      <c r="C824" s="5" t="s">
        <v>7</v>
      </c>
      <c r="D824" s="5" t="s">
        <v>10</v>
      </c>
      <c r="E824">
        <v>32239649.879999999</v>
      </c>
      <c r="F824">
        <v>264356293.36000001</v>
      </c>
      <c r="G824">
        <v>8199.7260000000006</v>
      </c>
      <c r="H824" s="5">
        <f>+Sheet1[[#This Row],[Valor mil Cuotapartes]]/1000</f>
        <v>8.1997260000000001</v>
      </c>
    </row>
    <row r="825" spans="1:8" x14ac:dyDescent="0.25">
      <c r="A825" s="1">
        <v>44820</v>
      </c>
      <c r="B825" s="5" t="s">
        <v>6</v>
      </c>
      <c r="C825" s="5" t="s">
        <v>7</v>
      </c>
      <c r="D825" s="5" t="s">
        <v>10</v>
      </c>
      <c r="E825">
        <v>32239649.879999999</v>
      </c>
      <c r="F825">
        <v>264416546.47999999</v>
      </c>
      <c r="G825">
        <v>8201.5949999999993</v>
      </c>
      <c r="H825" s="5">
        <f>+Sheet1[[#This Row],[Valor mil Cuotapartes]]/1000</f>
        <v>8.2015949999999993</v>
      </c>
    </row>
    <row r="826" spans="1:8" x14ac:dyDescent="0.25">
      <c r="A826" s="1">
        <v>44823</v>
      </c>
      <c r="B826" s="5" t="s">
        <v>6</v>
      </c>
      <c r="C826" s="5" t="s">
        <v>7</v>
      </c>
      <c r="D826" s="5" t="s">
        <v>10</v>
      </c>
      <c r="E826">
        <v>32191360.879999999</v>
      </c>
      <c r="F826">
        <v>267172899.31999999</v>
      </c>
      <c r="G826">
        <v>8299.5220000000008</v>
      </c>
      <c r="H826" s="5">
        <f>+Sheet1[[#This Row],[Valor mil Cuotapartes]]/1000</f>
        <v>8.2995220000000014</v>
      </c>
    </row>
    <row r="827" spans="1:8" x14ac:dyDescent="0.25">
      <c r="A827" s="1">
        <v>44824</v>
      </c>
      <c r="B827" s="5" t="s">
        <v>6</v>
      </c>
      <c r="C827" s="5" t="s">
        <v>7</v>
      </c>
      <c r="D827" s="5" t="s">
        <v>10</v>
      </c>
      <c r="E827">
        <v>32149848.449999999</v>
      </c>
      <c r="F827">
        <v>268482000.76999998</v>
      </c>
      <c r="G827">
        <v>8350.9570000000003</v>
      </c>
      <c r="H827" s="5">
        <f>+Sheet1[[#This Row],[Valor mil Cuotapartes]]/1000</f>
        <v>8.3509570000000011</v>
      </c>
    </row>
    <row r="828" spans="1:8" x14ac:dyDescent="0.25">
      <c r="A828" s="1">
        <v>44825</v>
      </c>
      <c r="B828" s="5" t="s">
        <v>6</v>
      </c>
      <c r="C828" s="5" t="s">
        <v>7</v>
      </c>
      <c r="D828" s="5" t="s">
        <v>10</v>
      </c>
      <c r="E828">
        <v>32149848.449999999</v>
      </c>
      <c r="F828">
        <v>269299447.25</v>
      </c>
      <c r="G828">
        <v>8376.3829999999998</v>
      </c>
      <c r="H828" s="5">
        <f>+Sheet1[[#This Row],[Valor mil Cuotapartes]]/1000</f>
        <v>8.3763830000000006</v>
      </c>
    </row>
    <row r="829" spans="1:8" x14ac:dyDescent="0.25">
      <c r="A829" s="1">
        <v>44826</v>
      </c>
      <c r="B829" s="5" t="s">
        <v>6</v>
      </c>
      <c r="C829" s="5" t="s">
        <v>7</v>
      </c>
      <c r="D829" s="5" t="s">
        <v>10</v>
      </c>
      <c r="E829">
        <v>33569811.780000001</v>
      </c>
      <c r="F829">
        <v>283695872.74000001</v>
      </c>
      <c r="G829">
        <v>8450.9220000000005</v>
      </c>
      <c r="H829" s="5">
        <f>+Sheet1[[#This Row],[Valor mil Cuotapartes]]/1000</f>
        <v>8.4509220000000003</v>
      </c>
    </row>
    <row r="830" spans="1:8" x14ac:dyDescent="0.25">
      <c r="A830" s="1">
        <v>44827</v>
      </c>
      <c r="B830" s="5" t="s">
        <v>6</v>
      </c>
      <c r="C830" s="5" t="s">
        <v>7</v>
      </c>
      <c r="D830" s="5" t="s">
        <v>10</v>
      </c>
      <c r="E830">
        <v>33569811.780000001</v>
      </c>
      <c r="F830">
        <v>282418588.07999998</v>
      </c>
      <c r="G830">
        <v>8412.8739999999998</v>
      </c>
      <c r="H830" s="5">
        <f>+Sheet1[[#This Row],[Valor mil Cuotapartes]]/1000</f>
        <v>8.4128740000000004</v>
      </c>
    </row>
    <row r="831" spans="1:8" x14ac:dyDescent="0.25">
      <c r="A831" s="1">
        <v>44830</v>
      </c>
      <c r="B831" s="5" t="s">
        <v>6</v>
      </c>
      <c r="C831" s="5" t="s">
        <v>7</v>
      </c>
      <c r="D831" s="5" t="s">
        <v>10</v>
      </c>
      <c r="E831">
        <v>33569811.780000001</v>
      </c>
      <c r="F831">
        <v>280490407.48000002</v>
      </c>
      <c r="G831">
        <v>8355.4359999999997</v>
      </c>
      <c r="H831" s="5">
        <f>+Sheet1[[#This Row],[Valor mil Cuotapartes]]/1000</f>
        <v>8.3554359999999992</v>
      </c>
    </row>
    <row r="832" spans="1:8" x14ac:dyDescent="0.25">
      <c r="A832" s="1">
        <v>44831</v>
      </c>
      <c r="B832" s="5" t="s">
        <v>6</v>
      </c>
      <c r="C832" s="5" t="s">
        <v>7</v>
      </c>
      <c r="D832" s="5" t="s">
        <v>10</v>
      </c>
      <c r="E832">
        <v>33569811.780000001</v>
      </c>
      <c r="F832">
        <v>275778256.20999998</v>
      </c>
      <c r="G832">
        <v>8215.0669999999991</v>
      </c>
      <c r="H832" s="5">
        <f>+Sheet1[[#This Row],[Valor mil Cuotapartes]]/1000</f>
        <v>8.2150669999999995</v>
      </c>
    </row>
    <row r="833" spans="1:8" x14ac:dyDescent="0.25">
      <c r="A833" s="1">
        <v>44832</v>
      </c>
      <c r="B833" s="5" t="s">
        <v>6</v>
      </c>
      <c r="C833" s="5" t="s">
        <v>7</v>
      </c>
      <c r="D833" s="5" t="s">
        <v>10</v>
      </c>
      <c r="E833">
        <v>32693493.530000001</v>
      </c>
      <c r="F833">
        <v>269541070.22000003</v>
      </c>
      <c r="G833">
        <v>8244.4869999999992</v>
      </c>
      <c r="H833" s="5">
        <f>+Sheet1[[#This Row],[Valor mil Cuotapartes]]/1000</f>
        <v>8.2444869999999995</v>
      </c>
    </row>
    <row r="834" spans="1:8" x14ac:dyDescent="0.25">
      <c r="A834" s="1">
        <v>44833</v>
      </c>
      <c r="B834" s="5" t="s">
        <v>6</v>
      </c>
      <c r="C834" s="5" t="s">
        <v>7</v>
      </c>
      <c r="D834" s="5" t="s">
        <v>10</v>
      </c>
      <c r="E834">
        <v>32387017.670000002</v>
      </c>
      <c r="F834">
        <v>266608801.36000001</v>
      </c>
      <c r="G834">
        <v>8231.9650000000001</v>
      </c>
      <c r="H834" s="5">
        <f>+Sheet1[[#This Row],[Valor mil Cuotapartes]]/1000</f>
        <v>8.2319650000000006</v>
      </c>
    </row>
    <row r="835" spans="1:8" x14ac:dyDescent="0.25">
      <c r="A835" s="1">
        <v>44834</v>
      </c>
      <c r="B835" s="5" t="s">
        <v>6</v>
      </c>
      <c r="C835" s="5" t="s">
        <v>7</v>
      </c>
      <c r="D835" s="5" t="s">
        <v>10</v>
      </c>
      <c r="E835">
        <v>32387017.670000002</v>
      </c>
      <c r="F835">
        <v>270211662.5</v>
      </c>
      <c r="G835">
        <v>8343.2090000000007</v>
      </c>
      <c r="H835" s="5">
        <f>+Sheet1[[#This Row],[Valor mil Cuotapartes]]/1000</f>
        <v>8.3432089999999999</v>
      </c>
    </row>
    <row r="836" spans="1:8" x14ac:dyDescent="0.25">
      <c r="A836" s="1">
        <v>44837</v>
      </c>
      <c r="B836" s="5" t="s">
        <v>6</v>
      </c>
      <c r="C836" s="5" t="s">
        <v>7</v>
      </c>
      <c r="D836" s="5" t="s">
        <v>10</v>
      </c>
      <c r="E836">
        <v>32387017.670000002</v>
      </c>
      <c r="F836">
        <v>272082978.06</v>
      </c>
      <c r="G836">
        <v>8400.9889999999996</v>
      </c>
      <c r="H836" s="5">
        <f>+Sheet1[[#This Row],[Valor mil Cuotapartes]]/1000</f>
        <v>8.4009889999999992</v>
      </c>
    </row>
    <row r="837" spans="1:8" x14ac:dyDescent="0.25">
      <c r="A837" s="1">
        <v>44838</v>
      </c>
      <c r="B837" s="5" t="s">
        <v>6</v>
      </c>
      <c r="C837" s="5" t="s">
        <v>7</v>
      </c>
      <c r="D837" s="5" t="s">
        <v>10</v>
      </c>
      <c r="E837">
        <v>32387017.670000002</v>
      </c>
      <c r="F837">
        <v>278136448.44999999</v>
      </c>
      <c r="G837">
        <v>8587.8989999999994</v>
      </c>
      <c r="H837" s="5">
        <f>+Sheet1[[#This Row],[Valor mil Cuotapartes]]/1000</f>
        <v>8.5878990000000002</v>
      </c>
    </row>
    <row r="838" spans="1:8" x14ac:dyDescent="0.25">
      <c r="A838" s="1">
        <v>44839</v>
      </c>
      <c r="B838" s="5" t="s">
        <v>6</v>
      </c>
      <c r="C838" s="5" t="s">
        <v>7</v>
      </c>
      <c r="D838" s="5" t="s">
        <v>10</v>
      </c>
      <c r="E838">
        <v>32474970.370000001</v>
      </c>
      <c r="F838">
        <v>279508782.81999999</v>
      </c>
      <c r="G838">
        <v>8606.8989999999994</v>
      </c>
      <c r="H838" s="5">
        <f>+Sheet1[[#This Row],[Valor mil Cuotapartes]]/1000</f>
        <v>8.6068990000000003</v>
      </c>
    </row>
    <row r="839" spans="1:8" x14ac:dyDescent="0.25">
      <c r="A839" s="1">
        <v>44840</v>
      </c>
      <c r="B839" s="5" t="s">
        <v>6</v>
      </c>
      <c r="C839" s="5" t="s">
        <v>7</v>
      </c>
      <c r="D839" s="5" t="s">
        <v>10</v>
      </c>
      <c r="E839">
        <v>32397537.48</v>
      </c>
      <c r="F839">
        <v>278594311.80000001</v>
      </c>
      <c r="G839">
        <v>8599.2430000000004</v>
      </c>
      <c r="H839" s="5">
        <f>+Sheet1[[#This Row],[Valor mil Cuotapartes]]/1000</f>
        <v>8.5992429999999995</v>
      </c>
    </row>
    <row r="840" spans="1:8" x14ac:dyDescent="0.25">
      <c r="A840" s="1">
        <v>44845</v>
      </c>
      <c r="B840" s="5" t="s">
        <v>6</v>
      </c>
      <c r="C840" s="5" t="s">
        <v>7</v>
      </c>
      <c r="D840" s="5" t="s">
        <v>10</v>
      </c>
      <c r="E840">
        <v>32397537.48</v>
      </c>
      <c r="F840">
        <v>273938172.45999998</v>
      </c>
      <c r="G840">
        <v>8455.5249999999996</v>
      </c>
      <c r="H840" s="5">
        <f>+Sheet1[[#This Row],[Valor mil Cuotapartes]]/1000</f>
        <v>8.4555249999999997</v>
      </c>
    </row>
    <row r="841" spans="1:8" x14ac:dyDescent="0.25">
      <c r="A841" s="1">
        <v>44846</v>
      </c>
      <c r="B841" s="5" t="s">
        <v>6</v>
      </c>
      <c r="C841" s="5" t="s">
        <v>7</v>
      </c>
      <c r="D841" s="5" t="s">
        <v>10</v>
      </c>
      <c r="E841">
        <v>30977574.16</v>
      </c>
      <c r="F841">
        <v>262970070.09999999</v>
      </c>
      <c r="G841">
        <v>8489.0470000000005</v>
      </c>
      <c r="H841" s="5">
        <f>+Sheet1[[#This Row],[Valor mil Cuotapartes]]/1000</f>
        <v>8.4890470000000011</v>
      </c>
    </row>
    <row r="842" spans="1:8" x14ac:dyDescent="0.25">
      <c r="A842" s="1">
        <v>44847</v>
      </c>
      <c r="B842" s="5" t="s">
        <v>6</v>
      </c>
      <c r="C842" s="5" t="s">
        <v>7</v>
      </c>
      <c r="D842" s="5" t="s">
        <v>10</v>
      </c>
      <c r="E842">
        <v>30977574.16</v>
      </c>
      <c r="F842">
        <v>265277234.66</v>
      </c>
      <c r="G842">
        <v>8563.5249999999996</v>
      </c>
      <c r="H842" s="5">
        <f>+Sheet1[[#This Row],[Valor mil Cuotapartes]]/1000</f>
        <v>8.5635250000000003</v>
      </c>
    </row>
    <row r="843" spans="1:8" x14ac:dyDescent="0.25">
      <c r="A843" s="1">
        <v>44848</v>
      </c>
      <c r="B843" s="5" t="s">
        <v>6</v>
      </c>
      <c r="C843" s="5" t="s">
        <v>7</v>
      </c>
      <c r="D843" s="5" t="s">
        <v>10</v>
      </c>
      <c r="E843">
        <v>30977574.16</v>
      </c>
      <c r="F843">
        <v>263971342.74000001</v>
      </c>
      <c r="G843">
        <v>8521.3690000000006</v>
      </c>
      <c r="H843" s="5">
        <f>+Sheet1[[#This Row],[Valor mil Cuotapartes]]/1000</f>
        <v>8.521369</v>
      </c>
    </row>
    <row r="844" spans="1:8" x14ac:dyDescent="0.25">
      <c r="A844" s="1">
        <v>44851</v>
      </c>
      <c r="B844" s="5" t="s">
        <v>6</v>
      </c>
      <c r="C844" s="5" t="s">
        <v>7</v>
      </c>
      <c r="D844" s="5" t="s">
        <v>10</v>
      </c>
      <c r="E844">
        <v>30977574.16</v>
      </c>
      <c r="F844">
        <v>259474013.55000001</v>
      </c>
      <c r="G844">
        <v>8376.1890000000003</v>
      </c>
      <c r="H844" s="5">
        <f>+Sheet1[[#This Row],[Valor mil Cuotapartes]]/1000</f>
        <v>8.3761890000000001</v>
      </c>
    </row>
    <row r="845" spans="1:8" x14ac:dyDescent="0.25">
      <c r="A845" s="1">
        <v>44852</v>
      </c>
      <c r="B845" s="5" t="s">
        <v>6</v>
      </c>
      <c r="C845" s="5" t="s">
        <v>7</v>
      </c>
      <c r="D845" s="5" t="s">
        <v>10</v>
      </c>
      <c r="E845">
        <v>30858188.120000001</v>
      </c>
      <c r="F845">
        <v>263470650.53999999</v>
      </c>
      <c r="G845">
        <v>8538.1110000000008</v>
      </c>
      <c r="H845" s="5">
        <f>+Sheet1[[#This Row],[Valor mil Cuotapartes]]/1000</f>
        <v>8.5381110000000007</v>
      </c>
    </row>
    <row r="846" spans="1:8" x14ac:dyDescent="0.25">
      <c r="A846" s="1">
        <v>44853</v>
      </c>
      <c r="B846" s="5" t="s">
        <v>6</v>
      </c>
      <c r="C846" s="5" t="s">
        <v>7</v>
      </c>
      <c r="D846" s="5" t="s">
        <v>10</v>
      </c>
      <c r="E846">
        <v>30858188.120000001</v>
      </c>
      <c r="F846">
        <v>262329371.34999999</v>
      </c>
      <c r="G846">
        <v>8501.1270000000004</v>
      </c>
      <c r="H846" s="5">
        <f>+Sheet1[[#This Row],[Valor mil Cuotapartes]]/1000</f>
        <v>8.5011270000000003</v>
      </c>
    </row>
    <row r="847" spans="1:8" x14ac:dyDescent="0.25">
      <c r="A847" s="1">
        <v>44854</v>
      </c>
      <c r="B847" s="5" t="s">
        <v>6</v>
      </c>
      <c r="C847" s="5" t="s">
        <v>7</v>
      </c>
      <c r="D847" s="5" t="s">
        <v>10</v>
      </c>
      <c r="E847">
        <v>30858188.120000001</v>
      </c>
      <c r="F847">
        <v>263353177.31</v>
      </c>
      <c r="G847">
        <v>8534.3050000000003</v>
      </c>
      <c r="H847" s="5">
        <f>+Sheet1[[#This Row],[Valor mil Cuotapartes]]/1000</f>
        <v>8.5343049999999998</v>
      </c>
    </row>
    <row r="848" spans="1:8" x14ac:dyDescent="0.25">
      <c r="A848" s="1">
        <v>44855</v>
      </c>
      <c r="B848" s="5" t="s">
        <v>6</v>
      </c>
      <c r="C848" s="5" t="s">
        <v>7</v>
      </c>
      <c r="D848" s="5" t="s">
        <v>10</v>
      </c>
      <c r="E848">
        <v>30858188.120000001</v>
      </c>
      <c r="F848">
        <v>266217259.63</v>
      </c>
      <c r="G848">
        <v>8627.1190000000006</v>
      </c>
      <c r="H848" s="5">
        <f>+Sheet1[[#This Row],[Valor mil Cuotapartes]]/1000</f>
        <v>8.6271190000000004</v>
      </c>
    </row>
    <row r="849" spans="1:8" x14ac:dyDescent="0.25">
      <c r="A849" s="1">
        <v>44858</v>
      </c>
      <c r="B849" s="5" t="s">
        <v>6</v>
      </c>
      <c r="C849" s="5" t="s">
        <v>7</v>
      </c>
      <c r="D849" s="5" t="s">
        <v>10</v>
      </c>
      <c r="E849">
        <v>30857852.059999999</v>
      </c>
      <c r="F849">
        <v>267624882.21000001</v>
      </c>
      <c r="G849">
        <v>8672.8289999999997</v>
      </c>
      <c r="H849" s="5">
        <f>+Sheet1[[#This Row],[Valor mil Cuotapartes]]/1000</f>
        <v>8.6728290000000001</v>
      </c>
    </row>
    <row r="850" spans="1:8" x14ac:dyDescent="0.25">
      <c r="A850" s="1">
        <v>44859</v>
      </c>
      <c r="B850" s="5" t="s">
        <v>6</v>
      </c>
      <c r="C850" s="5" t="s">
        <v>7</v>
      </c>
      <c r="D850" s="5" t="s">
        <v>10</v>
      </c>
      <c r="E850">
        <v>30857852.059999999</v>
      </c>
      <c r="F850">
        <v>270571742.41000003</v>
      </c>
      <c r="G850">
        <v>8768.3269999999993</v>
      </c>
      <c r="H850" s="5">
        <f>+Sheet1[[#This Row],[Valor mil Cuotapartes]]/1000</f>
        <v>8.7683269999999993</v>
      </c>
    </row>
    <row r="851" spans="1:8" x14ac:dyDescent="0.25">
      <c r="A851" s="1">
        <v>44860</v>
      </c>
      <c r="B851" s="5" t="s">
        <v>6</v>
      </c>
      <c r="C851" s="5" t="s">
        <v>7</v>
      </c>
      <c r="D851" s="5" t="s">
        <v>10</v>
      </c>
      <c r="E851">
        <v>30857852.059999999</v>
      </c>
      <c r="F851">
        <v>268894621.00999999</v>
      </c>
      <c r="G851">
        <v>8713.9770000000008</v>
      </c>
      <c r="H851" s="5">
        <f>+Sheet1[[#This Row],[Valor mil Cuotapartes]]/1000</f>
        <v>8.7139770000000016</v>
      </c>
    </row>
    <row r="852" spans="1:8" x14ac:dyDescent="0.25">
      <c r="A852" s="1">
        <v>44861</v>
      </c>
      <c r="B852" s="5" t="s">
        <v>6</v>
      </c>
      <c r="C852" s="5" t="s">
        <v>7</v>
      </c>
      <c r="D852" s="5" t="s">
        <v>10</v>
      </c>
      <c r="E852">
        <v>30857852.059999999</v>
      </c>
      <c r="F852">
        <v>271148148.89999998</v>
      </c>
      <c r="G852">
        <v>8787.0069999999996</v>
      </c>
      <c r="H852" s="5">
        <f>+Sheet1[[#This Row],[Valor mil Cuotapartes]]/1000</f>
        <v>8.7870069999999991</v>
      </c>
    </row>
    <row r="853" spans="1:8" x14ac:dyDescent="0.25">
      <c r="A853" s="1">
        <v>44862</v>
      </c>
      <c r="B853" s="5" t="s">
        <v>6</v>
      </c>
      <c r="C853" s="5" t="s">
        <v>7</v>
      </c>
      <c r="D853" s="5" t="s">
        <v>10</v>
      </c>
      <c r="E853">
        <v>30857852.059999999</v>
      </c>
      <c r="F853">
        <v>272303994.20999998</v>
      </c>
      <c r="G853">
        <v>8824.4639999999999</v>
      </c>
      <c r="H853" s="5">
        <f>+Sheet1[[#This Row],[Valor mil Cuotapartes]]/1000</f>
        <v>8.8244640000000008</v>
      </c>
    </row>
    <row r="854" spans="1:8" x14ac:dyDescent="0.25">
      <c r="A854" s="1">
        <v>44865</v>
      </c>
      <c r="B854" s="5" t="s">
        <v>6</v>
      </c>
      <c r="C854" s="5" t="s">
        <v>7</v>
      </c>
      <c r="D854" s="5" t="s">
        <v>10</v>
      </c>
      <c r="E854">
        <v>30857852.059999999</v>
      </c>
      <c r="F854">
        <v>273751323.89999998</v>
      </c>
      <c r="G854">
        <v>8871.3670000000002</v>
      </c>
      <c r="H854" s="5">
        <f>+Sheet1[[#This Row],[Valor mil Cuotapartes]]/1000</f>
        <v>8.8713669999999993</v>
      </c>
    </row>
    <row r="855" spans="1:8" x14ac:dyDescent="0.25">
      <c r="A855" s="1">
        <v>44866</v>
      </c>
      <c r="B855" s="5" t="s">
        <v>6</v>
      </c>
      <c r="C855" s="5" t="s">
        <v>7</v>
      </c>
      <c r="D855" s="5" t="s">
        <v>10</v>
      </c>
      <c r="E855">
        <v>30857852.059999999</v>
      </c>
      <c r="F855">
        <v>282750021.44999999</v>
      </c>
      <c r="G855">
        <v>9162.9850000000006</v>
      </c>
      <c r="H855" s="5">
        <f>+Sheet1[[#This Row],[Valor mil Cuotapartes]]/1000</f>
        <v>9.1629850000000008</v>
      </c>
    </row>
    <row r="856" spans="1:8" x14ac:dyDescent="0.25">
      <c r="A856" s="1">
        <v>44867</v>
      </c>
      <c r="B856" s="5" t="s">
        <v>6</v>
      </c>
      <c r="C856" s="5" t="s">
        <v>7</v>
      </c>
      <c r="D856" s="5" t="s">
        <v>10</v>
      </c>
      <c r="E856">
        <v>30857852.059999999</v>
      </c>
      <c r="F856">
        <v>279582142.05000001</v>
      </c>
      <c r="G856">
        <v>9060.3240000000005</v>
      </c>
      <c r="H856" s="5">
        <f>+Sheet1[[#This Row],[Valor mil Cuotapartes]]/1000</f>
        <v>9.0603240000000014</v>
      </c>
    </row>
    <row r="857" spans="1:8" x14ac:dyDescent="0.25">
      <c r="A857" s="1">
        <v>44868</v>
      </c>
      <c r="B857" s="5" t="s">
        <v>6</v>
      </c>
      <c r="C857" s="5" t="s">
        <v>7</v>
      </c>
      <c r="D857" s="5" t="s">
        <v>10</v>
      </c>
      <c r="E857">
        <v>30857852.059999999</v>
      </c>
      <c r="F857">
        <v>281468482.83999997</v>
      </c>
      <c r="G857">
        <v>9121.4539999999997</v>
      </c>
      <c r="H857" s="5">
        <f>+Sheet1[[#This Row],[Valor mil Cuotapartes]]/1000</f>
        <v>9.121454</v>
      </c>
    </row>
    <row r="858" spans="1:8" x14ac:dyDescent="0.25">
      <c r="A858" s="1">
        <v>44869</v>
      </c>
      <c r="B858" s="5" t="s">
        <v>6</v>
      </c>
      <c r="C858" s="5" t="s">
        <v>7</v>
      </c>
      <c r="D858" s="5" t="s">
        <v>10</v>
      </c>
      <c r="E858">
        <v>30857852.059999999</v>
      </c>
      <c r="F858">
        <v>282380955.67000002</v>
      </c>
      <c r="G858">
        <v>9151.0239999999994</v>
      </c>
      <c r="H858" s="5">
        <f>+Sheet1[[#This Row],[Valor mil Cuotapartes]]/1000</f>
        <v>9.1510239999999996</v>
      </c>
    </row>
    <row r="859" spans="1:8" x14ac:dyDescent="0.25">
      <c r="A859" s="1">
        <v>44872</v>
      </c>
      <c r="B859" s="5" t="s">
        <v>6</v>
      </c>
      <c r="C859" s="5" t="s">
        <v>7</v>
      </c>
      <c r="D859" s="5" t="s">
        <v>10</v>
      </c>
      <c r="E859">
        <v>30857852.059999999</v>
      </c>
      <c r="F859">
        <v>280071525.5</v>
      </c>
      <c r="G859">
        <v>9076.1830000000009</v>
      </c>
      <c r="H859" s="5">
        <f>+Sheet1[[#This Row],[Valor mil Cuotapartes]]/1000</f>
        <v>9.0761830000000003</v>
      </c>
    </row>
    <row r="860" spans="1:8" x14ac:dyDescent="0.25">
      <c r="A860" s="1">
        <v>44873</v>
      </c>
      <c r="B860" s="5" t="s">
        <v>6</v>
      </c>
      <c r="C860" s="5" t="s">
        <v>7</v>
      </c>
      <c r="D860" s="5" t="s">
        <v>10</v>
      </c>
      <c r="E860">
        <v>30857852.059999999</v>
      </c>
      <c r="F860">
        <v>281076647.63</v>
      </c>
      <c r="G860">
        <v>9108.7559999999994</v>
      </c>
      <c r="H860" s="5">
        <f>+Sheet1[[#This Row],[Valor mil Cuotapartes]]/1000</f>
        <v>9.1087559999999996</v>
      </c>
    </row>
    <row r="861" spans="1:8" x14ac:dyDescent="0.25">
      <c r="A861" s="1">
        <v>44874</v>
      </c>
      <c r="B861" s="5" t="s">
        <v>6</v>
      </c>
      <c r="C861" s="5" t="s">
        <v>7</v>
      </c>
      <c r="D861" s="5" t="s">
        <v>10</v>
      </c>
      <c r="E861">
        <v>30857852.059999999</v>
      </c>
      <c r="F861">
        <v>278495748.45999998</v>
      </c>
      <c r="G861">
        <v>9025.1180000000004</v>
      </c>
      <c r="H861" s="5">
        <f>+Sheet1[[#This Row],[Valor mil Cuotapartes]]/1000</f>
        <v>9.0251180000000009</v>
      </c>
    </row>
    <row r="862" spans="1:8" x14ac:dyDescent="0.25">
      <c r="A862" s="1">
        <v>44875</v>
      </c>
      <c r="B862" s="5" t="s">
        <v>6</v>
      </c>
      <c r="C862" s="5" t="s">
        <v>7</v>
      </c>
      <c r="D862" s="5" t="s">
        <v>10</v>
      </c>
      <c r="E862">
        <v>30857852.059999999</v>
      </c>
      <c r="F862">
        <v>278349233.00999999</v>
      </c>
      <c r="G862">
        <v>9020.3700000000008</v>
      </c>
      <c r="H862" s="5">
        <f>+Sheet1[[#This Row],[Valor mil Cuotapartes]]/1000</f>
        <v>9.0203700000000016</v>
      </c>
    </row>
    <row r="863" spans="1:8" x14ac:dyDescent="0.25">
      <c r="A863" s="1">
        <v>44876</v>
      </c>
      <c r="B863" s="5" t="s">
        <v>6</v>
      </c>
      <c r="C863" s="5" t="s">
        <v>7</v>
      </c>
      <c r="D863" s="5" t="s">
        <v>10</v>
      </c>
      <c r="E863">
        <v>30857852.059999999</v>
      </c>
      <c r="F863">
        <v>282701713.38</v>
      </c>
      <c r="G863">
        <v>9161.4189999999999</v>
      </c>
      <c r="H863" s="5">
        <f>+Sheet1[[#This Row],[Valor mil Cuotapartes]]/1000</f>
        <v>9.1614190000000004</v>
      </c>
    </row>
    <row r="864" spans="1:8" x14ac:dyDescent="0.25">
      <c r="A864" s="1">
        <v>44879</v>
      </c>
      <c r="B864" s="5" t="s">
        <v>6</v>
      </c>
      <c r="C864" s="5" t="s">
        <v>7</v>
      </c>
      <c r="D864" s="5" t="s">
        <v>10</v>
      </c>
      <c r="E864">
        <v>30857852.059999999</v>
      </c>
      <c r="F864">
        <v>281397452.80000001</v>
      </c>
      <c r="G864">
        <v>9119.152</v>
      </c>
      <c r="H864" s="5">
        <f>+Sheet1[[#This Row],[Valor mil Cuotapartes]]/1000</f>
        <v>9.1191519999999997</v>
      </c>
    </row>
    <row r="865" spans="1:8" x14ac:dyDescent="0.25">
      <c r="A865" s="1">
        <v>44880</v>
      </c>
      <c r="B865" s="5" t="s">
        <v>6</v>
      </c>
      <c r="C865" s="5" t="s">
        <v>7</v>
      </c>
      <c r="D865" s="5" t="s">
        <v>10</v>
      </c>
      <c r="E865">
        <v>30841969.41</v>
      </c>
      <c r="F865">
        <v>288917228.37</v>
      </c>
      <c r="G865">
        <v>9367.6650000000009</v>
      </c>
      <c r="H865" s="5">
        <f>+Sheet1[[#This Row],[Valor mil Cuotapartes]]/1000</f>
        <v>9.3676650000000006</v>
      </c>
    </row>
    <row r="866" spans="1:8" x14ac:dyDescent="0.25">
      <c r="A866" s="1">
        <v>44881</v>
      </c>
      <c r="B866" s="5" t="s">
        <v>6</v>
      </c>
      <c r="C866" s="5" t="s">
        <v>7</v>
      </c>
      <c r="D866" s="5" t="s">
        <v>10</v>
      </c>
      <c r="E866">
        <v>30841969.41</v>
      </c>
      <c r="F866">
        <v>289954300.22000003</v>
      </c>
      <c r="G866">
        <v>9401.2900000000009</v>
      </c>
      <c r="H866" s="5">
        <f>+Sheet1[[#This Row],[Valor mil Cuotapartes]]/1000</f>
        <v>9.4012900000000013</v>
      </c>
    </row>
    <row r="867" spans="1:8" x14ac:dyDescent="0.25">
      <c r="A867" s="1">
        <v>44882</v>
      </c>
      <c r="B867" s="5" t="s">
        <v>6</v>
      </c>
      <c r="C867" s="5" t="s">
        <v>7</v>
      </c>
      <c r="D867" s="5" t="s">
        <v>10</v>
      </c>
      <c r="E867">
        <v>30841969.41</v>
      </c>
      <c r="F867">
        <v>292356218.25</v>
      </c>
      <c r="G867">
        <v>9479.1679999999997</v>
      </c>
      <c r="H867" s="5">
        <f>+Sheet1[[#This Row],[Valor mil Cuotapartes]]/1000</f>
        <v>9.4791679999999996</v>
      </c>
    </row>
    <row r="868" spans="1:8" x14ac:dyDescent="0.25">
      <c r="A868" s="1">
        <v>44883</v>
      </c>
      <c r="B868" s="5" t="s">
        <v>6</v>
      </c>
      <c r="C868" s="5" t="s">
        <v>7</v>
      </c>
      <c r="D868" s="5" t="s">
        <v>10</v>
      </c>
      <c r="E868">
        <v>30841969.41</v>
      </c>
      <c r="F868">
        <v>293329869.86000001</v>
      </c>
      <c r="G868">
        <v>9510.7369999999992</v>
      </c>
      <c r="H868" s="5">
        <f>+Sheet1[[#This Row],[Valor mil Cuotapartes]]/1000</f>
        <v>9.5107369999999989</v>
      </c>
    </row>
    <row r="869" spans="1:8" x14ac:dyDescent="0.25">
      <c r="A869" s="1">
        <v>44887</v>
      </c>
      <c r="B869" s="5" t="s">
        <v>6</v>
      </c>
      <c r="C869" s="5" t="s">
        <v>7</v>
      </c>
      <c r="D869" s="5" t="s">
        <v>10</v>
      </c>
      <c r="E869">
        <v>30843982.890000001</v>
      </c>
      <c r="F869">
        <v>291056292.22000003</v>
      </c>
      <c r="G869">
        <v>9436.4040000000005</v>
      </c>
      <c r="H869" s="5">
        <f>+Sheet1[[#This Row],[Valor mil Cuotapartes]]/1000</f>
        <v>9.4364039999999996</v>
      </c>
    </row>
    <row r="870" spans="1:8" x14ac:dyDescent="0.25">
      <c r="A870" s="1">
        <v>44888</v>
      </c>
      <c r="B870" s="5" t="s">
        <v>6</v>
      </c>
      <c r="C870" s="5" t="s">
        <v>7</v>
      </c>
      <c r="D870" s="5" t="s">
        <v>10</v>
      </c>
      <c r="E870">
        <v>30843982.890000001</v>
      </c>
      <c r="F870">
        <v>292029505.66000003</v>
      </c>
      <c r="G870">
        <v>9467.9570000000003</v>
      </c>
      <c r="H870" s="5">
        <f>+Sheet1[[#This Row],[Valor mil Cuotapartes]]/1000</f>
        <v>9.4679570000000002</v>
      </c>
    </row>
    <row r="871" spans="1:8" x14ac:dyDescent="0.25">
      <c r="A871" s="1">
        <v>44889</v>
      </c>
      <c r="B871" s="5" t="s">
        <v>6</v>
      </c>
      <c r="C871" s="5" t="s">
        <v>7</v>
      </c>
      <c r="D871" s="5" t="s">
        <v>10</v>
      </c>
      <c r="E871">
        <v>30843982.890000001</v>
      </c>
      <c r="F871">
        <v>292786502.79000002</v>
      </c>
      <c r="G871">
        <v>9492.5</v>
      </c>
      <c r="H871" s="5">
        <f>+Sheet1[[#This Row],[Valor mil Cuotapartes]]/1000</f>
        <v>9.4924999999999997</v>
      </c>
    </row>
    <row r="872" spans="1:8" x14ac:dyDescent="0.25">
      <c r="A872" s="1">
        <v>44890</v>
      </c>
      <c r="B872" s="5" t="s">
        <v>6</v>
      </c>
      <c r="C872" s="5" t="s">
        <v>7</v>
      </c>
      <c r="D872" s="5" t="s">
        <v>10</v>
      </c>
      <c r="E872">
        <v>30843982.890000001</v>
      </c>
      <c r="F872">
        <v>293475477.56999999</v>
      </c>
      <c r="G872">
        <v>9514.8369999999995</v>
      </c>
      <c r="H872" s="5">
        <f>+Sheet1[[#This Row],[Valor mil Cuotapartes]]/1000</f>
        <v>9.514837</v>
      </c>
    </row>
    <row r="873" spans="1:8" x14ac:dyDescent="0.25">
      <c r="A873" s="1">
        <v>44893</v>
      </c>
      <c r="B873" s="5" t="s">
        <v>6</v>
      </c>
      <c r="C873" s="5" t="s">
        <v>7</v>
      </c>
      <c r="D873" s="5" t="s">
        <v>10</v>
      </c>
      <c r="E873">
        <v>30843982.890000001</v>
      </c>
      <c r="F873">
        <v>293252480.93000001</v>
      </c>
      <c r="G873">
        <v>9507.607</v>
      </c>
      <c r="H873" s="5">
        <f>+Sheet1[[#This Row],[Valor mil Cuotapartes]]/1000</f>
        <v>9.5076070000000001</v>
      </c>
    </row>
    <row r="874" spans="1:8" x14ac:dyDescent="0.25">
      <c r="A874" s="1">
        <v>44894</v>
      </c>
      <c r="B874" s="5" t="s">
        <v>6</v>
      </c>
      <c r="C874" s="5" t="s">
        <v>7</v>
      </c>
      <c r="D874" s="5" t="s">
        <v>10</v>
      </c>
      <c r="E874">
        <v>30843982.890000001</v>
      </c>
      <c r="F874">
        <v>296466844.02999997</v>
      </c>
      <c r="G874">
        <v>9611.8209999999999</v>
      </c>
      <c r="H874" s="5">
        <f>+Sheet1[[#This Row],[Valor mil Cuotapartes]]/1000</f>
        <v>9.6118209999999991</v>
      </c>
    </row>
    <row r="875" spans="1:8" x14ac:dyDescent="0.25">
      <c r="A875" s="1">
        <v>44895</v>
      </c>
      <c r="B875" s="5" t="s">
        <v>6</v>
      </c>
      <c r="C875" s="5" t="s">
        <v>7</v>
      </c>
      <c r="D875" s="5" t="s">
        <v>10</v>
      </c>
      <c r="E875">
        <v>30843982.890000001</v>
      </c>
      <c r="F875">
        <v>300617274.17000002</v>
      </c>
      <c r="G875">
        <v>9746.3829999999998</v>
      </c>
      <c r="H875" s="5">
        <f>+Sheet1[[#This Row],[Valor mil Cuotapartes]]/1000</f>
        <v>9.7463829999999998</v>
      </c>
    </row>
    <row r="876" spans="1:8" x14ac:dyDescent="0.25">
      <c r="A876" s="1">
        <v>44896</v>
      </c>
      <c r="B876" s="5" t="s">
        <v>6</v>
      </c>
      <c r="C876" s="5" t="s">
        <v>7</v>
      </c>
      <c r="D876" s="5" t="s">
        <v>10</v>
      </c>
      <c r="E876">
        <v>32885629.420000002</v>
      </c>
      <c r="F876">
        <v>322148134.25999999</v>
      </c>
      <c r="G876">
        <v>9796.0149999999994</v>
      </c>
      <c r="H876" s="5">
        <f>+Sheet1[[#This Row],[Valor mil Cuotapartes]]/1000</f>
        <v>9.7960149999999988</v>
      </c>
    </row>
    <row r="877" spans="1:8" x14ac:dyDescent="0.25">
      <c r="A877" s="1">
        <v>44897</v>
      </c>
      <c r="B877" s="5" t="s">
        <v>6</v>
      </c>
      <c r="C877" s="5" t="s">
        <v>7</v>
      </c>
      <c r="D877" s="5" t="s">
        <v>10</v>
      </c>
      <c r="E877">
        <v>32885629.420000002</v>
      </c>
      <c r="F877">
        <v>322570224.56</v>
      </c>
      <c r="G877">
        <v>9808.8510000000006</v>
      </c>
      <c r="H877" s="5">
        <f>+Sheet1[[#This Row],[Valor mil Cuotapartes]]/1000</f>
        <v>9.8088510000000007</v>
      </c>
    </row>
    <row r="878" spans="1:8" x14ac:dyDescent="0.25">
      <c r="A878" s="1">
        <v>44900</v>
      </c>
      <c r="B878" s="5" t="s">
        <v>6</v>
      </c>
      <c r="C878" s="5" t="s">
        <v>7</v>
      </c>
      <c r="D878" s="5" t="s">
        <v>10</v>
      </c>
      <c r="E878">
        <v>32885629.420000002</v>
      </c>
      <c r="F878">
        <v>320223201.86000001</v>
      </c>
      <c r="G878">
        <v>9737.4809999999998</v>
      </c>
      <c r="H878" s="5">
        <f>+Sheet1[[#This Row],[Valor mil Cuotapartes]]/1000</f>
        <v>9.7374809999999989</v>
      </c>
    </row>
    <row r="879" spans="1:8" x14ac:dyDescent="0.25">
      <c r="A879" s="1">
        <v>44901</v>
      </c>
      <c r="B879" s="5" t="s">
        <v>6</v>
      </c>
      <c r="C879" s="5" t="s">
        <v>7</v>
      </c>
      <c r="D879" s="5" t="s">
        <v>10</v>
      </c>
      <c r="E879">
        <v>32885629.420000002</v>
      </c>
      <c r="F879">
        <v>325752015.82999998</v>
      </c>
      <c r="G879">
        <v>9905.6039999999994</v>
      </c>
      <c r="H879" s="5">
        <f>+Sheet1[[#This Row],[Valor mil Cuotapartes]]/1000</f>
        <v>9.9056039999999985</v>
      </c>
    </row>
    <row r="880" spans="1:8" x14ac:dyDescent="0.25">
      <c r="A880" s="1">
        <v>44902</v>
      </c>
      <c r="B880" s="5" t="s">
        <v>6</v>
      </c>
      <c r="C880" s="5" t="s">
        <v>7</v>
      </c>
      <c r="D880" s="5" t="s">
        <v>10</v>
      </c>
      <c r="E880">
        <v>38411502.57</v>
      </c>
      <c r="F880">
        <v>381480738.63999999</v>
      </c>
      <c r="G880">
        <v>9931.4189999999999</v>
      </c>
      <c r="H880" s="5">
        <f>+Sheet1[[#This Row],[Valor mil Cuotapartes]]/1000</f>
        <v>9.931419</v>
      </c>
    </row>
    <row r="881" spans="1:8" x14ac:dyDescent="0.25">
      <c r="A881" s="1">
        <v>44907</v>
      </c>
      <c r="B881" s="5" t="s">
        <v>6</v>
      </c>
      <c r="C881" s="5" t="s">
        <v>7</v>
      </c>
      <c r="D881" s="5" t="s">
        <v>10</v>
      </c>
      <c r="E881">
        <v>37449605.590000004</v>
      </c>
      <c r="F881">
        <v>375138749.38999999</v>
      </c>
      <c r="G881">
        <v>10017.162</v>
      </c>
      <c r="H881" s="5">
        <f>+Sheet1[[#This Row],[Valor mil Cuotapartes]]/1000</f>
        <v>10.017162000000001</v>
      </c>
    </row>
    <row r="882" spans="1:8" x14ac:dyDescent="0.25">
      <c r="A882" s="1">
        <v>44908</v>
      </c>
      <c r="B882" s="5" t="s">
        <v>6</v>
      </c>
      <c r="C882" s="5" t="s">
        <v>7</v>
      </c>
      <c r="D882" s="5" t="s">
        <v>10</v>
      </c>
      <c r="E882">
        <v>37624444.859999999</v>
      </c>
      <c r="F882">
        <v>376134268.07999998</v>
      </c>
      <c r="G882">
        <v>9997.0720000000001</v>
      </c>
      <c r="H882" s="5">
        <f>+Sheet1[[#This Row],[Valor mil Cuotapartes]]/1000</f>
        <v>9.9970719999999993</v>
      </c>
    </row>
    <row r="883" spans="1:8" x14ac:dyDescent="0.25">
      <c r="A883" s="1">
        <v>44909</v>
      </c>
      <c r="B883" s="5" t="s">
        <v>6</v>
      </c>
      <c r="C883" s="5" t="s">
        <v>7</v>
      </c>
      <c r="D883" s="5" t="s">
        <v>10</v>
      </c>
      <c r="E883">
        <v>37624444.859999999</v>
      </c>
      <c r="F883">
        <v>368306411.82999998</v>
      </c>
      <c r="G883">
        <v>9789.0190000000002</v>
      </c>
      <c r="H883" s="5">
        <f>+Sheet1[[#This Row],[Valor mil Cuotapartes]]/1000</f>
        <v>9.7890189999999997</v>
      </c>
    </row>
    <row r="884" spans="1:8" x14ac:dyDescent="0.25">
      <c r="A884" s="1">
        <v>44910</v>
      </c>
      <c r="B884" s="5" t="s">
        <v>6</v>
      </c>
      <c r="C884" s="5" t="s">
        <v>7</v>
      </c>
      <c r="D884" s="5" t="s">
        <v>10</v>
      </c>
      <c r="E884">
        <v>37624444.859999999</v>
      </c>
      <c r="F884">
        <v>371519217.04000002</v>
      </c>
      <c r="G884">
        <v>9874.4110000000001</v>
      </c>
      <c r="H884" s="5">
        <f>+Sheet1[[#This Row],[Valor mil Cuotapartes]]/1000</f>
        <v>9.8744110000000003</v>
      </c>
    </row>
    <row r="885" spans="1:8" x14ac:dyDescent="0.25">
      <c r="A885" s="1">
        <v>44911</v>
      </c>
      <c r="B885" s="5" t="s">
        <v>6</v>
      </c>
      <c r="C885" s="5" t="s">
        <v>7</v>
      </c>
      <c r="D885" s="5" t="s">
        <v>10</v>
      </c>
      <c r="E885">
        <v>36624444.859999999</v>
      </c>
      <c r="F885">
        <v>363012242.80000001</v>
      </c>
      <c r="G885">
        <v>9911.7469999999994</v>
      </c>
      <c r="H885" s="5">
        <f>+Sheet1[[#This Row],[Valor mil Cuotapartes]]/1000</f>
        <v>9.9117470000000001</v>
      </c>
    </row>
    <row r="886" spans="1:8" x14ac:dyDescent="0.25">
      <c r="A886" s="1">
        <v>44914</v>
      </c>
      <c r="B886" s="5" t="s">
        <v>6</v>
      </c>
      <c r="C886" s="5" t="s">
        <v>7</v>
      </c>
      <c r="D886" s="5" t="s">
        <v>10</v>
      </c>
      <c r="E886">
        <v>36587639.259999998</v>
      </c>
      <c r="F886">
        <v>364712904.77999997</v>
      </c>
      <c r="G886">
        <v>9968.2000000000007</v>
      </c>
      <c r="H886" s="5">
        <f>+Sheet1[[#This Row],[Valor mil Cuotapartes]]/1000</f>
        <v>9.9682000000000013</v>
      </c>
    </row>
    <row r="887" spans="1:8" x14ac:dyDescent="0.25">
      <c r="A887" s="1">
        <v>44915</v>
      </c>
      <c r="B887" s="5" t="s">
        <v>6</v>
      </c>
      <c r="C887" s="5" t="s">
        <v>7</v>
      </c>
      <c r="D887" s="5" t="s">
        <v>10</v>
      </c>
      <c r="E887">
        <v>36587639.259999998</v>
      </c>
      <c r="F887">
        <v>366839426.93000001</v>
      </c>
      <c r="G887">
        <v>10026.321</v>
      </c>
      <c r="H887" s="5">
        <f>+Sheet1[[#This Row],[Valor mil Cuotapartes]]/1000</f>
        <v>10.026320999999999</v>
      </c>
    </row>
    <row r="888" spans="1:8" x14ac:dyDescent="0.25">
      <c r="A888" s="1">
        <v>44916</v>
      </c>
      <c r="B888" s="5" t="s">
        <v>6</v>
      </c>
      <c r="C888" s="5" t="s">
        <v>7</v>
      </c>
      <c r="D888" s="5" t="s">
        <v>10</v>
      </c>
      <c r="E888">
        <v>33107819.649999999</v>
      </c>
      <c r="F888">
        <v>337835060.23000002</v>
      </c>
      <c r="G888">
        <v>10204.087</v>
      </c>
      <c r="H888" s="5">
        <f>+Sheet1[[#This Row],[Valor mil Cuotapartes]]/1000</f>
        <v>10.204086999999999</v>
      </c>
    </row>
    <row r="889" spans="1:8" x14ac:dyDescent="0.25">
      <c r="A889" s="1">
        <v>44917</v>
      </c>
      <c r="B889" s="5" t="s">
        <v>6</v>
      </c>
      <c r="C889" s="5" t="s">
        <v>7</v>
      </c>
      <c r="D889" s="5" t="s">
        <v>10</v>
      </c>
      <c r="E889">
        <v>33107819.649999999</v>
      </c>
      <c r="F889">
        <v>338741586.94999999</v>
      </c>
      <c r="G889">
        <v>10231.468000000001</v>
      </c>
      <c r="H889" s="5">
        <f>+Sheet1[[#This Row],[Valor mil Cuotapartes]]/1000</f>
        <v>10.231468000000001</v>
      </c>
    </row>
    <row r="890" spans="1:8" x14ac:dyDescent="0.25">
      <c r="A890" s="1">
        <v>44918</v>
      </c>
      <c r="B890" s="5" t="s">
        <v>6</v>
      </c>
      <c r="C890" s="5" t="s">
        <v>7</v>
      </c>
      <c r="D890" s="5" t="s">
        <v>10</v>
      </c>
      <c r="E890">
        <v>33156366.670000002</v>
      </c>
      <c r="F890">
        <v>341487121.99000001</v>
      </c>
      <c r="G890">
        <v>10299.293</v>
      </c>
      <c r="H890" s="5">
        <f>+Sheet1[[#This Row],[Valor mil Cuotapartes]]/1000</f>
        <v>10.299293</v>
      </c>
    </row>
    <row r="891" spans="1:8" x14ac:dyDescent="0.25">
      <c r="A891" s="1">
        <v>44921</v>
      </c>
      <c r="B891" s="5" t="s">
        <v>6</v>
      </c>
      <c r="C891" s="5" t="s">
        <v>7</v>
      </c>
      <c r="D891" s="5" t="s">
        <v>10</v>
      </c>
      <c r="E891">
        <v>33445242.579999998</v>
      </c>
      <c r="F891">
        <v>347331595.68000001</v>
      </c>
      <c r="G891">
        <v>10385.082</v>
      </c>
      <c r="H891" s="5">
        <f>+Sheet1[[#This Row],[Valor mil Cuotapartes]]/1000</f>
        <v>10.385082000000001</v>
      </c>
    </row>
    <row r="892" spans="1:8" x14ac:dyDescent="0.25">
      <c r="A892" s="1">
        <v>44922</v>
      </c>
      <c r="B892" s="5" t="s">
        <v>6</v>
      </c>
      <c r="C892" s="5" t="s">
        <v>7</v>
      </c>
      <c r="D892" s="5" t="s">
        <v>10</v>
      </c>
      <c r="E892">
        <v>33656294.659999996</v>
      </c>
      <c r="F892">
        <v>351182595.39999998</v>
      </c>
      <c r="G892">
        <v>10434.380999999999</v>
      </c>
      <c r="H892" s="5">
        <f>+Sheet1[[#This Row],[Valor mil Cuotapartes]]/1000</f>
        <v>10.434381</v>
      </c>
    </row>
    <row r="893" spans="1:8" x14ac:dyDescent="0.25">
      <c r="A893" s="1">
        <v>44923</v>
      </c>
      <c r="B893" s="5" t="s">
        <v>6</v>
      </c>
      <c r="C893" s="5" t="s">
        <v>7</v>
      </c>
      <c r="D893" s="5" t="s">
        <v>10</v>
      </c>
      <c r="E893">
        <v>33656294.659999996</v>
      </c>
      <c r="F893">
        <v>354357336.48000002</v>
      </c>
      <c r="G893">
        <v>10528.709000000001</v>
      </c>
      <c r="H893" s="5">
        <f>+Sheet1[[#This Row],[Valor mil Cuotapartes]]/1000</f>
        <v>10.528709000000001</v>
      </c>
    </row>
    <row r="894" spans="1:8" x14ac:dyDescent="0.25">
      <c r="A894" s="1">
        <v>44924</v>
      </c>
      <c r="B894" s="5" t="s">
        <v>6</v>
      </c>
      <c r="C894" s="5" t="s">
        <v>7</v>
      </c>
      <c r="D894" s="5" t="s">
        <v>10</v>
      </c>
      <c r="E894">
        <v>33656294.659999996</v>
      </c>
      <c r="F894">
        <v>352460684.39999998</v>
      </c>
      <c r="G894">
        <v>10472.356</v>
      </c>
      <c r="H894" s="5">
        <f>+Sheet1[[#This Row],[Valor mil Cuotapartes]]/1000</f>
        <v>10.472356</v>
      </c>
    </row>
    <row r="895" spans="1:8" x14ac:dyDescent="0.25">
      <c r="A895" s="1">
        <v>44925</v>
      </c>
      <c r="B895" s="5" t="s">
        <v>6</v>
      </c>
      <c r="C895" s="5" t="s">
        <v>7</v>
      </c>
      <c r="D895" s="5" t="s">
        <v>10</v>
      </c>
      <c r="E895">
        <v>33656294.659999996</v>
      </c>
      <c r="F895">
        <v>354253537.86000001</v>
      </c>
      <c r="G895">
        <v>10525.625</v>
      </c>
      <c r="H895" s="5">
        <f>+Sheet1[[#This Row],[Valor mil Cuotapartes]]/1000</f>
        <v>10.525625</v>
      </c>
    </row>
    <row r="896" spans="1:8" x14ac:dyDescent="0.25">
      <c r="A896" s="1">
        <v>44928</v>
      </c>
      <c r="B896" s="5" t="s">
        <v>6</v>
      </c>
      <c r="C896" s="5" t="s">
        <v>7</v>
      </c>
      <c r="D896" s="5" t="s">
        <v>10</v>
      </c>
      <c r="E896">
        <v>37516874.590000004</v>
      </c>
      <c r="F896">
        <v>396142258.30000001</v>
      </c>
      <c r="G896">
        <v>10559.041999999999</v>
      </c>
      <c r="H896" s="5">
        <f>+Sheet1[[#This Row],[Valor mil Cuotapartes]]/1000</f>
        <v>10.559042</v>
      </c>
    </row>
    <row r="897" spans="1:8" x14ac:dyDescent="0.25">
      <c r="A897" s="1">
        <v>44929</v>
      </c>
      <c r="B897" s="5" t="s">
        <v>6</v>
      </c>
      <c r="C897" s="5" t="s">
        <v>7</v>
      </c>
      <c r="D897" s="5" t="s">
        <v>10</v>
      </c>
      <c r="E897">
        <v>37516874.590000004</v>
      </c>
      <c r="F897">
        <v>393370841.56999999</v>
      </c>
      <c r="G897">
        <v>10485.171</v>
      </c>
      <c r="H897" s="5">
        <f>+Sheet1[[#This Row],[Valor mil Cuotapartes]]/1000</f>
        <v>10.485171000000001</v>
      </c>
    </row>
    <row r="898" spans="1:8" x14ac:dyDescent="0.25">
      <c r="A898" s="1">
        <v>44930</v>
      </c>
      <c r="B898" s="5" t="s">
        <v>6</v>
      </c>
      <c r="C898" s="5" t="s">
        <v>7</v>
      </c>
      <c r="D898" s="5" t="s">
        <v>10</v>
      </c>
      <c r="E898">
        <v>37564190.049999997</v>
      </c>
      <c r="F898">
        <v>396954769.56999999</v>
      </c>
      <c r="G898">
        <v>10567.371999999999</v>
      </c>
      <c r="H898" s="5">
        <f>+Sheet1[[#This Row],[Valor mil Cuotapartes]]/1000</f>
        <v>10.567371999999999</v>
      </c>
    </row>
    <row r="899" spans="1:8" x14ac:dyDescent="0.25">
      <c r="A899" s="1">
        <v>44931</v>
      </c>
      <c r="B899" s="5" t="s">
        <v>6</v>
      </c>
      <c r="C899" s="5" t="s">
        <v>7</v>
      </c>
      <c r="D899" s="5" t="s">
        <v>10</v>
      </c>
      <c r="E899">
        <v>37564190.049999997</v>
      </c>
      <c r="F899">
        <v>399845786.75</v>
      </c>
      <c r="G899">
        <v>10644.334000000001</v>
      </c>
      <c r="H899" s="5">
        <f>+Sheet1[[#This Row],[Valor mil Cuotapartes]]/1000</f>
        <v>10.644334000000001</v>
      </c>
    </row>
    <row r="900" spans="1:8" x14ac:dyDescent="0.25">
      <c r="A900" s="1">
        <v>44932</v>
      </c>
      <c r="B900" s="5" t="s">
        <v>6</v>
      </c>
      <c r="C900" s="5" t="s">
        <v>7</v>
      </c>
      <c r="D900" s="5" t="s">
        <v>10</v>
      </c>
      <c r="E900">
        <v>37564190.049999997</v>
      </c>
      <c r="F900">
        <v>403117260.81</v>
      </c>
      <c r="G900">
        <v>10731.424000000001</v>
      </c>
      <c r="H900" s="5">
        <f>+Sheet1[[#This Row],[Valor mil Cuotapartes]]/1000</f>
        <v>10.731424000000001</v>
      </c>
    </row>
    <row r="901" spans="1:8" x14ac:dyDescent="0.25">
      <c r="A901" s="1">
        <v>44935</v>
      </c>
      <c r="B901" s="5" t="s">
        <v>6</v>
      </c>
      <c r="C901" s="5" t="s">
        <v>7</v>
      </c>
      <c r="D901" s="5" t="s">
        <v>10</v>
      </c>
      <c r="E901">
        <v>37565958.640000001</v>
      </c>
      <c r="F901">
        <v>402976309.99000001</v>
      </c>
      <c r="G901">
        <v>10727.166999999999</v>
      </c>
      <c r="H901" s="5">
        <f>+Sheet1[[#This Row],[Valor mil Cuotapartes]]/1000</f>
        <v>10.727167</v>
      </c>
    </row>
    <row r="902" spans="1:8" x14ac:dyDescent="0.25">
      <c r="A902" s="1">
        <v>44936</v>
      </c>
      <c r="B902" s="5" t="s">
        <v>6</v>
      </c>
      <c r="C902" s="5" t="s">
        <v>7</v>
      </c>
      <c r="D902" s="5" t="s">
        <v>10</v>
      </c>
      <c r="E902">
        <v>37565958.640000001</v>
      </c>
      <c r="F902">
        <v>403875438.22000003</v>
      </c>
      <c r="G902">
        <v>10751.102000000001</v>
      </c>
      <c r="H902" s="5">
        <f>+Sheet1[[#This Row],[Valor mil Cuotapartes]]/1000</f>
        <v>10.751102000000001</v>
      </c>
    </row>
    <row r="903" spans="1:8" x14ac:dyDescent="0.25">
      <c r="A903" s="1">
        <v>44937</v>
      </c>
      <c r="B903" s="5" t="s">
        <v>6</v>
      </c>
      <c r="C903" s="5" t="s">
        <v>7</v>
      </c>
      <c r="D903" s="5" t="s">
        <v>10</v>
      </c>
      <c r="E903">
        <v>37565958.640000001</v>
      </c>
      <c r="F903">
        <v>411025871.17000002</v>
      </c>
      <c r="G903">
        <v>10941.445</v>
      </c>
      <c r="H903" s="5">
        <f>+Sheet1[[#This Row],[Valor mil Cuotapartes]]/1000</f>
        <v>10.941445</v>
      </c>
    </row>
    <row r="904" spans="1:8" x14ac:dyDescent="0.25">
      <c r="A904" s="1">
        <v>44938</v>
      </c>
      <c r="B904" s="5" t="s">
        <v>6</v>
      </c>
      <c r="C904" s="5" t="s">
        <v>7</v>
      </c>
      <c r="D904" s="5" t="s">
        <v>10</v>
      </c>
      <c r="E904">
        <v>37565958.640000001</v>
      </c>
      <c r="F904">
        <v>418793918.27999997</v>
      </c>
      <c r="G904">
        <v>11148.228999999999</v>
      </c>
      <c r="H904" s="5">
        <f>+Sheet1[[#This Row],[Valor mil Cuotapartes]]/1000</f>
        <v>11.148228999999999</v>
      </c>
    </row>
    <row r="905" spans="1:8" x14ac:dyDescent="0.25">
      <c r="A905" s="1">
        <v>44939</v>
      </c>
      <c r="B905" s="5" t="s">
        <v>6</v>
      </c>
      <c r="C905" s="5" t="s">
        <v>7</v>
      </c>
      <c r="D905" s="5" t="s">
        <v>10</v>
      </c>
      <c r="E905">
        <v>38010027.270000003</v>
      </c>
      <c r="F905">
        <v>427974708.76999998</v>
      </c>
      <c r="G905">
        <v>11259.521000000001</v>
      </c>
      <c r="H905" s="5">
        <f>+Sheet1[[#This Row],[Valor mil Cuotapartes]]/1000</f>
        <v>11.259521000000001</v>
      </c>
    </row>
    <row r="906" spans="1:8" x14ac:dyDescent="0.25">
      <c r="A906" s="1">
        <v>44942</v>
      </c>
      <c r="B906" s="5" t="s">
        <v>6</v>
      </c>
      <c r="C906" s="5" t="s">
        <v>7</v>
      </c>
      <c r="D906" s="5" t="s">
        <v>10</v>
      </c>
      <c r="E906">
        <v>38882780.159999996</v>
      </c>
      <c r="F906">
        <v>445518796.01999998</v>
      </c>
      <c r="G906">
        <v>11457.996999999999</v>
      </c>
      <c r="H906" s="5">
        <f>+Sheet1[[#This Row],[Valor mil Cuotapartes]]/1000</f>
        <v>11.457996999999999</v>
      </c>
    </row>
    <row r="907" spans="1:8" x14ac:dyDescent="0.25">
      <c r="A907" s="1">
        <v>44943</v>
      </c>
      <c r="B907" s="5" t="s">
        <v>6</v>
      </c>
      <c r="C907" s="5" t="s">
        <v>7</v>
      </c>
      <c r="D907" s="5" t="s">
        <v>10</v>
      </c>
      <c r="E907">
        <v>39313472.649999999</v>
      </c>
      <c r="F907">
        <v>456398399.83999997</v>
      </c>
      <c r="G907">
        <v>11609.210999999999</v>
      </c>
      <c r="H907" s="5">
        <f>+Sheet1[[#This Row],[Valor mil Cuotapartes]]/1000</f>
        <v>11.609211</v>
      </c>
    </row>
    <row r="908" spans="1:8" x14ac:dyDescent="0.25">
      <c r="A908" s="1">
        <v>44944</v>
      </c>
      <c r="B908" s="5" t="s">
        <v>6</v>
      </c>
      <c r="C908" s="5" t="s">
        <v>7</v>
      </c>
      <c r="D908" s="5" t="s">
        <v>10</v>
      </c>
      <c r="G908">
        <v>11542.623</v>
      </c>
      <c r="H908" s="5">
        <f>+Sheet1[[#This Row],[Valor mil Cuotapartes]]/1000</f>
        <v>11.542622999999999</v>
      </c>
    </row>
    <row r="909" spans="1:8" x14ac:dyDescent="0.25">
      <c r="A909" s="1">
        <v>44945</v>
      </c>
      <c r="B909" s="5" t="s">
        <v>6</v>
      </c>
      <c r="C909" s="5" t="s">
        <v>7</v>
      </c>
      <c r="D909" s="5" t="s">
        <v>10</v>
      </c>
      <c r="G909">
        <v>11476.254000000001</v>
      </c>
      <c r="H909" s="5">
        <f>+Sheet1[[#This Row],[Valor mil Cuotapartes]]/1000</f>
        <v>11.476254000000001</v>
      </c>
    </row>
    <row r="910" spans="1:8" x14ac:dyDescent="0.25">
      <c r="A910" s="1">
        <v>44946</v>
      </c>
      <c r="B910" s="5" t="s">
        <v>6</v>
      </c>
      <c r="C910" s="5" t="s">
        <v>7</v>
      </c>
      <c r="D910" s="5" t="s">
        <v>10</v>
      </c>
      <c r="G910">
        <v>11570.852000000001</v>
      </c>
      <c r="H910" s="5">
        <f>+Sheet1[[#This Row],[Valor mil Cuotapartes]]/1000</f>
        <v>11.570852</v>
      </c>
    </row>
    <row r="911" spans="1:8" x14ac:dyDescent="0.25">
      <c r="A911" s="1">
        <v>44949</v>
      </c>
      <c r="B911" s="5" t="s">
        <v>6</v>
      </c>
      <c r="C911" s="5" t="s">
        <v>7</v>
      </c>
      <c r="D911" s="5" t="s">
        <v>10</v>
      </c>
      <c r="G911">
        <v>11670.668</v>
      </c>
      <c r="H911" s="5">
        <f>+Sheet1[[#This Row],[Valor mil Cuotapartes]]/1000</f>
        <v>11.670667999999999</v>
      </c>
    </row>
    <row r="912" spans="1:8" x14ac:dyDescent="0.25">
      <c r="A912" s="1">
        <v>44950</v>
      </c>
      <c r="B912" s="5" t="s">
        <v>6</v>
      </c>
      <c r="C912" s="5" t="s">
        <v>7</v>
      </c>
      <c r="D912" s="5" t="s">
        <v>10</v>
      </c>
      <c r="G912">
        <v>11761.052</v>
      </c>
      <c r="H912" s="5">
        <f>+Sheet1[[#This Row],[Valor mil Cuotapartes]]/1000</f>
        <v>11.761051999999999</v>
      </c>
    </row>
    <row r="913" spans="1:8" x14ac:dyDescent="0.25">
      <c r="A913" s="1">
        <v>44951</v>
      </c>
      <c r="B913" s="5" t="s">
        <v>6</v>
      </c>
      <c r="C913" s="5" t="s">
        <v>7</v>
      </c>
      <c r="D913" s="5" t="s">
        <v>10</v>
      </c>
      <c r="G913">
        <v>11893.281000000001</v>
      </c>
      <c r="H913" s="5">
        <f>+Sheet1[[#This Row],[Valor mil Cuotapartes]]/1000</f>
        <v>11.893281</v>
      </c>
    </row>
    <row r="914" spans="1:8" x14ac:dyDescent="0.25">
      <c r="A914" s="1">
        <v>44952</v>
      </c>
      <c r="B914" s="5" t="s">
        <v>6</v>
      </c>
      <c r="C914" s="5" t="s">
        <v>7</v>
      </c>
      <c r="D914" s="5" t="s">
        <v>10</v>
      </c>
      <c r="G914">
        <v>11961.84</v>
      </c>
      <c r="H914" s="5">
        <f>+Sheet1[[#This Row],[Valor mil Cuotapartes]]/1000</f>
        <v>11.96184</v>
      </c>
    </row>
    <row r="915" spans="1:8" x14ac:dyDescent="0.25">
      <c r="A915" s="1">
        <v>44953</v>
      </c>
      <c r="B915" s="5" t="s">
        <v>6</v>
      </c>
      <c r="C915" s="5" t="s">
        <v>7</v>
      </c>
      <c r="D915" s="5" t="s">
        <v>10</v>
      </c>
      <c r="G915">
        <v>11973.772000000001</v>
      </c>
      <c r="H915" s="5">
        <f>+Sheet1[[#This Row],[Valor mil Cuotapartes]]/1000</f>
        <v>11.973772</v>
      </c>
    </row>
    <row r="916" spans="1:8" x14ac:dyDescent="0.25">
      <c r="A916" s="1">
        <v>44956</v>
      </c>
      <c r="B916" s="5" t="s">
        <v>6</v>
      </c>
      <c r="C916" s="5" t="s">
        <v>7</v>
      </c>
      <c r="D916" s="5" t="s">
        <v>10</v>
      </c>
      <c r="G916">
        <v>11957.995000000001</v>
      </c>
      <c r="H916" s="5">
        <f>+Sheet1[[#This Row],[Valor mil Cuotapartes]]/1000</f>
        <v>11.957995</v>
      </c>
    </row>
    <row r="917" spans="1:8" x14ac:dyDescent="0.25">
      <c r="A917" s="1">
        <v>44957</v>
      </c>
      <c r="B917" s="5" t="s">
        <v>6</v>
      </c>
      <c r="C917" s="5" t="s">
        <v>7</v>
      </c>
      <c r="D917" s="5" t="s">
        <v>10</v>
      </c>
      <c r="G917">
        <v>12010.76</v>
      </c>
      <c r="H917" s="5">
        <f>+Sheet1[[#This Row],[Valor mil Cuotapartes]]/1000</f>
        <v>12.010759999999999</v>
      </c>
    </row>
    <row r="918" spans="1:8" x14ac:dyDescent="0.25">
      <c r="A918" s="1">
        <v>44958</v>
      </c>
      <c r="B918" s="5" t="s">
        <v>6</v>
      </c>
      <c r="C918" s="5" t="s">
        <v>7</v>
      </c>
      <c r="D918" s="5" t="s">
        <v>10</v>
      </c>
      <c r="G918">
        <v>11978.951999999999</v>
      </c>
      <c r="H918" s="5">
        <f>+Sheet1[[#This Row],[Valor mil Cuotapartes]]/1000</f>
        <v>11.978952</v>
      </c>
    </row>
    <row r="919" spans="1:8" x14ac:dyDescent="0.25">
      <c r="A919" s="1">
        <v>44959</v>
      </c>
      <c r="B919" s="5" t="s">
        <v>6</v>
      </c>
      <c r="C919" s="5" t="s">
        <v>7</v>
      </c>
      <c r="D919" s="5" t="s">
        <v>10</v>
      </c>
      <c r="G919">
        <v>12069.467000000001</v>
      </c>
      <c r="H919" s="5">
        <f>+Sheet1[[#This Row],[Valor mil Cuotapartes]]/1000</f>
        <v>12.069467000000001</v>
      </c>
    </row>
    <row r="920" spans="1:8" x14ac:dyDescent="0.25">
      <c r="A920" s="1">
        <v>44960</v>
      </c>
      <c r="B920" s="5" t="s">
        <v>6</v>
      </c>
      <c r="C920" s="5" t="s">
        <v>7</v>
      </c>
      <c r="D920" s="5" t="s">
        <v>10</v>
      </c>
      <c r="G920">
        <v>11950.007</v>
      </c>
      <c r="H920" s="5">
        <f>+Sheet1[[#This Row],[Valor mil Cuotapartes]]/1000</f>
        <v>11.950006999999999</v>
      </c>
    </row>
    <row r="921" spans="1:8" x14ac:dyDescent="0.25">
      <c r="A921" s="1">
        <v>44963</v>
      </c>
      <c r="B921" s="5" t="s">
        <v>6</v>
      </c>
      <c r="C921" s="5" t="s">
        <v>7</v>
      </c>
      <c r="D921" s="5" t="s">
        <v>10</v>
      </c>
      <c r="G921">
        <v>11872.741</v>
      </c>
      <c r="H921" s="5">
        <f>+Sheet1[[#This Row],[Valor mil Cuotapartes]]/1000</f>
        <v>11.872741</v>
      </c>
    </row>
    <row r="922" spans="1:8" x14ac:dyDescent="0.25">
      <c r="A922" s="1">
        <v>44964</v>
      </c>
      <c r="B922" s="5" t="s">
        <v>6</v>
      </c>
      <c r="C922" s="5" t="s">
        <v>7</v>
      </c>
      <c r="D922" s="5" t="s">
        <v>10</v>
      </c>
      <c r="G922">
        <v>11848.177</v>
      </c>
      <c r="H922" s="5">
        <f>+Sheet1[[#This Row],[Valor mil Cuotapartes]]/1000</f>
        <v>11.848177</v>
      </c>
    </row>
    <row r="923" spans="1:8" x14ac:dyDescent="0.25">
      <c r="A923" s="1">
        <v>44965</v>
      </c>
      <c r="B923" s="5" t="s">
        <v>6</v>
      </c>
      <c r="C923" s="5" t="s">
        <v>7</v>
      </c>
      <c r="D923" s="5" t="s">
        <v>10</v>
      </c>
      <c r="G923">
        <v>11905.764999999999</v>
      </c>
      <c r="H923" s="5">
        <f>+Sheet1[[#This Row],[Valor mil Cuotapartes]]/1000</f>
        <v>11.905764999999999</v>
      </c>
    </row>
    <row r="924" spans="1:8" x14ac:dyDescent="0.25">
      <c r="A924" s="1">
        <v>44966</v>
      </c>
      <c r="B924" s="5" t="s">
        <v>6</v>
      </c>
      <c r="C924" s="5" t="s">
        <v>7</v>
      </c>
      <c r="D924" s="5" t="s">
        <v>10</v>
      </c>
      <c r="G924">
        <v>11858.441000000001</v>
      </c>
      <c r="H924" s="5">
        <f>+Sheet1[[#This Row],[Valor mil Cuotapartes]]/1000</f>
        <v>11.858441000000001</v>
      </c>
    </row>
    <row r="925" spans="1:8" x14ac:dyDescent="0.25">
      <c r="A925" s="1">
        <v>44967</v>
      </c>
      <c r="B925" s="5" t="s">
        <v>6</v>
      </c>
      <c r="C925" s="5" t="s">
        <v>7</v>
      </c>
      <c r="D925" s="5" t="s">
        <v>10</v>
      </c>
      <c r="G925">
        <v>11784.54</v>
      </c>
      <c r="H925" s="5">
        <f>+Sheet1[[#This Row],[Valor mil Cuotapartes]]/1000</f>
        <v>11.784540000000002</v>
      </c>
    </row>
    <row r="926" spans="1:8" x14ac:dyDescent="0.25">
      <c r="A926" s="1">
        <v>44970</v>
      </c>
      <c r="B926" s="5" t="s">
        <v>6</v>
      </c>
      <c r="C926" s="5" t="s">
        <v>7</v>
      </c>
      <c r="D926" s="5" t="s">
        <v>10</v>
      </c>
      <c r="G926">
        <v>11841.293</v>
      </c>
      <c r="H926" s="5">
        <f>+Sheet1[[#This Row],[Valor mil Cuotapartes]]/1000</f>
        <v>11.841293</v>
      </c>
    </row>
    <row r="927" spans="1:8" x14ac:dyDescent="0.25">
      <c r="A927" s="1">
        <v>44971</v>
      </c>
      <c r="B927" s="5" t="s">
        <v>6</v>
      </c>
      <c r="C927" s="5" t="s">
        <v>7</v>
      </c>
      <c r="D927" s="5" t="s">
        <v>10</v>
      </c>
      <c r="G927">
        <v>11844.966</v>
      </c>
      <c r="H927" s="5">
        <f>+Sheet1[[#This Row],[Valor mil Cuotapartes]]/1000</f>
        <v>11.844966000000001</v>
      </c>
    </row>
    <row r="928" spans="1:8" x14ac:dyDescent="0.25">
      <c r="A928" s="1">
        <v>44972</v>
      </c>
      <c r="B928" s="5" t="s">
        <v>6</v>
      </c>
      <c r="C928" s="5" t="s">
        <v>7</v>
      </c>
      <c r="D928" s="5" t="s">
        <v>10</v>
      </c>
      <c r="G928">
        <v>11821.285</v>
      </c>
      <c r="H928" s="5">
        <f>+Sheet1[[#This Row],[Valor mil Cuotapartes]]/1000</f>
        <v>11.821285</v>
      </c>
    </row>
    <row r="929" spans="1:8" x14ac:dyDescent="0.25">
      <c r="A929" s="1">
        <v>44973</v>
      </c>
      <c r="B929" s="5" t="s">
        <v>6</v>
      </c>
      <c r="C929" s="5" t="s">
        <v>7</v>
      </c>
      <c r="D929" s="5" t="s">
        <v>10</v>
      </c>
      <c r="G929">
        <v>11792.986000000001</v>
      </c>
      <c r="H929" s="5">
        <f>+Sheet1[[#This Row],[Valor mil Cuotapartes]]/1000</f>
        <v>11.792986000000001</v>
      </c>
    </row>
    <row r="930" spans="1:8" x14ac:dyDescent="0.25">
      <c r="A930" s="1">
        <v>44974</v>
      </c>
      <c r="B930" s="5" t="s">
        <v>6</v>
      </c>
      <c r="C930" s="5" t="s">
        <v>7</v>
      </c>
      <c r="D930" s="5" t="s">
        <v>10</v>
      </c>
      <c r="G930">
        <v>11714.746999999999</v>
      </c>
      <c r="H930" s="5">
        <f>+Sheet1[[#This Row],[Valor mil Cuotapartes]]/1000</f>
        <v>11.714746999999999</v>
      </c>
    </row>
    <row r="931" spans="1:8" x14ac:dyDescent="0.25">
      <c r="A931" s="1">
        <v>44979</v>
      </c>
      <c r="B931" s="5" t="s">
        <v>6</v>
      </c>
      <c r="C931" s="5" t="s">
        <v>7</v>
      </c>
      <c r="D931" s="5" t="s">
        <v>10</v>
      </c>
      <c r="G931">
        <v>11709.880999999999</v>
      </c>
      <c r="H931" s="5">
        <f>+Sheet1[[#This Row],[Valor mil Cuotapartes]]/1000</f>
        <v>11.709880999999999</v>
      </c>
    </row>
    <row r="932" spans="1:8" x14ac:dyDescent="0.25">
      <c r="A932" s="1">
        <v>44980</v>
      </c>
      <c r="B932" s="5" t="s">
        <v>6</v>
      </c>
      <c r="C932" s="5" t="s">
        <v>7</v>
      </c>
      <c r="D932" s="5" t="s">
        <v>10</v>
      </c>
      <c r="G932">
        <v>11851.921</v>
      </c>
      <c r="H932" s="5">
        <f>+Sheet1[[#This Row],[Valor mil Cuotapartes]]/1000</f>
        <v>11.851921000000001</v>
      </c>
    </row>
    <row r="933" spans="1:8" x14ac:dyDescent="0.25">
      <c r="A933" s="1">
        <v>44981</v>
      </c>
      <c r="B933" s="5" t="s">
        <v>6</v>
      </c>
      <c r="C933" s="5" t="s">
        <v>7</v>
      </c>
      <c r="D933" s="5" t="s">
        <v>10</v>
      </c>
      <c r="G933">
        <v>11769.18</v>
      </c>
      <c r="H933" s="5">
        <f>+Sheet1[[#This Row],[Valor mil Cuotapartes]]/1000</f>
        <v>11.76918</v>
      </c>
    </row>
    <row r="934" spans="1:8" x14ac:dyDescent="0.25">
      <c r="A934" s="1">
        <v>44984</v>
      </c>
      <c r="B934" s="5" t="s">
        <v>6</v>
      </c>
      <c r="C934" s="5" t="s">
        <v>7</v>
      </c>
      <c r="D934" s="5" t="s">
        <v>10</v>
      </c>
      <c r="G934">
        <v>11828.141</v>
      </c>
      <c r="H934" s="5">
        <f>+Sheet1[[#This Row],[Valor mil Cuotapartes]]/1000</f>
        <v>11.828141</v>
      </c>
    </row>
    <row r="935" spans="1:8" x14ac:dyDescent="0.25">
      <c r="A935" s="1">
        <v>44985</v>
      </c>
      <c r="B935" s="5" t="s">
        <v>6</v>
      </c>
      <c r="C935" s="5" t="s">
        <v>7</v>
      </c>
      <c r="D935" s="5" t="s">
        <v>10</v>
      </c>
      <c r="G935">
        <v>11830.041999999999</v>
      </c>
      <c r="H935" s="5">
        <f>+Sheet1[[#This Row],[Valor mil Cuotapartes]]/1000</f>
        <v>11.830041999999999</v>
      </c>
    </row>
    <row r="936" spans="1:8" x14ac:dyDescent="0.25">
      <c r="A936" s="1">
        <v>44986</v>
      </c>
      <c r="B936" s="5" t="s">
        <v>6</v>
      </c>
      <c r="C936" s="5" t="s">
        <v>7</v>
      </c>
      <c r="D936" s="5" t="s">
        <v>10</v>
      </c>
      <c r="G936">
        <v>11735.973</v>
      </c>
      <c r="H936" s="5">
        <f>+Sheet1[[#This Row],[Valor mil Cuotapartes]]/1000</f>
        <v>11.735973</v>
      </c>
    </row>
    <row r="937" spans="1:8" x14ac:dyDescent="0.25">
      <c r="A937" s="1">
        <v>44987</v>
      </c>
      <c r="B937" s="5" t="s">
        <v>6</v>
      </c>
      <c r="C937" s="5" t="s">
        <v>7</v>
      </c>
      <c r="D937" s="5" t="s">
        <v>10</v>
      </c>
      <c r="G937">
        <v>11720.380999999999</v>
      </c>
      <c r="H937" s="5">
        <f>+Sheet1[[#This Row],[Valor mil Cuotapartes]]/1000</f>
        <v>11.720381</v>
      </c>
    </row>
    <row r="938" spans="1:8" x14ac:dyDescent="0.25">
      <c r="A938" s="1">
        <v>44988</v>
      </c>
      <c r="B938" s="5" t="s">
        <v>6</v>
      </c>
      <c r="C938" s="5" t="s">
        <v>7</v>
      </c>
      <c r="D938" s="5" t="s">
        <v>10</v>
      </c>
      <c r="G938">
        <v>11793.816000000001</v>
      </c>
      <c r="H938" s="5">
        <f>+Sheet1[[#This Row],[Valor mil Cuotapartes]]/1000</f>
        <v>11.793816000000001</v>
      </c>
    </row>
    <row r="939" spans="1:8" x14ac:dyDescent="0.25">
      <c r="A939" s="1">
        <v>44991</v>
      </c>
      <c r="B939" s="5" t="s">
        <v>6</v>
      </c>
      <c r="C939" s="5" t="s">
        <v>7</v>
      </c>
      <c r="D939" s="5" t="s">
        <v>10</v>
      </c>
      <c r="G939">
        <v>11893.641</v>
      </c>
      <c r="H939" s="5">
        <f>+Sheet1[[#This Row],[Valor mil Cuotapartes]]/1000</f>
        <v>11.893640999999999</v>
      </c>
    </row>
    <row r="940" spans="1:8" x14ac:dyDescent="0.25">
      <c r="A940" s="1">
        <v>44992</v>
      </c>
      <c r="B940" s="5" t="s">
        <v>6</v>
      </c>
      <c r="C940" s="5" t="s">
        <v>7</v>
      </c>
      <c r="D940" s="5" t="s">
        <v>10</v>
      </c>
      <c r="G940">
        <v>11914.473</v>
      </c>
      <c r="H940" s="5">
        <f>+Sheet1[[#This Row],[Valor mil Cuotapartes]]/1000</f>
        <v>11.914472999999999</v>
      </c>
    </row>
    <row r="941" spans="1:8" x14ac:dyDescent="0.25">
      <c r="A941" s="1">
        <v>44993</v>
      </c>
      <c r="B941" s="5" t="s">
        <v>6</v>
      </c>
      <c r="C941" s="5" t="s">
        <v>7</v>
      </c>
      <c r="D941" s="5" t="s">
        <v>10</v>
      </c>
      <c r="G941">
        <v>11998.526</v>
      </c>
      <c r="H941" s="5">
        <f>+Sheet1[[#This Row],[Valor mil Cuotapartes]]/1000</f>
        <v>11.998526</v>
      </c>
    </row>
    <row r="942" spans="1:8" x14ac:dyDescent="0.25">
      <c r="A942" s="1">
        <v>44994</v>
      </c>
      <c r="B942" s="5" t="s">
        <v>6</v>
      </c>
      <c r="C942" s="5" t="s">
        <v>7</v>
      </c>
      <c r="D942" s="5" t="s">
        <v>10</v>
      </c>
      <c r="G942">
        <v>12078.356</v>
      </c>
      <c r="H942" s="5">
        <f>+Sheet1[[#This Row],[Valor mil Cuotapartes]]/1000</f>
        <v>12.078355999999999</v>
      </c>
    </row>
    <row r="943" spans="1:8" x14ac:dyDescent="0.25">
      <c r="A943" s="1">
        <v>44995</v>
      </c>
      <c r="B943" s="5" t="s">
        <v>6</v>
      </c>
      <c r="C943" s="5" t="s">
        <v>7</v>
      </c>
      <c r="D943" s="5" t="s">
        <v>10</v>
      </c>
      <c r="G943">
        <v>12018.708000000001</v>
      </c>
      <c r="H943" s="5">
        <f>+Sheet1[[#This Row],[Valor mil Cuotapartes]]/1000</f>
        <v>12.018708</v>
      </c>
    </row>
    <row r="944" spans="1:8" x14ac:dyDescent="0.25">
      <c r="A944" s="1">
        <v>44998</v>
      </c>
      <c r="B944" s="5" t="s">
        <v>6</v>
      </c>
      <c r="C944" s="5" t="s">
        <v>7</v>
      </c>
      <c r="D944" s="5" t="s">
        <v>10</v>
      </c>
      <c r="G944">
        <v>12017.347</v>
      </c>
      <c r="H944" s="5">
        <f>+Sheet1[[#This Row],[Valor mil Cuotapartes]]/1000</f>
        <v>12.017346999999999</v>
      </c>
    </row>
    <row r="945" spans="1:8" x14ac:dyDescent="0.25">
      <c r="A945" s="1">
        <v>44999</v>
      </c>
      <c r="B945" s="5" t="s">
        <v>6</v>
      </c>
      <c r="C945" s="5" t="s">
        <v>7</v>
      </c>
      <c r="D945" s="5" t="s">
        <v>10</v>
      </c>
      <c r="G945">
        <v>12053.777</v>
      </c>
      <c r="H945" s="5">
        <f>+Sheet1[[#This Row],[Valor mil Cuotapartes]]/1000</f>
        <v>12.053777</v>
      </c>
    </row>
    <row r="946" spans="1:8" x14ac:dyDescent="0.25">
      <c r="A946" s="1">
        <v>45000</v>
      </c>
      <c r="B946" s="5" t="s">
        <v>6</v>
      </c>
      <c r="C946" s="5" t="s">
        <v>7</v>
      </c>
      <c r="D946" s="5" t="s">
        <v>10</v>
      </c>
      <c r="G946">
        <v>11956.484</v>
      </c>
      <c r="H946" s="5">
        <f>+Sheet1[[#This Row],[Valor mil Cuotapartes]]/1000</f>
        <v>11.956484</v>
      </c>
    </row>
    <row r="947" spans="1:8" x14ac:dyDescent="0.25">
      <c r="A947" s="1">
        <v>45001</v>
      </c>
      <c r="B947" s="5" t="s">
        <v>6</v>
      </c>
      <c r="C947" s="5" t="s">
        <v>7</v>
      </c>
      <c r="D947" s="5" t="s">
        <v>10</v>
      </c>
      <c r="G947">
        <v>12135.537</v>
      </c>
      <c r="H947" s="5">
        <f>+Sheet1[[#This Row],[Valor mil Cuotapartes]]/1000</f>
        <v>12.135537000000001</v>
      </c>
    </row>
    <row r="948" spans="1:8" x14ac:dyDescent="0.25">
      <c r="A948" s="1">
        <v>45002</v>
      </c>
      <c r="B948" s="5" t="s">
        <v>6</v>
      </c>
      <c r="C948" s="5" t="s">
        <v>7</v>
      </c>
      <c r="D948" s="5" t="s">
        <v>10</v>
      </c>
      <c r="G948">
        <v>12191.503000000001</v>
      </c>
      <c r="H948" s="5">
        <f>+Sheet1[[#This Row],[Valor mil Cuotapartes]]/1000</f>
        <v>12.191503000000001</v>
      </c>
    </row>
    <row r="949" spans="1:8" x14ac:dyDescent="0.25">
      <c r="A949" s="1">
        <v>45005</v>
      </c>
      <c r="B949" s="5" t="s">
        <v>6</v>
      </c>
      <c r="C949" s="5" t="s">
        <v>7</v>
      </c>
      <c r="D949" s="5" t="s">
        <v>10</v>
      </c>
      <c r="G949">
        <v>12173.456</v>
      </c>
      <c r="H949" s="5">
        <f>+Sheet1[[#This Row],[Valor mil Cuotapartes]]/1000</f>
        <v>12.173456</v>
      </c>
    </row>
    <row r="950" spans="1:8" x14ac:dyDescent="0.25">
      <c r="A950" s="1">
        <v>45006</v>
      </c>
      <c r="B950" s="5" t="s">
        <v>6</v>
      </c>
      <c r="C950" s="5" t="s">
        <v>7</v>
      </c>
      <c r="D950" s="5" t="s">
        <v>10</v>
      </c>
      <c r="G950">
        <v>12157.016</v>
      </c>
      <c r="H950" s="5">
        <f>+Sheet1[[#This Row],[Valor mil Cuotapartes]]/1000</f>
        <v>12.157016</v>
      </c>
    </row>
    <row r="951" spans="1:8" x14ac:dyDescent="0.25">
      <c r="A951" s="1">
        <v>45007</v>
      </c>
      <c r="B951" s="5" t="s">
        <v>6</v>
      </c>
      <c r="C951" s="5" t="s">
        <v>7</v>
      </c>
      <c r="D951" s="5" t="s">
        <v>10</v>
      </c>
      <c r="G951">
        <v>12165.951999999999</v>
      </c>
      <c r="H951" s="5">
        <f>+Sheet1[[#This Row],[Valor mil Cuotapartes]]/1000</f>
        <v>12.165951999999999</v>
      </c>
    </row>
    <row r="952" spans="1:8" x14ac:dyDescent="0.25">
      <c r="A952" s="1">
        <v>45008</v>
      </c>
      <c r="B952" s="5" t="s">
        <v>6</v>
      </c>
      <c r="C952" s="5" t="s">
        <v>7</v>
      </c>
      <c r="D952" s="5" t="s">
        <v>10</v>
      </c>
      <c r="G952">
        <v>11998.951999999999</v>
      </c>
      <c r="H952" s="5">
        <f>+Sheet1[[#This Row],[Valor mil Cuotapartes]]/1000</f>
        <v>11.998951999999999</v>
      </c>
    </row>
    <row r="953" spans="1:8" x14ac:dyDescent="0.25">
      <c r="A953" s="1">
        <v>45012</v>
      </c>
      <c r="B953" s="5" t="s">
        <v>6</v>
      </c>
      <c r="C953" s="5" t="s">
        <v>7</v>
      </c>
      <c r="D953" s="5" t="s">
        <v>10</v>
      </c>
      <c r="G953">
        <v>12081.880999999999</v>
      </c>
      <c r="H953" s="5">
        <f>+Sheet1[[#This Row],[Valor mil Cuotapartes]]/1000</f>
        <v>12.081880999999999</v>
      </c>
    </row>
    <row r="954" spans="1:8" x14ac:dyDescent="0.25">
      <c r="A954" s="1">
        <v>45013</v>
      </c>
      <c r="B954" s="5" t="s">
        <v>6</v>
      </c>
      <c r="C954" s="5" t="s">
        <v>7</v>
      </c>
      <c r="D954" s="5" t="s">
        <v>10</v>
      </c>
      <c r="G954">
        <v>12196.819</v>
      </c>
      <c r="H954" s="5">
        <f>+Sheet1[[#This Row],[Valor mil Cuotapartes]]/1000</f>
        <v>12.196819</v>
      </c>
    </row>
    <row r="955" spans="1:8" x14ac:dyDescent="0.25">
      <c r="A955" s="1">
        <v>45014</v>
      </c>
      <c r="B955" s="5" t="s">
        <v>6</v>
      </c>
      <c r="C955" s="5" t="s">
        <v>7</v>
      </c>
      <c r="D955" s="5" t="s">
        <v>10</v>
      </c>
      <c r="G955">
        <v>12388.12</v>
      </c>
      <c r="H955" s="5">
        <f>+Sheet1[[#This Row],[Valor mil Cuotapartes]]/1000</f>
        <v>12.388120000000001</v>
      </c>
    </row>
    <row r="956" spans="1:8" x14ac:dyDescent="0.25">
      <c r="A956" s="1">
        <v>45015</v>
      </c>
      <c r="B956" s="5" t="s">
        <v>6</v>
      </c>
      <c r="C956" s="5" t="s">
        <v>7</v>
      </c>
      <c r="D956" s="5" t="s">
        <v>10</v>
      </c>
      <c r="G956">
        <v>12659.882</v>
      </c>
      <c r="H956" s="5">
        <f>+Sheet1[[#This Row],[Valor mil Cuotapartes]]/1000</f>
        <v>12.659882</v>
      </c>
    </row>
    <row r="957" spans="1:8" x14ac:dyDescent="0.25">
      <c r="A957" s="1">
        <v>45016</v>
      </c>
      <c r="B957" s="5" t="s">
        <v>6</v>
      </c>
      <c r="C957" s="5" t="s">
        <v>7</v>
      </c>
      <c r="D957" s="5" t="s">
        <v>10</v>
      </c>
      <c r="G957">
        <v>12719.566000000001</v>
      </c>
      <c r="H957" s="5">
        <f>+Sheet1[[#This Row],[Valor mil Cuotapartes]]/1000</f>
        <v>12.719566</v>
      </c>
    </row>
    <row r="958" spans="1:8" x14ac:dyDescent="0.25">
      <c r="A958" s="1">
        <v>45019</v>
      </c>
      <c r="B958" s="5" t="s">
        <v>6</v>
      </c>
      <c r="C958" s="5" t="s">
        <v>7</v>
      </c>
      <c r="D958" s="5" t="s">
        <v>10</v>
      </c>
      <c r="G958">
        <v>12802.553</v>
      </c>
      <c r="H958" s="5">
        <f>+Sheet1[[#This Row],[Valor mil Cuotapartes]]/1000</f>
        <v>12.802553</v>
      </c>
    </row>
    <row r="959" spans="1:8" x14ac:dyDescent="0.25">
      <c r="A959" s="1">
        <v>45020</v>
      </c>
      <c r="B959" s="5" t="s">
        <v>6</v>
      </c>
      <c r="C959" s="5" t="s">
        <v>7</v>
      </c>
      <c r="D959" s="5" t="s">
        <v>10</v>
      </c>
      <c r="G959">
        <v>12803.572</v>
      </c>
      <c r="H959" s="5">
        <f>+Sheet1[[#This Row],[Valor mil Cuotapartes]]/1000</f>
        <v>12.803572000000001</v>
      </c>
    </row>
    <row r="960" spans="1:8" x14ac:dyDescent="0.25">
      <c r="A960" s="1">
        <v>45021</v>
      </c>
      <c r="B960" s="5" t="s">
        <v>6</v>
      </c>
      <c r="C960" s="5" t="s">
        <v>7</v>
      </c>
      <c r="D960" s="5" t="s">
        <v>10</v>
      </c>
      <c r="G960">
        <v>12763.303</v>
      </c>
      <c r="H960" s="5">
        <f>+Sheet1[[#This Row],[Valor mil Cuotapartes]]/1000</f>
        <v>12.763303000000001</v>
      </c>
    </row>
    <row r="961" spans="1:8" x14ac:dyDescent="0.25">
      <c r="A961" s="1">
        <v>45026</v>
      </c>
      <c r="B961" s="5" t="s">
        <v>6</v>
      </c>
      <c r="C961" s="5" t="s">
        <v>7</v>
      </c>
      <c r="D961" s="5" t="s">
        <v>10</v>
      </c>
      <c r="G961">
        <v>12803.442999999999</v>
      </c>
      <c r="H961" s="5">
        <f>+Sheet1[[#This Row],[Valor mil Cuotapartes]]/1000</f>
        <v>12.803443</v>
      </c>
    </row>
    <row r="962" spans="1:8" x14ac:dyDescent="0.25">
      <c r="A962" s="1">
        <v>45027</v>
      </c>
      <c r="B962" s="5" t="s">
        <v>6</v>
      </c>
      <c r="C962" s="5" t="s">
        <v>7</v>
      </c>
      <c r="D962" s="5" t="s">
        <v>10</v>
      </c>
      <c r="G962">
        <v>12789.991</v>
      </c>
      <c r="H962" s="5">
        <f>+Sheet1[[#This Row],[Valor mil Cuotapartes]]/1000</f>
        <v>12.789991000000001</v>
      </c>
    </row>
    <row r="963" spans="1:8" x14ac:dyDescent="0.25">
      <c r="A963" s="1">
        <v>45028</v>
      </c>
      <c r="B963" s="5" t="s">
        <v>6</v>
      </c>
      <c r="C963" s="5" t="s">
        <v>7</v>
      </c>
      <c r="D963" s="5" t="s">
        <v>10</v>
      </c>
      <c r="G963">
        <v>12859.985000000001</v>
      </c>
      <c r="H963" s="5">
        <f>+Sheet1[[#This Row],[Valor mil Cuotapartes]]/1000</f>
        <v>12.859985</v>
      </c>
    </row>
    <row r="964" spans="1:8" x14ac:dyDescent="0.25">
      <c r="A964" s="1">
        <v>45029</v>
      </c>
      <c r="B964" s="5" t="s">
        <v>6</v>
      </c>
      <c r="C964" s="5" t="s">
        <v>7</v>
      </c>
      <c r="D964" s="5" t="s">
        <v>10</v>
      </c>
      <c r="G964">
        <v>12952.055</v>
      </c>
      <c r="H964" s="5">
        <f>+Sheet1[[#This Row],[Valor mil Cuotapartes]]/1000</f>
        <v>12.952055</v>
      </c>
    </row>
    <row r="965" spans="1:8" x14ac:dyDescent="0.25">
      <c r="A965" s="1">
        <v>45030</v>
      </c>
      <c r="B965" s="5" t="s">
        <v>6</v>
      </c>
      <c r="C965" s="5" t="s">
        <v>7</v>
      </c>
      <c r="D965" s="5" t="s">
        <v>10</v>
      </c>
      <c r="G965">
        <v>13004.739</v>
      </c>
      <c r="H965" s="5">
        <f>+Sheet1[[#This Row],[Valor mil Cuotapartes]]/1000</f>
        <v>13.004738999999999</v>
      </c>
    </row>
    <row r="966" spans="1:8" x14ac:dyDescent="0.25">
      <c r="A966" s="1">
        <v>45033</v>
      </c>
      <c r="B966" s="5" t="s">
        <v>6</v>
      </c>
      <c r="C966" s="5" t="s">
        <v>7</v>
      </c>
      <c r="D966" s="5" t="s">
        <v>10</v>
      </c>
      <c r="G966">
        <v>13045.186</v>
      </c>
      <c r="H966" s="5">
        <f>+Sheet1[[#This Row],[Valor mil Cuotapartes]]/1000</f>
        <v>13.045185999999999</v>
      </c>
    </row>
    <row r="967" spans="1:8" x14ac:dyDescent="0.25">
      <c r="A967" s="1">
        <v>45034</v>
      </c>
      <c r="B967" s="5" t="s">
        <v>6</v>
      </c>
      <c r="C967" s="5" t="s">
        <v>7</v>
      </c>
      <c r="D967" s="5" t="s">
        <v>10</v>
      </c>
      <c r="G967">
        <v>13235.09</v>
      </c>
      <c r="H967" s="5">
        <f>+Sheet1[[#This Row],[Valor mil Cuotapartes]]/1000</f>
        <v>13.23509</v>
      </c>
    </row>
    <row r="968" spans="1:8" x14ac:dyDescent="0.25">
      <c r="A968" s="1">
        <v>45035</v>
      </c>
      <c r="B968" s="5" t="s">
        <v>6</v>
      </c>
      <c r="C968" s="5" t="s">
        <v>7</v>
      </c>
      <c r="D968" s="5" t="s">
        <v>10</v>
      </c>
      <c r="G968">
        <v>13196.138000000001</v>
      </c>
      <c r="H968" s="5">
        <f>+Sheet1[[#This Row],[Valor mil Cuotapartes]]/1000</f>
        <v>13.196138000000001</v>
      </c>
    </row>
    <row r="969" spans="1:8" x14ac:dyDescent="0.25">
      <c r="A969" s="1">
        <v>45036</v>
      </c>
      <c r="B969" s="5" t="s">
        <v>6</v>
      </c>
      <c r="C969" s="5" t="s">
        <v>7</v>
      </c>
      <c r="D969" s="5" t="s">
        <v>10</v>
      </c>
      <c r="G969">
        <v>13270.099</v>
      </c>
      <c r="H969" s="5">
        <f>+Sheet1[[#This Row],[Valor mil Cuotapartes]]/1000</f>
        <v>13.270099</v>
      </c>
    </row>
    <row r="970" spans="1:8" x14ac:dyDescent="0.25">
      <c r="A970" s="1">
        <v>45037</v>
      </c>
      <c r="B970" s="5" t="s">
        <v>6</v>
      </c>
      <c r="C970" s="5" t="s">
        <v>7</v>
      </c>
      <c r="D970" s="5" t="s">
        <v>10</v>
      </c>
      <c r="G970">
        <v>13679.883</v>
      </c>
      <c r="H970" s="5">
        <f>+Sheet1[[#This Row],[Valor mil Cuotapartes]]/1000</f>
        <v>13.679883</v>
      </c>
    </row>
    <row r="971" spans="1:8" x14ac:dyDescent="0.25">
      <c r="A971" s="1">
        <v>45040</v>
      </c>
      <c r="B971" s="5" t="s">
        <v>6</v>
      </c>
      <c r="C971" s="5" t="s">
        <v>7</v>
      </c>
      <c r="D971" s="5" t="s">
        <v>10</v>
      </c>
      <c r="G971">
        <v>13894.55</v>
      </c>
      <c r="H971" s="5">
        <f>+Sheet1[[#This Row],[Valor mil Cuotapartes]]/1000</f>
        <v>13.894549999999999</v>
      </c>
    </row>
    <row r="972" spans="1:8" x14ac:dyDescent="0.25">
      <c r="A972" s="1">
        <v>45041</v>
      </c>
      <c r="B972" s="5" t="s">
        <v>6</v>
      </c>
      <c r="C972" s="5" t="s">
        <v>7</v>
      </c>
      <c r="D972" s="5" t="s">
        <v>10</v>
      </c>
      <c r="G972">
        <v>14081.07</v>
      </c>
      <c r="H972" s="5">
        <f>+Sheet1[[#This Row],[Valor mil Cuotapartes]]/1000</f>
        <v>14.08107</v>
      </c>
    </row>
    <row r="973" spans="1:8" x14ac:dyDescent="0.25">
      <c r="A973" s="1">
        <v>45042</v>
      </c>
      <c r="B973" s="5" t="s">
        <v>6</v>
      </c>
      <c r="C973" s="5" t="s">
        <v>7</v>
      </c>
      <c r="D973" s="5" t="s">
        <v>10</v>
      </c>
      <c r="G973">
        <v>14074.608</v>
      </c>
      <c r="H973" s="5">
        <f>+Sheet1[[#This Row],[Valor mil Cuotapartes]]/1000</f>
        <v>14.074608</v>
      </c>
    </row>
    <row r="974" spans="1:8" x14ac:dyDescent="0.25">
      <c r="A974" s="1">
        <v>45043</v>
      </c>
      <c r="B974" s="5" t="s">
        <v>6</v>
      </c>
      <c r="C974" s="5" t="s">
        <v>7</v>
      </c>
      <c r="D974" s="5" t="s">
        <v>10</v>
      </c>
      <c r="G974">
        <v>14046.777</v>
      </c>
      <c r="H974" s="5">
        <f>+Sheet1[[#This Row],[Valor mil Cuotapartes]]/1000</f>
        <v>14.046777000000001</v>
      </c>
    </row>
    <row r="975" spans="1:8" x14ac:dyDescent="0.25">
      <c r="A975" s="1">
        <v>45044</v>
      </c>
      <c r="B975" s="5" t="s">
        <v>6</v>
      </c>
      <c r="C975" s="5" t="s">
        <v>7</v>
      </c>
      <c r="D975" s="5" t="s">
        <v>10</v>
      </c>
      <c r="G975">
        <v>13958.396000000001</v>
      </c>
      <c r="H975" s="5">
        <f>+Sheet1[[#This Row],[Valor mil Cuotapartes]]/1000</f>
        <v>13.958396</v>
      </c>
    </row>
    <row r="976" spans="1:8" x14ac:dyDescent="0.25">
      <c r="A976" s="1">
        <v>45048</v>
      </c>
      <c r="B976" s="5" t="s">
        <v>6</v>
      </c>
      <c r="C976" s="5" t="s">
        <v>7</v>
      </c>
      <c r="D976" s="5" t="s">
        <v>10</v>
      </c>
      <c r="G976">
        <v>14036.583000000001</v>
      </c>
      <c r="H976" s="5">
        <f>+Sheet1[[#This Row],[Valor mil Cuotapartes]]/1000</f>
        <v>14.036583</v>
      </c>
    </row>
    <row r="977" spans="1:8" x14ac:dyDescent="0.25">
      <c r="A977" s="1">
        <v>45049</v>
      </c>
      <c r="B977" s="5" t="s">
        <v>6</v>
      </c>
      <c r="C977" s="5" t="s">
        <v>7</v>
      </c>
      <c r="D977" s="5" t="s">
        <v>10</v>
      </c>
      <c r="G977">
        <v>14067.311</v>
      </c>
      <c r="H977" s="5">
        <f>+Sheet1[[#This Row],[Valor mil Cuotapartes]]/1000</f>
        <v>14.067311</v>
      </c>
    </row>
    <row r="978" spans="1:8" x14ac:dyDescent="0.25">
      <c r="A978" s="1">
        <v>45050</v>
      </c>
      <c r="B978" s="5" t="s">
        <v>6</v>
      </c>
      <c r="C978" s="5" t="s">
        <v>7</v>
      </c>
      <c r="D978" s="5" t="s">
        <v>10</v>
      </c>
      <c r="G978">
        <v>14057.75</v>
      </c>
      <c r="H978" s="5">
        <f>+Sheet1[[#This Row],[Valor mil Cuotapartes]]/1000</f>
        <v>14.05775</v>
      </c>
    </row>
    <row r="979" spans="1:8" x14ac:dyDescent="0.25">
      <c r="A979" s="1">
        <v>45051</v>
      </c>
      <c r="B979" s="5" t="s">
        <v>6</v>
      </c>
      <c r="C979" s="5" t="s">
        <v>7</v>
      </c>
      <c r="D979" s="5" t="s">
        <v>10</v>
      </c>
      <c r="G979">
        <v>14222.870999999999</v>
      </c>
      <c r="H979" s="5">
        <f>+Sheet1[[#This Row],[Valor mil Cuotapartes]]/1000</f>
        <v>14.222871</v>
      </c>
    </row>
    <row r="980" spans="1:8" x14ac:dyDescent="0.25">
      <c r="A980" s="1">
        <v>45054</v>
      </c>
      <c r="B980" s="5" t="s">
        <v>6</v>
      </c>
      <c r="C980" s="5" t="s">
        <v>7</v>
      </c>
      <c r="D980" s="5" t="s">
        <v>10</v>
      </c>
      <c r="G980">
        <v>14340.236999999999</v>
      </c>
      <c r="H980" s="5">
        <f>+Sheet1[[#This Row],[Valor mil Cuotapartes]]/1000</f>
        <v>14.340236999999998</v>
      </c>
    </row>
    <row r="981" spans="1:8" x14ac:dyDescent="0.25">
      <c r="A981" s="1">
        <v>45055</v>
      </c>
      <c r="B981" s="5" t="s">
        <v>6</v>
      </c>
      <c r="C981" s="5" t="s">
        <v>7</v>
      </c>
      <c r="D981" s="5" t="s">
        <v>10</v>
      </c>
      <c r="G981">
        <v>14396.449000000001</v>
      </c>
      <c r="H981" s="5">
        <f>+Sheet1[[#This Row],[Valor mil Cuotapartes]]/1000</f>
        <v>14.396449</v>
      </c>
    </row>
    <row r="982" spans="1:8" x14ac:dyDescent="0.25">
      <c r="A982" s="1">
        <v>45056</v>
      </c>
      <c r="B982" s="5" t="s">
        <v>6</v>
      </c>
      <c r="C982" s="5" t="s">
        <v>7</v>
      </c>
      <c r="D982" s="5" t="s">
        <v>10</v>
      </c>
      <c r="G982">
        <v>14411.562</v>
      </c>
      <c r="H982" s="5">
        <f>+Sheet1[[#This Row],[Valor mil Cuotapartes]]/1000</f>
        <v>14.411562</v>
      </c>
    </row>
    <row r="983" spans="1:8" x14ac:dyDescent="0.25">
      <c r="A983" s="1">
        <v>45057</v>
      </c>
      <c r="B983" s="5" t="s">
        <v>6</v>
      </c>
      <c r="C983" s="5" t="s">
        <v>7</v>
      </c>
      <c r="D983" s="5" t="s">
        <v>10</v>
      </c>
      <c r="G983">
        <v>14474.968999999999</v>
      </c>
      <c r="H983" s="5">
        <f>+Sheet1[[#This Row],[Valor mil Cuotapartes]]/1000</f>
        <v>14.474969</v>
      </c>
    </row>
    <row r="984" spans="1:8" x14ac:dyDescent="0.25">
      <c r="A984" s="1">
        <v>45058</v>
      </c>
      <c r="B984" s="5" t="s">
        <v>6</v>
      </c>
      <c r="C984" s="5" t="s">
        <v>7</v>
      </c>
      <c r="D984" s="5" t="s">
        <v>10</v>
      </c>
      <c r="G984">
        <v>14622.753000000001</v>
      </c>
      <c r="H984" s="5">
        <f>+Sheet1[[#This Row],[Valor mil Cuotapartes]]/1000</f>
        <v>14.622753000000001</v>
      </c>
    </row>
    <row r="985" spans="1:8" x14ac:dyDescent="0.25">
      <c r="A985" s="1">
        <v>45061</v>
      </c>
      <c r="B985" s="5" t="s">
        <v>6</v>
      </c>
      <c r="C985" s="5" t="s">
        <v>7</v>
      </c>
      <c r="D985" s="5" t="s">
        <v>10</v>
      </c>
      <c r="G985">
        <v>14799.456</v>
      </c>
      <c r="H985" s="5">
        <f>+Sheet1[[#This Row],[Valor mil Cuotapartes]]/1000</f>
        <v>14.799455999999999</v>
      </c>
    </row>
    <row r="986" spans="1:8" x14ac:dyDescent="0.25">
      <c r="A986" s="1">
        <v>45062</v>
      </c>
      <c r="B986" s="5" t="s">
        <v>6</v>
      </c>
      <c r="C986" s="5" t="s">
        <v>7</v>
      </c>
      <c r="D986" s="5" t="s">
        <v>10</v>
      </c>
      <c r="G986">
        <v>14934.293</v>
      </c>
      <c r="H986" s="5">
        <f>+Sheet1[[#This Row],[Valor mil Cuotapartes]]/1000</f>
        <v>14.934293</v>
      </c>
    </row>
    <row r="987" spans="1:8" x14ac:dyDescent="0.25">
      <c r="A987" s="1">
        <v>45063</v>
      </c>
      <c r="B987" s="5" t="s">
        <v>6</v>
      </c>
      <c r="C987" s="5" t="s">
        <v>7</v>
      </c>
      <c r="D987" s="5" t="s">
        <v>10</v>
      </c>
      <c r="G987">
        <v>15141.450999999999</v>
      </c>
      <c r="H987" s="5">
        <f>+Sheet1[[#This Row],[Valor mil Cuotapartes]]/1000</f>
        <v>15.141451</v>
      </c>
    </row>
    <row r="988" spans="1:8" x14ac:dyDescent="0.25">
      <c r="A988" s="1">
        <v>45064</v>
      </c>
      <c r="B988" s="5" t="s">
        <v>6</v>
      </c>
      <c r="C988" s="5" t="s">
        <v>7</v>
      </c>
      <c r="D988" s="5" t="s">
        <v>10</v>
      </c>
      <c r="G988">
        <v>15272.549000000001</v>
      </c>
      <c r="H988" s="5">
        <f>+Sheet1[[#This Row],[Valor mil Cuotapartes]]/1000</f>
        <v>15.272549000000001</v>
      </c>
    </row>
    <row r="989" spans="1:8" x14ac:dyDescent="0.25">
      <c r="A989" s="1">
        <v>45065</v>
      </c>
      <c r="B989" s="5" t="s">
        <v>6</v>
      </c>
      <c r="C989" s="5" t="s">
        <v>7</v>
      </c>
      <c r="D989" s="5" t="s">
        <v>10</v>
      </c>
      <c r="G989">
        <v>15411.715</v>
      </c>
      <c r="H989" s="5">
        <f>+Sheet1[[#This Row],[Valor mil Cuotapartes]]/1000</f>
        <v>15.411715000000001</v>
      </c>
    </row>
    <row r="990" spans="1:8" x14ac:dyDescent="0.25">
      <c r="A990" s="1">
        <v>45068</v>
      </c>
      <c r="B990" s="5" t="s">
        <v>6</v>
      </c>
      <c r="C990" s="5" t="s">
        <v>7</v>
      </c>
      <c r="D990" s="5" t="s">
        <v>10</v>
      </c>
      <c r="G990">
        <v>15485.187</v>
      </c>
      <c r="H990" s="5">
        <f>+Sheet1[[#This Row],[Valor mil Cuotapartes]]/1000</f>
        <v>15.485187</v>
      </c>
    </row>
    <row r="991" spans="1:8" x14ac:dyDescent="0.25">
      <c r="A991" s="1">
        <v>45069</v>
      </c>
      <c r="B991" s="5" t="s">
        <v>6</v>
      </c>
      <c r="C991" s="5" t="s">
        <v>7</v>
      </c>
      <c r="D991" s="5" t="s">
        <v>10</v>
      </c>
      <c r="G991">
        <v>15480.438</v>
      </c>
      <c r="H991" s="5">
        <f>+Sheet1[[#This Row],[Valor mil Cuotapartes]]/1000</f>
        <v>15.480437999999999</v>
      </c>
    </row>
    <row r="992" spans="1:8" x14ac:dyDescent="0.25">
      <c r="A992" s="1">
        <v>45070</v>
      </c>
      <c r="B992" s="5" t="s">
        <v>6</v>
      </c>
      <c r="C992" s="5" t="s">
        <v>7</v>
      </c>
      <c r="D992" s="5" t="s">
        <v>10</v>
      </c>
      <c r="G992">
        <v>15453.697</v>
      </c>
      <c r="H992" s="5">
        <f>+Sheet1[[#This Row],[Valor mil Cuotapartes]]/1000</f>
        <v>15.453697</v>
      </c>
    </row>
    <row r="993" spans="1:8" x14ac:dyDescent="0.25">
      <c r="A993" s="1">
        <v>45075</v>
      </c>
      <c r="B993" s="5" t="s">
        <v>6</v>
      </c>
      <c r="C993" s="5" t="s">
        <v>7</v>
      </c>
      <c r="D993" s="5" t="s">
        <v>10</v>
      </c>
      <c r="G993">
        <v>15535.68</v>
      </c>
      <c r="H993" s="5">
        <f>+Sheet1[[#This Row],[Valor mil Cuotapartes]]/1000</f>
        <v>15.535680000000001</v>
      </c>
    </row>
    <row r="994" spans="1:8" x14ac:dyDescent="0.25">
      <c r="A994" s="1">
        <v>45076</v>
      </c>
      <c r="B994" s="5" t="s">
        <v>6</v>
      </c>
      <c r="C994" s="5" t="s">
        <v>7</v>
      </c>
      <c r="D994" s="5" t="s">
        <v>10</v>
      </c>
      <c r="G994">
        <v>15501.941000000001</v>
      </c>
      <c r="H994" s="5">
        <f>+Sheet1[[#This Row],[Valor mil Cuotapartes]]/1000</f>
        <v>15.501941</v>
      </c>
    </row>
    <row r="995" spans="1:8" x14ac:dyDescent="0.25">
      <c r="A995" s="1">
        <v>45077</v>
      </c>
      <c r="B995" s="5" t="s">
        <v>6</v>
      </c>
      <c r="C995" s="5" t="s">
        <v>7</v>
      </c>
      <c r="D995" s="5" t="s">
        <v>10</v>
      </c>
      <c r="G995">
        <v>15518.778</v>
      </c>
      <c r="H995" s="5">
        <f>+Sheet1[[#This Row],[Valor mil Cuotapartes]]/1000</f>
        <v>15.518778000000001</v>
      </c>
    </row>
    <row r="996" spans="1:8" x14ac:dyDescent="0.25">
      <c r="A996" s="1">
        <v>45078</v>
      </c>
      <c r="B996" s="5" t="s">
        <v>6</v>
      </c>
      <c r="C996" s="5" t="s">
        <v>7</v>
      </c>
      <c r="D996" s="5" t="s">
        <v>10</v>
      </c>
      <c r="G996">
        <v>15752.842000000001</v>
      </c>
      <c r="H996" s="5">
        <f>+Sheet1[[#This Row],[Valor mil Cuotapartes]]/1000</f>
        <v>15.752842000000001</v>
      </c>
    </row>
    <row r="997" spans="1:8" x14ac:dyDescent="0.25">
      <c r="A997" s="1">
        <v>45079</v>
      </c>
      <c r="B997" s="5" t="s">
        <v>6</v>
      </c>
      <c r="C997" s="5" t="s">
        <v>7</v>
      </c>
      <c r="D997" s="5" t="s">
        <v>10</v>
      </c>
      <c r="G997">
        <v>15938.829</v>
      </c>
      <c r="H997" s="5">
        <f>+Sheet1[[#This Row],[Valor mil Cuotapartes]]/1000</f>
        <v>15.938829</v>
      </c>
    </row>
    <row r="998" spans="1:8" x14ac:dyDescent="0.25">
      <c r="A998" s="1">
        <v>45082</v>
      </c>
      <c r="B998" s="5" t="s">
        <v>6</v>
      </c>
      <c r="C998" s="5" t="s">
        <v>7</v>
      </c>
      <c r="D998" s="5" t="s">
        <v>10</v>
      </c>
      <c r="G998">
        <v>16082.225</v>
      </c>
      <c r="H998" s="5">
        <f>+Sheet1[[#This Row],[Valor mil Cuotapartes]]/1000</f>
        <v>16.082225000000001</v>
      </c>
    </row>
    <row r="999" spans="1:8" x14ac:dyDescent="0.25">
      <c r="A999" s="1">
        <v>45083</v>
      </c>
      <c r="B999" s="5" t="s">
        <v>6</v>
      </c>
      <c r="C999" s="5" t="s">
        <v>7</v>
      </c>
      <c r="D999" s="5" t="s">
        <v>10</v>
      </c>
      <c r="G999">
        <v>16242.091</v>
      </c>
      <c r="H999" s="5">
        <f>+Sheet1[[#This Row],[Valor mil Cuotapartes]]/1000</f>
        <v>16.242091000000002</v>
      </c>
    </row>
    <row r="1000" spans="1:8" x14ac:dyDescent="0.25">
      <c r="A1000" s="1">
        <v>45084</v>
      </c>
      <c r="B1000" s="5" t="s">
        <v>6</v>
      </c>
      <c r="C1000" s="5" t="s">
        <v>7</v>
      </c>
      <c r="D1000" s="5" t="s">
        <v>10</v>
      </c>
      <c r="G1000">
        <v>16300.465</v>
      </c>
      <c r="H1000" s="5">
        <f>+Sheet1[[#This Row],[Valor mil Cuotapartes]]/1000</f>
        <v>16.300464999999999</v>
      </c>
    </row>
    <row r="1001" spans="1:8" x14ac:dyDescent="0.25">
      <c r="A1001" s="1">
        <v>45085</v>
      </c>
      <c r="B1001" s="5" t="s">
        <v>6</v>
      </c>
      <c r="C1001" s="5" t="s">
        <v>7</v>
      </c>
      <c r="D1001" s="5" t="s">
        <v>10</v>
      </c>
      <c r="G1001">
        <v>16394.512999999999</v>
      </c>
      <c r="H1001" s="5">
        <f>+Sheet1[[#This Row],[Valor mil Cuotapartes]]/1000</f>
        <v>16.394513</v>
      </c>
    </row>
    <row r="1002" spans="1:8" x14ac:dyDescent="0.25">
      <c r="A1002" s="1">
        <v>45086</v>
      </c>
      <c r="B1002" s="5" t="s">
        <v>6</v>
      </c>
      <c r="C1002" s="5" t="s">
        <v>7</v>
      </c>
      <c r="D1002" s="5" t="s">
        <v>10</v>
      </c>
      <c r="G1002">
        <v>16454.319</v>
      </c>
      <c r="H1002" s="5">
        <f>+Sheet1[[#This Row],[Valor mil Cuotapartes]]/1000</f>
        <v>16.454318999999998</v>
      </c>
    </row>
    <row r="1003" spans="1:8" x14ac:dyDescent="0.25">
      <c r="A1003" s="1">
        <v>45089</v>
      </c>
      <c r="B1003" s="5" t="s">
        <v>6</v>
      </c>
      <c r="C1003" s="5" t="s">
        <v>7</v>
      </c>
      <c r="D1003" s="5" t="s">
        <v>10</v>
      </c>
      <c r="G1003">
        <v>16477.235000000001</v>
      </c>
      <c r="H1003" s="5">
        <f>+Sheet1[[#This Row],[Valor mil Cuotapartes]]/1000</f>
        <v>16.477235</v>
      </c>
    </row>
    <row r="1004" spans="1:8" x14ac:dyDescent="0.25">
      <c r="A1004" s="1">
        <v>45090</v>
      </c>
      <c r="B1004" s="5" t="s">
        <v>6</v>
      </c>
      <c r="C1004" s="5" t="s">
        <v>7</v>
      </c>
      <c r="D1004" s="5" t="s">
        <v>10</v>
      </c>
      <c r="G1004">
        <v>16520.846000000001</v>
      </c>
      <c r="H1004" s="5">
        <f>+Sheet1[[#This Row],[Valor mil Cuotapartes]]/1000</f>
        <v>16.520846000000002</v>
      </c>
    </row>
    <row r="1005" spans="1:8" x14ac:dyDescent="0.25">
      <c r="A1005" s="1">
        <v>45091</v>
      </c>
      <c r="B1005" s="5" t="s">
        <v>6</v>
      </c>
      <c r="C1005" s="5" t="s">
        <v>7</v>
      </c>
      <c r="D1005" s="5" t="s">
        <v>10</v>
      </c>
      <c r="G1005">
        <v>16555.626</v>
      </c>
      <c r="H1005" s="5">
        <f>+Sheet1[[#This Row],[Valor mil Cuotapartes]]/1000</f>
        <v>16.555626</v>
      </c>
    </row>
    <row r="1006" spans="1:8" x14ac:dyDescent="0.25">
      <c r="A1006" s="1">
        <v>45092</v>
      </c>
      <c r="B1006" s="5" t="s">
        <v>6</v>
      </c>
      <c r="C1006" s="5" t="s">
        <v>7</v>
      </c>
      <c r="D1006" s="5" t="s">
        <v>10</v>
      </c>
      <c r="G1006">
        <v>16650.215</v>
      </c>
      <c r="H1006" s="5">
        <f>+Sheet1[[#This Row],[Valor mil Cuotapartes]]/1000</f>
        <v>16.650214999999999</v>
      </c>
    </row>
    <row r="1007" spans="1:8" x14ac:dyDescent="0.25">
      <c r="A1007" s="1">
        <v>45093</v>
      </c>
      <c r="B1007" s="5" t="s">
        <v>6</v>
      </c>
      <c r="C1007" s="5" t="s">
        <v>7</v>
      </c>
      <c r="D1007" s="5" t="s">
        <v>10</v>
      </c>
      <c r="G1007">
        <v>16671.882000000001</v>
      </c>
      <c r="H1007" s="5">
        <f>+Sheet1[[#This Row],[Valor mil Cuotapartes]]/1000</f>
        <v>16.671882</v>
      </c>
    </row>
    <row r="1008" spans="1:8" x14ac:dyDescent="0.25">
      <c r="A1008" s="1">
        <v>45098</v>
      </c>
      <c r="B1008" s="5" t="s">
        <v>6</v>
      </c>
      <c r="C1008" s="5" t="s">
        <v>7</v>
      </c>
      <c r="D1008" s="5" t="s">
        <v>10</v>
      </c>
      <c r="G1008">
        <v>16860.806</v>
      </c>
      <c r="H1008" s="5">
        <f>+Sheet1[[#This Row],[Valor mil Cuotapartes]]/1000</f>
        <v>16.860806</v>
      </c>
    </row>
    <row r="1009" spans="1:8" x14ac:dyDescent="0.25">
      <c r="A1009" s="1">
        <v>45099</v>
      </c>
      <c r="B1009" s="5" t="s">
        <v>6</v>
      </c>
      <c r="C1009" s="5" t="s">
        <v>7</v>
      </c>
      <c r="D1009" s="5" t="s">
        <v>10</v>
      </c>
      <c r="G1009">
        <v>16947.678</v>
      </c>
      <c r="H1009" s="5">
        <f>+Sheet1[[#This Row],[Valor mil Cuotapartes]]/1000</f>
        <v>16.947678</v>
      </c>
    </row>
    <row r="1010" spans="1:8" x14ac:dyDescent="0.25">
      <c r="A1010" s="1">
        <v>45100</v>
      </c>
      <c r="B1010" s="5" t="s">
        <v>6</v>
      </c>
      <c r="C1010" s="5" t="s">
        <v>7</v>
      </c>
      <c r="D1010" s="5" t="s">
        <v>10</v>
      </c>
      <c r="G1010">
        <v>16853.185000000001</v>
      </c>
      <c r="H1010" s="5">
        <f>+Sheet1[[#This Row],[Valor mil Cuotapartes]]/1000</f>
        <v>16.853185</v>
      </c>
    </row>
    <row r="1011" spans="1:8" x14ac:dyDescent="0.25">
      <c r="A1011" s="1">
        <v>45103</v>
      </c>
      <c r="B1011" s="5" t="s">
        <v>6</v>
      </c>
      <c r="C1011" s="5" t="s">
        <v>7</v>
      </c>
      <c r="D1011" s="5" t="s">
        <v>10</v>
      </c>
      <c r="G1011">
        <v>17136.111000000001</v>
      </c>
      <c r="H1011" s="5">
        <f>+Sheet1[[#This Row],[Valor mil Cuotapartes]]/1000</f>
        <v>17.136111</v>
      </c>
    </row>
    <row r="1012" spans="1:8" x14ac:dyDescent="0.25">
      <c r="A1012" s="1">
        <v>45104</v>
      </c>
      <c r="B1012" s="5" t="s">
        <v>6</v>
      </c>
      <c r="C1012" s="5" t="s">
        <v>7</v>
      </c>
      <c r="D1012" s="5" t="s">
        <v>10</v>
      </c>
      <c r="G1012">
        <v>17011.499</v>
      </c>
      <c r="H1012" s="5">
        <f>+Sheet1[[#This Row],[Valor mil Cuotapartes]]/1000</f>
        <v>17.011499000000001</v>
      </c>
    </row>
    <row r="1013" spans="1:8" x14ac:dyDescent="0.25">
      <c r="A1013" s="1">
        <v>45105</v>
      </c>
      <c r="B1013" s="5" t="s">
        <v>6</v>
      </c>
      <c r="C1013" s="5" t="s">
        <v>7</v>
      </c>
      <c r="D1013" s="5" t="s">
        <v>10</v>
      </c>
      <c r="G1013">
        <v>16943.352999999999</v>
      </c>
      <c r="H1013" s="5">
        <f>+Sheet1[[#This Row],[Valor mil Cuotapartes]]/1000</f>
        <v>16.943352999999998</v>
      </c>
    </row>
    <row r="1014" spans="1:8" x14ac:dyDescent="0.25">
      <c r="A1014" s="1">
        <v>45106</v>
      </c>
      <c r="B1014" s="5" t="s">
        <v>6</v>
      </c>
      <c r="C1014" s="5" t="s">
        <v>7</v>
      </c>
      <c r="D1014" s="5" t="s">
        <v>10</v>
      </c>
      <c r="G1014">
        <v>16972.008000000002</v>
      </c>
      <c r="H1014" s="5">
        <f>+Sheet1[[#This Row],[Valor mil Cuotapartes]]/1000</f>
        <v>16.972008000000002</v>
      </c>
    </row>
    <row r="1015" spans="1:8" x14ac:dyDescent="0.25">
      <c r="A1015" s="1">
        <v>45107</v>
      </c>
      <c r="B1015" s="5" t="s">
        <v>6</v>
      </c>
      <c r="C1015" s="5" t="s">
        <v>7</v>
      </c>
      <c r="D1015" s="5" t="s">
        <v>10</v>
      </c>
      <c r="G1015">
        <v>17107.246999999999</v>
      </c>
      <c r="H1015" s="5">
        <f>+Sheet1[[#This Row],[Valor mil Cuotapartes]]/1000</f>
        <v>17.107247000000001</v>
      </c>
    </row>
    <row r="1016" spans="1:8" x14ac:dyDescent="0.25">
      <c r="A1016" s="1">
        <v>45110</v>
      </c>
      <c r="B1016" s="5" t="s">
        <v>6</v>
      </c>
      <c r="C1016" s="5" t="s">
        <v>7</v>
      </c>
      <c r="D1016" s="5" t="s">
        <v>10</v>
      </c>
      <c r="G1016">
        <v>17366.721000000001</v>
      </c>
      <c r="H1016" s="5">
        <f>+Sheet1[[#This Row],[Valor mil Cuotapartes]]/1000</f>
        <v>17.366721000000002</v>
      </c>
    </row>
    <row r="1017" spans="1:8" x14ac:dyDescent="0.25">
      <c r="A1017" s="1">
        <v>45111</v>
      </c>
      <c r="B1017" s="5" t="s">
        <v>6</v>
      </c>
      <c r="C1017" s="5" t="s">
        <v>7</v>
      </c>
      <c r="D1017" s="5" t="s">
        <v>10</v>
      </c>
      <c r="G1017">
        <v>17413.215</v>
      </c>
      <c r="H1017" s="5">
        <f>+Sheet1[[#This Row],[Valor mil Cuotapartes]]/1000</f>
        <v>17.413215000000001</v>
      </c>
    </row>
    <row r="1018" spans="1:8" x14ac:dyDescent="0.25">
      <c r="A1018" s="1">
        <v>45112</v>
      </c>
      <c r="B1018" s="5" t="s">
        <v>6</v>
      </c>
      <c r="C1018" s="5" t="s">
        <v>7</v>
      </c>
      <c r="D1018" s="5" t="s">
        <v>10</v>
      </c>
      <c r="G1018">
        <v>17459.734</v>
      </c>
      <c r="H1018" s="5">
        <f>+Sheet1[[#This Row],[Valor mil Cuotapartes]]/1000</f>
        <v>17.459734000000001</v>
      </c>
    </row>
    <row r="1019" spans="1:8" x14ac:dyDescent="0.25">
      <c r="A1019" s="1">
        <v>45113</v>
      </c>
      <c r="B1019" s="5" t="s">
        <v>6</v>
      </c>
      <c r="C1019" s="5" t="s">
        <v>7</v>
      </c>
      <c r="D1019" s="5" t="s">
        <v>10</v>
      </c>
      <c r="G1019">
        <v>17206.162</v>
      </c>
      <c r="H1019" s="5">
        <f>+Sheet1[[#This Row],[Valor mil Cuotapartes]]/1000</f>
        <v>17.206161999999999</v>
      </c>
    </row>
    <row r="1020" spans="1:8" x14ac:dyDescent="0.25">
      <c r="A1020" s="1">
        <v>45114</v>
      </c>
      <c r="B1020" s="5" t="s">
        <v>6</v>
      </c>
      <c r="C1020" s="5" t="s">
        <v>7</v>
      </c>
      <c r="D1020" s="5" t="s">
        <v>10</v>
      </c>
      <c r="G1020">
        <v>17261.514999999999</v>
      </c>
      <c r="H1020" s="5">
        <f>+Sheet1[[#This Row],[Valor mil Cuotapartes]]/1000</f>
        <v>17.261514999999999</v>
      </c>
    </row>
    <row r="1021" spans="1:8" x14ac:dyDescent="0.25">
      <c r="A1021" s="1">
        <v>45117</v>
      </c>
      <c r="B1021" s="5" t="s">
        <v>6</v>
      </c>
      <c r="C1021" s="5" t="s">
        <v>7</v>
      </c>
      <c r="D1021" s="5" t="s">
        <v>10</v>
      </c>
      <c r="G1021">
        <v>17307.694</v>
      </c>
      <c r="H1021" s="5">
        <f>+Sheet1[[#This Row],[Valor mil Cuotapartes]]/1000</f>
        <v>17.307693999999998</v>
      </c>
    </row>
    <row r="1022" spans="1:8" x14ac:dyDescent="0.25">
      <c r="A1022" s="1">
        <v>45118</v>
      </c>
      <c r="B1022" s="5" t="s">
        <v>6</v>
      </c>
      <c r="C1022" s="5" t="s">
        <v>7</v>
      </c>
      <c r="D1022" s="5" t="s">
        <v>10</v>
      </c>
      <c r="G1022">
        <v>17609.021000000001</v>
      </c>
      <c r="H1022" s="5">
        <f>+Sheet1[[#This Row],[Valor mil Cuotapartes]]/1000</f>
        <v>17.609021000000002</v>
      </c>
    </row>
    <row r="1023" spans="1:8" x14ac:dyDescent="0.25">
      <c r="A1023" s="1">
        <v>45119</v>
      </c>
      <c r="B1023" s="5" t="s">
        <v>6</v>
      </c>
      <c r="C1023" s="5" t="s">
        <v>7</v>
      </c>
      <c r="D1023" s="5" t="s">
        <v>10</v>
      </c>
      <c r="G1023">
        <v>17681.107</v>
      </c>
      <c r="H1023" s="5">
        <f>+Sheet1[[#This Row],[Valor mil Cuotapartes]]/1000</f>
        <v>17.681107000000001</v>
      </c>
    </row>
    <row r="1024" spans="1:8" x14ac:dyDescent="0.25">
      <c r="A1024" s="1">
        <v>45120</v>
      </c>
      <c r="B1024" s="5" t="s">
        <v>6</v>
      </c>
      <c r="C1024" s="5" t="s">
        <v>7</v>
      </c>
      <c r="D1024" s="5" t="s">
        <v>10</v>
      </c>
      <c r="G1024">
        <v>17827.689999999999</v>
      </c>
      <c r="H1024" s="5">
        <f>+Sheet1[[#This Row],[Valor mil Cuotapartes]]/1000</f>
        <v>17.827689999999997</v>
      </c>
    </row>
    <row r="1025" spans="1:8" x14ac:dyDescent="0.25">
      <c r="A1025" s="1">
        <v>45121</v>
      </c>
      <c r="B1025" s="5" t="s">
        <v>6</v>
      </c>
      <c r="C1025" s="5" t="s">
        <v>7</v>
      </c>
      <c r="D1025" s="5" t="s">
        <v>10</v>
      </c>
      <c r="G1025">
        <v>17881.050999999999</v>
      </c>
      <c r="H1025" s="5">
        <f>+Sheet1[[#This Row],[Valor mil Cuotapartes]]/1000</f>
        <v>17.881050999999999</v>
      </c>
    </row>
    <row r="1026" spans="1:8" x14ac:dyDescent="0.25">
      <c r="A1026" s="1">
        <v>45124</v>
      </c>
      <c r="B1026" s="5" t="s">
        <v>6</v>
      </c>
      <c r="C1026" s="5" t="s">
        <v>7</v>
      </c>
      <c r="D1026" s="5" t="s">
        <v>10</v>
      </c>
      <c r="G1026">
        <v>18053.322</v>
      </c>
      <c r="H1026" s="5">
        <f>+Sheet1[[#This Row],[Valor mil Cuotapartes]]/1000</f>
        <v>18.053322000000001</v>
      </c>
    </row>
    <row r="1027" spans="1:8" x14ac:dyDescent="0.25">
      <c r="A1027" s="1">
        <v>45125</v>
      </c>
      <c r="B1027" s="5" t="s">
        <v>6</v>
      </c>
      <c r="C1027" s="5" t="s">
        <v>7</v>
      </c>
      <c r="D1027" s="5" t="s">
        <v>10</v>
      </c>
      <c r="G1027">
        <v>18019.931</v>
      </c>
      <c r="H1027" s="5">
        <f>+Sheet1[[#This Row],[Valor mil Cuotapartes]]/1000</f>
        <v>18.019931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:C50"/>
  <sheetViews>
    <sheetView workbookViewId="0">
      <selection activeCell="L17" sqref="L17"/>
    </sheetView>
  </sheetViews>
  <sheetFormatPr baseColWidth="10" defaultRowHeight="15" x14ac:dyDescent="0.25"/>
  <cols>
    <col min="2" max="2" width="11.85546875" bestFit="1" customWidth="1"/>
    <col min="3" max="3" width="17.28515625" style="4" bestFit="1" customWidth="1"/>
  </cols>
  <sheetData>
    <row r="1" spans="1:3" x14ac:dyDescent="0.25">
      <c r="A1" t="s">
        <v>11</v>
      </c>
      <c r="B1" t="s">
        <v>12</v>
      </c>
      <c r="C1" s="4" t="s">
        <v>13</v>
      </c>
    </row>
    <row r="2" spans="1:3" x14ac:dyDescent="0.25">
      <c r="A2" s="2">
        <v>43585</v>
      </c>
      <c r="B2">
        <f>+VLOOKUP(Tabla3[[#This Row],[DATE]],Sheet1[#All],8,FALSE)</f>
        <v>0.99771299999999996</v>
      </c>
      <c r="C2" s="4" t="e">
        <f>+Tabla3[[#This Row],[Price]]/B1-1</f>
        <v>#VALUE!</v>
      </c>
    </row>
    <row r="3" spans="1:3" x14ac:dyDescent="0.25">
      <c r="A3" s="2">
        <v>43616</v>
      </c>
      <c r="B3">
        <f>+VLOOKUP(Tabla3[[#This Row],[DATE]],Sheet1[#All],8,FALSE)</f>
        <v>1.019925</v>
      </c>
      <c r="C3" s="4">
        <f>+Tabla3[[#This Row],[Price]]/B2-1</f>
        <v>2.2262915287261986E-2</v>
      </c>
    </row>
    <row r="4" spans="1:3" x14ac:dyDescent="0.25">
      <c r="A4" s="2">
        <v>43644</v>
      </c>
      <c r="B4">
        <f>+VLOOKUP(Tabla3[[#This Row],[DATE]],Sheet1[#All],8,FALSE)</f>
        <v>1.02919</v>
      </c>
      <c r="C4" s="4">
        <f>+Tabla3[[#This Row],[Price]]/B3-1</f>
        <v>9.0840012746036258E-3</v>
      </c>
    </row>
    <row r="5" spans="1:3" x14ac:dyDescent="0.25">
      <c r="A5" s="3">
        <v>43677</v>
      </c>
      <c r="B5">
        <f>+VLOOKUP(Tabla3[[#This Row],[DATE]],Sheet1[#All],8,FALSE)</f>
        <v>1.0670280000000001</v>
      </c>
      <c r="C5" s="4">
        <f>+Tabla3[[#This Row],[Price]]/B4-1</f>
        <v>3.6764834481485487E-2</v>
      </c>
    </row>
    <row r="6" spans="1:3" x14ac:dyDescent="0.25">
      <c r="A6" s="3">
        <v>43707</v>
      </c>
      <c r="B6">
        <f>+VLOOKUP(Tabla3[[#This Row],[DATE]],Sheet1[#All],8,FALSE)</f>
        <v>1.23045</v>
      </c>
      <c r="C6" s="4">
        <f>+Tabla3[[#This Row],[Price]]/B5-1</f>
        <v>0.15315624332257438</v>
      </c>
    </row>
    <row r="7" spans="1:3" x14ac:dyDescent="0.25">
      <c r="A7" s="3">
        <v>43738</v>
      </c>
      <c r="B7">
        <f>+VLOOKUP(Tabla3[[#This Row],[DATE]],Sheet1[#All],8,FALSE)</f>
        <v>1.2965089999999999</v>
      </c>
      <c r="C7" s="4">
        <f>+Tabla3[[#This Row],[Price]]/B6-1</f>
        <v>5.3686862529968682E-2</v>
      </c>
    </row>
    <row r="8" spans="1:3" x14ac:dyDescent="0.25">
      <c r="A8" s="3">
        <v>43769</v>
      </c>
      <c r="B8">
        <f>+VLOOKUP(Tabla3[[#This Row],[DATE]],Sheet1[#All],8,FALSE)</f>
        <v>1.6279269999999999</v>
      </c>
      <c r="C8" s="4">
        <f>+Tabla3[[#This Row],[Price]]/B7-1</f>
        <v>0.25562337014243641</v>
      </c>
    </row>
    <row r="9" spans="1:3" x14ac:dyDescent="0.25">
      <c r="A9" s="2">
        <v>43798</v>
      </c>
      <c r="B9">
        <f>+VLOOKUP(Tabla3[[#This Row],[DATE]],Sheet1[#All],8,FALSE)</f>
        <v>1.499822</v>
      </c>
      <c r="C9" s="4">
        <f>+Tabla3[[#This Row],[Price]]/B8-1</f>
        <v>-7.8692103515698109E-2</v>
      </c>
    </row>
    <row r="10" spans="1:3" x14ac:dyDescent="0.25">
      <c r="A10" s="3">
        <v>43805</v>
      </c>
      <c r="B10">
        <f>+VLOOKUP(Tabla3[[#This Row],[DATE]],Sheet1[#All],8,FALSE)</f>
        <v>1.5826959999999999</v>
      </c>
      <c r="C10" s="4">
        <f>+Tabla3[[#This Row],[Price]]/B9-1</f>
        <v>5.525589036565659E-2</v>
      </c>
    </row>
    <row r="11" spans="1:3" x14ac:dyDescent="0.25">
      <c r="A11" s="2">
        <v>43861</v>
      </c>
      <c r="B11">
        <f>+VLOOKUP(Tabla3[[#This Row],[DATE]],Sheet1[#All],8,FALSE)</f>
        <v>2.067977</v>
      </c>
      <c r="C11" s="4">
        <f>+Tabla3[[#This Row],[Price]]/B10-1</f>
        <v>0.30661668444224288</v>
      </c>
    </row>
    <row r="12" spans="1:3" x14ac:dyDescent="0.25">
      <c r="A12" s="2">
        <v>43889</v>
      </c>
      <c r="B12">
        <f>+VLOOKUP(Tabla3[[#This Row],[DATE]],Sheet1[#All],8,FALSE)</f>
        <v>1.904671</v>
      </c>
      <c r="C12" s="4">
        <f>+Tabla3[[#This Row],[Price]]/B11-1</f>
        <v>-7.8968963387890612E-2</v>
      </c>
    </row>
    <row r="13" spans="1:3" x14ac:dyDescent="0.25">
      <c r="A13" s="3">
        <v>43920</v>
      </c>
      <c r="B13">
        <f>+VLOOKUP(Tabla3[[#This Row],[DATE]],Sheet1[#All],8,FALSE)</f>
        <v>1.7393409999999998</v>
      </c>
      <c r="C13" s="4">
        <f>+Tabla3[[#This Row],[Price]]/B12-1</f>
        <v>-8.6802392644189097E-2</v>
      </c>
    </row>
    <row r="14" spans="1:3" x14ac:dyDescent="0.25">
      <c r="A14" s="3">
        <v>43951</v>
      </c>
      <c r="B14">
        <f>+VLOOKUP(Tabla3[[#This Row],[DATE]],Sheet1[#All],8,FALSE)</f>
        <v>2.3414239999999999</v>
      </c>
      <c r="C14" s="4">
        <f>+Tabla3[[#This Row],[Price]]/B13-1</f>
        <v>0.34615581418479779</v>
      </c>
    </row>
    <row r="15" spans="1:3" x14ac:dyDescent="0.25">
      <c r="A15" s="2">
        <v>43980</v>
      </c>
      <c r="B15">
        <f>+VLOOKUP(Tabla3[[#This Row],[DATE]],Sheet1[#All],8,FALSE)</f>
        <v>2.5393829999999999</v>
      </c>
      <c r="C15" s="4">
        <f>+Tabla3[[#This Row],[Price]]/B14-1</f>
        <v>8.4546412781281832E-2</v>
      </c>
    </row>
    <row r="16" spans="1:3" x14ac:dyDescent="0.25">
      <c r="A16" s="3">
        <v>44012</v>
      </c>
      <c r="B16">
        <f>+VLOOKUP(Tabla3[[#This Row],[DATE]],Sheet1[#All],8,FALSE)</f>
        <v>2.6621439999999996</v>
      </c>
      <c r="C16" s="4">
        <f>+Tabla3[[#This Row],[Price]]/B15-1</f>
        <v>4.8342845486482267E-2</v>
      </c>
    </row>
    <row r="17" spans="1:3" x14ac:dyDescent="0.25">
      <c r="A17" s="2">
        <v>44043</v>
      </c>
      <c r="B17">
        <f>+VLOOKUP(Tabla3[[#This Row],[DATE]],Sheet1[#All],8,FALSE)</f>
        <v>3.1843310000000002</v>
      </c>
      <c r="C17" s="4">
        <f>+Tabla3[[#This Row],[Price]]/B16-1</f>
        <v>0.19615280014905312</v>
      </c>
    </row>
    <row r="18" spans="1:3" x14ac:dyDescent="0.25">
      <c r="A18" s="2">
        <v>44074</v>
      </c>
      <c r="B18">
        <f>+VLOOKUP(Tabla3[[#This Row],[DATE]],Sheet1[#All],8,FALSE)</f>
        <v>3.2293690000000002</v>
      </c>
      <c r="C18" s="4">
        <f>+Tabla3[[#This Row],[Price]]/B17-1</f>
        <v>1.4143630169099808E-2</v>
      </c>
    </row>
    <row r="19" spans="1:3" x14ac:dyDescent="0.25">
      <c r="A19" s="2">
        <v>44104</v>
      </c>
      <c r="B19">
        <f>+VLOOKUP(Tabla3[[#This Row],[DATE]],Sheet1[#All],8,FALSE)</f>
        <v>3.0942399999999997</v>
      </c>
      <c r="C19" s="4">
        <f>+Tabla3[[#This Row],[Price]]/B18-1</f>
        <v>-4.1843778149849187E-2</v>
      </c>
    </row>
    <row r="20" spans="1:3" x14ac:dyDescent="0.25">
      <c r="A20" s="3">
        <v>44134</v>
      </c>
      <c r="B20">
        <f>+VLOOKUP(Tabla3[[#This Row],[DATE]],Sheet1[#All],8,FALSE)</f>
        <v>3.2596319999999999</v>
      </c>
      <c r="C20" s="4">
        <f>+Tabla3[[#This Row],[Price]]/B19-1</f>
        <v>5.345157453849736E-2</v>
      </c>
    </row>
    <row r="21" spans="1:3" x14ac:dyDescent="0.25">
      <c r="A21" s="2">
        <v>44165</v>
      </c>
      <c r="B21">
        <f>+VLOOKUP(Tabla3[[#This Row],[DATE]],Sheet1[#All],8,FALSE)</f>
        <v>3.5918249999999996</v>
      </c>
      <c r="C21" s="4">
        <f>+Tabla3[[#This Row],[Price]]/B20-1</f>
        <v>0.10191119733761345</v>
      </c>
    </row>
    <row r="22" spans="1:3" x14ac:dyDescent="0.25">
      <c r="A22" s="2">
        <v>44195</v>
      </c>
      <c r="B22">
        <f>+VLOOKUP(Tabla3[[#This Row],[DATE]],Sheet1[#All],8,FALSE)</f>
        <v>3.6418870000000001</v>
      </c>
      <c r="C22" s="4">
        <f>+Tabla3[[#This Row],[Price]]/B21-1</f>
        <v>1.3937761444391183E-2</v>
      </c>
    </row>
    <row r="23" spans="1:3" x14ac:dyDescent="0.25">
      <c r="A23" s="2">
        <v>44225</v>
      </c>
      <c r="B23">
        <f>+VLOOKUP(Tabla3[[#This Row],[DATE]],Sheet1[#All],8,FALSE)</f>
        <v>3.6117620000000001</v>
      </c>
      <c r="C23" s="4">
        <f>+Tabla3[[#This Row],[Price]]/B22-1</f>
        <v>-8.271810739871932E-3</v>
      </c>
    </row>
    <row r="24" spans="1:3" x14ac:dyDescent="0.25">
      <c r="A24" s="2">
        <v>44253</v>
      </c>
      <c r="B24">
        <f>+VLOOKUP(Tabla3[[#This Row],[DATE]],Sheet1[#All],8,FALSE)</f>
        <v>3.6143899999999998</v>
      </c>
      <c r="C24" s="4">
        <f>+Tabla3[[#This Row],[Price]]/B23-1</f>
        <v>7.276226949615161E-4</v>
      </c>
    </row>
    <row r="25" spans="1:3" x14ac:dyDescent="0.25">
      <c r="A25" s="2">
        <v>44286</v>
      </c>
      <c r="B25">
        <f>+VLOOKUP(Tabla3[[#This Row],[DATE]],Sheet1[#All],8,FALSE)</f>
        <v>3.6298189999999999</v>
      </c>
      <c r="C25" s="4">
        <f>+Tabla3[[#This Row],[Price]]/B24-1</f>
        <v>4.2687701105856846E-3</v>
      </c>
    </row>
    <row r="26" spans="1:3" x14ac:dyDescent="0.25">
      <c r="A26" s="2">
        <v>44316</v>
      </c>
      <c r="B26">
        <f>+VLOOKUP(Tabla3[[#This Row],[DATE]],Sheet1[#All],8,FALSE)</f>
        <v>3.778276</v>
      </c>
      <c r="C26" s="4">
        <f>+Tabla3[[#This Row],[Price]]/B25-1</f>
        <v>4.0899284509778644E-2</v>
      </c>
    </row>
    <row r="27" spans="1:3" x14ac:dyDescent="0.25">
      <c r="A27" s="3">
        <v>44347</v>
      </c>
      <c r="B27">
        <f>+VLOOKUP(Tabla3[[#This Row],[DATE]],Sheet1[#All],8,FALSE)</f>
        <v>4.2826550000000001</v>
      </c>
      <c r="C27" s="4">
        <f>+Tabla3[[#This Row],[Price]]/B26-1</f>
        <v>0.13349448266881514</v>
      </c>
    </row>
    <row r="28" spans="1:3" x14ac:dyDescent="0.25">
      <c r="A28" s="2">
        <v>44377</v>
      </c>
      <c r="B28">
        <f>+VLOOKUP(Tabla3[[#This Row],[DATE]],Sheet1[#All],8,FALSE)</f>
        <v>4.6503990000000002</v>
      </c>
      <c r="C28" s="4">
        <f>+Tabla3[[#This Row],[Price]]/B27-1</f>
        <v>8.5868228937423074E-2</v>
      </c>
    </row>
    <row r="29" spans="1:3" x14ac:dyDescent="0.25">
      <c r="A29" s="3">
        <v>44407</v>
      </c>
      <c r="B29">
        <f>+VLOOKUP(Tabla3[[#This Row],[DATE]],Sheet1[#All],8,FALSE)</f>
        <v>4.8171869999999997</v>
      </c>
      <c r="C29" s="4">
        <f>+Tabla3[[#This Row],[Price]]/B28-1</f>
        <v>3.586530962181933E-2</v>
      </c>
    </row>
    <row r="30" spans="1:3" x14ac:dyDescent="0.25">
      <c r="A30" s="2">
        <v>44439</v>
      </c>
      <c r="B30">
        <f>+VLOOKUP(Tabla3[[#This Row],[DATE]],Sheet1[#All],8,FALSE)</f>
        <v>4.9830500000000004</v>
      </c>
      <c r="C30" s="4">
        <f>+Tabla3[[#This Row],[Price]]/B29-1</f>
        <v>3.4431505357795045E-2</v>
      </c>
    </row>
    <row r="31" spans="1:3" x14ac:dyDescent="0.25">
      <c r="A31" s="2">
        <v>44469</v>
      </c>
      <c r="B31">
        <f>+VLOOKUP(Tabla3[[#This Row],[DATE]],Sheet1[#All],8,FALSE)</f>
        <v>5.0829610000000001</v>
      </c>
      <c r="C31" s="4">
        <f>+Tabla3[[#This Row],[Price]]/B30-1</f>
        <v>2.0050170076559404E-2</v>
      </c>
    </row>
    <row r="32" spans="1:3" x14ac:dyDescent="0.25">
      <c r="A32" s="3">
        <v>44498</v>
      </c>
      <c r="B32">
        <f>+VLOOKUP(Tabla3[[#This Row],[DATE]],Sheet1[#All],8,FALSE)</f>
        <v>5.4174600000000002</v>
      </c>
      <c r="C32" s="4">
        <f>+Tabla3[[#This Row],[Price]]/B31-1</f>
        <v>6.5807902126339357E-2</v>
      </c>
    </row>
    <row r="33" spans="1:3" x14ac:dyDescent="0.25">
      <c r="A33" s="2">
        <v>44530</v>
      </c>
      <c r="B33">
        <f>+VLOOKUP(Tabla3[[#This Row],[DATE]],Sheet1[#All],8,FALSE)</f>
        <v>5.5120950000000004</v>
      </c>
      <c r="C33" s="4">
        <f>+Tabla3[[#This Row],[Price]]/B32-1</f>
        <v>1.7468518456989157E-2</v>
      </c>
    </row>
    <row r="34" spans="1:3" x14ac:dyDescent="0.25">
      <c r="A34" s="2">
        <v>44560</v>
      </c>
      <c r="B34">
        <f>+VLOOKUP(Tabla3[[#This Row],[DATE]],Sheet1[#All],8,FALSE)</f>
        <v>5.6767129999999995</v>
      </c>
      <c r="C34" s="4">
        <f>+Tabla3[[#This Row],[Price]]/B33-1</f>
        <v>2.9864869890667611E-2</v>
      </c>
    </row>
    <row r="35" spans="1:3" x14ac:dyDescent="0.25">
      <c r="A35" s="3">
        <v>44592</v>
      </c>
      <c r="B35">
        <f>+VLOOKUP(Tabla3[[#This Row],[DATE]],Sheet1[#All],8,FALSE)</f>
        <v>6.1542839999999996</v>
      </c>
      <c r="C35" s="4">
        <f>+Tabla3[[#This Row],[Price]]/B34-1</f>
        <v>8.4128086094893417E-2</v>
      </c>
    </row>
    <row r="36" spans="1:3" x14ac:dyDescent="0.25">
      <c r="A36" s="2">
        <v>44617</v>
      </c>
      <c r="B36">
        <f>+VLOOKUP(Tabla3[[#This Row],[DATE]],Sheet1[#All],8,FALSE)</f>
        <v>6.0599210000000001</v>
      </c>
      <c r="C36" s="4">
        <f>+Tabla3[[#This Row],[Price]]/B35-1</f>
        <v>-1.5332896564409393E-2</v>
      </c>
    </row>
    <row r="37" spans="1:3" x14ac:dyDescent="0.25">
      <c r="A37" s="2">
        <v>44651</v>
      </c>
      <c r="B37">
        <f>+VLOOKUP(Tabla3[[#This Row],[DATE]],Sheet1[#All],8,FALSE)</f>
        <v>6.3012569999999997</v>
      </c>
      <c r="C37" s="4">
        <f>+Tabla3[[#This Row],[Price]]/B36-1</f>
        <v>3.9824941612275122E-2</v>
      </c>
    </row>
    <row r="38" spans="1:3" x14ac:dyDescent="0.25">
      <c r="A38" s="3">
        <v>44680</v>
      </c>
      <c r="B38">
        <f>+VLOOKUP(Tabla3[[#This Row],[DATE]],Sheet1[#All],8,FALSE)</f>
        <v>6.3152780000000002</v>
      </c>
      <c r="C38" s="4">
        <f>+Tabla3[[#This Row],[Price]]/B37-1</f>
        <v>2.2251115928140219E-3</v>
      </c>
    </row>
    <row r="39" spans="1:3" x14ac:dyDescent="0.25">
      <c r="A39" s="3">
        <v>44712</v>
      </c>
      <c r="B39">
        <f>+VLOOKUP(Tabla3[[#This Row],[DATE]],Sheet1[#All],8,FALSE)</f>
        <v>6.5056899999999995</v>
      </c>
      <c r="C39" s="4">
        <f>+Tabla3[[#This Row],[Price]]/B38-1</f>
        <v>3.0151008395829848E-2</v>
      </c>
    </row>
    <row r="40" spans="1:3" x14ac:dyDescent="0.25">
      <c r="A40" s="2">
        <v>44742</v>
      </c>
      <c r="B40">
        <f>+VLOOKUP(Tabla3[[#This Row],[DATE]],Sheet1[#All],8,FALSE)</f>
        <v>6.0826850000000006</v>
      </c>
      <c r="C40" s="4">
        <f>+Tabla3[[#This Row],[Price]]/B39-1</f>
        <v>-6.5020774122345082E-2</v>
      </c>
    </row>
    <row r="41" spans="1:3" x14ac:dyDescent="0.25">
      <c r="A41" s="3">
        <v>44771</v>
      </c>
      <c r="B41">
        <f>+VLOOKUP(Tabla3[[#This Row],[DATE]],Sheet1[#All],8,FALSE)</f>
        <v>7.6500460000000006</v>
      </c>
      <c r="C41" s="4">
        <f>+Tabla3[[#This Row],[Price]]/B40-1</f>
        <v>0.25767584545311806</v>
      </c>
    </row>
    <row r="42" spans="1:3" x14ac:dyDescent="0.25">
      <c r="A42" s="3">
        <v>44804</v>
      </c>
      <c r="B42">
        <f>+VLOOKUP(Tabla3[[#This Row],[DATE]],Sheet1[#All],8,FALSE)</f>
        <v>8.0603990000000003</v>
      </c>
      <c r="C42" s="4">
        <f>+Tabla3[[#This Row],[Price]]/B41-1</f>
        <v>5.3640592487940619E-2</v>
      </c>
    </row>
    <row r="43" spans="1:3" x14ac:dyDescent="0.25">
      <c r="A43" s="2">
        <v>44834</v>
      </c>
      <c r="B43">
        <f>+VLOOKUP(Tabla3[[#This Row],[DATE]],Sheet1[#All],8,FALSE)</f>
        <v>8.3432089999999999</v>
      </c>
      <c r="C43" s="4">
        <f>+Tabla3[[#This Row],[Price]]/B42-1</f>
        <v>3.5086352424985368E-2</v>
      </c>
    </row>
    <row r="44" spans="1:3" x14ac:dyDescent="0.25">
      <c r="A44" s="3">
        <v>44865</v>
      </c>
      <c r="B44">
        <f>+VLOOKUP(Tabla3[[#This Row],[DATE]],Sheet1[#All],8,FALSE)</f>
        <v>8.8713669999999993</v>
      </c>
      <c r="C44" s="4">
        <f>+Tabla3[[#This Row],[Price]]/B43-1</f>
        <v>6.3303939767060724E-2</v>
      </c>
    </row>
    <row r="45" spans="1:3" x14ac:dyDescent="0.25">
      <c r="A45" s="2">
        <v>44895</v>
      </c>
      <c r="B45">
        <f>+VLOOKUP(Tabla3[[#This Row],[DATE]],Sheet1[#All],8,FALSE)</f>
        <v>9.7463829999999998</v>
      </c>
      <c r="C45" s="4">
        <f>+Tabla3[[#This Row],[Price]]/B44-1</f>
        <v>9.8633728037629487E-2</v>
      </c>
    </row>
    <row r="46" spans="1:3" x14ac:dyDescent="0.25">
      <c r="A46" s="3">
        <v>44925</v>
      </c>
      <c r="B46">
        <f>+VLOOKUP(Tabla3[[#This Row],[DATE]],Sheet1[#All],8,FALSE)</f>
        <v>10.525625</v>
      </c>
      <c r="C46" s="4">
        <f>+Tabla3[[#This Row],[Price]]/B45-1</f>
        <v>7.9951916521236566E-2</v>
      </c>
    </row>
    <row r="47" spans="1:3" x14ac:dyDescent="0.25">
      <c r="A47" s="3">
        <v>44957</v>
      </c>
      <c r="B47">
        <f>+VLOOKUP(Tabla3[[#This Row],[DATE]],Sheet1[#All],8,FALSE)</f>
        <v>12.010759999999999</v>
      </c>
      <c r="C47" s="4">
        <f>+Tabla3[[#This Row],[Price]]/B46-1</f>
        <v>0.14109708449617009</v>
      </c>
    </row>
    <row r="48" spans="1:3" x14ac:dyDescent="0.25">
      <c r="A48" s="3">
        <v>44985</v>
      </c>
      <c r="B48">
        <f>+VLOOKUP(Tabla3[[#This Row],[DATE]],Sheet1[#All],8,FALSE)</f>
        <v>11.830041999999999</v>
      </c>
      <c r="C48" s="4">
        <f>+Tabla3[[#This Row],[Price]]/B47-1</f>
        <v>-1.5046341780203809E-2</v>
      </c>
    </row>
    <row r="49" spans="1:3" x14ac:dyDescent="0.25">
      <c r="A49" s="3">
        <v>45016</v>
      </c>
      <c r="B49">
        <f>+VLOOKUP(Tabla3[[#This Row],[DATE]],Sheet1[#All],8,FALSE)</f>
        <v>12.719566</v>
      </c>
      <c r="C49" s="4">
        <f>+Tabla3[[#This Row],[Price]]/B48-1</f>
        <v>7.5191956207763422E-2</v>
      </c>
    </row>
    <row r="50" spans="1:3" x14ac:dyDescent="0.25">
      <c r="A50" s="3">
        <v>45044</v>
      </c>
      <c r="B50">
        <f>+VLOOKUP(Tabla3[[#This Row],[DATE]],Sheet1[#All],8,FALSE)</f>
        <v>13.958396</v>
      </c>
      <c r="C50" s="4">
        <f>+Tabla3[[#This Row],[Price]]/B49-1</f>
        <v>9.739561868698976E-2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B583-8B82-4681-A05A-1346E9B55A97}">
  <dimension ref="A1:A935"/>
  <sheetViews>
    <sheetView workbookViewId="0">
      <selection activeCell="A2" sqref="A2"/>
    </sheetView>
  </sheetViews>
  <sheetFormatPr baseColWidth="10" defaultRowHeight="15" zeroHeight="1" x14ac:dyDescent="0.25"/>
  <sheetData>
    <row r="1" spans="1:1" x14ac:dyDescent="0.25">
      <c r="A1" t="s">
        <v>0</v>
      </c>
    </row>
    <row r="2" spans="1:1" x14ac:dyDescent="0.25">
      <c r="A2" s="2">
        <v>43577</v>
      </c>
    </row>
    <row r="3" spans="1:1" x14ac:dyDescent="0.25">
      <c r="A3" s="3">
        <v>43578</v>
      </c>
    </row>
    <row r="4" spans="1:1" x14ac:dyDescent="0.25">
      <c r="A4" s="2">
        <v>43579</v>
      </c>
    </row>
    <row r="5" spans="1:1" x14ac:dyDescent="0.25">
      <c r="A5" s="3">
        <v>43580</v>
      </c>
    </row>
    <row r="6" spans="1:1" x14ac:dyDescent="0.25">
      <c r="A6" s="2">
        <v>43581</v>
      </c>
    </row>
    <row r="7" spans="1:1" x14ac:dyDescent="0.25">
      <c r="A7" s="3">
        <v>43584</v>
      </c>
    </row>
    <row r="8" spans="1:1" x14ac:dyDescent="0.25">
      <c r="A8" s="2">
        <v>43585</v>
      </c>
    </row>
    <row r="9" spans="1:1" x14ac:dyDescent="0.25">
      <c r="A9" s="3">
        <v>43587</v>
      </c>
    </row>
    <row r="10" spans="1:1" x14ac:dyDescent="0.25">
      <c r="A10" s="2">
        <v>43588</v>
      </c>
    </row>
    <row r="11" spans="1:1" x14ac:dyDescent="0.25">
      <c r="A11" s="3">
        <v>43591</v>
      </c>
    </row>
    <row r="12" spans="1:1" x14ac:dyDescent="0.25">
      <c r="A12" s="2">
        <v>43592</v>
      </c>
    </row>
    <row r="13" spans="1:1" x14ac:dyDescent="0.25">
      <c r="A13" s="3">
        <v>43593</v>
      </c>
    </row>
    <row r="14" spans="1:1" x14ac:dyDescent="0.25">
      <c r="A14" s="2">
        <v>43594</v>
      </c>
    </row>
    <row r="15" spans="1:1" x14ac:dyDescent="0.25">
      <c r="A15" s="3">
        <v>43595</v>
      </c>
    </row>
    <row r="16" spans="1:1" x14ac:dyDescent="0.25">
      <c r="A16" s="2">
        <v>43598</v>
      </c>
    </row>
    <row r="17" spans="1:1" x14ac:dyDescent="0.25">
      <c r="A17" s="3">
        <v>43599</v>
      </c>
    </row>
    <row r="18" spans="1:1" x14ac:dyDescent="0.25">
      <c r="A18" s="2">
        <v>43600</v>
      </c>
    </row>
    <row r="19" spans="1:1" x14ac:dyDescent="0.25">
      <c r="A19" s="3">
        <v>43601</v>
      </c>
    </row>
    <row r="20" spans="1:1" x14ac:dyDescent="0.25">
      <c r="A20" s="2">
        <v>43602</v>
      </c>
    </row>
    <row r="21" spans="1:1" x14ac:dyDescent="0.25">
      <c r="A21" s="3">
        <v>43605</v>
      </c>
    </row>
    <row r="22" spans="1:1" x14ac:dyDescent="0.25">
      <c r="A22" s="2">
        <v>43606</v>
      </c>
    </row>
    <row r="23" spans="1:1" x14ac:dyDescent="0.25">
      <c r="A23" s="3">
        <v>43607</v>
      </c>
    </row>
    <row r="24" spans="1:1" x14ac:dyDescent="0.25">
      <c r="A24" s="2">
        <v>43608</v>
      </c>
    </row>
    <row r="25" spans="1:1" x14ac:dyDescent="0.25">
      <c r="A25" s="3">
        <v>43609</v>
      </c>
    </row>
    <row r="26" spans="1:1" x14ac:dyDescent="0.25">
      <c r="A26" s="2">
        <v>43612</v>
      </c>
    </row>
    <row r="27" spans="1:1" x14ac:dyDescent="0.25">
      <c r="A27" s="3">
        <v>43613</v>
      </c>
    </row>
    <row r="28" spans="1:1" x14ac:dyDescent="0.25">
      <c r="A28" s="2">
        <v>43614</v>
      </c>
    </row>
    <row r="29" spans="1:1" x14ac:dyDescent="0.25">
      <c r="A29" s="3">
        <v>43615</v>
      </c>
    </row>
    <row r="30" spans="1:1" x14ac:dyDescent="0.25">
      <c r="A30" s="2">
        <v>43616</v>
      </c>
    </row>
    <row r="31" spans="1:1" x14ac:dyDescent="0.25">
      <c r="A31" s="3">
        <v>43619</v>
      </c>
    </row>
    <row r="32" spans="1:1" x14ac:dyDescent="0.25">
      <c r="A32" s="2">
        <v>43620</v>
      </c>
    </row>
    <row r="33" spans="1:1" x14ac:dyDescent="0.25">
      <c r="A33" s="3">
        <v>43621</v>
      </c>
    </row>
    <row r="34" spans="1:1" x14ac:dyDescent="0.25">
      <c r="A34" s="2">
        <v>43622</v>
      </c>
    </row>
    <row r="35" spans="1:1" x14ac:dyDescent="0.25">
      <c r="A35" s="3">
        <v>43623</v>
      </c>
    </row>
    <row r="36" spans="1:1" x14ac:dyDescent="0.25">
      <c r="A36" s="2">
        <v>43626</v>
      </c>
    </row>
    <row r="37" spans="1:1" x14ac:dyDescent="0.25">
      <c r="A37" s="3">
        <v>43627</v>
      </c>
    </row>
    <row r="38" spans="1:1" x14ac:dyDescent="0.25">
      <c r="A38" s="2">
        <v>43628</v>
      </c>
    </row>
    <row r="39" spans="1:1" x14ac:dyDescent="0.25">
      <c r="A39" s="3">
        <v>43629</v>
      </c>
    </row>
    <row r="40" spans="1:1" x14ac:dyDescent="0.25">
      <c r="A40" s="2">
        <v>43630</v>
      </c>
    </row>
    <row r="41" spans="1:1" x14ac:dyDescent="0.25">
      <c r="A41" s="3">
        <v>43634</v>
      </c>
    </row>
    <row r="42" spans="1:1" x14ac:dyDescent="0.25">
      <c r="A42" s="2">
        <v>43635</v>
      </c>
    </row>
    <row r="43" spans="1:1" x14ac:dyDescent="0.25">
      <c r="A43" s="3">
        <v>43637</v>
      </c>
    </row>
    <row r="44" spans="1:1" x14ac:dyDescent="0.25">
      <c r="A44" s="2">
        <v>43640</v>
      </c>
    </row>
    <row r="45" spans="1:1" x14ac:dyDescent="0.25">
      <c r="A45" s="3">
        <v>43641</v>
      </c>
    </row>
    <row r="46" spans="1:1" x14ac:dyDescent="0.25">
      <c r="A46" s="2">
        <v>43642</v>
      </c>
    </row>
    <row r="47" spans="1:1" x14ac:dyDescent="0.25">
      <c r="A47" s="3">
        <v>43643</v>
      </c>
    </row>
    <row r="48" spans="1:1" x14ac:dyDescent="0.25">
      <c r="A48" s="2">
        <v>43644</v>
      </c>
    </row>
    <row r="49" spans="1:1" x14ac:dyDescent="0.25">
      <c r="A49" s="3">
        <v>43647</v>
      </c>
    </row>
    <row r="50" spans="1:1" x14ac:dyDescent="0.25">
      <c r="A50" s="2">
        <v>43648</v>
      </c>
    </row>
    <row r="51" spans="1:1" x14ac:dyDescent="0.25">
      <c r="A51" s="3">
        <v>43649</v>
      </c>
    </row>
    <row r="52" spans="1:1" x14ac:dyDescent="0.25">
      <c r="A52" s="2">
        <v>43650</v>
      </c>
    </row>
    <row r="53" spans="1:1" x14ac:dyDescent="0.25">
      <c r="A53" s="3">
        <v>43651</v>
      </c>
    </row>
    <row r="54" spans="1:1" x14ac:dyDescent="0.25">
      <c r="A54" s="2">
        <v>43656</v>
      </c>
    </row>
    <row r="55" spans="1:1" x14ac:dyDescent="0.25">
      <c r="A55" s="3">
        <v>43657</v>
      </c>
    </row>
    <row r="56" spans="1:1" x14ac:dyDescent="0.25">
      <c r="A56" s="2">
        <v>43658</v>
      </c>
    </row>
    <row r="57" spans="1:1" x14ac:dyDescent="0.25">
      <c r="A57" s="3">
        <v>43661</v>
      </c>
    </row>
    <row r="58" spans="1:1" x14ac:dyDescent="0.25">
      <c r="A58" s="2">
        <v>43662</v>
      </c>
    </row>
    <row r="59" spans="1:1" x14ac:dyDescent="0.25">
      <c r="A59" s="3">
        <v>43663</v>
      </c>
    </row>
    <row r="60" spans="1:1" x14ac:dyDescent="0.25">
      <c r="A60" s="2">
        <v>43664</v>
      </c>
    </row>
    <row r="61" spans="1:1" x14ac:dyDescent="0.25">
      <c r="A61" s="3">
        <v>43665</v>
      </c>
    </row>
    <row r="62" spans="1:1" x14ac:dyDescent="0.25">
      <c r="A62" s="2">
        <v>43668</v>
      </c>
    </row>
    <row r="63" spans="1:1" x14ac:dyDescent="0.25">
      <c r="A63" s="3">
        <v>43669</v>
      </c>
    </row>
    <row r="64" spans="1:1" x14ac:dyDescent="0.25">
      <c r="A64" s="2">
        <v>43670</v>
      </c>
    </row>
    <row r="65" spans="1:1" x14ac:dyDescent="0.25">
      <c r="A65" s="3">
        <v>43671</v>
      </c>
    </row>
    <row r="66" spans="1:1" x14ac:dyDescent="0.25">
      <c r="A66" s="2">
        <v>43672</v>
      </c>
    </row>
    <row r="67" spans="1:1" x14ac:dyDescent="0.25">
      <c r="A67" s="3">
        <v>43675</v>
      </c>
    </row>
    <row r="68" spans="1:1" x14ac:dyDescent="0.25">
      <c r="A68" s="2">
        <v>43676</v>
      </c>
    </row>
    <row r="69" spans="1:1" x14ac:dyDescent="0.25">
      <c r="A69" s="3">
        <v>43677</v>
      </c>
    </row>
    <row r="70" spans="1:1" x14ac:dyDescent="0.25">
      <c r="A70" s="2">
        <v>43678</v>
      </c>
    </row>
    <row r="71" spans="1:1" x14ac:dyDescent="0.25">
      <c r="A71" s="3">
        <v>43679</v>
      </c>
    </row>
    <row r="72" spans="1:1" x14ac:dyDescent="0.25">
      <c r="A72" s="2">
        <v>43682</v>
      </c>
    </row>
    <row r="73" spans="1:1" x14ac:dyDescent="0.25">
      <c r="A73" s="3">
        <v>43683</v>
      </c>
    </row>
    <row r="74" spans="1:1" x14ac:dyDescent="0.25">
      <c r="A74" s="2">
        <v>43684</v>
      </c>
    </row>
    <row r="75" spans="1:1" x14ac:dyDescent="0.25">
      <c r="A75" s="3">
        <v>43685</v>
      </c>
    </row>
    <row r="76" spans="1:1" x14ac:dyDescent="0.25">
      <c r="A76" s="2">
        <v>43686</v>
      </c>
    </row>
    <row r="77" spans="1:1" x14ac:dyDescent="0.25">
      <c r="A77" s="3">
        <v>43689</v>
      </c>
    </row>
    <row r="78" spans="1:1" x14ac:dyDescent="0.25">
      <c r="A78" s="2">
        <v>43690</v>
      </c>
    </row>
    <row r="79" spans="1:1" x14ac:dyDescent="0.25">
      <c r="A79" s="3">
        <v>43691</v>
      </c>
    </row>
    <row r="80" spans="1:1" x14ac:dyDescent="0.25">
      <c r="A80" s="2">
        <v>43692</v>
      </c>
    </row>
    <row r="81" spans="1:1" x14ac:dyDescent="0.25">
      <c r="A81" s="3">
        <v>43693</v>
      </c>
    </row>
    <row r="82" spans="1:1" x14ac:dyDescent="0.25">
      <c r="A82" s="2">
        <v>43697</v>
      </c>
    </row>
    <row r="83" spans="1:1" x14ac:dyDescent="0.25">
      <c r="A83" s="3">
        <v>43698</v>
      </c>
    </row>
    <row r="84" spans="1:1" x14ac:dyDescent="0.25">
      <c r="A84" s="2">
        <v>43699</v>
      </c>
    </row>
    <row r="85" spans="1:1" x14ac:dyDescent="0.25">
      <c r="A85" s="3">
        <v>43700</v>
      </c>
    </row>
    <row r="86" spans="1:1" x14ac:dyDescent="0.25">
      <c r="A86" s="2">
        <v>43703</v>
      </c>
    </row>
    <row r="87" spans="1:1" x14ac:dyDescent="0.25">
      <c r="A87" s="3">
        <v>43704</v>
      </c>
    </row>
    <row r="88" spans="1:1" x14ac:dyDescent="0.25">
      <c r="A88" s="2">
        <v>43705</v>
      </c>
    </row>
    <row r="89" spans="1:1" x14ac:dyDescent="0.25">
      <c r="A89" s="3">
        <v>43707</v>
      </c>
    </row>
    <row r="90" spans="1:1" x14ac:dyDescent="0.25">
      <c r="A90" s="2">
        <v>43710</v>
      </c>
    </row>
    <row r="91" spans="1:1" x14ac:dyDescent="0.25">
      <c r="A91" s="3">
        <v>43711</v>
      </c>
    </row>
    <row r="92" spans="1:1" x14ac:dyDescent="0.25">
      <c r="A92" s="2">
        <v>43712</v>
      </c>
    </row>
    <row r="93" spans="1:1" x14ac:dyDescent="0.25">
      <c r="A93" s="3">
        <v>43713</v>
      </c>
    </row>
    <row r="94" spans="1:1" x14ac:dyDescent="0.25">
      <c r="A94" s="2">
        <v>43714</v>
      </c>
    </row>
    <row r="95" spans="1:1" x14ac:dyDescent="0.25">
      <c r="A95" s="3">
        <v>43717</v>
      </c>
    </row>
    <row r="96" spans="1:1" x14ac:dyDescent="0.25">
      <c r="A96" s="2">
        <v>43718</v>
      </c>
    </row>
    <row r="97" spans="1:1" x14ac:dyDescent="0.25">
      <c r="A97" s="3">
        <v>43719</v>
      </c>
    </row>
    <row r="98" spans="1:1" x14ac:dyDescent="0.25">
      <c r="A98" s="2">
        <v>43720</v>
      </c>
    </row>
    <row r="99" spans="1:1" x14ac:dyDescent="0.25">
      <c r="A99" s="3">
        <v>43724</v>
      </c>
    </row>
    <row r="100" spans="1:1" x14ac:dyDescent="0.25">
      <c r="A100" s="2">
        <v>43725</v>
      </c>
    </row>
    <row r="101" spans="1:1" x14ac:dyDescent="0.25">
      <c r="A101" s="3">
        <v>43726</v>
      </c>
    </row>
    <row r="102" spans="1:1" x14ac:dyDescent="0.25">
      <c r="A102" s="2">
        <v>43727</v>
      </c>
    </row>
    <row r="103" spans="1:1" x14ac:dyDescent="0.25">
      <c r="A103" s="3">
        <v>43728</v>
      </c>
    </row>
    <row r="104" spans="1:1" x14ac:dyDescent="0.25">
      <c r="A104" s="2">
        <v>43731</v>
      </c>
    </row>
    <row r="105" spans="1:1" x14ac:dyDescent="0.25">
      <c r="A105" s="3">
        <v>43732</v>
      </c>
    </row>
    <row r="106" spans="1:1" x14ac:dyDescent="0.25">
      <c r="A106" s="2">
        <v>43733</v>
      </c>
    </row>
    <row r="107" spans="1:1" x14ac:dyDescent="0.25">
      <c r="A107" s="3">
        <v>43734</v>
      </c>
    </row>
    <row r="108" spans="1:1" x14ac:dyDescent="0.25">
      <c r="A108" s="2">
        <v>43735</v>
      </c>
    </row>
    <row r="109" spans="1:1" x14ac:dyDescent="0.25">
      <c r="A109" s="3">
        <v>43738</v>
      </c>
    </row>
    <row r="110" spans="1:1" x14ac:dyDescent="0.25">
      <c r="A110" s="2">
        <v>43739</v>
      </c>
    </row>
    <row r="111" spans="1:1" x14ac:dyDescent="0.25">
      <c r="A111" s="3">
        <v>43740</v>
      </c>
    </row>
    <row r="112" spans="1:1" x14ac:dyDescent="0.25">
      <c r="A112" s="2">
        <v>43741</v>
      </c>
    </row>
    <row r="113" spans="1:1" x14ac:dyDescent="0.25">
      <c r="A113" s="3">
        <v>43742</v>
      </c>
    </row>
    <row r="114" spans="1:1" x14ac:dyDescent="0.25">
      <c r="A114" s="2">
        <v>43745</v>
      </c>
    </row>
    <row r="115" spans="1:1" x14ac:dyDescent="0.25">
      <c r="A115" s="3">
        <v>43746</v>
      </c>
    </row>
    <row r="116" spans="1:1" x14ac:dyDescent="0.25">
      <c r="A116" s="2">
        <v>43747</v>
      </c>
    </row>
    <row r="117" spans="1:1" x14ac:dyDescent="0.25">
      <c r="A117" s="3">
        <v>43748</v>
      </c>
    </row>
    <row r="118" spans="1:1" x14ac:dyDescent="0.25">
      <c r="A118" s="2">
        <v>43749</v>
      </c>
    </row>
    <row r="119" spans="1:1" x14ac:dyDescent="0.25">
      <c r="A119" s="3">
        <v>43753</v>
      </c>
    </row>
    <row r="120" spans="1:1" x14ac:dyDescent="0.25">
      <c r="A120" s="2">
        <v>43754</v>
      </c>
    </row>
    <row r="121" spans="1:1" x14ac:dyDescent="0.25">
      <c r="A121" s="3">
        <v>43755</v>
      </c>
    </row>
    <row r="122" spans="1:1" x14ac:dyDescent="0.25">
      <c r="A122" s="2">
        <v>43756</v>
      </c>
    </row>
    <row r="123" spans="1:1" x14ac:dyDescent="0.25">
      <c r="A123" s="3">
        <v>43759</v>
      </c>
    </row>
    <row r="124" spans="1:1" x14ac:dyDescent="0.25">
      <c r="A124" s="2">
        <v>43760</v>
      </c>
    </row>
    <row r="125" spans="1:1" x14ac:dyDescent="0.25">
      <c r="A125" s="3">
        <v>43761</v>
      </c>
    </row>
    <row r="126" spans="1:1" x14ac:dyDescent="0.25">
      <c r="A126" s="2">
        <v>43762</v>
      </c>
    </row>
    <row r="127" spans="1:1" x14ac:dyDescent="0.25">
      <c r="A127" s="3">
        <v>43763</v>
      </c>
    </row>
    <row r="128" spans="1:1" x14ac:dyDescent="0.25">
      <c r="A128" s="2">
        <v>43766</v>
      </c>
    </row>
    <row r="129" spans="1:1" x14ac:dyDescent="0.25">
      <c r="A129" s="3">
        <v>43767</v>
      </c>
    </row>
    <row r="130" spans="1:1" x14ac:dyDescent="0.25">
      <c r="A130" s="2">
        <v>43768</v>
      </c>
    </row>
    <row r="131" spans="1:1" x14ac:dyDescent="0.25">
      <c r="A131" s="3">
        <v>43769</v>
      </c>
    </row>
    <row r="132" spans="1:1" x14ac:dyDescent="0.25">
      <c r="A132" s="2">
        <v>43770</v>
      </c>
    </row>
    <row r="133" spans="1:1" x14ac:dyDescent="0.25">
      <c r="A133" s="3">
        <v>43773</v>
      </c>
    </row>
    <row r="134" spans="1:1" x14ac:dyDescent="0.25">
      <c r="A134" s="2">
        <v>43774</v>
      </c>
    </row>
    <row r="135" spans="1:1" x14ac:dyDescent="0.25">
      <c r="A135" s="3">
        <v>43776</v>
      </c>
    </row>
    <row r="136" spans="1:1" x14ac:dyDescent="0.25">
      <c r="A136" s="2">
        <v>43777</v>
      </c>
    </row>
    <row r="137" spans="1:1" x14ac:dyDescent="0.25">
      <c r="A137" s="3">
        <v>43780</v>
      </c>
    </row>
    <row r="138" spans="1:1" x14ac:dyDescent="0.25">
      <c r="A138" s="2">
        <v>43781</v>
      </c>
    </row>
    <row r="139" spans="1:1" x14ac:dyDescent="0.25">
      <c r="A139" s="3">
        <v>43782</v>
      </c>
    </row>
    <row r="140" spans="1:1" x14ac:dyDescent="0.25">
      <c r="A140" s="2">
        <v>43783</v>
      </c>
    </row>
    <row r="141" spans="1:1" x14ac:dyDescent="0.25">
      <c r="A141" s="3">
        <v>43784</v>
      </c>
    </row>
    <row r="142" spans="1:1" x14ac:dyDescent="0.25">
      <c r="A142" s="2">
        <v>43788</v>
      </c>
    </row>
    <row r="143" spans="1:1" x14ac:dyDescent="0.25">
      <c r="A143" s="3">
        <v>43789</v>
      </c>
    </row>
    <row r="144" spans="1:1" x14ac:dyDescent="0.25">
      <c r="A144" s="2">
        <v>43790</v>
      </c>
    </row>
    <row r="145" spans="1:1" x14ac:dyDescent="0.25">
      <c r="A145" s="3">
        <v>43791</v>
      </c>
    </row>
    <row r="146" spans="1:1" x14ac:dyDescent="0.25">
      <c r="A146" s="2">
        <v>43794</v>
      </c>
    </row>
    <row r="147" spans="1:1" x14ac:dyDescent="0.25">
      <c r="A147" s="3">
        <v>43795</v>
      </c>
    </row>
    <row r="148" spans="1:1" x14ac:dyDescent="0.25">
      <c r="A148" s="2">
        <v>43796</v>
      </c>
    </row>
    <row r="149" spans="1:1" x14ac:dyDescent="0.25">
      <c r="A149" s="3">
        <v>43797</v>
      </c>
    </row>
    <row r="150" spans="1:1" x14ac:dyDescent="0.25">
      <c r="A150" s="2">
        <v>43798</v>
      </c>
    </row>
    <row r="151" spans="1:1" x14ac:dyDescent="0.25">
      <c r="A151" s="3">
        <v>43801</v>
      </c>
    </row>
    <row r="152" spans="1:1" x14ac:dyDescent="0.25">
      <c r="A152" s="2">
        <v>43802</v>
      </c>
    </row>
    <row r="153" spans="1:1" x14ac:dyDescent="0.25">
      <c r="A153" s="3">
        <v>43803</v>
      </c>
    </row>
    <row r="154" spans="1:1" x14ac:dyDescent="0.25">
      <c r="A154" s="2">
        <v>43804</v>
      </c>
    </row>
    <row r="155" spans="1:1" x14ac:dyDescent="0.25">
      <c r="A155" s="3">
        <v>43805</v>
      </c>
    </row>
    <row r="156" spans="1:1" hidden="1" x14ac:dyDescent="0.25">
      <c r="A156" s="2">
        <v>43857</v>
      </c>
    </row>
    <row r="157" spans="1:1" hidden="1" x14ac:dyDescent="0.25">
      <c r="A157" s="3">
        <v>43858</v>
      </c>
    </row>
    <row r="158" spans="1:1" hidden="1" x14ac:dyDescent="0.25">
      <c r="A158" s="2">
        <v>43859</v>
      </c>
    </row>
    <row r="159" spans="1:1" hidden="1" x14ac:dyDescent="0.25">
      <c r="A159" s="3">
        <v>43860</v>
      </c>
    </row>
    <row r="160" spans="1:1" hidden="1" x14ac:dyDescent="0.25">
      <c r="A160" s="2">
        <v>43861</v>
      </c>
    </row>
    <row r="161" spans="1:1" hidden="1" x14ac:dyDescent="0.25">
      <c r="A161" s="3">
        <v>43864</v>
      </c>
    </row>
    <row r="162" spans="1:1" hidden="1" x14ac:dyDescent="0.25">
      <c r="A162" s="2">
        <v>43865</v>
      </c>
    </row>
    <row r="163" spans="1:1" hidden="1" x14ac:dyDescent="0.25">
      <c r="A163" s="3">
        <v>43866</v>
      </c>
    </row>
    <row r="164" spans="1:1" hidden="1" x14ac:dyDescent="0.25">
      <c r="A164" s="2">
        <v>43867</v>
      </c>
    </row>
    <row r="165" spans="1:1" hidden="1" x14ac:dyDescent="0.25">
      <c r="A165" s="3">
        <v>43868</v>
      </c>
    </row>
    <row r="166" spans="1:1" hidden="1" x14ac:dyDescent="0.25">
      <c r="A166" s="2">
        <v>43871</v>
      </c>
    </row>
    <row r="167" spans="1:1" hidden="1" x14ac:dyDescent="0.25">
      <c r="A167" s="3">
        <v>43872</v>
      </c>
    </row>
    <row r="168" spans="1:1" hidden="1" x14ac:dyDescent="0.25">
      <c r="A168" s="2">
        <v>43873</v>
      </c>
    </row>
    <row r="169" spans="1:1" hidden="1" x14ac:dyDescent="0.25">
      <c r="A169" s="3">
        <v>43874</v>
      </c>
    </row>
    <row r="170" spans="1:1" hidden="1" x14ac:dyDescent="0.25">
      <c r="A170" s="2">
        <v>43875</v>
      </c>
    </row>
    <row r="171" spans="1:1" hidden="1" x14ac:dyDescent="0.25">
      <c r="A171" s="3">
        <v>43878</v>
      </c>
    </row>
    <row r="172" spans="1:1" hidden="1" x14ac:dyDescent="0.25">
      <c r="A172" s="2">
        <v>43879</v>
      </c>
    </row>
    <row r="173" spans="1:1" hidden="1" x14ac:dyDescent="0.25">
      <c r="A173" s="3">
        <v>43880</v>
      </c>
    </row>
    <row r="174" spans="1:1" hidden="1" x14ac:dyDescent="0.25">
      <c r="A174" s="2">
        <v>43881</v>
      </c>
    </row>
    <row r="175" spans="1:1" hidden="1" x14ac:dyDescent="0.25">
      <c r="A175" s="3">
        <v>43882</v>
      </c>
    </row>
    <row r="176" spans="1:1" hidden="1" x14ac:dyDescent="0.25">
      <c r="A176" s="2">
        <v>43887</v>
      </c>
    </row>
    <row r="177" spans="1:1" hidden="1" x14ac:dyDescent="0.25">
      <c r="A177" s="3">
        <v>43888</v>
      </c>
    </row>
    <row r="178" spans="1:1" hidden="1" x14ac:dyDescent="0.25">
      <c r="A178" s="2">
        <v>43889</v>
      </c>
    </row>
    <row r="179" spans="1:1" hidden="1" x14ac:dyDescent="0.25">
      <c r="A179" s="3">
        <v>43892</v>
      </c>
    </row>
    <row r="180" spans="1:1" hidden="1" x14ac:dyDescent="0.25">
      <c r="A180" s="2">
        <v>43893</v>
      </c>
    </row>
    <row r="181" spans="1:1" hidden="1" x14ac:dyDescent="0.25">
      <c r="A181" s="3">
        <v>43894</v>
      </c>
    </row>
    <row r="182" spans="1:1" hidden="1" x14ac:dyDescent="0.25">
      <c r="A182" s="2">
        <v>43895</v>
      </c>
    </row>
    <row r="183" spans="1:1" hidden="1" x14ac:dyDescent="0.25">
      <c r="A183" s="3">
        <v>43896</v>
      </c>
    </row>
    <row r="184" spans="1:1" hidden="1" x14ac:dyDescent="0.25">
      <c r="A184" s="2">
        <v>43899</v>
      </c>
    </row>
    <row r="185" spans="1:1" hidden="1" x14ac:dyDescent="0.25">
      <c r="A185" s="3">
        <v>43900</v>
      </c>
    </row>
    <row r="186" spans="1:1" hidden="1" x14ac:dyDescent="0.25">
      <c r="A186" s="2">
        <v>43901</v>
      </c>
    </row>
    <row r="187" spans="1:1" hidden="1" x14ac:dyDescent="0.25">
      <c r="A187" s="3">
        <v>43902</v>
      </c>
    </row>
    <row r="188" spans="1:1" hidden="1" x14ac:dyDescent="0.25">
      <c r="A188" s="2">
        <v>43903</v>
      </c>
    </row>
    <row r="189" spans="1:1" hidden="1" x14ac:dyDescent="0.25">
      <c r="A189" s="3">
        <v>43906</v>
      </c>
    </row>
    <row r="190" spans="1:1" hidden="1" x14ac:dyDescent="0.25">
      <c r="A190" s="2">
        <v>43907</v>
      </c>
    </row>
    <row r="191" spans="1:1" hidden="1" x14ac:dyDescent="0.25">
      <c r="A191" s="3">
        <v>43908</v>
      </c>
    </row>
    <row r="192" spans="1:1" hidden="1" x14ac:dyDescent="0.25">
      <c r="A192" s="2">
        <v>43909</v>
      </c>
    </row>
    <row r="193" spans="1:1" hidden="1" x14ac:dyDescent="0.25">
      <c r="A193" s="3">
        <v>43910</v>
      </c>
    </row>
    <row r="194" spans="1:1" hidden="1" x14ac:dyDescent="0.25">
      <c r="A194" s="2">
        <v>43915</v>
      </c>
    </row>
    <row r="195" spans="1:1" hidden="1" x14ac:dyDescent="0.25">
      <c r="A195" s="3">
        <v>43916</v>
      </c>
    </row>
    <row r="196" spans="1:1" hidden="1" x14ac:dyDescent="0.25">
      <c r="A196" s="2">
        <v>43917</v>
      </c>
    </row>
    <row r="197" spans="1:1" hidden="1" x14ac:dyDescent="0.25">
      <c r="A197" s="3">
        <v>43920</v>
      </c>
    </row>
    <row r="198" spans="1:1" hidden="1" x14ac:dyDescent="0.25">
      <c r="A198" s="2">
        <v>43922</v>
      </c>
    </row>
    <row r="199" spans="1:1" hidden="1" x14ac:dyDescent="0.25">
      <c r="A199" s="3">
        <v>43923</v>
      </c>
    </row>
    <row r="200" spans="1:1" hidden="1" x14ac:dyDescent="0.25">
      <c r="A200" s="2">
        <v>43924</v>
      </c>
    </row>
    <row r="201" spans="1:1" hidden="1" x14ac:dyDescent="0.25">
      <c r="A201" s="3">
        <v>43927</v>
      </c>
    </row>
    <row r="202" spans="1:1" hidden="1" x14ac:dyDescent="0.25">
      <c r="A202" s="2">
        <v>43928</v>
      </c>
    </row>
    <row r="203" spans="1:1" hidden="1" x14ac:dyDescent="0.25">
      <c r="A203" s="3">
        <v>43929</v>
      </c>
    </row>
    <row r="204" spans="1:1" hidden="1" x14ac:dyDescent="0.25">
      <c r="A204" s="2">
        <v>43934</v>
      </c>
    </row>
    <row r="205" spans="1:1" hidden="1" x14ac:dyDescent="0.25">
      <c r="A205" s="3">
        <v>43935</v>
      </c>
    </row>
    <row r="206" spans="1:1" hidden="1" x14ac:dyDescent="0.25">
      <c r="A206" s="2">
        <v>43936</v>
      </c>
    </row>
    <row r="207" spans="1:1" hidden="1" x14ac:dyDescent="0.25">
      <c r="A207" s="3">
        <v>43937</v>
      </c>
    </row>
    <row r="208" spans="1:1" hidden="1" x14ac:dyDescent="0.25">
      <c r="A208" s="2">
        <v>43938</v>
      </c>
    </row>
    <row r="209" spans="1:1" hidden="1" x14ac:dyDescent="0.25">
      <c r="A209" s="3">
        <v>43941</v>
      </c>
    </row>
    <row r="210" spans="1:1" hidden="1" x14ac:dyDescent="0.25">
      <c r="A210" s="2">
        <v>43942</v>
      </c>
    </row>
    <row r="211" spans="1:1" hidden="1" x14ac:dyDescent="0.25">
      <c r="A211" s="3">
        <v>43943</v>
      </c>
    </row>
    <row r="212" spans="1:1" hidden="1" x14ac:dyDescent="0.25">
      <c r="A212" s="2">
        <v>43944</v>
      </c>
    </row>
    <row r="213" spans="1:1" hidden="1" x14ac:dyDescent="0.25">
      <c r="A213" s="3">
        <v>43945</v>
      </c>
    </row>
    <row r="214" spans="1:1" hidden="1" x14ac:dyDescent="0.25">
      <c r="A214" s="2">
        <v>43948</v>
      </c>
    </row>
    <row r="215" spans="1:1" hidden="1" x14ac:dyDescent="0.25">
      <c r="A215" s="3">
        <v>43949</v>
      </c>
    </row>
    <row r="216" spans="1:1" hidden="1" x14ac:dyDescent="0.25">
      <c r="A216" s="2">
        <v>43950</v>
      </c>
    </row>
    <row r="217" spans="1:1" hidden="1" x14ac:dyDescent="0.25">
      <c r="A217" s="3">
        <v>43951</v>
      </c>
    </row>
    <row r="218" spans="1:1" hidden="1" x14ac:dyDescent="0.25">
      <c r="A218" s="2">
        <v>43955</v>
      </c>
    </row>
    <row r="219" spans="1:1" hidden="1" x14ac:dyDescent="0.25">
      <c r="A219" s="3">
        <v>43956</v>
      </c>
    </row>
    <row r="220" spans="1:1" hidden="1" x14ac:dyDescent="0.25">
      <c r="A220" s="2">
        <v>43957</v>
      </c>
    </row>
    <row r="221" spans="1:1" hidden="1" x14ac:dyDescent="0.25">
      <c r="A221" s="3">
        <v>43958</v>
      </c>
    </row>
    <row r="222" spans="1:1" hidden="1" x14ac:dyDescent="0.25">
      <c r="A222" s="2">
        <v>43959</v>
      </c>
    </row>
    <row r="223" spans="1:1" hidden="1" x14ac:dyDescent="0.25">
      <c r="A223" s="3">
        <v>43962</v>
      </c>
    </row>
    <row r="224" spans="1:1" hidden="1" x14ac:dyDescent="0.25">
      <c r="A224" s="2">
        <v>43963</v>
      </c>
    </row>
    <row r="225" spans="1:1" hidden="1" x14ac:dyDescent="0.25">
      <c r="A225" s="3">
        <v>43964</v>
      </c>
    </row>
    <row r="226" spans="1:1" hidden="1" x14ac:dyDescent="0.25">
      <c r="A226" s="2">
        <v>43965</v>
      </c>
    </row>
    <row r="227" spans="1:1" hidden="1" x14ac:dyDescent="0.25">
      <c r="A227" s="3">
        <v>43966</v>
      </c>
    </row>
    <row r="228" spans="1:1" hidden="1" x14ac:dyDescent="0.25">
      <c r="A228" s="2">
        <v>43969</v>
      </c>
    </row>
    <row r="229" spans="1:1" hidden="1" x14ac:dyDescent="0.25">
      <c r="A229" s="3">
        <v>43970</v>
      </c>
    </row>
    <row r="230" spans="1:1" hidden="1" x14ac:dyDescent="0.25">
      <c r="A230" s="2">
        <v>43971</v>
      </c>
    </row>
    <row r="231" spans="1:1" hidden="1" x14ac:dyDescent="0.25">
      <c r="A231" s="3">
        <v>43972</v>
      </c>
    </row>
    <row r="232" spans="1:1" hidden="1" x14ac:dyDescent="0.25">
      <c r="A232" s="2">
        <v>43973</v>
      </c>
    </row>
    <row r="233" spans="1:1" hidden="1" x14ac:dyDescent="0.25">
      <c r="A233" s="3">
        <v>43977</v>
      </c>
    </row>
    <row r="234" spans="1:1" hidden="1" x14ac:dyDescent="0.25">
      <c r="A234" s="2">
        <v>43978</v>
      </c>
    </row>
    <row r="235" spans="1:1" hidden="1" x14ac:dyDescent="0.25">
      <c r="A235" s="3">
        <v>43979</v>
      </c>
    </row>
    <row r="236" spans="1:1" hidden="1" x14ac:dyDescent="0.25">
      <c r="A236" s="2">
        <v>43980</v>
      </c>
    </row>
    <row r="237" spans="1:1" hidden="1" x14ac:dyDescent="0.25">
      <c r="A237" s="3">
        <v>43983</v>
      </c>
    </row>
    <row r="238" spans="1:1" hidden="1" x14ac:dyDescent="0.25">
      <c r="A238" s="2">
        <v>43984</v>
      </c>
    </row>
    <row r="239" spans="1:1" hidden="1" x14ac:dyDescent="0.25">
      <c r="A239" s="3">
        <v>43985</v>
      </c>
    </row>
    <row r="240" spans="1:1" hidden="1" x14ac:dyDescent="0.25">
      <c r="A240" s="2">
        <v>43986</v>
      </c>
    </row>
    <row r="241" spans="1:1" hidden="1" x14ac:dyDescent="0.25">
      <c r="A241" s="3">
        <v>43987</v>
      </c>
    </row>
    <row r="242" spans="1:1" hidden="1" x14ac:dyDescent="0.25">
      <c r="A242" s="2">
        <v>43990</v>
      </c>
    </row>
    <row r="243" spans="1:1" hidden="1" x14ac:dyDescent="0.25">
      <c r="A243" s="3">
        <v>43991</v>
      </c>
    </row>
    <row r="244" spans="1:1" hidden="1" x14ac:dyDescent="0.25">
      <c r="A244" s="2">
        <v>43992</v>
      </c>
    </row>
    <row r="245" spans="1:1" hidden="1" x14ac:dyDescent="0.25">
      <c r="A245" s="3">
        <v>43993</v>
      </c>
    </row>
    <row r="246" spans="1:1" hidden="1" x14ac:dyDescent="0.25">
      <c r="A246" s="2">
        <v>43994</v>
      </c>
    </row>
    <row r="247" spans="1:1" hidden="1" x14ac:dyDescent="0.25">
      <c r="A247" s="3">
        <v>43998</v>
      </c>
    </row>
    <row r="248" spans="1:1" hidden="1" x14ac:dyDescent="0.25">
      <c r="A248" s="2">
        <v>43999</v>
      </c>
    </row>
    <row r="249" spans="1:1" hidden="1" x14ac:dyDescent="0.25">
      <c r="A249" s="3">
        <v>44000</v>
      </c>
    </row>
    <row r="250" spans="1:1" hidden="1" x14ac:dyDescent="0.25">
      <c r="A250" s="2">
        <v>44001</v>
      </c>
    </row>
    <row r="251" spans="1:1" hidden="1" x14ac:dyDescent="0.25">
      <c r="A251" s="3">
        <v>44004</v>
      </c>
    </row>
    <row r="252" spans="1:1" hidden="1" x14ac:dyDescent="0.25">
      <c r="A252" s="2">
        <v>44005</v>
      </c>
    </row>
    <row r="253" spans="1:1" hidden="1" x14ac:dyDescent="0.25">
      <c r="A253" s="3">
        <v>44006</v>
      </c>
    </row>
    <row r="254" spans="1:1" hidden="1" x14ac:dyDescent="0.25">
      <c r="A254" s="2">
        <v>44007</v>
      </c>
    </row>
    <row r="255" spans="1:1" hidden="1" x14ac:dyDescent="0.25">
      <c r="A255" s="3">
        <v>44008</v>
      </c>
    </row>
    <row r="256" spans="1:1" hidden="1" x14ac:dyDescent="0.25">
      <c r="A256" s="2">
        <v>44011</v>
      </c>
    </row>
    <row r="257" spans="1:1" hidden="1" x14ac:dyDescent="0.25">
      <c r="A257" s="3">
        <v>44012</v>
      </c>
    </row>
    <row r="258" spans="1:1" hidden="1" x14ac:dyDescent="0.25">
      <c r="A258" s="2">
        <v>44013</v>
      </c>
    </row>
    <row r="259" spans="1:1" hidden="1" x14ac:dyDescent="0.25">
      <c r="A259" s="3">
        <v>44014</v>
      </c>
    </row>
    <row r="260" spans="1:1" hidden="1" x14ac:dyDescent="0.25">
      <c r="A260" s="2">
        <v>44015</v>
      </c>
    </row>
    <row r="261" spans="1:1" hidden="1" x14ac:dyDescent="0.25">
      <c r="A261" s="3">
        <v>44018</v>
      </c>
    </row>
    <row r="262" spans="1:1" hidden="1" x14ac:dyDescent="0.25">
      <c r="A262" s="2">
        <v>44019</v>
      </c>
    </row>
    <row r="263" spans="1:1" hidden="1" x14ac:dyDescent="0.25">
      <c r="A263" s="3">
        <v>44020</v>
      </c>
    </row>
    <row r="264" spans="1:1" hidden="1" x14ac:dyDescent="0.25">
      <c r="A264" s="2">
        <v>44025</v>
      </c>
    </row>
    <row r="265" spans="1:1" hidden="1" x14ac:dyDescent="0.25">
      <c r="A265" s="3">
        <v>44026</v>
      </c>
    </row>
    <row r="266" spans="1:1" hidden="1" x14ac:dyDescent="0.25">
      <c r="A266" s="2">
        <v>44027</v>
      </c>
    </row>
    <row r="267" spans="1:1" hidden="1" x14ac:dyDescent="0.25">
      <c r="A267" s="3">
        <v>44028</v>
      </c>
    </row>
    <row r="268" spans="1:1" hidden="1" x14ac:dyDescent="0.25">
      <c r="A268" s="2">
        <v>44029</v>
      </c>
    </row>
    <row r="269" spans="1:1" hidden="1" x14ac:dyDescent="0.25">
      <c r="A269" s="3">
        <v>44032</v>
      </c>
    </row>
    <row r="270" spans="1:1" hidden="1" x14ac:dyDescent="0.25">
      <c r="A270" s="2">
        <v>44033</v>
      </c>
    </row>
    <row r="271" spans="1:1" hidden="1" x14ac:dyDescent="0.25">
      <c r="A271" s="3">
        <v>44034</v>
      </c>
    </row>
    <row r="272" spans="1:1" hidden="1" x14ac:dyDescent="0.25">
      <c r="A272" s="2">
        <v>44035</v>
      </c>
    </row>
    <row r="273" spans="1:1" hidden="1" x14ac:dyDescent="0.25">
      <c r="A273" s="3">
        <v>44036</v>
      </c>
    </row>
    <row r="274" spans="1:1" hidden="1" x14ac:dyDescent="0.25">
      <c r="A274" s="2">
        <v>44039</v>
      </c>
    </row>
    <row r="275" spans="1:1" hidden="1" x14ac:dyDescent="0.25">
      <c r="A275" s="3">
        <v>44040</v>
      </c>
    </row>
    <row r="276" spans="1:1" hidden="1" x14ac:dyDescent="0.25">
      <c r="A276" s="2">
        <v>44041</v>
      </c>
    </row>
    <row r="277" spans="1:1" hidden="1" x14ac:dyDescent="0.25">
      <c r="A277" s="3">
        <v>44042</v>
      </c>
    </row>
    <row r="278" spans="1:1" hidden="1" x14ac:dyDescent="0.25">
      <c r="A278" s="2">
        <v>44043</v>
      </c>
    </row>
    <row r="279" spans="1:1" hidden="1" x14ac:dyDescent="0.25">
      <c r="A279" s="3">
        <v>44046</v>
      </c>
    </row>
    <row r="280" spans="1:1" hidden="1" x14ac:dyDescent="0.25">
      <c r="A280" s="2">
        <v>44047</v>
      </c>
    </row>
    <row r="281" spans="1:1" hidden="1" x14ac:dyDescent="0.25">
      <c r="A281" s="3">
        <v>44048</v>
      </c>
    </row>
    <row r="282" spans="1:1" hidden="1" x14ac:dyDescent="0.25">
      <c r="A282" s="2">
        <v>44049</v>
      </c>
    </row>
    <row r="283" spans="1:1" hidden="1" x14ac:dyDescent="0.25">
      <c r="A283" s="3">
        <v>44050</v>
      </c>
    </row>
    <row r="284" spans="1:1" hidden="1" x14ac:dyDescent="0.25">
      <c r="A284" s="2">
        <v>44053</v>
      </c>
    </row>
    <row r="285" spans="1:1" hidden="1" x14ac:dyDescent="0.25">
      <c r="A285" s="3">
        <v>44054</v>
      </c>
    </row>
    <row r="286" spans="1:1" hidden="1" x14ac:dyDescent="0.25">
      <c r="A286" s="2">
        <v>44055</v>
      </c>
    </row>
    <row r="287" spans="1:1" hidden="1" x14ac:dyDescent="0.25">
      <c r="A287" s="3">
        <v>44056</v>
      </c>
    </row>
    <row r="288" spans="1:1" hidden="1" x14ac:dyDescent="0.25">
      <c r="A288" s="2">
        <v>44057</v>
      </c>
    </row>
    <row r="289" spans="1:1" hidden="1" x14ac:dyDescent="0.25">
      <c r="A289" s="3">
        <v>44061</v>
      </c>
    </row>
    <row r="290" spans="1:1" hidden="1" x14ac:dyDescent="0.25">
      <c r="A290" s="2">
        <v>44062</v>
      </c>
    </row>
    <row r="291" spans="1:1" hidden="1" x14ac:dyDescent="0.25">
      <c r="A291" s="3">
        <v>44063</v>
      </c>
    </row>
    <row r="292" spans="1:1" hidden="1" x14ac:dyDescent="0.25">
      <c r="A292" s="2">
        <v>44064</v>
      </c>
    </row>
    <row r="293" spans="1:1" hidden="1" x14ac:dyDescent="0.25">
      <c r="A293" s="3">
        <v>44067</v>
      </c>
    </row>
    <row r="294" spans="1:1" hidden="1" x14ac:dyDescent="0.25">
      <c r="A294" s="2">
        <v>44068</v>
      </c>
    </row>
    <row r="295" spans="1:1" hidden="1" x14ac:dyDescent="0.25">
      <c r="A295" s="3">
        <v>44069</v>
      </c>
    </row>
    <row r="296" spans="1:1" hidden="1" x14ac:dyDescent="0.25">
      <c r="A296" s="2">
        <v>44070</v>
      </c>
    </row>
    <row r="297" spans="1:1" hidden="1" x14ac:dyDescent="0.25">
      <c r="A297" s="3">
        <v>44071</v>
      </c>
    </row>
    <row r="298" spans="1:1" hidden="1" x14ac:dyDescent="0.25">
      <c r="A298" s="2">
        <v>44074</v>
      </c>
    </row>
    <row r="299" spans="1:1" hidden="1" x14ac:dyDescent="0.25">
      <c r="A299" s="3">
        <v>44075</v>
      </c>
    </row>
    <row r="300" spans="1:1" hidden="1" x14ac:dyDescent="0.25">
      <c r="A300" s="2">
        <v>44076</v>
      </c>
    </row>
    <row r="301" spans="1:1" hidden="1" x14ac:dyDescent="0.25">
      <c r="A301" s="3">
        <v>44077</v>
      </c>
    </row>
    <row r="302" spans="1:1" hidden="1" x14ac:dyDescent="0.25">
      <c r="A302" s="2">
        <v>44078</v>
      </c>
    </row>
    <row r="303" spans="1:1" hidden="1" x14ac:dyDescent="0.25">
      <c r="A303" s="3">
        <v>44081</v>
      </c>
    </row>
    <row r="304" spans="1:1" hidden="1" x14ac:dyDescent="0.25">
      <c r="A304" s="2">
        <v>44082</v>
      </c>
    </row>
    <row r="305" spans="1:1" hidden="1" x14ac:dyDescent="0.25">
      <c r="A305" s="3">
        <v>44083</v>
      </c>
    </row>
    <row r="306" spans="1:1" hidden="1" x14ac:dyDescent="0.25">
      <c r="A306" s="2">
        <v>44084</v>
      </c>
    </row>
    <row r="307" spans="1:1" hidden="1" x14ac:dyDescent="0.25">
      <c r="A307" s="3">
        <v>44085</v>
      </c>
    </row>
    <row r="308" spans="1:1" hidden="1" x14ac:dyDescent="0.25">
      <c r="A308" s="2">
        <v>44088</v>
      </c>
    </row>
    <row r="309" spans="1:1" hidden="1" x14ac:dyDescent="0.25">
      <c r="A309" s="3">
        <v>44089</v>
      </c>
    </row>
    <row r="310" spans="1:1" hidden="1" x14ac:dyDescent="0.25">
      <c r="A310" s="2">
        <v>44090</v>
      </c>
    </row>
    <row r="311" spans="1:1" hidden="1" x14ac:dyDescent="0.25">
      <c r="A311" s="3">
        <v>44091</v>
      </c>
    </row>
    <row r="312" spans="1:1" hidden="1" x14ac:dyDescent="0.25">
      <c r="A312" s="2">
        <v>44092</v>
      </c>
    </row>
    <row r="313" spans="1:1" hidden="1" x14ac:dyDescent="0.25">
      <c r="A313" s="3">
        <v>44095</v>
      </c>
    </row>
    <row r="314" spans="1:1" hidden="1" x14ac:dyDescent="0.25">
      <c r="A314" s="2">
        <v>44096</v>
      </c>
    </row>
    <row r="315" spans="1:1" hidden="1" x14ac:dyDescent="0.25">
      <c r="A315" s="3">
        <v>44097</v>
      </c>
    </row>
    <row r="316" spans="1:1" hidden="1" x14ac:dyDescent="0.25">
      <c r="A316" s="2">
        <v>44098</v>
      </c>
    </row>
    <row r="317" spans="1:1" hidden="1" x14ac:dyDescent="0.25">
      <c r="A317" s="3">
        <v>44099</v>
      </c>
    </row>
    <row r="318" spans="1:1" hidden="1" x14ac:dyDescent="0.25">
      <c r="A318" s="2">
        <v>44102</v>
      </c>
    </row>
    <row r="319" spans="1:1" hidden="1" x14ac:dyDescent="0.25">
      <c r="A319" s="3">
        <v>44103</v>
      </c>
    </row>
    <row r="320" spans="1:1" hidden="1" x14ac:dyDescent="0.25">
      <c r="A320" s="2">
        <v>44104</v>
      </c>
    </row>
    <row r="321" spans="1:1" hidden="1" x14ac:dyDescent="0.25">
      <c r="A321" s="3">
        <v>44105</v>
      </c>
    </row>
    <row r="322" spans="1:1" hidden="1" x14ac:dyDescent="0.25">
      <c r="A322" s="2">
        <v>44106</v>
      </c>
    </row>
    <row r="323" spans="1:1" hidden="1" x14ac:dyDescent="0.25">
      <c r="A323" s="3">
        <v>44109</v>
      </c>
    </row>
    <row r="324" spans="1:1" hidden="1" x14ac:dyDescent="0.25">
      <c r="A324" s="2">
        <v>44110</v>
      </c>
    </row>
    <row r="325" spans="1:1" hidden="1" x14ac:dyDescent="0.25">
      <c r="A325" s="3">
        <v>44111</v>
      </c>
    </row>
    <row r="326" spans="1:1" hidden="1" x14ac:dyDescent="0.25">
      <c r="A326" s="2">
        <v>44112</v>
      </c>
    </row>
    <row r="327" spans="1:1" hidden="1" x14ac:dyDescent="0.25">
      <c r="A327" s="3">
        <v>44113</v>
      </c>
    </row>
    <row r="328" spans="1:1" hidden="1" x14ac:dyDescent="0.25">
      <c r="A328" s="2">
        <v>44117</v>
      </c>
    </row>
    <row r="329" spans="1:1" hidden="1" x14ac:dyDescent="0.25">
      <c r="A329" s="3">
        <v>44118</v>
      </c>
    </row>
    <row r="330" spans="1:1" hidden="1" x14ac:dyDescent="0.25">
      <c r="A330" s="2">
        <v>44119</v>
      </c>
    </row>
    <row r="331" spans="1:1" hidden="1" x14ac:dyDescent="0.25">
      <c r="A331" s="3">
        <v>44120</v>
      </c>
    </row>
    <row r="332" spans="1:1" hidden="1" x14ac:dyDescent="0.25">
      <c r="A332" s="2">
        <v>44123</v>
      </c>
    </row>
    <row r="333" spans="1:1" hidden="1" x14ac:dyDescent="0.25">
      <c r="A333" s="3">
        <v>44124</v>
      </c>
    </row>
    <row r="334" spans="1:1" hidden="1" x14ac:dyDescent="0.25">
      <c r="A334" s="2">
        <v>44125</v>
      </c>
    </row>
    <row r="335" spans="1:1" hidden="1" x14ac:dyDescent="0.25">
      <c r="A335" s="3">
        <v>44126</v>
      </c>
    </row>
    <row r="336" spans="1:1" hidden="1" x14ac:dyDescent="0.25">
      <c r="A336" s="2">
        <v>44127</v>
      </c>
    </row>
    <row r="337" spans="1:1" hidden="1" x14ac:dyDescent="0.25">
      <c r="A337" s="3">
        <v>44130</v>
      </c>
    </row>
    <row r="338" spans="1:1" hidden="1" x14ac:dyDescent="0.25">
      <c r="A338" s="2">
        <v>44131</v>
      </c>
    </row>
    <row r="339" spans="1:1" hidden="1" x14ac:dyDescent="0.25">
      <c r="A339" s="3">
        <v>44132</v>
      </c>
    </row>
    <row r="340" spans="1:1" hidden="1" x14ac:dyDescent="0.25">
      <c r="A340" s="2">
        <v>44133</v>
      </c>
    </row>
    <row r="341" spans="1:1" hidden="1" x14ac:dyDescent="0.25">
      <c r="A341" s="3">
        <v>44134</v>
      </c>
    </row>
    <row r="342" spans="1:1" hidden="1" x14ac:dyDescent="0.25">
      <c r="A342" s="2">
        <v>44137</v>
      </c>
    </row>
    <row r="343" spans="1:1" hidden="1" x14ac:dyDescent="0.25">
      <c r="A343" s="3">
        <v>44138</v>
      </c>
    </row>
    <row r="344" spans="1:1" hidden="1" x14ac:dyDescent="0.25">
      <c r="A344" s="2">
        <v>44139</v>
      </c>
    </row>
    <row r="345" spans="1:1" hidden="1" x14ac:dyDescent="0.25">
      <c r="A345" s="3">
        <v>44140</v>
      </c>
    </row>
    <row r="346" spans="1:1" hidden="1" x14ac:dyDescent="0.25">
      <c r="A346" s="2">
        <v>44146</v>
      </c>
    </row>
    <row r="347" spans="1:1" hidden="1" x14ac:dyDescent="0.25">
      <c r="A347" s="3">
        <v>44147</v>
      </c>
    </row>
    <row r="348" spans="1:1" hidden="1" x14ac:dyDescent="0.25">
      <c r="A348" s="2">
        <v>44148</v>
      </c>
    </row>
    <row r="349" spans="1:1" hidden="1" x14ac:dyDescent="0.25">
      <c r="A349" s="3">
        <v>44151</v>
      </c>
    </row>
    <row r="350" spans="1:1" hidden="1" x14ac:dyDescent="0.25">
      <c r="A350" s="2">
        <v>44152</v>
      </c>
    </row>
    <row r="351" spans="1:1" hidden="1" x14ac:dyDescent="0.25">
      <c r="A351" s="3">
        <v>44153</v>
      </c>
    </row>
    <row r="352" spans="1:1" hidden="1" x14ac:dyDescent="0.25">
      <c r="A352" s="2">
        <v>44154</v>
      </c>
    </row>
    <row r="353" spans="1:1" hidden="1" x14ac:dyDescent="0.25">
      <c r="A353" s="3">
        <v>44155</v>
      </c>
    </row>
    <row r="354" spans="1:1" hidden="1" x14ac:dyDescent="0.25">
      <c r="A354" s="2">
        <v>44159</v>
      </c>
    </row>
    <row r="355" spans="1:1" hidden="1" x14ac:dyDescent="0.25">
      <c r="A355" s="3">
        <v>44160</v>
      </c>
    </row>
    <row r="356" spans="1:1" hidden="1" x14ac:dyDescent="0.25">
      <c r="A356" s="2">
        <v>44161</v>
      </c>
    </row>
    <row r="357" spans="1:1" hidden="1" x14ac:dyDescent="0.25">
      <c r="A357" s="3">
        <v>44162</v>
      </c>
    </row>
    <row r="358" spans="1:1" hidden="1" x14ac:dyDescent="0.25">
      <c r="A358" s="2">
        <v>44165</v>
      </c>
    </row>
    <row r="359" spans="1:1" hidden="1" x14ac:dyDescent="0.25">
      <c r="A359" s="3">
        <v>44166</v>
      </c>
    </row>
    <row r="360" spans="1:1" hidden="1" x14ac:dyDescent="0.25">
      <c r="A360" s="2">
        <v>44167</v>
      </c>
    </row>
    <row r="361" spans="1:1" hidden="1" x14ac:dyDescent="0.25">
      <c r="A361" s="3">
        <v>44168</v>
      </c>
    </row>
    <row r="362" spans="1:1" hidden="1" x14ac:dyDescent="0.25">
      <c r="A362" s="2">
        <v>44169</v>
      </c>
    </row>
    <row r="363" spans="1:1" hidden="1" x14ac:dyDescent="0.25">
      <c r="A363" s="3">
        <v>44174</v>
      </c>
    </row>
    <row r="364" spans="1:1" hidden="1" x14ac:dyDescent="0.25">
      <c r="A364" s="2">
        <v>44175</v>
      </c>
    </row>
    <row r="365" spans="1:1" hidden="1" x14ac:dyDescent="0.25">
      <c r="A365" s="3">
        <v>44176</v>
      </c>
    </row>
    <row r="366" spans="1:1" hidden="1" x14ac:dyDescent="0.25">
      <c r="A366" s="2">
        <v>44179</v>
      </c>
    </row>
    <row r="367" spans="1:1" hidden="1" x14ac:dyDescent="0.25">
      <c r="A367" s="3">
        <v>44180</v>
      </c>
    </row>
    <row r="368" spans="1:1" hidden="1" x14ac:dyDescent="0.25">
      <c r="A368" s="2">
        <v>44181</v>
      </c>
    </row>
    <row r="369" spans="1:1" hidden="1" x14ac:dyDescent="0.25">
      <c r="A369" s="3">
        <v>44182</v>
      </c>
    </row>
    <row r="370" spans="1:1" hidden="1" x14ac:dyDescent="0.25">
      <c r="A370" s="2">
        <v>44183</v>
      </c>
    </row>
    <row r="371" spans="1:1" hidden="1" x14ac:dyDescent="0.25">
      <c r="A371" s="3">
        <v>44186</v>
      </c>
    </row>
    <row r="372" spans="1:1" hidden="1" x14ac:dyDescent="0.25">
      <c r="A372" s="2">
        <v>44187</v>
      </c>
    </row>
    <row r="373" spans="1:1" hidden="1" x14ac:dyDescent="0.25">
      <c r="A373" s="3">
        <v>44188</v>
      </c>
    </row>
    <row r="374" spans="1:1" hidden="1" x14ac:dyDescent="0.25">
      <c r="A374" s="2">
        <v>44193</v>
      </c>
    </row>
    <row r="375" spans="1:1" hidden="1" x14ac:dyDescent="0.25">
      <c r="A375" s="3">
        <v>44194</v>
      </c>
    </row>
    <row r="376" spans="1:1" hidden="1" x14ac:dyDescent="0.25">
      <c r="A376" s="2">
        <v>44195</v>
      </c>
    </row>
    <row r="377" spans="1:1" hidden="1" x14ac:dyDescent="0.25">
      <c r="A377" s="3">
        <v>44200</v>
      </c>
    </row>
    <row r="378" spans="1:1" hidden="1" x14ac:dyDescent="0.25">
      <c r="A378" s="2">
        <v>44201</v>
      </c>
    </row>
    <row r="379" spans="1:1" hidden="1" x14ac:dyDescent="0.25">
      <c r="A379" s="3">
        <v>44202</v>
      </c>
    </row>
    <row r="380" spans="1:1" hidden="1" x14ac:dyDescent="0.25">
      <c r="A380" s="2">
        <v>44203</v>
      </c>
    </row>
    <row r="381" spans="1:1" hidden="1" x14ac:dyDescent="0.25">
      <c r="A381" s="3">
        <v>44204</v>
      </c>
    </row>
    <row r="382" spans="1:1" hidden="1" x14ac:dyDescent="0.25">
      <c r="A382" s="2">
        <v>44207</v>
      </c>
    </row>
    <row r="383" spans="1:1" hidden="1" x14ac:dyDescent="0.25">
      <c r="A383" s="3">
        <v>44208</v>
      </c>
    </row>
    <row r="384" spans="1:1" hidden="1" x14ac:dyDescent="0.25">
      <c r="A384" s="2">
        <v>44209</v>
      </c>
    </row>
    <row r="385" spans="1:1" hidden="1" x14ac:dyDescent="0.25">
      <c r="A385" s="3">
        <v>44210</v>
      </c>
    </row>
    <row r="386" spans="1:1" hidden="1" x14ac:dyDescent="0.25">
      <c r="A386" s="2">
        <v>44211</v>
      </c>
    </row>
    <row r="387" spans="1:1" hidden="1" x14ac:dyDescent="0.25">
      <c r="A387" s="3">
        <v>44214</v>
      </c>
    </row>
    <row r="388" spans="1:1" hidden="1" x14ac:dyDescent="0.25">
      <c r="A388" s="2">
        <v>44215</v>
      </c>
    </row>
    <row r="389" spans="1:1" hidden="1" x14ac:dyDescent="0.25">
      <c r="A389" s="3">
        <v>44216</v>
      </c>
    </row>
    <row r="390" spans="1:1" hidden="1" x14ac:dyDescent="0.25">
      <c r="A390" s="2">
        <v>44217</v>
      </c>
    </row>
    <row r="391" spans="1:1" hidden="1" x14ac:dyDescent="0.25">
      <c r="A391" s="3">
        <v>44218</v>
      </c>
    </row>
    <row r="392" spans="1:1" hidden="1" x14ac:dyDescent="0.25">
      <c r="A392" s="2">
        <v>44221</v>
      </c>
    </row>
    <row r="393" spans="1:1" hidden="1" x14ac:dyDescent="0.25">
      <c r="A393" s="3">
        <v>44222</v>
      </c>
    </row>
    <row r="394" spans="1:1" hidden="1" x14ac:dyDescent="0.25">
      <c r="A394" s="2">
        <v>44223</v>
      </c>
    </row>
    <row r="395" spans="1:1" hidden="1" x14ac:dyDescent="0.25">
      <c r="A395" s="3">
        <v>44224</v>
      </c>
    </row>
    <row r="396" spans="1:1" hidden="1" x14ac:dyDescent="0.25">
      <c r="A396" s="2">
        <v>44225</v>
      </c>
    </row>
    <row r="397" spans="1:1" hidden="1" x14ac:dyDescent="0.25">
      <c r="A397" s="3">
        <v>44228</v>
      </c>
    </row>
    <row r="398" spans="1:1" hidden="1" x14ac:dyDescent="0.25">
      <c r="A398" s="2">
        <v>44229</v>
      </c>
    </row>
    <row r="399" spans="1:1" hidden="1" x14ac:dyDescent="0.25">
      <c r="A399" s="3">
        <v>44230</v>
      </c>
    </row>
    <row r="400" spans="1:1" hidden="1" x14ac:dyDescent="0.25">
      <c r="A400" s="2">
        <v>44231</v>
      </c>
    </row>
    <row r="401" spans="1:1" hidden="1" x14ac:dyDescent="0.25">
      <c r="A401" s="3">
        <v>44232</v>
      </c>
    </row>
    <row r="402" spans="1:1" hidden="1" x14ac:dyDescent="0.25">
      <c r="A402" s="2">
        <v>44235</v>
      </c>
    </row>
    <row r="403" spans="1:1" hidden="1" x14ac:dyDescent="0.25">
      <c r="A403" s="3">
        <v>44236</v>
      </c>
    </row>
    <row r="404" spans="1:1" hidden="1" x14ac:dyDescent="0.25">
      <c r="A404" s="2">
        <v>44237</v>
      </c>
    </row>
    <row r="405" spans="1:1" hidden="1" x14ac:dyDescent="0.25">
      <c r="A405" s="3">
        <v>44238</v>
      </c>
    </row>
    <row r="406" spans="1:1" hidden="1" x14ac:dyDescent="0.25">
      <c r="A406" s="2">
        <v>44239</v>
      </c>
    </row>
    <row r="407" spans="1:1" hidden="1" x14ac:dyDescent="0.25">
      <c r="A407" s="3">
        <v>44244</v>
      </c>
    </row>
    <row r="408" spans="1:1" hidden="1" x14ac:dyDescent="0.25">
      <c r="A408" s="2">
        <v>44245</v>
      </c>
    </row>
    <row r="409" spans="1:1" hidden="1" x14ac:dyDescent="0.25">
      <c r="A409" s="3">
        <v>44246</v>
      </c>
    </row>
    <row r="410" spans="1:1" hidden="1" x14ac:dyDescent="0.25">
      <c r="A410" s="2">
        <v>44249</v>
      </c>
    </row>
    <row r="411" spans="1:1" hidden="1" x14ac:dyDescent="0.25">
      <c r="A411" s="3">
        <v>44250</v>
      </c>
    </row>
    <row r="412" spans="1:1" hidden="1" x14ac:dyDescent="0.25">
      <c r="A412" s="2">
        <v>44251</v>
      </c>
    </row>
    <row r="413" spans="1:1" hidden="1" x14ac:dyDescent="0.25">
      <c r="A413" s="3">
        <v>44252</v>
      </c>
    </row>
    <row r="414" spans="1:1" hidden="1" x14ac:dyDescent="0.25">
      <c r="A414" s="2">
        <v>44253</v>
      </c>
    </row>
    <row r="415" spans="1:1" hidden="1" x14ac:dyDescent="0.25">
      <c r="A415" s="3">
        <v>44256</v>
      </c>
    </row>
    <row r="416" spans="1:1" hidden="1" x14ac:dyDescent="0.25">
      <c r="A416" s="2">
        <v>44257</v>
      </c>
    </row>
    <row r="417" spans="1:1" hidden="1" x14ac:dyDescent="0.25">
      <c r="A417" s="3">
        <v>44258</v>
      </c>
    </row>
    <row r="418" spans="1:1" hidden="1" x14ac:dyDescent="0.25">
      <c r="A418" s="2">
        <v>44259</v>
      </c>
    </row>
    <row r="419" spans="1:1" hidden="1" x14ac:dyDescent="0.25">
      <c r="A419" s="3">
        <v>44260</v>
      </c>
    </row>
    <row r="420" spans="1:1" hidden="1" x14ac:dyDescent="0.25">
      <c r="A420" s="2">
        <v>44263</v>
      </c>
    </row>
    <row r="421" spans="1:1" hidden="1" x14ac:dyDescent="0.25">
      <c r="A421" s="3">
        <v>44264</v>
      </c>
    </row>
    <row r="422" spans="1:1" hidden="1" x14ac:dyDescent="0.25">
      <c r="A422" s="2">
        <v>44265</v>
      </c>
    </row>
    <row r="423" spans="1:1" hidden="1" x14ac:dyDescent="0.25">
      <c r="A423" s="3">
        <v>44266</v>
      </c>
    </row>
    <row r="424" spans="1:1" hidden="1" x14ac:dyDescent="0.25">
      <c r="A424" s="2">
        <v>44267</v>
      </c>
    </row>
    <row r="425" spans="1:1" hidden="1" x14ac:dyDescent="0.25">
      <c r="A425" s="3">
        <v>44270</v>
      </c>
    </row>
    <row r="426" spans="1:1" hidden="1" x14ac:dyDescent="0.25">
      <c r="A426" s="2">
        <v>44271</v>
      </c>
    </row>
    <row r="427" spans="1:1" hidden="1" x14ac:dyDescent="0.25">
      <c r="A427" s="3">
        <v>44272</v>
      </c>
    </row>
    <row r="428" spans="1:1" hidden="1" x14ac:dyDescent="0.25">
      <c r="A428" s="2">
        <v>44273</v>
      </c>
    </row>
    <row r="429" spans="1:1" hidden="1" x14ac:dyDescent="0.25">
      <c r="A429" s="3">
        <v>44274</v>
      </c>
    </row>
    <row r="430" spans="1:1" hidden="1" x14ac:dyDescent="0.25">
      <c r="A430" s="2">
        <v>44277</v>
      </c>
    </row>
    <row r="431" spans="1:1" hidden="1" x14ac:dyDescent="0.25">
      <c r="A431" s="3">
        <v>44278</v>
      </c>
    </row>
    <row r="432" spans="1:1" hidden="1" x14ac:dyDescent="0.25">
      <c r="A432" s="2">
        <v>44280</v>
      </c>
    </row>
    <row r="433" spans="1:1" hidden="1" x14ac:dyDescent="0.25">
      <c r="A433" s="3">
        <v>44281</v>
      </c>
    </row>
    <row r="434" spans="1:1" hidden="1" x14ac:dyDescent="0.25">
      <c r="A434" s="2">
        <v>44284</v>
      </c>
    </row>
    <row r="435" spans="1:1" hidden="1" x14ac:dyDescent="0.25">
      <c r="A435" s="3">
        <v>44285</v>
      </c>
    </row>
    <row r="436" spans="1:1" hidden="1" x14ac:dyDescent="0.25">
      <c r="A436" s="2">
        <v>44286</v>
      </c>
    </row>
    <row r="437" spans="1:1" hidden="1" x14ac:dyDescent="0.25">
      <c r="A437" s="3">
        <v>44291</v>
      </c>
    </row>
    <row r="438" spans="1:1" hidden="1" x14ac:dyDescent="0.25">
      <c r="A438" s="2">
        <v>44292</v>
      </c>
    </row>
    <row r="439" spans="1:1" hidden="1" x14ac:dyDescent="0.25">
      <c r="A439" s="3">
        <v>44293</v>
      </c>
    </row>
    <row r="440" spans="1:1" hidden="1" x14ac:dyDescent="0.25">
      <c r="A440" s="2">
        <v>44294</v>
      </c>
    </row>
    <row r="441" spans="1:1" hidden="1" x14ac:dyDescent="0.25">
      <c r="A441" s="3">
        <v>44295</v>
      </c>
    </row>
    <row r="442" spans="1:1" hidden="1" x14ac:dyDescent="0.25">
      <c r="A442" s="2">
        <v>44298</v>
      </c>
    </row>
    <row r="443" spans="1:1" hidden="1" x14ac:dyDescent="0.25">
      <c r="A443" s="3">
        <v>44299</v>
      </c>
    </row>
    <row r="444" spans="1:1" hidden="1" x14ac:dyDescent="0.25">
      <c r="A444" s="2">
        <v>44300</v>
      </c>
    </row>
    <row r="445" spans="1:1" hidden="1" x14ac:dyDescent="0.25">
      <c r="A445" s="3">
        <v>44301</v>
      </c>
    </row>
    <row r="446" spans="1:1" hidden="1" x14ac:dyDescent="0.25">
      <c r="A446" s="2">
        <v>44302</v>
      </c>
    </row>
    <row r="447" spans="1:1" hidden="1" x14ac:dyDescent="0.25">
      <c r="A447" s="3">
        <v>44305</v>
      </c>
    </row>
    <row r="448" spans="1:1" hidden="1" x14ac:dyDescent="0.25">
      <c r="A448" s="2">
        <v>44306</v>
      </c>
    </row>
    <row r="449" spans="1:1" hidden="1" x14ac:dyDescent="0.25">
      <c r="A449" s="3">
        <v>44307</v>
      </c>
    </row>
    <row r="450" spans="1:1" hidden="1" x14ac:dyDescent="0.25">
      <c r="A450" s="2">
        <v>44308</v>
      </c>
    </row>
    <row r="451" spans="1:1" hidden="1" x14ac:dyDescent="0.25">
      <c r="A451" s="3">
        <v>44309</v>
      </c>
    </row>
    <row r="452" spans="1:1" hidden="1" x14ac:dyDescent="0.25">
      <c r="A452" s="2">
        <v>44312</v>
      </c>
    </row>
    <row r="453" spans="1:1" hidden="1" x14ac:dyDescent="0.25">
      <c r="A453" s="3">
        <v>44313</v>
      </c>
    </row>
    <row r="454" spans="1:1" hidden="1" x14ac:dyDescent="0.25">
      <c r="A454" s="2">
        <v>44314</v>
      </c>
    </row>
    <row r="455" spans="1:1" hidden="1" x14ac:dyDescent="0.25">
      <c r="A455" s="3">
        <v>44315</v>
      </c>
    </row>
    <row r="456" spans="1:1" hidden="1" x14ac:dyDescent="0.25">
      <c r="A456" s="2">
        <v>44316</v>
      </c>
    </row>
    <row r="457" spans="1:1" hidden="1" x14ac:dyDescent="0.25">
      <c r="A457" s="3">
        <v>44319</v>
      </c>
    </row>
    <row r="458" spans="1:1" hidden="1" x14ac:dyDescent="0.25">
      <c r="A458" s="2">
        <v>44320</v>
      </c>
    </row>
    <row r="459" spans="1:1" hidden="1" x14ac:dyDescent="0.25">
      <c r="A459" s="3">
        <v>44321</v>
      </c>
    </row>
    <row r="460" spans="1:1" hidden="1" x14ac:dyDescent="0.25">
      <c r="A460" s="2">
        <v>44322</v>
      </c>
    </row>
    <row r="461" spans="1:1" hidden="1" x14ac:dyDescent="0.25">
      <c r="A461" s="3">
        <v>44323</v>
      </c>
    </row>
    <row r="462" spans="1:1" hidden="1" x14ac:dyDescent="0.25">
      <c r="A462" s="2">
        <v>44326</v>
      </c>
    </row>
    <row r="463" spans="1:1" hidden="1" x14ac:dyDescent="0.25">
      <c r="A463" s="3">
        <v>44327</v>
      </c>
    </row>
    <row r="464" spans="1:1" hidden="1" x14ac:dyDescent="0.25">
      <c r="A464" s="2">
        <v>44328</v>
      </c>
    </row>
    <row r="465" spans="1:1" hidden="1" x14ac:dyDescent="0.25">
      <c r="A465" s="3">
        <v>44329</v>
      </c>
    </row>
    <row r="466" spans="1:1" hidden="1" x14ac:dyDescent="0.25">
      <c r="A466" s="2">
        <v>44330</v>
      </c>
    </row>
    <row r="467" spans="1:1" hidden="1" x14ac:dyDescent="0.25">
      <c r="A467" s="3">
        <v>44333</v>
      </c>
    </row>
    <row r="468" spans="1:1" hidden="1" x14ac:dyDescent="0.25">
      <c r="A468" s="2">
        <v>44334</v>
      </c>
    </row>
    <row r="469" spans="1:1" hidden="1" x14ac:dyDescent="0.25">
      <c r="A469" s="3">
        <v>44335</v>
      </c>
    </row>
    <row r="470" spans="1:1" hidden="1" x14ac:dyDescent="0.25">
      <c r="A470" s="2">
        <v>44336</v>
      </c>
    </row>
    <row r="471" spans="1:1" hidden="1" x14ac:dyDescent="0.25">
      <c r="A471" s="3">
        <v>44337</v>
      </c>
    </row>
    <row r="472" spans="1:1" hidden="1" x14ac:dyDescent="0.25">
      <c r="A472" s="2">
        <v>44342</v>
      </c>
    </row>
    <row r="473" spans="1:1" hidden="1" x14ac:dyDescent="0.25">
      <c r="A473" s="3">
        <v>44343</v>
      </c>
    </row>
    <row r="474" spans="1:1" hidden="1" x14ac:dyDescent="0.25">
      <c r="A474" s="2">
        <v>44344</v>
      </c>
    </row>
    <row r="475" spans="1:1" hidden="1" x14ac:dyDescent="0.25">
      <c r="A475" s="3">
        <v>44347</v>
      </c>
    </row>
    <row r="476" spans="1:1" hidden="1" x14ac:dyDescent="0.25">
      <c r="A476" s="2">
        <v>44348</v>
      </c>
    </row>
    <row r="477" spans="1:1" hidden="1" x14ac:dyDescent="0.25">
      <c r="A477" s="3">
        <v>44349</v>
      </c>
    </row>
    <row r="478" spans="1:1" hidden="1" x14ac:dyDescent="0.25">
      <c r="A478" s="2">
        <v>44350</v>
      </c>
    </row>
    <row r="479" spans="1:1" hidden="1" x14ac:dyDescent="0.25">
      <c r="A479" s="3">
        <v>44351</v>
      </c>
    </row>
    <row r="480" spans="1:1" hidden="1" x14ac:dyDescent="0.25">
      <c r="A480" s="2">
        <v>44354</v>
      </c>
    </row>
    <row r="481" spans="1:1" hidden="1" x14ac:dyDescent="0.25">
      <c r="A481" s="3">
        <v>44355</v>
      </c>
    </row>
    <row r="482" spans="1:1" hidden="1" x14ac:dyDescent="0.25">
      <c r="A482" s="2">
        <v>44356</v>
      </c>
    </row>
    <row r="483" spans="1:1" hidden="1" x14ac:dyDescent="0.25">
      <c r="A483" s="3">
        <v>44357</v>
      </c>
    </row>
    <row r="484" spans="1:1" hidden="1" x14ac:dyDescent="0.25">
      <c r="A484" s="2">
        <v>44358</v>
      </c>
    </row>
    <row r="485" spans="1:1" hidden="1" x14ac:dyDescent="0.25">
      <c r="A485" s="3">
        <v>44361</v>
      </c>
    </row>
    <row r="486" spans="1:1" hidden="1" x14ac:dyDescent="0.25">
      <c r="A486" s="2">
        <v>44362</v>
      </c>
    </row>
    <row r="487" spans="1:1" hidden="1" x14ac:dyDescent="0.25">
      <c r="A487" s="3">
        <v>44363</v>
      </c>
    </row>
    <row r="488" spans="1:1" hidden="1" x14ac:dyDescent="0.25">
      <c r="A488" s="2">
        <v>44364</v>
      </c>
    </row>
    <row r="489" spans="1:1" hidden="1" x14ac:dyDescent="0.25">
      <c r="A489" s="3">
        <v>44365</v>
      </c>
    </row>
    <row r="490" spans="1:1" hidden="1" x14ac:dyDescent="0.25">
      <c r="A490" s="2">
        <v>44369</v>
      </c>
    </row>
    <row r="491" spans="1:1" hidden="1" x14ac:dyDescent="0.25">
      <c r="A491" s="3">
        <v>44370</v>
      </c>
    </row>
    <row r="492" spans="1:1" hidden="1" x14ac:dyDescent="0.25">
      <c r="A492" s="2">
        <v>44371</v>
      </c>
    </row>
    <row r="493" spans="1:1" hidden="1" x14ac:dyDescent="0.25">
      <c r="A493" s="3">
        <v>44372</v>
      </c>
    </row>
    <row r="494" spans="1:1" hidden="1" x14ac:dyDescent="0.25">
      <c r="A494" s="2">
        <v>44375</v>
      </c>
    </row>
    <row r="495" spans="1:1" hidden="1" x14ac:dyDescent="0.25">
      <c r="A495" s="3">
        <v>44376</v>
      </c>
    </row>
    <row r="496" spans="1:1" hidden="1" x14ac:dyDescent="0.25">
      <c r="A496" s="2">
        <v>44377</v>
      </c>
    </row>
    <row r="497" spans="1:1" hidden="1" x14ac:dyDescent="0.25">
      <c r="A497" s="3">
        <v>44378</v>
      </c>
    </row>
    <row r="498" spans="1:1" hidden="1" x14ac:dyDescent="0.25">
      <c r="A498" s="2">
        <v>44379</v>
      </c>
    </row>
    <row r="499" spans="1:1" hidden="1" x14ac:dyDescent="0.25">
      <c r="A499" s="3">
        <v>44382</v>
      </c>
    </row>
    <row r="500" spans="1:1" hidden="1" x14ac:dyDescent="0.25">
      <c r="A500" s="2">
        <v>44383</v>
      </c>
    </row>
    <row r="501" spans="1:1" hidden="1" x14ac:dyDescent="0.25">
      <c r="A501" s="3">
        <v>44384</v>
      </c>
    </row>
    <row r="502" spans="1:1" hidden="1" x14ac:dyDescent="0.25">
      <c r="A502" s="2">
        <v>44385</v>
      </c>
    </row>
    <row r="503" spans="1:1" hidden="1" x14ac:dyDescent="0.25">
      <c r="A503" s="3">
        <v>44389</v>
      </c>
    </row>
    <row r="504" spans="1:1" hidden="1" x14ac:dyDescent="0.25">
      <c r="A504" s="2">
        <v>44390</v>
      </c>
    </row>
    <row r="505" spans="1:1" hidden="1" x14ac:dyDescent="0.25">
      <c r="A505" s="3">
        <v>44391</v>
      </c>
    </row>
    <row r="506" spans="1:1" hidden="1" x14ac:dyDescent="0.25">
      <c r="A506" s="2">
        <v>44392</v>
      </c>
    </row>
    <row r="507" spans="1:1" hidden="1" x14ac:dyDescent="0.25">
      <c r="A507" s="3">
        <v>44393</v>
      </c>
    </row>
    <row r="508" spans="1:1" hidden="1" x14ac:dyDescent="0.25">
      <c r="A508" s="2">
        <v>44396</v>
      </c>
    </row>
    <row r="509" spans="1:1" hidden="1" x14ac:dyDescent="0.25">
      <c r="A509" s="3">
        <v>44397</v>
      </c>
    </row>
    <row r="510" spans="1:1" hidden="1" x14ac:dyDescent="0.25">
      <c r="A510" s="2">
        <v>44398</v>
      </c>
    </row>
    <row r="511" spans="1:1" hidden="1" x14ac:dyDescent="0.25">
      <c r="A511" s="3">
        <v>44399</v>
      </c>
    </row>
    <row r="512" spans="1:1" hidden="1" x14ac:dyDescent="0.25">
      <c r="A512" s="2">
        <v>44400</v>
      </c>
    </row>
    <row r="513" spans="1:1" hidden="1" x14ac:dyDescent="0.25">
      <c r="A513" s="3">
        <v>44403</v>
      </c>
    </row>
    <row r="514" spans="1:1" hidden="1" x14ac:dyDescent="0.25">
      <c r="A514" s="2">
        <v>44404</v>
      </c>
    </row>
    <row r="515" spans="1:1" hidden="1" x14ac:dyDescent="0.25">
      <c r="A515" s="3">
        <v>44405</v>
      </c>
    </row>
    <row r="516" spans="1:1" hidden="1" x14ac:dyDescent="0.25">
      <c r="A516" s="2">
        <v>44406</v>
      </c>
    </row>
    <row r="517" spans="1:1" hidden="1" x14ac:dyDescent="0.25">
      <c r="A517" s="3">
        <v>44407</v>
      </c>
    </row>
    <row r="518" spans="1:1" hidden="1" x14ac:dyDescent="0.25">
      <c r="A518" s="2">
        <v>44410</v>
      </c>
    </row>
    <row r="519" spans="1:1" hidden="1" x14ac:dyDescent="0.25">
      <c r="A519" s="3">
        <v>44411</v>
      </c>
    </row>
    <row r="520" spans="1:1" hidden="1" x14ac:dyDescent="0.25">
      <c r="A520" s="2">
        <v>44412</v>
      </c>
    </row>
    <row r="521" spans="1:1" hidden="1" x14ac:dyDescent="0.25">
      <c r="A521" s="3">
        <v>44413</v>
      </c>
    </row>
    <row r="522" spans="1:1" hidden="1" x14ac:dyDescent="0.25">
      <c r="A522" s="2">
        <v>44414</v>
      </c>
    </row>
    <row r="523" spans="1:1" hidden="1" x14ac:dyDescent="0.25">
      <c r="A523" s="3">
        <v>44417</v>
      </c>
    </row>
    <row r="524" spans="1:1" hidden="1" x14ac:dyDescent="0.25">
      <c r="A524" s="2">
        <v>44418</v>
      </c>
    </row>
    <row r="525" spans="1:1" hidden="1" x14ac:dyDescent="0.25">
      <c r="A525" s="3">
        <v>44419</v>
      </c>
    </row>
    <row r="526" spans="1:1" hidden="1" x14ac:dyDescent="0.25">
      <c r="A526" s="2">
        <v>44420</v>
      </c>
    </row>
    <row r="527" spans="1:1" hidden="1" x14ac:dyDescent="0.25">
      <c r="A527" s="3">
        <v>44421</v>
      </c>
    </row>
    <row r="528" spans="1:1" hidden="1" x14ac:dyDescent="0.25">
      <c r="A528" s="2">
        <v>44425</v>
      </c>
    </row>
    <row r="529" spans="1:1" hidden="1" x14ac:dyDescent="0.25">
      <c r="A529" s="3">
        <v>44426</v>
      </c>
    </row>
    <row r="530" spans="1:1" hidden="1" x14ac:dyDescent="0.25">
      <c r="A530" s="2">
        <v>44427</v>
      </c>
    </row>
    <row r="531" spans="1:1" hidden="1" x14ac:dyDescent="0.25">
      <c r="A531" s="3">
        <v>44428</v>
      </c>
    </row>
    <row r="532" spans="1:1" hidden="1" x14ac:dyDescent="0.25">
      <c r="A532" s="2">
        <v>44435</v>
      </c>
    </row>
    <row r="533" spans="1:1" hidden="1" x14ac:dyDescent="0.25">
      <c r="A533" s="3">
        <v>44438</v>
      </c>
    </row>
    <row r="534" spans="1:1" hidden="1" x14ac:dyDescent="0.25">
      <c r="A534" s="2">
        <v>44439</v>
      </c>
    </row>
    <row r="535" spans="1:1" hidden="1" x14ac:dyDescent="0.25">
      <c r="A535" s="3">
        <v>44440</v>
      </c>
    </row>
    <row r="536" spans="1:1" hidden="1" x14ac:dyDescent="0.25">
      <c r="A536" s="2">
        <v>44441</v>
      </c>
    </row>
    <row r="537" spans="1:1" hidden="1" x14ac:dyDescent="0.25">
      <c r="A537" s="3">
        <v>44442</v>
      </c>
    </row>
    <row r="538" spans="1:1" hidden="1" x14ac:dyDescent="0.25">
      <c r="A538" s="2">
        <v>44445</v>
      </c>
    </row>
    <row r="539" spans="1:1" hidden="1" x14ac:dyDescent="0.25">
      <c r="A539" s="3">
        <v>44446</v>
      </c>
    </row>
    <row r="540" spans="1:1" hidden="1" x14ac:dyDescent="0.25">
      <c r="A540" s="2">
        <v>44447</v>
      </c>
    </row>
    <row r="541" spans="1:1" hidden="1" x14ac:dyDescent="0.25">
      <c r="A541" s="3">
        <v>44448</v>
      </c>
    </row>
    <row r="542" spans="1:1" hidden="1" x14ac:dyDescent="0.25">
      <c r="A542" s="2">
        <v>44449</v>
      </c>
    </row>
    <row r="543" spans="1:1" hidden="1" x14ac:dyDescent="0.25">
      <c r="A543" s="3">
        <v>44452</v>
      </c>
    </row>
    <row r="544" spans="1:1" hidden="1" x14ac:dyDescent="0.25">
      <c r="A544" s="2">
        <v>44453</v>
      </c>
    </row>
    <row r="545" spans="1:1" hidden="1" x14ac:dyDescent="0.25">
      <c r="A545" s="3">
        <v>44454</v>
      </c>
    </row>
    <row r="546" spans="1:1" hidden="1" x14ac:dyDescent="0.25">
      <c r="A546" s="2">
        <v>44455</v>
      </c>
    </row>
    <row r="547" spans="1:1" hidden="1" x14ac:dyDescent="0.25">
      <c r="A547" s="3">
        <v>44456</v>
      </c>
    </row>
    <row r="548" spans="1:1" hidden="1" x14ac:dyDescent="0.25">
      <c r="A548" s="2">
        <v>44459</v>
      </c>
    </row>
    <row r="549" spans="1:1" hidden="1" x14ac:dyDescent="0.25">
      <c r="A549" s="3">
        <v>44460</v>
      </c>
    </row>
    <row r="550" spans="1:1" hidden="1" x14ac:dyDescent="0.25">
      <c r="A550" s="2">
        <v>44461</v>
      </c>
    </row>
    <row r="551" spans="1:1" hidden="1" x14ac:dyDescent="0.25">
      <c r="A551" s="3">
        <v>44462</v>
      </c>
    </row>
    <row r="552" spans="1:1" hidden="1" x14ac:dyDescent="0.25">
      <c r="A552" s="2">
        <v>44463</v>
      </c>
    </row>
    <row r="553" spans="1:1" hidden="1" x14ac:dyDescent="0.25">
      <c r="A553" s="3">
        <v>44466</v>
      </c>
    </row>
    <row r="554" spans="1:1" hidden="1" x14ac:dyDescent="0.25">
      <c r="A554" s="2">
        <v>44467</v>
      </c>
    </row>
    <row r="555" spans="1:1" hidden="1" x14ac:dyDescent="0.25">
      <c r="A555" s="3">
        <v>44468</v>
      </c>
    </row>
    <row r="556" spans="1:1" hidden="1" x14ac:dyDescent="0.25">
      <c r="A556" s="2">
        <v>44469</v>
      </c>
    </row>
    <row r="557" spans="1:1" hidden="1" x14ac:dyDescent="0.25">
      <c r="A557" s="3">
        <v>44470</v>
      </c>
    </row>
    <row r="558" spans="1:1" hidden="1" x14ac:dyDescent="0.25">
      <c r="A558" s="2">
        <v>44473</v>
      </c>
    </row>
    <row r="559" spans="1:1" hidden="1" x14ac:dyDescent="0.25">
      <c r="A559" s="3">
        <v>44474</v>
      </c>
    </row>
    <row r="560" spans="1:1" hidden="1" x14ac:dyDescent="0.25">
      <c r="A560" s="2">
        <v>44475</v>
      </c>
    </row>
    <row r="561" spans="1:1" hidden="1" x14ac:dyDescent="0.25">
      <c r="A561" s="3">
        <v>44476</v>
      </c>
    </row>
    <row r="562" spans="1:1" hidden="1" x14ac:dyDescent="0.25">
      <c r="A562" s="2">
        <v>44481</v>
      </c>
    </row>
    <row r="563" spans="1:1" hidden="1" x14ac:dyDescent="0.25">
      <c r="A563" s="3">
        <v>44482</v>
      </c>
    </row>
    <row r="564" spans="1:1" hidden="1" x14ac:dyDescent="0.25">
      <c r="A564" s="2">
        <v>44483</v>
      </c>
    </row>
    <row r="565" spans="1:1" hidden="1" x14ac:dyDescent="0.25">
      <c r="A565" s="3">
        <v>44484</v>
      </c>
    </row>
    <row r="566" spans="1:1" hidden="1" x14ac:dyDescent="0.25">
      <c r="A566" s="2">
        <v>44487</v>
      </c>
    </row>
    <row r="567" spans="1:1" hidden="1" x14ac:dyDescent="0.25">
      <c r="A567" s="3">
        <v>44488</v>
      </c>
    </row>
    <row r="568" spans="1:1" hidden="1" x14ac:dyDescent="0.25">
      <c r="A568" s="2">
        <v>44489</v>
      </c>
    </row>
    <row r="569" spans="1:1" hidden="1" x14ac:dyDescent="0.25">
      <c r="A569" s="3">
        <v>44490</v>
      </c>
    </row>
    <row r="570" spans="1:1" hidden="1" x14ac:dyDescent="0.25">
      <c r="A570" s="2">
        <v>44491</v>
      </c>
    </row>
    <row r="571" spans="1:1" hidden="1" x14ac:dyDescent="0.25">
      <c r="A571" s="3">
        <v>44494</v>
      </c>
    </row>
    <row r="572" spans="1:1" hidden="1" x14ac:dyDescent="0.25">
      <c r="A572" s="2">
        <v>44495</v>
      </c>
    </row>
    <row r="573" spans="1:1" hidden="1" x14ac:dyDescent="0.25">
      <c r="A573" s="3">
        <v>44496</v>
      </c>
    </row>
    <row r="574" spans="1:1" hidden="1" x14ac:dyDescent="0.25">
      <c r="A574" s="2">
        <v>44497</v>
      </c>
    </row>
    <row r="575" spans="1:1" hidden="1" x14ac:dyDescent="0.25">
      <c r="A575" s="3">
        <v>44498</v>
      </c>
    </row>
    <row r="576" spans="1:1" hidden="1" x14ac:dyDescent="0.25">
      <c r="A576" s="2">
        <v>44501</v>
      </c>
    </row>
    <row r="577" spans="1:1" hidden="1" x14ac:dyDescent="0.25">
      <c r="A577" s="3">
        <v>44502</v>
      </c>
    </row>
    <row r="578" spans="1:1" hidden="1" x14ac:dyDescent="0.25">
      <c r="A578" s="2">
        <v>44503</v>
      </c>
    </row>
    <row r="579" spans="1:1" hidden="1" x14ac:dyDescent="0.25">
      <c r="A579" s="3">
        <v>44504</v>
      </c>
    </row>
    <row r="580" spans="1:1" hidden="1" x14ac:dyDescent="0.25">
      <c r="A580" s="2">
        <v>44505</v>
      </c>
    </row>
    <row r="581" spans="1:1" hidden="1" x14ac:dyDescent="0.25">
      <c r="A581" s="3">
        <v>44508</v>
      </c>
    </row>
    <row r="582" spans="1:1" hidden="1" x14ac:dyDescent="0.25">
      <c r="A582" s="2">
        <v>44509</v>
      </c>
    </row>
    <row r="583" spans="1:1" hidden="1" x14ac:dyDescent="0.25">
      <c r="A583" s="3">
        <v>44510</v>
      </c>
    </row>
    <row r="584" spans="1:1" hidden="1" x14ac:dyDescent="0.25">
      <c r="A584" s="2">
        <v>44511</v>
      </c>
    </row>
    <row r="585" spans="1:1" hidden="1" x14ac:dyDescent="0.25">
      <c r="A585" s="3">
        <v>44512</v>
      </c>
    </row>
    <row r="586" spans="1:1" hidden="1" x14ac:dyDescent="0.25">
      <c r="A586" s="2">
        <v>44515</v>
      </c>
    </row>
    <row r="587" spans="1:1" hidden="1" x14ac:dyDescent="0.25">
      <c r="A587" s="3">
        <v>44516</v>
      </c>
    </row>
    <row r="588" spans="1:1" hidden="1" x14ac:dyDescent="0.25">
      <c r="A588" s="2">
        <v>44517</v>
      </c>
    </row>
    <row r="589" spans="1:1" hidden="1" x14ac:dyDescent="0.25">
      <c r="A589" s="3">
        <v>44518</v>
      </c>
    </row>
    <row r="590" spans="1:1" hidden="1" x14ac:dyDescent="0.25">
      <c r="A590" s="2">
        <v>44519</v>
      </c>
    </row>
    <row r="591" spans="1:1" hidden="1" x14ac:dyDescent="0.25">
      <c r="A591" s="3">
        <v>44523</v>
      </c>
    </row>
    <row r="592" spans="1:1" hidden="1" x14ac:dyDescent="0.25">
      <c r="A592" s="2">
        <v>44524</v>
      </c>
    </row>
    <row r="593" spans="1:1" hidden="1" x14ac:dyDescent="0.25">
      <c r="A593" s="3">
        <v>44525</v>
      </c>
    </row>
    <row r="594" spans="1:1" hidden="1" x14ac:dyDescent="0.25">
      <c r="A594" s="2">
        <v>44526</v>
      </c>
    </row>
    <row r="595" spans="1:1" hidden="1" x14ac:dyDescent="0.25">
      <c r="A595" s="3">
        <v>44529</v>
      </c>
    </row>
    <row r="596" spans="1:1" hidden="1" x14ac:dyDescent="0.25">
      <c r="A596" s="2">
        <v>44530</v>
      </c>
    </row>
    <row r="597" spans="1:1" hidden="1" x14ac:dyDescent="0.25">
      <c r="A597" s="3">
        <v>44531</v>
      </c>
    </row>
    <row r="598" spans="1:1" hidden="1" x14ac:dyDescent="0.25">
      <c r="A598" s="2">
        <v>44532</v>
      </c>
    </row>
    <row r="599" spans="1:1" hidden="1" x14ac:dyDescent="0.25">
      <c r="A599" s="3">
        <v>44533</v>
      </c>
    </row>
    <row r="600" spans="1:1" hidden="1" x14ac:dyDescent="0.25">
      <c r="A600" s="2">
        <v>44536</v>
      </c>
    </row>
    <row r="601" spans="1:1" hidden="1" x14ac:dyDescent="0.25">
      <c r="A601" s="3">
        <v>44537</v>
      </c>
    </row>
    <row r="602" spans="1:1" hidden="1" x14ac:dyDescent="0.25">
      <c r="A602" s="2">
        <v>44539</v>
      </c>
    </row>
    <row r="603" spans="1:1" hidden="1" x14ac:dyDescent="0.25">
      <c r="A603" s="3">
        <v>44540</v>
      </c>
    </row>
    <row r="604" spans="1:1" hidden="1" x14ac:dyDescent="0.25">
      <c r="A604" s="2">
        <v>44543</v>
      </c>
    </row>
    <row r="605" spans="1:1" hidden="1" x14ac:dyDescent="0.25">
      <c r="A605" s="3">
        <v>44544</v>
      </c>
    </row>
    <row r="606" spans="1:1" hidden="1" x14ac:dyDescent="0.25">
      <c r="A606" s="2">
        <v>44545</v>
      </c>
    </row>
    <row r="607" spans="1:1" hidden="1" x14ac:dyDescent="0.25">
      <c r="A607" s="3">
        <v>44546</v>
      </c>
    </row>
    <row r="608" spans="1:1" hidden="1" x14ac:dyDescent="0.25">
      <c r="A608" s="2">
        <v>44547</v>
      </c>
    </row>
    <row r="609" spans="1:1" hidden="1" x14ac:dyDescent="0.25">
      <c r="A609" s="3">
        <v>44550</v>
      </c>
    </row>
    <row r="610" spans="1:1" hidden="1" x14ac:dyDescent="0.25">
      <c r="A610" s="2">
        <v>44551</v>
      </c>
    </row>
    <row r="611" spans="1:1" hidden="1" x14ac:dyDescent="0.25">
      <c r="A611" s="3">
        <v>44552</v>
      </c>
    </row>
    <row r="612" spans="1:1" hidden="1" x14ac:dyDescent="0.25">
      <c r="A612" s="2">
        <v>44553</v>
      </c>
    </row>
    <row r="613" spans="1:1" hidden="1" x14ac:dyDescent="0.25">
      <c r="A613" s="3">
        <v>44557</v>
      </c>
    </row>
    <row r="614" spans="1:1" hidden="1" x14ac:dyDescent="0.25">
      <c r="A614" s="2">
        <v>44558</v>
      </c>
    </row>
    <row r="615" spans="1:1" hidden="1" x14ac:dyDescent="0.25">
      <c r="A615" s="3">
        <v>44559</v>
      </c>
    </row>
    <row r="616" spans="1:1" hidden="1" x14ac:dyDescent="0.25">
      <c r="A616" s="2">
        <v>44560</v>
      </c>
    </row>
    <row r="617" spans="1:1" hidden="1" x14ac:dyDescent="0.25">
      <c r="A617" s="3">
        <v>44564</v>
      </c>
    </row>
    <row r="618" spans="1:1" hidden="1" x14ac:dyDescent="0.25">
      <c r="A618" s="2">
        <v>44565</v>
      </c>
    </row>
    <row r="619" spans="1:1" hidden="1" x14ac:dyDescent="0.25">
      <c r="A619" s="3">
        <v>44566</v>
      </c>
    </row>
    <row r="620" spans="1:1" hidden="1" x14ac:dyDescent="0.25">
      <c r="A620" s="2">
        <v>44567</v>
      </c>
    </row>
    <row r="621" spans="1:1" hidden="1" x14ac:dyDescent="0.25">
      <c r="A621" s="3">
        <v>44568</v>
      </c>
    </row>
    <row r="622" spans="1:1" hidden="1" x14ac:dyDescent="0.25">
      <c r="A622" s="2">
        <v>44571</v>
      </c>
    </row>
    <row r="623" spans="1:1" hidden="1" x14ac:dyDescent="0.25">
      <c r="A623" s="3">
        <v>44572</v>
      </c>
    </row>
    <row r="624" spans="1:1" hidden="1" x14ac:dyDescent="0.25">
      <c r="A624" s="2">
        <v>44573</v>
      </c>
    </row>
    <row r="625" spans="1:1" hidden="1" x14ac:dyDescent="0.25">
      <c r="A625" s="3">
        <v>44574</v>
      </c>
    </row>
    <row r="626" spans="1:1" hidden="1" x14ac:dyDescent="0.25">
      <c r="A626" s="2">
        <v>44575</v>
      </c>
    </row>
    <row r="627" spans="1:1" hidden="1" x14ac:dyDescent="0.25">
      <c r="A627" s="3">
        <v>44578</v>
      </c>
    </row>
    <row r="628" spans="1:1" hidden="1" x14ac:dyDescent="0.25">
      <c r="A628" s="2">
        <v>44579</v>
      </c>
    </row>
    <row r="629" spans="1:1" hidden="1" x14ac:dyDescent="0.25">
      <c r="A629" s="3">
        <v>44580</v>
      </c>
    </row>
    <row r="630" spans="1:1" hidden="1" x14ac:dyDescent="0.25">
      <c r="A630" s="2">
        <v>44581</v>
      </c>
    </row>
    <row r="631" spans="1:1" hidden="1" x14ac:dyDescent="0.25">
      <c r="A631" s="3">
        <v>44582</v>
      </c>
    </row>
    <row r="632" spans="1:1" hidden="1" x14ac:dyDescent="0.25">
      <c r="A632" s="2">
        <v>44585</v>
      </c>
    </row>
    <row r="633" spans="1:1" hidden="1" x14ac:dyDescent="0.25">
      <c r="A633" s="3">
        <v>44586</v>
      </c>
    </row>
    <row r="634" spans="1:1" hidden="1" x14ac:dyDescent="0.25">
      <c r="A634" s="2">
        <v>44587</v>
      </c>
    </row>
    <row r="635" spans="1:1" hidden="1" x14ac:dyDescent="0.25">
      <c r="A635" s="3">
        <v>44588</v>
      </c>
    </row>
    <row r="636" spans="1:1" hidden="1" x14ac:dyDescent="0.25">
      <c r="A636" s="2">
        <v>44589</v>
      </c>
    </row>
    <row r="637" spans="1:1" hidden="1" x14ac:dyDescent="0.25">
      <c r="A637" s="3">
        <v>44592</v>
      </c>
    </row>
    <row r="638" spans="1:1" hidden="1" x14ac:dyDescent="0.25">
      <c r="A638" s="2">
        <v>44593</v>
      </c>
    </row>
    <row r="639" spans="1:1" hidden="1" x14ac:dyDescent="0.25">
      <c r="A639" s="3">
        <v>44594</v>
      </c>
    </row>
    <row r="640" spans="1:1" hidden="1" x14ac:dyDescent="0.25">
      <c r="A640" s="2">
        <v>44595</v>
      </c>
    </row>
    <row r="641" spans="1:1" hidden="1" x14ac:dyDescent="0.25">
      <c r="A641" s="3">
        <v>44596</v>
      </c>
    </row>
    <row r="642" spans="1:1" hidden="1" x14ac:dyDescent="0.25">
      <c r="A642" s="2">
        <v>44599</v>
      </c>
    </row>
    <row r="643" spans="1:1" hidden="1" x14ac:dyDescent="0.25">
      <c r="A643" s="3">
        <v>44600</v>
      </c>
    </row>
    <row r="644" spans="1:1" hidden="1" x14ac:dyDescent="0.25">
      <c r="A644" s="2">
        <v>44601</v>
      </c>
    </row>
    <row r="645" spans="1:1" hidden="1" x14ac:dyDescent="0.25">
      <c r="A645" s="3">
        <v>44602</v>
      </c>
    </row>
    <row r="646" spans="1:1" hidden="1" x14ac:dyDescent="0.25">
      <c r="A646" s="2">
        <v>44603</v>
      </c>
    </row>
    <row r="647" spans="1:1" hidden="1" x14ac:dyDescent="0.25">
      <c r="A647" s="3">
        <v>44606</v>
      </c>
    </row>
    <row r="648" spans="1:1" hidden="1" x14ac:dyDescent="0.25">
      <c r="A648" s="2">
        <v>44607</v>
      </c>
    </row>
    <row r="649" spans="1:1" hidden="1" x14ac:dyDescent="0.25">
      <c r="A649" s="3">
        <v>44608</v>
      </c>
    </row>
    <row r="650" spans="1:1" hidden="1" x14ac:dyDescent="0.25">
      <c r="A650" s="2">
        <v>44609</v>
      </c>
    </row>
    <row r="651" spans="1:1" hidden="1" x14ac:dyDescent="0.25">
      <c r="A651" s="3">
        <v>44610</v>
      </c>
    </row>
    <row r="652" spans="1:1" hidden="1" x14ac:dyDescent="0.25">
      <c r="A652" s="2">
        <v>44613</v>
      </c>
    </row>
    <row r="653" spans="1:1" hidden="1" x14ac:dyDescent="0.25">
      <c r="A653" s="3">
        <v>44614</v>
      </c>
    </row>
    <row r="654" spans="1:1" hidden="1" x14ac:dyDescent="0.25">
      <c r="A654" s="2">
        <v>44615</v>
      </c>
    </row>
    <row r="655" spans="1:1" hidden="1" x14ac:dyDescent="0.25">
      <c r="A655" s="3">
        <v>44616</v>
      </c>
    </row>
    <row r="656" spans="1:1" hidden="1" x14ac:dyDescent="0.25">
      <c r="A656" s="2">
        <v>44617</v>
      </c>
    </row>
    <row r="657" spans="1:1" hidden="1" x14ac:dyDescent="0.25">
      <c r="A657" s="3">
        <v>44622</v>
      </c>
    </row>
    <row r="658" spans="1:1" hidden="1" x14ac:dyDescent="0.25">
      <c r="A658" s="2">
        <v>44623</v>
      </c>
    </row>
    <row r="659" spans="1:1" hidden="1" x14ac:dyDescent="0.25">
      <c r="A659" s="3">
        <v>44624</v>
      </c>
    </row>
    <row r="660" spans="1:1" hidden="1" x14ac:dyDescent="0.25">
      <c r="A660" s="2">
        <v>44627</v>
      </c>
    </row>
    <row r="661" spans="1:1" hidden="1" x14ac:dyDescent="0.25">
      <c r="A661" s="3">
        <v>44628</v>
      </c>
    </row>
    <row r="662" spans="1:1" hidden="1" x14ac:dyDescent="0.25">
      <c r="A662" s="2">
        <v>44629</v>
      </c>
    </row>
    <row r="663" spans="1:1" hidden="1" x14ac:dyDescent="0.25">
      <c r="A663" s="3">
        <v>44635</v>
      </c>
    </row>
    <row r="664" spans="1:1" hidden="1" x14ac:dyDescent="0.25">
      <c r="A664" s="2">
        <v>44636</v>
      </c>
    </row>
    <row r="665" spans="1:1" hidden="1" x14ac:dyDescent="0.25">
      <c r="A665" s="3">
        <v>44637</v>
      </c>
    </row>
    <row r="666" spans="1:1" hidden="1" x14ac:dyDescent="0.25">
      <c r="A666" s="2">
        <v>44638</v>
      </c>
    </row>
    <row r="667" spans="1:1" hidden="1" x14ac:dyDescent="0.25">
      <c r="A667" s="3">
        <v>44641</v>
      </c>
    </row>
    <row r="668" spans="1:1" hidden="1" x14ac:dyDescent="0.25">
      <c r="A668" s="2">
        <v>44642</v>
      </c>
    </row>
    <row r="669" spans="1:1" hidden="1" x14ac:dyDescent="0.25">
      <c r="A669" s="3">
        <v>44643</v>
      </c>
    </row>
    <row r="670" spans="1:1" hidden="1" x14ac:dyDescent="0.25">
      <c r="A670" s="2">
        <v>44645</v>
      </c>
    </row>
    <row r="671" spans="1:1" hidden="1" x14ac:dyDescent="0.25">
      <c r="A671" s="3">
        <v>44648</v>
      </c>
    </row>
    <row r="672" spans="1:1" hidden="1" x14ac:dyDescent="0.25">
      <c r="A672" s="2">
        <v>44649</v>
      </c>
    </row>
    <row r="673" spans="1:1" hidden="1" x14ac:dyDescent="0.25">
      <c r="A673" s="3">
        <v>44650</v>
      </c>
    </row>
    <row r="674" spans="1:1" hidden="1" x14ac:dyDescent="0.25">
      <c r="A674" s="2">
        <v>44651</v>
      </c>
    </row>
    <row r="675" spans="1:1" hidden="1" x14ac:dyDescent="0.25">
      <c r="A675" s="3">
        <v>44652</v>
      </c>
    </row>
    <row r="676" spans="1:1" hidden="1" x14ac:dyDescent="0.25">
      <c r="A676" s="2">
        <v>44655</v>
      </c>
    </row>
    <row r="677" spans="1:1" hidden="1" x14ac:dyDescent="0.25">
      <c r="A677" s="3">
        <v>44656</v>
      </c>
    </row>
    <row r="678" spans="1:1" hidden="1" x14ac:dyDescent="0.25">
      <c r="A678" s="2">
        <v>44657</v>
      </c>
    </row>
    <row r="679" spans="1:1" hidden="1" x14ac:dyDescent="0.25">
      <c r="A679" s="3">
        <v>44658</v>
      </c>
    </row>
    <row r="680" spans="1:1" hidden="1" x14ac:dyDescent="0.25">
      <c r="A680" s="2">
        <v>44659</v>
      </c>
    </row>
    <row r="681" spans="1:1" hidden="1" x14ac:dyDescent="0.25">
      <c r="A681" s="3">
        <v>44662</v>
      </c>
    </row>
    <row r="682" spans="1:1" hidden="1" x14ac:dyDescent="0.25">
      <c r="A682" s="2">
        <v>44663</v>
      </c>
    </row>
    <row r="683" spans="1:1" hidden="1" x14ac:dyDescent="0.25">
      <c r="A683" s="3">
        <v>44664</v>
      </c>
    </row>
    <row r="684" spans="1:1" hidden="1" x14ac:dyDescent="0.25">
      <c r="A684" s="2">
        <v>44669</v>
      </c>
    </row>
    <row r="685" spans="1:1" hidden="1" x14ac:dyDescent="0.25">
      <c r="A685" s="3">
        <v>44670</v>
      </c>
    </row>
    <row r="686" spans="1:1" hidden="1" x14ac:dyDescent="0.25">
      <c r="A686" s="2">
        <v>44671</v>
      </c>
    </row>
    <row r="687" spans="1:1" hidden="1" x14ac:dyDescent="0.25">
      <c r="A687" s="3">
        <v>44672</v>
      </c>
    </row>
    <row r="688" spans="1:1" hidden="1" x14ac:dyDescent="0.25">
      <c r="A688" s="2">
        <v>44673</v>
      </c>
    </row>
    <row r="689" spans="1:1" hidden="1" x14ac:dyDescent="0.25">
      <c r="A689" s="3">
        <v>44676</v>
      </c>
    </row>
    <row r="690" spans="1:1" hidden="1" x14ac:dyDescent="0.25">
      <c r="A690" s="2">
        <v>44677</v>
      </c>
    </row>
    <row r="691" spans="1:1" hidden="1" x14ac:dyDescent="0.25">
      <c r="A691" s="3">
        <v>44678</v>
      </c>
    </row>
    <row r="692" spans="1:1" hidden="1" x14ac:dyDescent="0.25">
      <c r="A692" s="2">
        <v>44679</v>
      </c>
    </row>
    <row r="693" spans="1:1" hidden="1" x14ac:dyDescent="0.25">
      <c r="A693" s="3">
        <v>44680</v>
      </c>
    </row>
    <row r="694" spans="1:1" hidden="1" x14ac:dyDescent="0.25">
      <c r="A694" s="2">
        <v>44683</v>
      </c>
    </row>
    <row r="695" spans="1:1" hidden="1" x14ac:dyDescent="0.25">
      <c r="A695" s="3">
        <v>44684</v>
      </c>
    </row>
    <row r="696" spans="1:1" hidden="1" x14ac:dyDescent="0.25">
      <c r="A696" s="2">
        <v>44685</v>
      </c>
    </row>
    <row r="697" spans="1:1" hidden="1" x14ac:dyDescent="0.25">
      <c r="A697" s="3">
        <v>44686</v>
      </c>
    </row>
    <row r="698" spans="1:1" hidden="1" x14ac:dyDescent="0.25">
      <c r="A698" s="2">
        <v>44687</v>
      </c>
    </row>
    <row r="699" spans="1:1" hidden="1" x14ac:dyDescent="0.25">
      <c r="A699" s="3">
        <v>44690</v>
      </c>
    </row>
    <row r="700" spans="1:1" hidden="1" x14ac:dyDescent="0.25">
      <c r="A700" s="2">
        <v>44691</v>
      </c>
    </row>
    <row r="701" spans="1:1" hidden="1" x14ac:dyDescent="0.25">
      <c r="A701" s="3">
        <v>44692</v>
      </c>
    </row>
    <row r="702" spans="1:1" hidden="1" x14ac:dyDescent="0.25">
      <c r="A702" s="2">
        <v>44693</v>
      </c>
    </row>
    <row r="703" spans="1:1" hidden="1" x14ac:dyDescent="0.25">
      <c r="A703" s="3">
        <v>44694</v>
      </c>
    </row>
    <row r="704" spans="1:1" hidden="1" x14ac:dyDescent="0.25">
      <c r="A704" s="2">
        <v>44697</v>
      </c>
    </row>
    <row r="705" spans="1:1" hidden="1" x14ac:dyDescent="0.25">
      <c r="A705" s="3">
        <v>44698</v>
      </c>
    </row>
    <row r="706" spans="1:1" hidden="1" x14ac:dyDescent="0.25">
      <c r="A706" s="2">
        <v>44700</v>
      </c>
    </row>
    <row r="707" spans="1:1" hidden="1" x14ac:dyDescent="0.25">
      <c r="A707" s="3">
        <v>44701</v>
      </c>
    </row>
    <row r="708" spans="1:1" hidden="1" x14ac:dyDescent="0.25">
      <c r="A708" s="2">
        <v>44704</v>
      </c>
    </row>
    <row r="709" spans="1:1" hidden="1" x14ac:dyDescent="0.25">
      <c r="A709" s="3">
        <v>44705</v>
      </c>
    </row>
    <row r="710" spans="1:1" hidden="1" x14ac:dyDescent="0.25">
      <c r="A710" s="2">
        <v>44707</v>
      </c>
    </row>
    <row r="711" spans="1:1" hidden="1" x14ac:dyDescent="0.25">
      <c r="A711" s="3">
        <v>44708</v>
      </c>
    </row>
    <row r="712" spans="1:1" hidden="1" x14ac:dyDescent="0.25">
      <c r="A712" s="2">
        <v>44711</v>
      </c>
    </row>
    <row r="713" spans="1:1" hidden="1" x14ac:dyDescent="0.25">
      <c r="A713" s="3">
        <v>44712</v>
      </c>
    </row>
    <row r="714" spans="1:1" hidden="1" x14ac:dyDescent="0.25">
      <c r="A714" s="2">
        <v>44714</v>
      </c>
    </row>
    <row r="715" spans="1:1" hidden="1" x14ac:dyDescent="0.25">
      <c r="A715" s="3">
        <v>44715</v>
      </c>
    </row>
    <row r="716" spans="1:1" hidden="1" x14ac:dyDescent="0.25">
      <c r="A716" s="2">
        <v>44718</v>
      </c>
    </row>
    <row r="717" spans="1:1" hidden="1" x14ac:dyDescent="0.25">
      <c r="A717" s="3">
        <v>44719</v>
      </c>
    </row>
    <row r="718" spans="1:1" hidden="1" x14ac:dyDescent="0.25">
      <c r="A718" s="2">
        <v>44720</v>
      </c>
    </row>
    <row r="719" spans="1:1" hidden="1" x14ac:dyDescent="0.25">
      <c r="A719" s="3">
        <v>44721</v>
      </c>
    </row>
    <row r="720" spans="1:1" hidden="1" x14ac:dyDescent="0.25">
      <c r="A720" s="2">
        <v>44722</v>
      </c>
    </row>
    <row r="721" spans="1:1" hidden="1" x14ac:dyDescent="0.25">
      <c r="A721" s="3">
        <v>44725</v>
      </c>
    </row>
    <row r="722" spans="1:1" hidden="1" x14ac:dyDescent="0.25">
      <c r="A722" s="2">
        <v>44726</v>
      </c>
    </row>
    <row r="723" spans="1:1" hidden="1" x14ac:dyDescent="0.25">
      <c r="A723" s="3">
        <v>44727</v>
      </c>
    </row>
    <row r="724" spans="1:1" hidden="1" x14ac:dyDescent="0.25">
      <c r="A724" s="2">
        <v>44728</v>
      </c>
    </row>
    <row r="725" spans="1:1" hidden="1" x14ac:dyDescent="0.25">
      <c r="A725" s="3">
        <v>44733</v>
      </c>
    </row>
    <row r="726" spans="1:1" hidden="1" x14ac:dyDescent="0.25">
      <c r="A726" s="2">
        <v>44734</v>
      </c>
    </row>
    <row r="727" spans="1:1" hidden="1" x14ac:dyDescent="0.25">
      <c r="A727" s="3">
        <v>44735</v>
      </c>
    </row>
    <row r="728" spans="1:1" hidden="1" x14ac:dyDescent="0.25">
      <c r="A728" s="2">
        <v>44736</v>
      </c>
    </row>
    <row r="729" spans="1:1" hidden="1" x14ac:dyDescent="0.25">
      <c r="A729" s="3">
        <v>44739</v>
      </c>
    </row>
    <row r="730" spans="1:1" hidden="1" x14ac:dyDescent="0.25">
      <c r="A730" s="2">
        <v>44740</v>
      </c>
    </row>
    <row r="731" spans="1:1" hidden="1" x14ac:dyDescent="0.25">
      <c r="A731" s="3">
        <v>44741</v>
      </c>
    </row>
    <row r="732" spans="1:1" hidden="1" x14ac:dyDescent="0.25">
      <c r="A732" s="2">
        <v>44742</v>
      </c>
    </row>
    <row r="733" spans="1:1" hidden="1" x14ac:dyDescent="0.25">
      <c r="A733" s="3">
        <v>44743</v>
      </c>
    </row>
    <row r="734" spans="1:1" hidden="1" x14ac:dyDescent="0.25">
      <c r="A734" s="2">
        <v>44746</v>
      </c>
    </row>
    <row r="735" spans="1:1" hidden="1" x14ac:dyDescent="0.25">
      <c r="A735" s="3">
        <v>44747</v>
      </c>
    </row>
    <row r="736" spans="1:1" hidden="1" x14ac:dyDescent="0.25">
      <c r="A736" s="2">
        <v>44748</v>
      </c>
    </row>
    <row r="737" spans="1:1" hidden="1" x14ac:dyDescent="0.25">
      <c r="A737" s="3">
        <v>44749</v>
      </c>
    </row>
    <row r="738" spans="1:1" hidden="1" x14ac:dyDescent="0.25">
      <c r="A738" s="2">
        <v>44750</v>
      </c>
    </row>
    <row r="739" spans="1:1" hidden="1" x14ac:dyDescent="0.25">
      <c r="A739" s="3">
        <v>44753</v>
      </c>
    </row>
    <row r="740" spans="1:1" hidden="1" x14ac:dyDescent="0.25">
      <c r="A740" s="2">
        <v>44754</v>
      </c>
    </row>
    <row r="741" spans="1:1" hidden="1" x14ac:dyDescent="0.25">
      <c r="A741" s="3">
        <v>44755</v>
      </c>
    </row>
    <row r="742" spans="1:1" hidden="1" x14ac:dyDescent="0.25">
      <c r="A742" s="2">
        <v>44756</v>
      </c>
    </row>
    <row r="743" spans="1:1" hidden="1" x14ac:dyDescent="0.25">
      <c r="A743" s="3">
        <v>44757</v>
      </c>
    </row>
    <row r="744" spans="1:1" hidden="1" x14ac:dyDescent="0.25">
      <c r="A744" s="2">
        <v>44760</v>
      </c>
    </row>
    <row r="745" spans="1:1" hidden="1" x14ac:dyDescent="0.25">
      <c r="A745" s="3">
        <v>44761</v>
      </c>
    </row>
    <row r="746" spans="1:1" hidden="1" x14ac:dyDescent="0.25">
      <c r="A746" s="2">
        <v>44762</v>
      </c>
    </row>
    <row r="747" spans="1:1" hidden="1" x14ac:dyDescent="0.25">
      <c r="A747" s="3">
        <v>44763</v>
      </c>
    </row>
    <row r="748" spans="1:1" hidden="1" x14ac:dyDescent="0.25">
      <c r="A748" s="2">
        <v>44764</v>
      </c>
    </row>
    <row r="749" spans="1:1" hidden="1" x14ac:dyDescent="0.25">
      <c r="A749" s="3">
        <v>44767</v>
      </c>
    </row>
    <row r="750" spans="1:1" hidden="1" x14ac:dyDescent="0.25">
      <c r="A750" s="2">
        <v>44768</v>
      </c>
    </row>
    <row r="751" spans="1:1" hidden="1" x14ac:dyDescent="0.25">
      <c r="A751" s="3">
        <v>44769</v>
      </c>
    </row>
    <row r="752" spans="1:1" hidden="1" x14ac:dyDescent="0.25">
      <c r="A752" s="2">
        <v>44770</v>
      </c>
    </row>
    <row r="753" spans="1:1" hidden="1" x14ac:dyDescent="0.25">
      <c r="A753" s="3">
        <v>44771</v>
      </c>
    </row>
    <row r="754" spans="1:1" hidden="1" x14ac:dyDescent="0.25">
      <c r="A754" s="2">
        <v>44774</v>
      </c>
    </row>
    <row r="755" spans="1:1" hidden="1" x14ac:dyDescent="0.25">
      <c r="A755" s="3">
        <v>44775</v>
      </c>
    </row>
    <row r="756" spans="1:1" hidden="1" x14ac:dyDescent="0.25">
      <c r="A756" s="2">
        <v>44776</v>
      </c>
    </row>
    <row r="757" spans="1:1" hidden="1" x14ac:dyDescent="0.25">
      <c r="A757" s="3">
        <v>44777</v>
      </c>
    </row>
    <row r="758" spans="1:1" hidden="1" x14ac:dyDescent="0.25">
      <c r="A758" s="2">
        <v>44778</v>
      </c>
    </row>
    <row r="759" spans="1:1" hidden="1" x14ac:dyDescent="0.25">
      <c r="A759" s="3">
        <v>44781</v>
      </c>
    </row>
    <row r="760" spans="1:1" hidden="1" x14ac:dyDescent="0.25">
      <c r="A760" s="2">
        <v>44782</v>
      </c>
    </row>
    <row r="761" spans="1:1" hidden="1" x14ac:dyDescent="0.25">
      <c r="A761" s="3">
        <v>44783</v>
      </c>
    </row>
    <row r="762" spans="1:1" hidden="1" x14ac:dyDescent="0.25">
      <c r="A762" s="2">
        <v>44784</v>
      </c>
    </row>
    <row r="763" spans="1:1" hidden="1" x14ac:dyDescent="0.25">
      <c r="A763" s="3">
        <v>44785</v>
      </c>
    </row>
    <row r="764" spans="1:1" hidden="1" x14ac:dyDescent="0.25">
      <c r="A764" s="2">
        <v>44789</v>
      </c>
    </row>
    <row r="765" spans="1:1" hidden="1" x14ac:dyDescent="0.25">
      <c r="A765" s="3">
        <v>44790</v>
      </c>
    </row>
    <row r="766" spans="1:1" hidden="1" x14ac:dyDescent="0.25">
      <c r="A766" s="2">
        <v>44791</v>
      </c>
    </row>
    <row r="767" spans="1:1" hidden="1" x14ac:dyDescent="0.25">
      <c r="A767" s="3">
        <v>44792</v>
      </c>
    </row>
    <row r="768" spans="1:1" hidden="1" x14ac:dyDescent="0.25">
      <c r="A768" s="2">
        <v>44795</v>
      </c>
    </row>
    <row r="769" spans="1:1" hidden="1" x14ac:dyDescent="0.25">
      <c r="A769" s="3">
        <v>44796</v>
      </c>
    </row>
    <row r="770" spans="1:1" hidden="1" x14ac:dyDescent="0.25">
      <c r="A770" s="2">
        <v>44797</v>
      </c>
    </row>
    <row r="771" spans="1:1" hidden="1" x14ac:dyDescent="0.25">
      <c r="A771" s="3">
        <v>44798</v>
      </c>
    </row>
    <row r="772" spans="1:1" hidden="1" x14ac:dyDescent="0.25">
      <c r="A772" s="2">
        <v>44799</v>
      </c>
    </row>
    <row r="773" spans="1:1" hidden="1" x14ac:dyDescent="0.25">
      <c r="A773" s="3">
        <v>44802</v>
      </c>
    </row>
    <row r="774" spans="1:1" hidden="1" x14ac:dyDescent="0.25">
      <c r="A774" s="2">
        <v>44803</v>
      </c>
    </row>
    <row r="775" spans="1:1" hidden="1" x14ac:dyDescent="0.25">
      <c r="A775" s="3">
        <v>44804</v>
      </c>
    </row>
    <row r="776" spans="1:1" hidden="1" x14ac:dyDescent="0.25">
      <c r="A776" s="2">
        <v>44805</v>
      </c>
    </row>
    <row r="777" spans="1:1" hidden="1" x14ac:dyDescent="0.25">
      <c r="A777" s="3">
        <v>44809</v>
      </c>
    </row>
    <row r="778" spans="1:1" hidden="1" x14ac:dyDescent="0.25">
      <c r="A778" s="2">
        <v>44810</v>
      </c>
    </row>
    <row r="779" spans="1:1" hidden="1" x14ac:dyDescent="0.25">
      <c r="A779" s="3">
        <v>44811</v>
      </c>
    </row>
    <row r="780" spans="1:1" hidden="1" x14ac:dyDescent="0.25">
      <c r="A780" s="2">
        <v>44812</v>
      </c>
    </row>
    <row r="781" spans="1:1" hidden="1" x14ac:dyDescent="0.25">
      <c r="A781" s="3">
        <v>44813</v>
      </c>
    </row>
    <row r="782" spans="1:1" hidden="1" x14ac:dyDescent="0.25">
      <c r="A782" s="2">
        <v>44816</v>
      </c>
    </row>
    <row r="783" spans="1:1" hidden="1" x14ac:dyDescent="0.25">
      <c r="A783" s="3">
        <v>44817</v>
      </c>
    </row>
    <row r="784" spans="1:1" hidden="1" x14ac:dyDescent="0.25">
      <c r="A784" s="2">
        <v>44818</v>
      </c>
    </row>
    <row r="785" spans="1:1" hidden="1" x14ac:dyDescent="0.25">
      <c r="A785" s="3">
        <v>44819</v>
      </c>
    </row>
    <row r="786" spans="1:1" hidden="1" x14ac:dyDescent="0.25">
      <c r="A786" s="2">
        <v>44820</v>
      </c>
    </row>
    <row r="787" spans="1:1" hidden="1" x14ac:dyDescent="0.25">
      <c r="A787" s="3">
        <v>44823</v>
      </c>
    </row>
    <row r="788" spans="1:1" hidden="1" x14ac:dyDescent="0.25">
      <c r="A788" s="2">
        <v>44824</v>
      </c>
    </row>
    <row r="789" spans="1:1" hidden="1" x14ac:dyDescent="0.25">
      <c r="A789" s="3">
        <v>44825</v>
      </c>
    </row>
    <row r="790" spans="1:1" hidden="1" x14ac:dyDescent="0.25">
      <c r="A790" s="2">
        <v>44826</v>
      </c>
    </row>
    <row r="791" spans="1:1" hidden="1" x14ac:dyDescent="0.25">
      <c r="A791" s="3">
        <v>44827</v>
      </c>
    </row>
    <row r="792" spans="1:1" hidden="1" x14ac:dyDescent="0.25">
      <c r="A792" s="2">
        <v>44830</v>
      </c>
    </row>
    <row r="793" spans="1:1" hidden="1" x14ac:dyDescent="0.25">
      <c r="A793" s="3">
        <v>44831</v>
      </c>
    </row>
    <row r="794" spans="1:1" hidden="1" x14ac:dyDescent="0.25">
      <c r="A794" s="2">
        <v>44832</v>
      </c>
    </row>
    <row r="795" spans="1:1" hidden="1" x14ac:dyDescent="0.25">
      <c r="A795" s="3">
        <v>44833</v>
      </c>
    </row>
    <row r="796" spans="1:1" hidden="1" x14ac:dyDescent="0.25">
      <c r="A796" s="2">
        <v>44834</v>
      </c>
    </row>
    <row r="797" spans="1:1" hidden="1" x14ac:dyDescent="0.25">
      <c r="A797" s="3">
        <v>44837</v>
      </c>
    </row>
    <row r="798" spans="1:1" hidden="1" x14ac:dyDescent="0.25">
      <c r="A798" s="2">
        <v>44838</v>
      </c>
    </row>
    <row r="799" spans="1:1" hidden="1" x14ac:dyDescent="0.25">
      <c r="A799" s="3">
        <v>44839</v>
      </c>
    </row>
    <row r="800" spans="1:1" hidden="1" x14ac:dyDescent="0.25">
      <c r="A800" s="2">
        <v>44840</v>
      </c>
    </row>
    <row r="801" spans="1:1" hidden="1" x14ac:dyDescent="0.25">
      <c r="A801" s="3">
        <v>44845</v>
      </c>
    </row>
    <row r="802" spans="1:1" hidden="1" x14ac:dyDescent="0.25">
      <c r="A802" s="2">
        <v>44846</v>
      </c>
    </row>
    <row r="803" spans="1:1" hidden="1" x14ac:dyDescent="0.25">
      <c r="A803" s="3">
        <v>44847</v>
      </c>
    </row>
    <row r="804" spans="1:1" hidden="1" x14ac:dyDescent="0.25">
      <c r="A804" s="2">
        <v>44848</v>
      </c>
    </row>
    <row r="805" spans="1:1" hidden="1" x14ac:dyDescent="0.25">
      <c r="A805" s="3">
        <v>44851</v>
      </c>
    </row>
    <row r="806" spans="1:1" hidden="1" x14ac:dyDescent="0.25">
      <c r="A806" s="2">
        <v>44852</v>
      </c>
    </row>
    <row r="807" spans="1:1" hidden="1" x14ac:dyDescent="0.25">
      <c r="A807" s="3">
        <v>44853</v>
      </c>
    </row>
    <row r="808" spans="1:1" hidden="1" x14ac:dyDescent="0.25">
      <c r="A808" s="2">
        <v>44854</v>
      </c>
    </row>
    <row r="809" spans="1:1" hidden="1" x14ac:dyDescent="0.25">
      <c r="A809" s="3">
        <v>44855</v>
      </c>
    </row>
    <row r="810" spans="1:1" hidden="1" x14ac:dyDescent="0.25">
      <c r="A810" s="2">
        <v>44858</v>
      </c>
    </row>
    <row r="811" spans="1:1" hidden="1" x14ac:dyDescent="0.25">
      <c r="A811" s="3">
        <v>44859</v>
      </c>
    </row>
    <row r="812" spans="1:1" hidden="1" x14ac:dyDescent="0.25">
      <c r="A812" s="2">
        <v>44860</v>
      </c>
    </row>
    <row r="813" spans="1:1" hidden="1" x14ac:dyDescent="0.25">
      <c r="A813" s="3">
        <v>44861</v>
      </c>
    </row>
    <row r="814" spans="1:1" hidden="1" x14ac:dyDescent="0.25">
      <c r="A814" s="2">
        <v>44862</v>
      </c>
    </row>
    <row r="815" spans="1:1" hidden="1" x14ac:dyDescent="0.25">
      <c r="A815" s="3">
        <v>44865</v>
      </c>
    </row>
    <row r="816" spans="1:1" hidden="1" x14ac:dyDescent="0.25">
      <c r="A816" s="2">
        <v>44866</v>
      </c>
    </row>
    <row r="817" spans="1:1" hidden="1" x14ac:dyDescent="0.25">
      <c r="A817" s="3">
        <v>44867</v>
      </c>
    </row>
    <row r="818" spans="1:1" hidden="1" x14ac:dyDescent="0.25">
      <c r="A818" s="2">
        <v>44868</v>
      </c>
    </row>
    <row r="819" spans="1:1" hidden="1" x14ac:dyDescent="0.25">
      <c r="A819" s="3">
        <v>44869</v>
      </c>
    </row>
    <row r="820" spans="1:1" hidden="1" x14ac:dyDescent="0.25">
      <c r="A820" s="2">
        <v>44872</v>
      </c>
    </row>
    <row r="821" spans="1:1" hidden="1" x14ac:dyDescent="0.25">
      <c r="A821" s="3">
        <v>44873</v>
      </c>
    </row>
    <row r="822" spans="1:1" hidden="1" x14ac:dyDescent="0.25">
      <c r="A822" s="2">
        <v>44874</v>
      </c>
    </row>
    <row r="823" spans="1:1" hidden="1" x14ac:dyDescent="0.25">
      <c r="A823" s="3">
        <v>44875</v>
      </c>
    </row>
    <row r="824" spans="1:1" hidden="1" x14ac:dyDescent="0.25">
      <c r="A824" s="2">
        <v>44876</v>
      </c>
    </row>
    <row r="825" spans="1:1" hidden="1" x14ac:dyDescent="0.25">
      <c r="A825" s="3">
        <v>44879</v>
      </c>
    </row>
    <row r="826" spans="1:1" hidden="1" x14ac:dyDescent="0.25">
      <c r="A826" s="2">
        <v>44880</v>
      </c>
    </row>
    <row r="827" spans="1:1" hidden="1" x14ac:dyDescent="0.25">
      <c r="A827" s="3">
        <v>44881</v>
      </c>
    </row>
    <row r="828" spans="1:1" hidden="1" x14ac:dyDescent="0.25">
      <c r="A828" s="2">
        <v>44882</v>
      </c>
    </row>
    <row r="829" spans="1:1" hidden="1" x14ac:dyDescent="0.25">
      <c r="A829" s="3">
        <v>44883</v>
      </c>
    </row>
    <row r="830" spans="1:1" hidden="1" x14ac:dyDescent="0.25">
      <c r="A830" s="2">
        <v>44887</v>
      </c>
    </row>
    <row r="831" spans="1:1" hidden="1" x14ac:dyDescent="0.25">
      <c r="A831" s="3">
        <v>44888</v>
      </c>
    </row>
    <row r="832" spans="1:1" hidden="1" x14ac:dyDescent="0.25">
      <c r="A832" s="2">
        <v>44889</v>
      </c>
    </row>
    <row r="833" spans="1:1" hidden="1" x14ac:dyDescent="0.25">
      <c r="A833" s="3">
        <v>44890</v>
      </c>
    </row>
    <row r="834" spans="1:1" hidden="1" x14ac:dyDescent="0.25">
      <c r="A834" s="2">
        <v>44893</v>
      </c>
    </row>
    <row r="835" spans="1:1" hidden="1" x14ac:dyDescent="0.25">
      <c r="A835" s="3">
        <v>44894</v>
      </c>
    </row>
    <row r="836" spans="1:1" hidden="1" x14ac:dyDescent="0.25">
      <c r="A836" s="2">
        <v>44895</v>
      </c>
    </row>
    <row r="837" spans="1:1" hidden="1" x14ac:dyDescent="0.25">
      <c r="A837" s="3">
        <v>44896</v>
      </c>
    </row>
    <row r="838" spans="1:1" hidden="1" x14ac:dyDescent="0.25">
      <c r="A838" s="2">
        <v>44900</v>
      </c>
    </row>
    <row r="839" spans="1:1" hidden="1" x14ac:dyDescent="0.25">
      <c r="A839" s="3">
        <v>44901</v>
      </c>
    </row>
    <row r="840" spans="1:1" hidden="1" x14ac:dyDescent="0.25">
      <c r="A840" s="2">
        <v>44902</v>
      </c>
    </row>
    <row r="841" spans="1:1" hidden="1" x14ac:dyDescent="0.25">
      <c r="A841" s="3">
        <v>44907</v>
      </c>
    </row>
    <row r="842" spans="1:1" hidden="1" x14ac:dyDescent="0.25">
      <c r="A842" s="2">
        <v>44908</v>
      </c>
    </row>
    <row r="843" spans="1:1" hidden="1" x14ac:dyDescent="0.25">
      <c r="A843" s="3">
        <v>44909</v>
      </c>
    </row>
    <row r="844" spans="1:1" hidden="1" x14ac:dyDescent="0.25">
      <c r="A844" s="2">
        <v>44910</v>
      </c>
    </row>
    <row r="845" spans="1:1" hidden="1" x14ac:dyDescent="0.25">
      <c r="A845" s="3">
        <v>44911</v>
      </c>
    </row>
    <row r="846" spans="1:1" hidden="1" x14ac:dyDescent="0.25">
      <c r="A846" s="2">
        <v>44914</v>
      </c>
    </row>
    <row r="847" spans="1:1" hidden="1" x14ac:dyDescent="0.25">
      <c r="A847" s="3">
        <v>44915</v>
      </c>
    </row>
    <row r="848" spans="1:1" hidden="1" x14ac:dyDescent="0.25">
      <c r="A848" s="2">
        <v>44916</v>
      </c>
    </row>
    <row r="849" spans="1:1" hidden="1" x14ac:dyDescent="0.25">
      <c r="A849" s="3">
        <v>44917</v>
      </c>
    </row>
    <row r="850" spans="1:1" hidden="1" x14ac:dyDescent="0.25">
      <c r="A850" s="2">
        <v>44918</v>
      </c>
    </row>
    <row r="851" spans="1:1" hidden="1" x14ac:dyDescent="0.25">
      <c r="A851" s="3">
        <v>44921</v>
      </c>
    </row>
    <row r="852" spans="1:1" hidden="1" x14ac:dyDescent="0.25">
      <c r="A852" s="2">
        <v>44922</v>
      </c>
    </row>
    <row r="853" spans="1:1" hidden="1" x14ac:dyDescent="0.25">
      <c r="A853" s="3">
        <v>44923</v>
      </c>
    </row>
    <row r="854" spans="1:1" hidden="1" x14ac:dyDescent="0.25">
      <c r="A854" s="2">
        <v>44924</v>
      </c>
    </row>
    <row r="855" spans="1:1" hidden="1" x14ac:dyDescent="0.25">
      <c r="A855" s="3">
        <v>44925</v>
      </c>
    </row>
    <row r="856" spans="1:1" hidden="1" x14ac:dyDescent="0.25">
      <c r="A856" s="2">
        <v>44928</v>
      </c>
    </row>
    <row r="857" spans="1:1" hidden="1" x14ac:dyDescent="0.25">
      <c r="A857" s="3">
        <v>44929</v>
      </c>
    </row>
    <row r="858" spans="1:1" hidden="1" x14ac:dyDescent="0.25">
      <c r="A858" s="2">
        <v>44930</v>
      </c>
    </row>
    <row r="859" spans="1:1" hidden="1" x14ac:dyDescent="0.25">
      <c r="A859" s="3">
        <v>44931</v>
      </c>
    </row>
    <row r="860" spans="1:1" hidden="1" x14ac:dyDescent="0.25">
      <c r="A860" s="2">
        <v>44932</v>
      </c>
    </row>
    <row r="861" spans="1:1" hidden="1" x14ac:dyDescent="0.25">
      <c r="A861" s="3">
        <v>44935</v>
      </c>
    </row>
    <row r="862" spans="1:1" hidden="1" x14ac:dyDescent="0.25">
      <c r="A862" s="2">
        <v>44936</v>
      </c>
    </row>
    <row r="863" spans="1:1" hidden="1" x14ac:dyDescent="0.25">
      <c r="A863" s="3">
        <v>44937</v>
      </c>
    </row>
    <row r="864" spans="1:1" hidden="1" x14ac:dyDescent="0.25">
      <c r="A864" s="2">
        <v>44938</v>
      </c>
    </row>
    <row r="865" spans="1:1" hidden="1" x14ac:dyDescent="0.25">
      <c r="A865" s="3">
        <v>44939</v>
      </c>
    </row>
    <row r="866" spans="1:1" hidden="1" x14ac:dyDescent="0.25">
      <c r="A866" s="2">
        <v>44942</v>
      </c>
    </row>
    <row r="867" spans="1:1" hidden="1" x14ac:dyDescent="0.25">
      <c r="A867" s="3">
        <v>44943</v>
      </c>
    </row>
    <row r="868" spans="1:1" hidden="1" x14ac:dyDescent="0.25">
      <c r="A868" s="2">
        <v>44944</v>
      </c>
    </row>
    <row r="869" spans="1:1" hidden="1" x14ac:dyDescent="0.25">
      <c r="A869" s="3">
        <v>44945</v>
      </c>
    </row>
    <row r="870" spans="1:1" hidden="1" x14ac:dyDescent="0.25">
      <c r="A870" s="2">
        <v>44946</v>
      </c>
    </row>
    <row r="871" spans="1:1" hidden="1" x14ac:dyDescent="0.25">
      <c r="A871" s="3">
        <v>44949</v>
      </c>
    </row>
    <row r="872" spans="1:1" hidden="1" x14ac:dyDescent="0.25">
      <c r="A872" s="2">
        <v>44950</v>
      </c>
    </row>
    <row r="873" spans="1:1" hidden="1" x14ac:dyDescent="0.25">
      <c r="A873" s="3">
        <v>44951</v>
      </c>
    </row>
    <row r="874" spans="1:1" hidden="1" x14ac:dyDescent="0.25">
      <c r="A874" s="2">
        <v>44952</v>
      </c>
    </row>
    <row r="875" spans="1:1" hidden="1" x14ac:dyDescent="0.25">
      <c r="A875" s="3">
        <v>44953</v>
      </c>
    </row>
    <row r="876" spans="1:1" hidden="1" x14ac:dyDescent="0.25">
      <c r="A876" s="2">
        <v>44956</v>
      </c>
    </row>
    <row r="877" spans="1:1" hidden="1" x14ac:dyDescent="0.25">
      <c r="A877" s="3">
        <v>44957</v>
      </c>
    </row>
    <row r="878" spans="1:1" hidden="1" x14ac:dyDescent="0.25">
      <c r="A878" s="2">
        <v>44958</v>
      </c>
    </row>
    <row r="879" spans="1:1" hidden="1" x14ac:dyDescent="0.25">
      <c r="A879" s="3">
        <v>44959</v>
      </c>
    </row>
    <row r="880" spans="1:1" hidden="1" x14ac:dyDescent="0.25">
      <c r="A880" s="2">
        <v>44960</v>
      </c>
    </row>
    <row r="881" spans="1:1" hidden="1" x14ac:dyDescent="0.25">
      <c r="A881" s="3">
        <v>44963</v>
      </c>
    </row>
    <row r="882" spans="1:1" hidden="1" x14ac:dyDescent="0.25">
      <c r="A882" s="2">
        <v>44964</v>
      </c>
    </row>
    <row r="883" spans="1:1" hidden="1" x14ac:dyDescent="0.25">
      <c r="A883" s="3">
        <v>44965</v>
      </c>
    </row>
    <row r="884" spans="1:1" hidden="1" x14ac:dyDescent="0.25">
      <c r="A884" s="2">
        <v>44966</v>
      </c>
    </row>
    <row r="885" spans="1:1" hidden="1" x14ac:dyDescent="0.25">
      <c r="A885" s="3">
        <v>44967</v>
      </c>
    </row>
    <row r="886" spans="1:1" hidden="1" x14ac:dyDescent="0.25">
      <c r="A886" s="2">
        <v>44970</v>
      </c>
    </row>
    <row r="887" spans="1:1" hidden="1" x14ac:dyDescent="0.25">
      <c r="A887" s="3">
        <v>44971</v>
      </c>
    </row>
    <row r="888" spans="1:1" hidden="1" x14ac:dyDescent="0.25">
      <c r="A888" s="2">
        <v>44972</v>
      </c>
    </row>
    <row r="889" spans="1:1" hidden="1" x14ac:dyDescent="0.25">
      <c r="A889" s="3">
        <v>44973</v>
      </c>
    </row>
    <row r="890" spans="1:1" hidden="1" x14ac:dyDescent="0.25">
      <c r="A890" s="2">
        <v>44974</v>
      </c>
    </row>
    <row r="891" spans="1:1" hidden="1" x14ac:dyDescent="0.25">
      <c r="A891" s="3">
        <v>44979</v>
      </c>
    </row>
    <row r="892" spans="1:1" hidden="1" x14ac:dyDescent="0.25">
      <c r="A892" s="2">
        <v>44980</v>
      </c>
    </row>
    <row r="893" spans="1:1" hidden="1" x14ac:dyDescent="0.25">
      <c r="A893" s="3">
        <v>44981</v>
      </c>
    </row>
    <row r="894" spans="1:1" hidden="1" x14ac:dyDescent="0.25">
      <c r="A894" s="2">
        <v>44984</v>
      </c>
    </row>
    <row r="895" spans="1:1" hidden="1" x14ac:dyDescent="0.25">
      <c r="A895" s="3">
        <v>44985</v>
      </c>
    </row>
    <row r="896" spans="1:1" hidden="1" x14ac:dyDescent="0.25">
      <c r="A896" s="2">
        <v>44986</v>
      </c>
    </row>
    <row r="897" spans="1:1" hidden="1" x14ac:dyDescent="0.25">
      <c r="A897" s="3">
        <v>44987</v>
      </c>
    </row>
    <row r="898" spans="1:1" hidden="1" x14ac:dyDescent="0.25">
      <c r="A898" s="2">
        <v>44988</v>
      </c>
    </row>
    <row r="899" spans="1:1" hidden="1" x14ac:dyDescent="0.25">
      <c r="A899" s="3">
        <v>44991</v>
      </c>
    </row>
    <row r="900" spans="1:1" hidden="1" x14ac:dyDescent="0.25">
      <c r="A900" s="2">
        <v>44992</v>
      </c>
    </row>
    <row r="901" spans="1:1" hidden="1" x14ac:dyDescent="0.25">
      <c r="A901" s="3">
        <v>44993</v>
      </c>
    </row>
    <row r="902" spans="1:1" hidden="1" x14ac:dyDescent="0.25">
      <c r="A902" s="2">
        <v>44994</v>
      </c>
    </row>
    <row r="903" spans="1:1" hidden="1" x14ac:dyDescent="0.25">
      <c r="A903" s="3">
        <v>44995</v>
      </c>
    </row>
    <row r="904" spans="1:1" hidden="1" x14ac:dyDescent="0.25">
      <c r="A904" s="2">
        <v>44998</v>
      </c>
    </row>
    <row r="905" spans="1:1" hidden="1" x14ac:dyDescent="0.25">
      <c r="A905" s="3">
        <v>44999</v>
      </c>
    </row>
    <row r="906" spans="1:1" hidden="1" x14ac:dyDescent="0.25">
      <c r="A906" s="2">
        <v>45000</v>
      </c>
    </row>
    <row r="907" spans="1:1" hidden="1" x14ac:dyDescent="0.25">
      <c r="A907" s="3">
        <v>45001</v>
      </c>
    </row>
    <row r="908" spans="1:1" hidden="1" x14ac:dyDescent="0.25">
      <c r="A908" s="2">
        <v>45002</v>
      </c>
    </row>
    <row r="909" spans="1:1" hidden="1" x14ac:dyDescent="0.25">
      <c r="A909" s="3">
        <v>45005</v>
      </c>
    </row>
    <row r="910" spans="1:1" hidden="1" x14ac:dyDescent="0.25">
      <c r="A910" s="2">
        <v>45006</v>
      </c>
    </row>
    <row r="911" spans="1:1" hidden="1" x14ac:dyDescent="0.25">
      <c r="A911" s="3">
        <v>45007</v>
      </c>
    </row>
    <row r="912" spans="1:1" hidden="1" x14ac:dyDescent="0.25">
      <c r="A912" s="2">
        <v>45008</v>
      </c>
    </row>
    <row r="913" spans="1:1" hidden="1" x14ac:dyDescent="0.25">
      <c r="A913" s="3">
        <v>45012</v>
      </c>
    </row>
    <row r="914" spans="1:1" hidden="1" x14ac:dyDescent="0.25">
      <c r="A914" s="2">
        <v>45013</v>
      </c>
    </row>
    <row r="915" spans="1:1" hidden="1" x14ac:dyDescent="0.25">
      <c r="A915" s="3">
        <v>45014</v>
      </c>
    </row>
    <row r="916" spans="1:1" hidden="1" x14ac:dyDescent="0.25">
      <c r="A916" s="2">
        <v>45015</v>
      </c>
    </row>
    <row r="917" spans="1:1" hidden="1" x14ac:dyDescent="0.25">
      <c r="A917" s="3">
        <v>45016</v>
      </c>
    </row>
    <row r="918" spans="1:1" hidden="1" x14ac:dyDescent="0.25">
      <c r="A918" s="2">
        <v>45019</v>
      </c>
    </row>
    <row r="919" spans="1:1" hidden="1" x14ac:dyDescent="0.25">
      <c r="A919" s="3">
        <v>45020</v>
      </c>
    </row>
    <row r="920" spans="1:1" hidden="1" x14ac:dyDescent="0.25">
      <c r="A920" s="2">
        <v>45021</v>
      </c>
    </row>
    <row r="921" spans="1:1" hidden="1" x14ac:dyDescent="0.25">
      <c r="A921" s="3">
        <v>45026</v>
      </c>
    </row>
    <row r="922" spans="1:1" hidden="1" x14ac:dyDescent="0.25">
      <c r="A922" s="2">
        <v>45027</v>
      </c>
    </row>
    <row r="923" spans="1:1" hidden="1" x14ac:dyDescent="0.25">
      <c r="A923" s="3">
        <v>45028</v>
      </c>
    </row>
    <row r="924" spans="1:1" hidden="1" x14ac:dyDescent="0.25">
      <c r="A924" s="2">
        <v>45029</v>
      </c>
    </row>
    <row r="925" spans="1:1" hidden="1" x14ac:dyDescent="0.25">
      <c r="A925" s="3">
        <v>45030</v>
      </c>
    </row>
    <row r="926" spans="1:1" hidden="1" x14ac:dyDescent="0.25">
      <c r="A926" s="2">
        <v>45033</v>
      </c>
    </row>
    <row r="927" spans="1:1" hidden="1" x14ac:dyDescent="0.25">
      <c r="A927" s="3">
        <v>45034</v>
      </c>
    </row>
    <row r="928" spans="1:1" hidden="1" x14ac:dyDescent="0.25">
      <c r="A928" s="2">
        <v>45035</v>
      </c>
    </row>
    <row r="929" spans="1:1" hidden="1" x14ac:dyDescent="0.25">
      <c r="A929" s="3">
        <v>45036</v>
      </c>
    </row>
    <row r="930" spans="1:1" hidden="1" x14ac:dyDescent="0.25">
      <c r="A930" s="2">
        <v>45037</v>
      </c>
    </row>
    <row r="931" spans="1:1" hidden="1" x14ac:dyDescent="0.25">
      <c r="A931" s="3">
        <v>45040</v>
      </c>
    </row>
    <row r="932" spans="1:1" hidden="1" x14ac:dyDescent="0.25">
      <c r="A932" s="2">
        <v>45041</v>
      </c>
    </row>
    <row r="933" spans="1:1" hidden="1" x14ac:dyDescent="0.25">
      <c r="A933" s="3">
        <v>45042</v>
      </c>
    </row>
    <row r="934" spans="1:1" hidden="1" x14ac:dyDescent="0.25">
      <c r="A934" s="2">
        <v>45043</v>
      </c>
    </row>
    <row r="935" spans="1:1" hidden="1" x14ac:dyDescent="0.25">
      <c r="A935" s="3">
        <v>45044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4 E A A B Q S w M E F A A C A A g A Y Y / z V m e F I N q j A A A A 9 g A A A B I A H A B D b 2 5 m a W c v U G F j a 2 F n Z S 5 4 b W w g o h g A K K A U A A A A A A A A A A A A A A A A A A A A A A A A A A A A h Y 9 N D o I w G E S v Q r q n f 2 4 I + S g x b i U x m h i 3 T a n Q C M X Q Y r m b C 4 / k F c Q o 6 s 7 l v H m L m f v 1 B v n Y N t F F 9 8 5 0 N k M M U x R p q 7 r S 2 C p D g z / G C c o F b K Q 6 y U p H k 2 x d O r o y Q 7 X 3 5 5 S Q E A I O C 9 z 1 F e G U M n I o 1 j t V 6 1 a i j 2 z + y 7 G x z k u r N B K w f 4 0 R H D O W Y E 4 5 p k B m C I W x X 4 F P e 5 / t D 4 T V 0 P i h 1 0 K 7 e L k F M k c g 7 w / i A V B L A w Q U A A I A C A B h j /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Y / z V l p 4 9 Q n p A Q A A k g M A A B M A H A B G b 3 J t d W x h c y 9 T Z W N 0 a W 9 u M S 5 t I K I Y A C i g F A A A A A A A A A A A A A A A A A A A A A A A A A A A A I V S X W s a Q R R 9 F / w P l 2 0 p C t u 1 J u k H D V L M N k E J J K F K U x C R u 7 v X O j g 7 d 5 m 5 G o 3 4 q / r W 1 / y x z q o k t q n t v t y d u W f O O X P P O E p F s Y H e t j Z P q 5 V q x U 3 Q U g a 9 C Z E 0 o Q W a p F o B / 1 1 b 9 Z 2 M 3 z l f p K S j W 7 b T h H l a u 6 U k i t k I G X G 1 Y C J S u I + N B h Y q Q l 1 M M E U n k e J G h o K O x D W O 3 x + 9 P d k s P 3 n Q J S 1 b O B 2 l y 2 / 5 G + 6 1 7 4 4 + X C / H u j v v H E 9 f v R y z z V F a C + 0 W Q T 0 E M 9 M 6 B L E z q o d b T 1 u X o 0 3 x z r Y W V 4 O u U N 4 K t s 0 g v F Q m 2 6 2 C 4 X r w 2 S s P d + d f B O c m x Y T u M W M H h e W c 5 8 r / B p 6 s j 4 m m 6 K b c E + o Q Z m R d b V 8 w h M G u 2 9 a 6 l 6 J G 6 1 q l u 2 H 9 k b 6 v C o Y U 8 0 R 5 h S f W v k X j y t v F r G e 5 6 S 8 L c r W D Z s L V K v C u K Q i h a + T d S V T i 1 y G s g g s 2 G U P M + c N P A x n 5 9 t y 7 V A 8 / j M e K R 4 H Q Q j Z Q d H 7 6 o 1 T 7 + q w X o x G V Y V Z S x D M W L N A K P e L M L E / I b p A d t u q + D P s Z x w 2 K V T k b x X B F w n 8 5 + x U 1 W 8 i V / o f G + m l 0 F 8 p 7 h b H S Y j H D v U h 6 p P 2 D / c J 3 5 c h + H 3 A I h O k E a o P D g x l 6 n q C d p V j A m Y / M p D 5 Z h t c Q e z W C s 6 B + I L z m f 9 P 7 0 / B e b J s r + i d P / o L V i j I H F E 5 / A V B L A Q I t A B Q A A g A I A G G P 8 1 Z n h S D a o w A A A P Y A A A A S A A A A A A A A A A A A A A A A A A A A A A B D b 2 5 m a W c v U G F j a 2 F n Z S 5 4 b W x Q S w E C L Q A U A A I A C A B h j / N W D 8 r p q 6 Q A A A D p A A A A E w A A A A A A A A A A A A A A A A D v A A A A W 0 N v b n R l b n R f V H l w Z X N d L n h t b F B L A Q I t A B Q A A g A I A G G P 8 1 Z a e P U J 6 Q E A A J I D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O A A A A A A A A M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j A 6 N T k 6 M D I u N z c 1 N D U 0 M l o i I C 8 + P E V u d H J 5 I F R 5 c G U 9 I k Z p b G x D b 2 x 1 b W 5 U e X B l c y I g V m F s d W U 9 I n N D U V l H Q m d V R k J R P T 0 i I C 8 + P E V u d H J 5 I F R 5 c G U 9 I k Z p b G x D b 2 x 1 b W 5 O Y W 1 l c y I g V m F s d W U 9 I n N b J n F 1 b 3 Q 7 R G F 0 Z S Z x d W 9 0 O y w m c X V v d D t G b 2 5 k b y B D b 2 3 D u m 4 g Z G U g S W 5 2 Z X J z a c O z b i Z x d W 9 0 O y w m c X V v d D t h c 3 N l d F 9 j b G F z c y Z x d W 9 0 O y w m c X V v d D t I b 3 J p e m 9 u d G U m c X V v d D s s J n F 1 b 3 Q 7 Q 2 F u d G l k Y W Q g Z G U g Q 3 V v d G F w Y X J 0 Z X M m c X V v d D s s J n F 1 b 3 Q 7 U G F 0 c m l t b 2 5 p b y B O Z X R v J n F 1 b 3 Q 7 L C Z x d W 9 0 O 1 Z h b G 9 y I G 1 p b C B D d W 9 0 Y X B h c n R l c y Z x d W 9 0 O 1 0 i I C 8 + P E V u d H J 5 I F R 5 c G U 9 I l F 1 Z X J 5 S U Q i I F Z h b H V l P S J z N j N i N j B j Y j g t Y j k 4 M i 0 0 Y W E 0 L T h h O T Q t N T B k O D k 5 Y 2 U 2 O W Y 5 I i A v P j x F b n R y e S B U e X B l P S J G a W x s Q 2 9 1 b n Q i I F Z h b H V l P S J s M T A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S G 9 y a X p v b n R l L D N 9 J n F 1 b 3 Q 7 L C Z x d W 9 0 O 1 N l Y 3 R p b 2 4 x L 1 N o Z W V 0 M S 9 U a X B v I G N h b W J p Y W R v L n t D Y W 5 0 a W R h Z C B k Z S B D d W 9 0 Y X B h c n R l c y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h v c m l 6 b 2 5 0 Z S w z f S Z x d W 9 0 O y w m c X V v d D t T Z W N 0 a W 9 u M S 9 T a G V l d D E v V G l w b y B j Y W 1 i a W F k b y 5 7 Q 2 F u d G l k Y W Q g Z G U g Q 3 V v d G F w Y X J 0 Z X M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v u U K 6 G 5 M k K o v l c N Y j S a N Q A A A A A C A A A A A A A D Z g A A w A A A A B A A A A C O D n 0 0 x 4 d 4 H i A r T p J N s / V B A A A A A A S A A A C g A A A A E A A A A H / 0 Z a E g L h + 0 M 4 K u 6 l T a A w J Q A A A A f l / u A I c A A 2 2 C P O m w Z k H J T h 4 1 X K y K O f W J 3 M s y S l A 6 l K 1 e B d Y r a g e 1 L p t I b e C H u V f h P d e a D q E N J Q e 5 C j 1 Q I v l N U r e d T 9 9 z d f S 2 7 v Q 7 c c N F v + M U A A A A F U I 9 2 Q u d 2 l n c r B Z e a x s S Y N A s z v M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2023-07-19T21:02:11Z</dcterms:modified>
</cp:coreProperties>
</file>