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8\"/>
    </mc:Choice>
  </mc:AlternateContent>
  <xr:revisionPtr revIDLastSave="0" documentId="13_ncr:1_{7B1ABB27-7E9D-4D25-A9FB-8D5A3E7C28A9}" xr6:coauthVersionLast="47" xr6:coauthVersionMax="47" xr10:uidLastSave="{00000000-0000-0000-0000-000000000000}"/>
  <bookViews>
    <workbookView xWindow="-120" yWindow="-120" windowWidth="23280" windowHeight="15000" tabRatio="737" xr2:uid="{B151AD2A-AA24-47E2-B6EC-46F43E1568B5}"/>
  </bookViews>
  <sheets>
    <sheet name="P8.1.1-Reclamações" sheetId="46" r:id="rId1"/>
  </sheets>
  <definedNames>
    <definedName name="_xlnm.Print_Area" localSheetId="0">'P8.1.1-Reclamações'!$A$1:$Q$53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46" l="1"/>
  <c r="G14" i="46"/>
  <c r="G13" i="46"/>
  <c r="G12" i="46"/>
  <c r="G11" i="46"/>
</calcChain>
</file>

<file path=xl/sharedStrings.xml><?xml version="1.0" encoding="utf-8"?>
<sst xmlns="http://schemas.openxmlformats.org/spreadsheetml/2006/main" count="27" uniqueCount="26">
  <si>
    <t>RELATÓRIO DE MONITORIZAÇÃO</t>
  </si>
  <si>
    <t>Processo</t>
  </si>
  <si>
    <t>Objectivo</t>
  </si>
  <si>
    <t>Comentários:</t>
  </si>
  <si>
    <t xml:space="preserve">Origem dos dados: </t>
  </si>
  <si>
    <t>_______________________            __________ / __________ / __________</t>
  </si>
  <si>
    <t>Evento</t>
  </si>
  <si>
    <t>IQ.1.0.15/02</t>
  </si>
  <si>
    <t>Viagem Medieval</t>
  </si>
  <si>
    <t>P8- Gestão de Eventos Culturais</t>
  </si>
  <si>
    <t>Nº de Reclamações</t>
  </si>
  <si>
    <t>Reclamações procedentes</t>
  </si>
  <si>
    <t>Reclamações procedentes e recorrentes</t>
  </si>
  <si>
    <t>Reclamações</t>
  </si>
  <si>
    <t>Perlim</t>
  </si>
  <si>
    <t>Meia Maratona da Primavera</t>
  </si>
  <si>
    <t>P8.1-Aumentar o grau de satisfação dos clientes</t>
  </si>
  <si>
    <r>
      <rPr>
        <b/>
        <sz val="11"/>
        <rFont val="HelveticaNeue Light"/>
      </rPr>
      <t>Indicador:</t>
    </r>
    <r>
      <rPr>
        <sz val="11"/>
        <rFont val="HelveticaNeue Light"/>
      </rPr>
      <t xml:space="preserve"> Índice de Reclamações</t>
    </r>
  </si>
  <si>
    <r>
      <rPr>
        <b/>
        <sz val="11"/>
        <rFont val="HelveticaNeue Light"/>
      </rPr>
      <t>Meta:</t>
    </r>
    <r>
      <rPr>
        <sz val="11"/>
        <rFont val="HelveticaNeue Light"/>
      </rPr>
      <t xml:space="preserve"> ≤ 2%</t>
    </r>
  </si>
  <si>
    <t>Viagem Medieval - a maioria das reclamações referem-se à insatisfação perante as modalidades de controlo de acessos ao evento, pese embora a informação disponibilizada, quer em suporte físico, quer digital.</t>
  </si>
  <si>
    <t>Nº de Visitantes</t>
  </si>
  <si>
    <t>Livro de reclamações, físico e online, email e Câmara Municipal</t>
  </si>
  <si>
    <t>Grito das Bailias - A Humanização da História</t>
  </si>
  <si>
    <t>% de Reclamções</t>
  </si>
  <si>
    <r>
      <t>Meta (</t>
    </r>
    <r>
      <rPr>
        <sz val="9"/>
        <rFont val="Calibri"/>
        <family val="2"/>
      </rPr>
      <t>≤</t>
    </r>
    <r>
      <rPr>
        <sz val="9"/>
        <rFont val="HelveticaNeue Light"/>
      </rPr>
      <t>)</t>
    </r>
  </si>
  <si>
    <t xml:space="preserve">  Perlim - a maioria das reclamações referem-se à insatisfação perante à falta de informação, pese embora a informação disponibilizada, quer em suporte físico, quer digital.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</si>
</sst>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4">
    <font>
      <sz val="10"/>
      <name val="Arial"/>
    </font>
    <font>
      <sz val="10"/>
      <name val="Arial"/>
    </font>
    <font>
      <sz val="10"/>
      <name val="HelveticaNeue Light"/>
    </font>
    <font>
      <sz val="12"/>
      <name val="HelveticaNeue Light"/>
    </font>
    <font>
      <sz val="8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10"/>
      <name val="Calibri"/>
      <family val="2"/>
    </font>
    <font>
      <sz val="11"/>
      <name val="HelveticaNeue Light"/>
    </font>
    <font>
      <b/>
      <sz val="11"/>
      <name val="HelveticaNeue Light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50"/>
      </left>
      <right style="thin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double">
        <color indexed="50"/>
      </top>
      <bottom style="thin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double">
        <color indexed="50"/>
      </left>
      <right style="thin">
        <color indexed="50"/>
      </right>
      <top/>
      <bottom style="thin">
        <color indexed="50"/>
      </bottom>
      <diagonal/>
    </border>
    <border>
      <left/>
      <right style="thin">
        <color indexed="50"/>
      </right>
      <top style="double">
        <color indexed="50"/>
      </top>
      <bottom style="thin">
        <color indexed="50"/>
      </bottom>
      <diagonal/>
    </border>
    <border>
      <left/>
      <right style="thin">
        <color indexed="50"/>
      </right>
      <top style="thin">
        <color indexed="50"/>
      </top>
      <bottom style="thin">
        <color indexed="50"/>
      </bottom>
      <diagonal/>
    </border>
    <border>
      <left/>
      <right style="thin">
        <color indexed="50"/>
      </right>
      <top/>
      <bottom style="thin">
        <color indexed="50"/>
      </bottom>
      <diagonal/>
    </border>
    <border>
      <left style="double">
        <color indexed="50"/>
      </left>
      <right/>
      <top style="thin">
        <color indexed="50"/>
      </top>
      <bottom style="double">
        <color indexed="50"/>
      </bottom>
      <diagonal/>
    </border>
    <border>
      <left style="double">
        <color indexed="50"/>
      </left>
      <right/>
      <top style="thin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/>
      <right style="double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/>
      <top style="thin">
        <color indexed="50"/>
      </top>
      <bottom style="thin">
        <color indexed="50"/>
      </bottom>
      <diagonal/>
    </border>
    <border>
      <left/>
      <right style="double">
        <color indexed="50"/>
      </right>
      <top style="thin">
        <color indexed="50"/>
      </top>
      <bottom style="thin">
        <color indexed="50"/>
      </bottom>
      <diagonal/>
    </border>
    <border>
      <left/>
      <right style="double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9" fillId="0" borderId="2" xfId="0" applyFont="1" applyBorder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9" fillId="0" borderId="2" xfId="0" applyFont="1" applyBorder="1"/>
    <xf numFmtId="0" fontId="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3" fontId="4" fillId="0" borderId="15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49" fontId="3" fillId="0" borderId="0" xfId="0" applyNumberFormat="1" applyFont="1" applyAlignment="1">
      <alignment wrapText="1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9" fontId="7" fillId="0" borderId="0" xfId="1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3" fontId="4" fillId="0" borderId="19" xfId="0" applyNumberFormat="1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9" fontId="7" fillId="0" borderId="0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0" fontId="4" fillId="0" borderId="22" xfId="1" applyNumberFormat="1" applyFont="1" applyBorder="1" applyAlignment="1">
      <alignment horizontal="center" vertical="center"/>
    </xf>
    <xf numFmtId="164" fontId="4" fillId="0" borderId="19" xfId="1" applyNumberFormat="1" applyFont="1" applyBorder="1" applyAlignment="1">
      <alignment horizontal="center" vertical="center"/>
    </xf>
    <xf numFmtId="0" fontId="4" fillId="0" borderId="19" xfId="1" applyNumberFormat="1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3" fillId="0" borderId="36" xfId="0" applyNumberFormat="1" applyFont="1" applyBorder="1" applyAlignment="1">
      <alignment horizontal="center" wrapText="1"/>
    </xf>
    <xf numFmtId="0" fontId="11" fillId="2" borderId="37" xfId="0" applyFont="1" applyFill="1" applyBorder="1" applyAlignment="1">
      <alignment horizontal="left" vertical="center"/>
    </xf>
    <xf numFmtId="0" fontId="11" fillId="2" borderId="38" xfId="0" applyFont="1" applyFill="1" applyBorder="1" applyAlignment="1">
      <alignment horizontal="left" vertical="center"/>
    </xf>
    <xf numFmtId="0" fontId="11" fillId="2" borderId="39" xfId="0" applyFont="1" applyFill="1" applyBorder="1" applyAlignment="1">
      <alignment horizontal="left" vertical="center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49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29" xfId="0" applyFont="1" applyBorder="1" applyAlignment="1">
      <alignment horizontal="center" vertical="top" wrapText="1"/>
    </xf>
    <xf numFmtId="0" fontId="2" fillId="0" borderId="30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1" xfId="0" applyFont="1" applyBorder="1" applyAlignment="1">
      <alignment horizontal="center" vertical="top" wrapText="1"/>
    </xf>
    <xf numFmtId="0" fontId="2" fillId="0" borderId="2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'P8.1.1-Reclamações'!$B$11</c:f>
              <c:strCache>
                <c:ptCount val="1"/>
                <c:pt idx="0">
                  <c:v>Meia Maratona da Primavera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'P8.1.1-Reclamações'!$C$10:$F$10</c:f>
              <c:strCache>
                <c:ptCount val="4"/>
                <c:pt idx="0">
                  <c:v>Nº de Visitantes</c:v>
                </c:pt>
                <c:pt idx="1">
                  <c:v>Nº de Reclamações</c:v>
                </c:pt>
                <c:pt idx="2">
                  <c:v>Reclamações procedentes</c:v>
                </c:pt>
                <c:pt idx="3">
                  <c:v>Reclamações procedentes e recorrentes</c:v>
                </c:pt>
              </c:strCache>
            </c:strRef>
          </c:cat>
          <c:val>
            <c:numRef>
              <c:f>'P8.1.1-Reclamações'!$C$11:$F$11</c:f>
              <c:numCache>
                <c:formatCode>#,##0</c:formatCode>
                <c:ptCount val="4"/>
                <c:pt idx="0">
                  <c:v>1474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3-4839-8A4D-3715366E9219}"/>
            </c:ext>
          </c:extLst>
        </c:ser>
        <c:ser>
          <c:idx val="1"/>
          <c:order val="1"/>
          <c:tx>
            <c:strRef>
              <c:f>'P8.1.1-Reclamações'!$B$12</c:f>
              <c:strCache>
                <c:ptCount val="1"/>
                <c:pt idx="0">
                  <c:v>Viagem Medieval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'P8.1.1-Reclamações'!$C$10:$F$10</c:f>
              <c:strCache>
                <c:ptCount val="4"/>
                <c:pt idx="0">
                  <c:v>Nº de Visitantes</c:v>
                </c:pt>
                <c:pt idx="1">
                  <c:v>Nº de Reclamações</c:v>
                </c:pt>
                <c:pt idx="2">
                  <c:v>Reclamações procedentes</c:v>
                </c:pt>
                <c:pt idx="3">
                  <c:v>Reclamações procedentes e recorrentes</c:v>
                </c:pt>
              </c:strCache>
            </c:strRef>
          </c:cat>
          <c:val>
            <c:numRef>
              <c:f>'P8.1.1-Reclamações'!$C$12:$F$12</c:f>
              <c:numCache>
                <c:formatCode>#,##0</c:formatCode>
                <c:ptCount val="4"/>
                <c:pt idx="0">
                  <c:v>666700</c:v>
                </c:pt>
                <c:pt idx="1">
                  <c:v>25</c:v>
                </c:pt>
                <c:pt idx="2">
                  <c:v>2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3-4839-8A4D-3715366E9219}"/>
            </c:ext>
          </c:extLst>
        </c:ser>
        <c:ser>
          <c:idx val="2"/>
          <c:order val="2"/>
          <c:tx>
            <c:strRef>
              <c:f>'P8.1.1-Reclamações'!$B$14</c:f>
              <c:strCache>
                <c:ptCount val="1"/>
                <c:pt idx="0">
                  <c:v>Perlim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183-4839-8A4D-3715366E9219}"/>
              </c:ext>
            </c:extLst>
          </c:dPt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'P8.1.1-Reclamações'!$C$10:$F$10</c:f>
              <c:strCache>
                <c:ptCount val="4"/>
                <c:pt idx="0">
                  <c:v>Nº de Visitantes</c:v>
                </c:pt>
                <c:pt idx="1">
                  <c:v>Nº de Reclamações</c:v>
                </c:pt>
                <c:pt idx="2">
                  <c:v>Reclamações procedentes</c:v>
                </c:pt>
                <c:pt idx="3">
                  <c:v>Reclamações procedentes e recorrentes</c:v>
                </c:pt>
              </c:strCache>
            </c:strRef>
          </c:cat>
          <c:val>
            <c:numRef>
              <c:f>'P8.1.1-Reclamações'!$C$14:$F$14</c:f>
              <c:numCache>
                <c:formatCode>General</c:formatCode>
                <c:ptCount val="4"/>
                <c:pt idx="0" formatCode="#,##0">
                  <c:v>121432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83-4839-8A4D-3715366E9219}"/>
            </c:ext>
          </c:extLst>
        </c:ser>
        <c:ser>
          <c:idx val="3"/>
          <c:order val="3"/>
          <c:tx>
            <c:strRef>
              <c:f>'P8.1.1-Reclamações'!$B$13</c:f>
              <c:strCache>
                <c:ptCount val="1"/>
                <c:pt idx="0">
                  <c:v>Grito das Bailias - A Humanização da História</c:v>
                </c:pt>
              </c:strCache>
            </c:strRef>
          </c:tx>
          <c:invertIfNegative val="0"/>
          <c:cat>
            <c:strRef>
              <c:f>'P8.1.1-Reclamações'!$C$10:$F$10</c:f>
              <c:strCache>
                <c:ptCount val="4"/>
                <c:pt idx="0">
                  <c:v>Nº de Visitantes</c:v>
                </c:pt>
                <c:pt idx="1">
                  <c:v>Nº de Reclamações</c:v>
                </c:pt>
                <c:pt idx="2">
                  <c:v>Reclamações procedentes</c:v>
                </c:pt>
                <c:pt idx="3">
                  <c:v>Reclamações procedentes e recorrentes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E183-4839-8A4D-3715366E9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442015"/>
        <c:axId val="1"/>
      </c:barChart>
      <c:catAx>
        <c:axId val="1948442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94844201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773311230832982"/>
          <c:y val="0.37866778652668415"/>
          <c:w val="0.26821872974380223"/>
          <c:h val="0.2560005599300087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Reclamações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'P8.1.1-Reclamações'!$G$10</c:f>
              <c:strCache>
                <c:ptCount val="1"/>
                <c:pt idx="0">
                  <c:v>% de Reclamções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'P8.1.1-Reclamações'!$B$11:$B$14</c:f>
              <c:strCache>
                <c:ptCount val="4"/>
                <c:pt idx="0">
                  <c:v>Meia Maratona da Primavera</c:v>
                </c:pt>
                <c:pt idx="1">
                  <c:v>Viagem Medieval</c:v>
                </c:pt>
                <c:pt idx="2">
                  <c:v>Grito das Bailias - A Humanização da História</c:v>
                </c:pt>
                <c:pt idx="3">
                  <c:v>Perlim</c:v>
                </c:pt>
              </c:strCache>
            </c:strRef>
          </c:cat>
          <c:val>
            <c:numRef>
              <c:f>'P8.1.1-Reclamações'!$G$11:$G$14</c:f>
              <c:numCache>
                <c:formatCode>0.000%</c:formatCode>
                <c:ptCount val="4"/>
                <c:pt idx="0">
                  <c:v>0</c:v>
                </c:pt>
                <c:pt idx="1">
                  <c:v>3.7498125093745312E-5</c:v>
                </c:pt>
                <c:pt idx="2">
                  <c:v>0</c:v>
                </c:pt>
                <c:pt idx="3">
                  <c:v>4.9410369589564529E-5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D24-A4F6-3ED082E7A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431455"/>
        <c:axId val="1"/>
      </c:barChart>
      <c:lineChart>
        <c:grouping val="standard"/>
        <c:varyColors val="0"/>
        <c:ser>
          <c:idx val="1"/>
          <c:order val="1"/>
          <c:tx>
            <c:strRef>
              <c:f>'P8.1.1-Reclamações'!$H$10</c:f>
              <c:strCache>
                <c:ptCount val="1"/>
                <c:pt idx="0">
                  <c:v>Meta (≤)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'P8.1.1-Reclamações'!$B$11:$B$14</c:f>
              <c:strCache>
                <c:ptCount val="4"/>
                <c:pt idx="0">
                  <c:v>Meia Maratona da Primavera</c:v>
                </c:pt>
                <c:pt idx="1">
                  <c:v>Viagem Medieval</c:v>
                </c:pt>
                <c:pt idx="2">
                  <c:v>Grito das Bailias - A Humanização da História</c:v>
                </c:pt>
                <c:pt idx="3">
                  <c:v>Perlim</c:v>
                </c:pt>
              </c:strCache>
            </c:strRef>
          </c:cat>
          <c:val>
            <c:numRef>
              <c:f>'P8.1.1-Reclamações'!$H$11:$H$14</c:f>
              <c:numCache>
                <c:formatCode>0.000%</c:formatCode>
                <c:ptCount val="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4-4D24-A4F6-3ED082E7A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431455"/>
        <c:axId val="1"/>
      </c:lineChart>
      <c:catAx>
        <c:axId val="194843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843145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379609544468545"/>
          <c:y val="0.90822917704907136"/>
          <c:w val="0.49240780911062915"/>
          <c:h val="6.9620253164557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457200</xdr:colOff>
      <xdr:row>0</xdr:row>
      <xdr:rowOff>409575</xdr:rowOff>
    </xdr:to>
    <xdr:pic>
      <xdr:nvPicPr>
        <xdr:cNvPr id="956996" name="Picture 4" descr="feiraviva0">
          <a:extLst>
            <a:ext uri="{FF2B5EF4-FFF2-40B4-BE49-F238E27FC236}">
              <a16:creationId xmlns:a16="http://schemas.microsoft.com/office/drawing/2014/main" id="{CD14692D-1DE3-4D04-DBBA-5783499F7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5052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600075</xdr:colOff>
      <xdr:row>17</xdr:row>
      <xdr:rowOff>9525</xdr:rowOff>
    </xdr:from>
    <xdr:to>
      <xdr:col>12</xdr:col>
      <xdr:colOff>247650</xdr:colOff>
      <xdr:row>39</xdr:row>
      <xdr:rowOff>19050</xdr:rowOff>
    </xdr:to>
    <xdr:graphicFrame macro="">
      <xdr:nvGraphicFramePr>
        <xdr:cNvPr id="956997" name="Gráfico 1">
          <a:extLst>
            <a:ext uri="{FF2B5EF4-FFF2-40B4-BE49-F238E27FC236}">
              <a16:creationId xmlns:a16="http://schemas.microsoft.com/office/drawing/2014/main" id="{6B3AAEC9-128A-2A1B-E0CC-74AB10444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485775</xdr:colOff>
      <xdr:row>8</xdr:row>
      <xdr:rowOff>0</xdr:rowOff>
    </xdr:from>
    <xdr:to>
      <xdr:col>16</xdr:col>
      <xdr:colOff>0</xdr:colOff>
      <xdr:row>21</xdr:row>
      <xdr:rowOff>9525</xdr:rowOff>
    </xdr:to>
    <xdr:graphicFrame macro="">
      <xdr:nvGraphicFramePr>
        <xdr:cNvPr id="956998" name="Gráfico 18">
          <a:extLst>
            <a:ext uri="{FF2B5EF4-FFF2-40B4-BE49-F238E27FC236}">
              <a16:creationId xmlns:a16="http://schemas.microsoft.com/office/drawing/2014/main" id="{86898AB8-6793-57C8-5A74-68C25B446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29666-FC0E-44AF-A13F-8A0DD486A73E}">
  <dimension ref="A1:AF53"/>
  <sheetViews>
    <sheetView tabSelected="1" view="pageBreakPreview" topLeftCell="A7" zoomScaleNormal="75" zoomScaleSheetLayoutView="100" workbookViewId="0">
      <selection activeCell="G16" sqref="G16"/>
    </sheetView>
  </sheetViews>
  <sheetFormatPr defaultRowHeight="12.75"/>
  <cols>
    <col min="1" max="1" width="9.140625" style="1"/>
    <col min="2" max="2" width="19.5703125" style="1" customWidth="1"/>
    <col min="3" max="3" width="17" style="1" customWidth="1"/>
    <col min="4" max="4" width="15" style="1" customWidth="1"/>
    <col min="5" max="6" width="14.85546875" style="1" customWidth="1"/>
    <col min="7" max="7" width="10.28515625" style="1" customWidth="1"/>
    <col min="8" max="9" width="9.140625" style="1" customWidth="1"/>
    <col min="10" max="15" width="9.140625" style="1"/>
    <col min="16" max="17" width="9.140625" style="1" customWidth="1"/>
    <col min="18" max="18" width="7" style="1" customWidth="1"/>
    <col min="19" max="19" width="20.28515625" style="1" customWidth="1"/>
    <col min="20" max="22" width="16.5703125" style="1" customWidth="1"/>
    <col min="23" max="23" width="4.85546875" style="1" customWidth="1"/>
    <col min="24" max="16384" width="9.140625" style="1"/>
  </cols>
  <sheetData>
    <row r="1" spans="1:32" ht="43.5" customHeight="1">
      <c r="A1" s="13"/>
      <c r="B1" s="16"/>
      <c r="C1" s="16"/>
      <c r="D1" s="16"/>
      <c r="E1" s="7"/>
      <c r="F1" s="7"/>
      <c r="G1" s="8" t="s">
        <v>0</v>
      </c>
      <c r="H1" s="8" t="s">
        <v>0</v>
      </c>
      <c r="I1" s="7"/>
      <c r="J1" s="7"/>
      <c r="K1" s="7"/>
      <c r="L1" s="7"/>
      <c r="M1" s="7"/>
      <c r="N1" s="7"/>
      <c r="O1" s="7"/>
      <c r="P1" s="31" t="s">
        <v>7</v>
      </c>
      <c r="Q1" s="9"/>
    </row>
    <row r="2" spans="1:32" ht="47.25" customHeight="1">
      <c r="A2" s="14"/>
      <c r="B2" s="5" t="s">
        <v>1</v>
      </c>
      <c r="C2" s="5"/>
      <c r="D2" s="5"/>
      <c r="E2" s="56" t="s">
        <v>9</v>
      </c>
      <c r="F2" s="56"/>
      <c r="G2" s="56"/>
      <c r="H2" s="56"/>
      <c r="I2" s="56"/>
      <c r="J2" s="56"/>
      <c r="K2" s="56"/>
      <c r="P2" s="5"/>
      <c r="Q2" s="10"/>
    </row>
    <row r="3" spans="1:32" ht="27.75" customHeight="1">
      <c r="A3" s="14"/>
      <c r="B3" s="5" t="s">
        <v>2</v>
      </c>
      <c r="C3" s="5"/>
      <c r="D3" s="5"/>
      <c r="E3" s="61" t="s">
        <v>16</v>
      </c>
      <c r="F3" s="61"/>
      <c r="G3" s="61"/>
      <c r="H3" s="61"/>
      <c r="I3" s="61"/>
      <c r="J3" s="61"/>
      <c r="K3" s="61"/>
      <c r="L3" s="37"/>
      <c r="P3" s="36"/>
      <c r="Q3" s="10"/>
    </row>
    <row r="4" spans="1:32" ht="18.75" customHeight="1" thickBot="1">
      <c r="A4" s="15"/>
      <c r="B4" s="4"/>
      <c r="C4" s="4"/>
      <c r="D4" s="4"/>
      <c r="E4" s="4"/>
      <c r="F4" s="4"/>
      <c r="G4" s="11"/>
      <c r="H4" s="11"/>
      <c r="I4" s="4"/>
      <c r="J4" s="11"/>
      <c r="K4" s="11"/>
      <c r="L4" s="11"/>
      <c r="M4" s="11"/>
      <c r="N4" s="11"/>
      <c r="O4" s="11"/>
      <c r="P4" s="11"/>
      <c r="Q4" s="12"/>
    </row>
    <row r="5" spans="1:32" ht="13.5" customHeight="1" thickBot="1">
      <c r="A5" s="14"/>
      <c r="B5" s="6"/>
      <c r="C5" s="6"/>
      <c r="D5" s="6"/>
      <c r="E5" s="6"/>
      <c r="F5" s="6"/>
      <c r="G5" s="57"/>
      <c r="H5" s="57"/>
      <c r="I5" s="57"/>
      <c r="Q5" s="10"/>
    </row>
    <row r="6" spans="1:32" ht="27.75" customHeight="1" thickBot="1">
      <c r="A6" s="62" t="s">
        <v>17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 t="s">
        <v>18</v>
      </c>
      <c r="P6" s="63"/>
      <c r="Q6" s="64"/>
    </row>
    <row r="7" spans="1:32" ht="18" customHeight="1">
      <c r="A7" s="13"/>
      <c r="B7" s="7"/>
      <c r="C7" s="7"/>
      <c r="D7" s="7"/>
      <c r="E7" s="7"/>
      <c r="F7" s="7"/>
      <c r="G7" s="8"/>
      <c r="H7" s="8"/>
      <c r="I7" s="7"/>
      <c r="J7" s="7"/>
      <c r="K7" s="7"/>
      <c r="L7" s="7"/>
      <c r="M7" s="7"/>
      <c r="N7" s="7"/>
      <c r="O7" s="7"/>
      <c r="P7" s="7"/>
      <c r="Q7" s="9"/>
    </row>
    <row r="8" spans="1:32" ht="42" customHeight="1">
      <c r="A8" s="58" t="s">
        <v>13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</row>
    <row r="9" spans="1:32" ht="21" customHeight="1" thickBot="1">
      <c r="A9" s="14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8"/>
      <c r="AF9" s="3"/>
    </row>
    <row r="10" spans="1:32" ht="45" customHeight="1" thickTop="1">
      <c r="A10" s="14"/>
      <c r="B10" s="28" t="s">
        <v>6</v>
      </c>
      <c r="C10" s="33" t="s">
        <v>20</v>
      </c>
      <c r="D10" s="33" t="s">
        <v>10</v>
      </c>
      <c r="E10" s="33" t="s">
        <v>11</v>
      </c>
      <c r="F10" s="29" t="s">
        <v>12</v>
      </c>
      <c r="G10" s="29" t="s">
        <v>23</v>
      </c>
      <c r="H10" s="42" t="s">
        <v>24</v>
      </c>
      <c r="I10" s="26"/>
      <c r="Q10" s="10"/>
    </row>
    <row r="11" spans="1:32" ht="19.899999999999999" customHeight="1">
      <c r="A11" s="14"/>
      <c r="B11" s="32" t="s">
        <v>15</v>
      </c>
      <c r="C11" s="35">
        <v>1474</v>
      </c>
      <c r="D11" s="35">
        <v>0</v>
      </c>
      <c r="E11" s="43">
        <v>0</v>
      </c>
      <c r="F11" s="49">
        <v>0</v>
      </c>
      <c r="G11" s="50">
        <f>D11/C11</f>
        <v>0</v>
      </c>
      <c r="H11" s="51">
        <v>0.02</v>
      </c>
      <c r="I11" s="40"/>
      <c r="Q11" s="10"/>
    </row>
    <row r="12" spans="1:32" ht="19.899999999999999" customHeight="1">
      <c r="A12" s="14"/>
      <c r="B12" s="30" t="s">
        <v>8</v>
      </c>
      <c r="C12" s="34">
        <v>666700</v>
      </c>
      <c r="D12" s="34">
        <v>25</v>
      </c>
      <c r="E12" s="43">
        <v>2</v>
      </c>
      <c r="F12" s="52">
        <v>0</v>
      </c>
      <c r="G12" s="53">
        <f>D12/C12</f>
        <v>3.7498125093745312E-5</v>
      </c>
      <c r="H12" s="51">
        <v>0.02</v>
      </c>
      <c r="I12" s="40"/>
      <c r="Q12" s="10"/>
    </row>
    <row r="13" spans="1:32" ht="22.5">
      <c r="A13" s="14"/>
      <c r="B13" s="39" t="s">
        <v>22</v>
      </c>
      <c r="C13" s="43">
        <v>1291</v>
      </c>
      <c r="D13" s="43">
        <v>0</v>
      </c>
      <c r="E13" s="43">
        <v>0</v>
      </c>
      <c r="F13" s="54">
        <v>0</v>
      </c>
      <c r="G13" s="53">
        <f>D13/C13</f>
        <v>0</v>
      </c>
      <c r="H13" s="51">
        <v>0.02</v>
      </c>
      <c r="I13" s="40"/>
      <c r="Q13" s="10"/>
    </row>
    <row r="14" spans="1:32" ht="19.899999999999999" customHeight="1" thickBot="1">
      <c r="A14" s="14"/>
      <c r="B14" s="38" t="s">
        <v>14</v>
      </c>
      <c r="C14" s="44">
        <v>121432</v>
      </c>
      <c r="D14" s="45">
        <v>6</v>
      </c>
      <c r="E14" s="45">
        <v>1</v>
      </c>
      <c r="F14" s="45">
        <v>0</v>
      </c>
      <c r="G14" s="53">
        <f>D14/C14</f>
        <v>4.9410369589564529E-5</v>
      </c>
      <c r="H14" s="55">
        <v>0.02</v>
      </c>
      <c r="I14" s="40"/>
      <c r="Q14" s="10"/>
    </row>
    <row r="15" spans="1:32" ht="13.15" customHeight="1" thickTop="1">
      <c r="A15" s="14"/>
      <c r="B15" s="47"/>
      <c r="C15" s="48"/>
      <c r="D15" s="47"/>
      <c r="E15" s="27"/>
      <c r="F15" s="27"/>
      <c r="G15" s="41">
        <f>SUM(G11:G14)/4</f>
        <v>2.1727123670827462E-5</v>
      </c>
      <c r="H15" s="41"/>
      <c r="I15" s="40"/>
      <c r="Q15" s="10"/>
    </row>
    <row r="16" spans="1:32" ht="13.15" customHeight="1">
      <c r="A16" s="14"/>
      <c r="B16" s="47"/>
      <c r="C16" s="48"/>
      <c r="D16" s="47"/>
      <c r="E16" s="27"/>
      <c r="F16" s="27"/>
      <c r="G16" s="41"/>
      <c r="H16" s="41"/>
      <c r="I16" s="40"/>
      <c r="Q16" s="10"/>
    </row>
    <row r="17" spans="1:17">
      <c r="A17" s="14"/>
      <c r="B17" s="47"/>
      <c r="C17" s="47"/>
      <c r="D17" s="47"/>
      <c r="E17" s="27"/>
      <c r="F17" s="46"/>
      <c r="G17" s="25"/>
      <c r="H17" s="25"/>
      <c r="I17" s="27"/>
      <c r="Q17" s="10"/>
    </row>
    <row r="18" spans="1:17" ht="12.75" customHeight="1">
      <c r="A18" s="14"/>
      <c r="B18" s="69"/>
      <c r="C18" s="69"/>
      <c r="D18" s="69"/>
      <c r="E18" s="69"/>
      <c r="F18" s="69"/>
      <c r="G18" s="69"/>
      <c r="H18" s="20"/>
      <c r="Q18" s="10"/>
    </row>
    <row r="19" spans="1:17" ht="12.75" customHeight="1">
      <c r="A19" s="14"/>
      <c r="E19" s="20"/>
      <c r="F19" s="20"/>
      <c r="G19" s="20"/>
      <c r="H19" s="20"/>
      <c r="Q19" s="10"/>
    </row>
    <row r="20" spans="1:17" ht="12.75" customHeight="1">
      <c r="A20" s="14"/>
      <c r="E20" s="20"/>
      <c r="F20" s="20"/>
      <c r="G20" s="20"/>
      <c r="H20" s="20"/>
      <c r="P20" s="2"/>
      <c r="Q20" s="10"/>
    </row>
    <row r="21" spans="1:17" ht="12.75" customHeight="1">
      <c r="A21" s="14"/>
      <c r="E21" s="20"/>
      <c r="F21" s="20"/>
      <c r="G21" s="20"/>
      <c r="H21" s="20"/>
      <c r="Q21" s="10"/>
    </row>
    <row r="22" spans="1:17" ht="12.75" customHeight="1">
      <c r="A22" s="14"/>
      <c r="E22" s="20"/>
      <c r="F22" s="20"/>
      <c r="G22" s="20"/>
      <c r="H22" s="20"/>
      <c r="Q22" s="10"/>
    </row>
    <row r="23" spans="1:17" ht="12.75" customHeight="1">
      <c r="A23" s="14"/>
      <c r="E23" s="20"/>
      <c r="F23" s="20"/>
      <c r="G23" s="20"/>
      <c r="H23" s="20"/>
      <c r="Q23" s="10"/>
    </row>
    <row r="24" spans="1:17" ht="12.75" customHeight="1">
      <c r="A24" s="14"/>
      <c r="E24" s="20"/>
      <c r="F24" s="20"/>
      <c r="G24" s="20"/>
      <c r="H24" s="20"/>
      <c r="Q24" s="10"/>
    </row>
    <row r="25" spans="1:17" ht="12.75" customHeight="1">
      <c r="A25" s="14"/>
      <c r="E25" s="2"/>
      <c r="F25" s="2"/>
      <c r="G25" s="22"/>
      <c r="H25" s="22"/>
      <c r="Q25" s="10"/>
    </row>
    <row r="26" spans="1:17" ht="12.75" customHeight="1">
      <c r="A26" s="14"/>
      <c r="E26" s="2"/>
      <c r="F26" s="2"/>
      <c r="G26" s="22"/>
      <c r="H26" s="22"/>
      <c r="Q26" s="10"/>
    </row>
    <row r="27" spans="1:17" ht="12.75" customHeight="1">
      <c r="A27" s="14"/>
      <c r="E27" s="2"/>
      <c r="F27" s="2"/>
      <c r="G27" s="22"/>
      <c r="H27" s="22"/>
      <c r="Q27" s="10"/>
    </row>
    <row r="28" spans="1:17" ht="12.75" customHeight="1">
      <c r="A28" s="14"/>
      <c r="E28" s="2"/>
      <c r="F28" s="2"/>
      <c r="G28" s="22"/>
      <c r="H28" s="22"/>
      <c r="Q28" s="10"/>
    </row>
    <row r="29" spans="1:17" ht="12.75" customHeight="1">
      <c r="A29" s="14"/>
      <c r="E29" s="2"/>
      <c r="F29" s="2"/>
      <c r="G29" s="22"/>
      <c r="H29" s="22"/>
      <c r="Q29" s="10"/>
    </row>
    <row r="30" spans="1:17" ht="12.75" customHeight="1">
      <c r="A30" s="14"/>
      <c r="E30" s="2"/>
      <c r="F30" s="22"/>
      <c r="G30" s="21"/>
      <c r="H30" s="21"/>
      <c r="Q30" s="10"/>
    </row>
    <row r="31" spans="1:17" ht="12.75" customHeight="1">
      <c r="A31" s="14"/>
      <c r="E31" s="2"/>
      <c r="F31" s="2"/>
      <c r="G31" s="2"/>
      <c r="H31" s="2"/>
      <c r="Q31" s="10"/>
    </row>
    <row r="32" spans="1:17" ht="12.75" customHeight="1">
      <c r="A32" s="14"/>
      <c r="E32" s="2"/>
      <c r="F32" s="2"/>
      <c r="G32" s="2"/>
      <c r="H32" s="2"/>
      <c r="Q32" s="10"/>
    </row>
    <row r="33" spans="1:17" ht="12.75" customHeight="1">
      <c r="A33" s="14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0"/>
    </row>
    <row r="34" spans="1:17" ht="12.75" customHeight="1">
      <c r="A34" s="14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0"/>
    </row>
    <row r="35" spans="1:17" ht="12.75" customHeight="1">
      <c r="A35" s="14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0"/>
    </row>
    <row r="36" spans="1:17" ht="12.75" customHeight="1">
      <c r="A36" s="14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0"/>
    </row>
    <row r="37" spans="1:17" ht="12.75" customHeight="1">
      <c r="A37" s="1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0"/>
    </row>
    <row r="38" spans="1:17" ht="12.75" customHeight="1">
      <c r="A38" s="14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0"/>
    </row>
    <row r="39" spans="1:17">
      <c r="A39" s="14"/>
      <c r="E39" s="20"/>
      <c r="F39" s="20"/>
      <c r="G39" s="20"/>
      <c r="H39" s="20"/>
      <c r="Q39" s="10"/>
    </row>
    <row r="40" spans="1:17">
      <c r="A40" s="14"/>
      <c r="E40" s="2"/>
      <c r="F40" s="2"/>
      <c r="G40" s="22"/>
      <c r="H40" s="22"/>
      <c r="Q40" s="10"/>
    </row>
    <row r="41" spans="1:17">
      <c r="A41" s="14"/>
      <c r="B41" s="1" t="s">
        <v>4</v>
      </c>
      <c r="E41" s="2"/>
      <c r="F41" s="2"/>
      <c r="G41" s="2"/>
      <c r="H41" s="2"/>
      <c r="Q41" s="10"/>
    </row>
    <row r="42" spans="1:17">
      <c r="A42" s="14"/>
      <c r="B42" s="65" t="s">
        <v>21</v>
      </c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7"/>
      <c r="Q42" s="10"/>
    </row>
    <row r="43" spans="1:17">
      <c r="A43" s="1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10"/>
    </row>
    <row r="44" spans="1:17">
      <c r="A44" s="14"/>
      <c r="B44" s="1" t="s">
        <v>3</v>
      </c>
      <c r="E44" s="2"/>
      <c r="F44" s="2"/>
      <c r="G44" s="2"/>
      <c r="H44" s="2"/>
      <c r="Q44" s="10"/>
    </row>
    <row r="45" spans="1:17" ht="12.75" customHeight="1">
      <c r="A45" s="14"/>
      <c r="B45" s="70" t="s">
        <v>19</v>
      </c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2"/>
      <c r="Q45" s="10"/>
    </row>
    <row r="46" spans="1:17">
      <c r="A46" s="14"/>
      <c r="B46" s="73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5"/>
      <c r="Q46" s="10"/>
    </row>
    <row r="47" spans="1:17" ht="13.15" customHeight="1">
      <c r="A47" s="14"/>
      <c r="B47" s="76" t="s">
        <v>25</v>
      </c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8"/>
      <c r="Q47" s="10"/>
    </row>
    <row r="48" spans="1:17">
      <c r="A48" s="14"/>
      <c r="B48" s="79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1"/>
      <c r="Q48" s="10"/>
    </row>
    <row r="49" spans="1:17">
      <c r="A49" s="14"/>
      <c r="B49" s="19"/>
      <c r="C49" s="19"/>
      <c r="D49" s="19"/>
      <c r="E49" s="19"/>
      <c r="F49" s="19"/>
      <c r="G49" s="19"/>
      <c r="H49" s="19"/>
      <c r="I49" s="68" t="s">
        <v>5</v>
      </c>
      <c r="J49" s="68"/>
      <c r="K49" s="68"/>
      <c r="L49" s="68"/>
      <c r="M49" s="68"/>
      <c r="N49" s="68"/>
      <c r="O49" s="68"/>
      <c r="P49" s="68"/>
      <c r="Q49" s="10"/>
    </row>
    <row r="50" spans="1:17">
      <c r="A50" s="14"/>
      <c r="B50" s="19"/>
      <c r="C50" s="19"/>
      <c r="D50" s="19"/>
      <c r="E50" s="19"/>
      <c r="F50" s="19"/>
      <c r="G50" s="19"/>
      <c r="H50" s="19"/>
      <c r="I50" s="23"/>
      <c r="J50" s="23"/>
      <c r="K50" s="23"/>
      <c r="L50" s="23"/>
      <c r="M50" s="23"/>
      <c r="N50" s="23"/>
      <c r="O50" s="23"/>
      <c r="P50" s="23"/>
      <c r="Q50" s="10"/>
    </row>
    <row r="51" spans="1:17">
      <c r="A51" s="14"/>
      <c r="B51" s="19"/>
      <c r="C51" s="19"/>
      <c r="D51" s="19"/>
      <c r="E51" s="19"/>
      <c r="F51" s="19"/>
      <c r="G51" s="19"/>
      <c r="H51" s="19"/>
      <c r="I51" s="23"/>
      <c r="J51" s="23"/>
      <c r="K51" s="23"/>
      <c r="L51" s="23"/>
      <c r="M51" s="23"/>
      <c r="N51" s="23"/>
      <c r="O51" s="23"/>
      <c r="P51" s="23"/>
      <c r="Q51" s="10"/>
    </row>
    <row r="52" spans="1:17">
      <c r="A52" s="14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0"/>
    </row>
    <row r="53" spans="1:17" ht="13.5" thickBot="1">
      <c r="A53" s="15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</row>
  </sheetData>
  <protectedRanges>
    <protectedRange password="CF2B" sqref="E39:H40" name="Lourosa"/>
    <protectedRange password="CF29" sqref="B42:D43 E17" name="Feira"/>
    <protectedRange password="CF4F" sqref="B33:D33 E19:H28" name="Fiães"/>
  </protectedRanges>
  <mergeCells count="11">
    <mergeCell ref="B42:P42"/>
    <mergeCell ref="I49:P49"/>
    <mergeCell ref="B18:G18"/>
    <mergeCell ref="B45:P46"/>
    <mergeCell ref="B47:P48"/>
    <mergeCell ref="E2:K2"/>
    <mergeCell ref="G5:I5"/>
    <mergeCell ref="A8:Q8"/>
    <mergeCell ref="E3:K3"/>
    <mergeCell ref="A6:N6"/>
    <mergeCell ref="O6:Q6"/>
  </mergeCells>
  <printOptions horizontalCentered="1" verticalCentered="1"/>
  <pageMargins left="0.39370078740157483" right="0.35433070866141736" top="0.28999999999999998" bottom="0.46" header="0" footer="0.46"/>
  <pageSetup paperSize="9" scale="52" fitToWidth="2" orientation="portrait" horizontalDpi="1200" verticalDpi="1200" r:id="rId1"/>
  <headerFooter alignWithMargins="0">
    <oddFooter>&amp;C&amp;P de &amp;N&amp;R&amp;</oddFooter>
  </headerFooter>
  <colBreaks count="1" manualBreakCount="1">
    <brk id="16" max="52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B42E01F79921438DE06D89DDD03D57" ma:contentTypeVersion="13" ma:contentTypeDescription="Criar um novo documento." ma:contentTypeScope="" ma:versionID="4c81085aaf151ad6279970510ea511e3">
  <xsd:schema xmlns:xsd="http://www.w3.org/2001/XMLSchema" xmlns:xs="http://www.w3.org/2001/XMLSchema" xmlns:p="http://schemas.microsoft.com/office/2006/metadata/properties" xmlns:ns2="d0ff0a52-b254-4caf-b227-aed186cee50c" xmlns:ns3="6a330109-096a-4acc-bae1-ab10a86b3bce" targetNamespace="http://schemas.microsoft.com/office/2006/metadata/properties" ma:root="true" ma:fieldsID="914fb3457f590eaa8b6631fdcf663e51" ns2:_="" ns3:_="">
    <xsd:import namespace="d0ff0a52-b254-4caf-b227-aed186cee50c"/>
    <xsd:import namespace="6a330109-096a-4acc-bae1-ab10a86b3b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ff0a52-b254-4caf-b227-aed186cee5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b7eaaaf9-cada-46a1-90e1-2650dca6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30109-096a-4acc-bae1-ab10a86b3bc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5563e65-8473-4678-a5e2-26b6f03ef09e}" ma:internalName="TaxCatchAll" ma:showField="CatchAllData" ma:web="6a330109-096a-4acc-bae1-ab10a86b3b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a330109-096a-4acc-bae1-ab10a86b3bce"/>
    <lcf76f155ced4ddcb4097134ff3c332f xmlns="d0ff0a52-b254-4caf-b227-aed186cee50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2BA56F9-78D1-492E-A54C-81D504AFF370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219F26E8-4AD5-4B6C-AE74-3DB9B5DE69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E12E3B-2DF0-443C-91A3-1AAAF7FD2A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ff0a52-b254-4caf-b227-aed186cee50c"/>
    <ds:schemaRef ds:uri="6a330109-096a-4acc-bae1-ab10a86b3b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31E6295-BD43-4157-995F-1BA3B7333AB7}">
  <ds:schemaRefs>
    <ds:schemaRef ds:uri="http://schemas.microsoft.com/office/2006/metadata/properties"/>
    <ds:schemaRef ds:uri="http://schemas.microsoft.com/office/infopath/2007/PartnerControls"/>
    <ds:schemaRef ds:uri="6a330109-096a-4acc-bae1-ab10a86b3bce"/>
    <ds:schemaRef ds:uri="d0ff0a52-b254-4caf-b227-aed186cee50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P8.1.1-Reclamações</vt:lpstr>
      <vt:lpstr>'P8.1.1-Reclamações'!Área_de_Impressão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2019-01-30T17:35:03Z</cp:lastPrinted>
  <dcterms:created xsi:type="dcterms:W3CDTF">2004-10-25T14:40:19Z</dcterms:created>
  <dcterms:modified xsi:type="dcterms:W3CDTF">2025-07-10T20:50:08Z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Ana Cunha</vt:lpwstr>
  </property>
  <property fmtid="{D5CDD505-2E9C-101B-9397-08002B2CF9AE}" pid="3" name="Order">
    <vt:lpwstr>1311400.00000000</vt:lpwstr>
  </property>
  <property fmtid="{D5CDD505-2E9C-101B-9397-08002B2CF9AE}" pid="4" name="display_urn:schemas-microsoft-com:office:office#Author">
    <vt:lpwstr>Ana Cunha</vt:lpwstr>
  </property>
</Properties>
</file>