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ranc\Desktop\FeiraViva\FeiraViva\src\main\resources\com\ExcelFiles\P9\"/>
    </mc:Choice>
  </mc:AlternateContent>
  <xr:revisionPtr revIDLastSave="0" documentId="13_ncr:1_{EDAD16B6-0FB0-4A0E-AF0C-5BEFD354B694}" xr6:coauthVersionLast="47" xr6:coauthVersionMax="47" xr10:uidLastSave="{00000000-0000-0000-0000-000000000000}"/>
  <bookViews>
    <workbookView xWindow="-120" yWindow="-120" windowWidth="23280" windowHeight="15000" tabRatio="944" xr2:uid="{7B125561-6A94-479D-AB5F-1764B219E280}"/>
  </bookViews>
  <sheets>
    <sheet name="Relatório Monitorização (1.1|2)" sheetId="42" r:id="rId1"/>
    <sheet name="Relatório Monitorização (5)" sheetId="46" state="hidden" r:id="rId2"/>
  </sheets>
  <definedNames>
    <definedName name="_xlnm.Print_Area" localSheetId="0">'Relatório Monitorização (1.1|2)'!$B$1:$O$84</definedName>
    <definedName name="_xlnm.Print_Area" localSheetId="1">'Relatório Monitorização (5)'!$B$1:$P$65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42" l="1"/>
  <c r="E12" i="42" l="1"/>
</calcChain>
</file>

<file path=xl/sharedStrings.xml><?xml version="1.0" encoding="utf-8"?>
<sst xmlns="http://schemas.openxmlformats.org/spreadsheetml/2006/main" count="61" uniqueCount="42">
  <si>
    <t>Meta</t>
  </si>
  <si>
    <t>RELATÓRIO DE MONITORIZAÇÃO</t>
  </si>
  <si>
    <t>Processo</t>
  </si>
  <si>
    <t>Objectivo</t>
  </si>
  <si>
    <t>Comentários:</t>
  </si>
  <si>
    <t xml:space="preserve">Origem dos dados: </t>
  </si>
  <si>
    <t>_______________________            __________ / __________ / __________</t>
  </si>
  <si>
    <t>IQ.1.0.15/02</t>
  </si>
  <si>
    <t>P9 - Gestão do EUROPARQUE</t>
  </si>
  <si>
    <r>
      <t>&gt;</t>
    </r>
    <r>
      <rPr>
        <sz val="10"/>
        <rFont val="HelveticaNeue Light"/>
      </rPr>
      <t xml:space="preserve"> 1</t>
    </r>
  </si>
  <si>
    <t xml:space="preserve"> </t>
  </si>
  <si>
    <t>P9.05 - Manter a satisfação/fidelização dos clientes</t>
  </si>
  <si>
    <t>Indicador: Nº de contratos assinados</t>
  </si>
  <si>
    <t>Fidelização de Clientes</t>
  </si>
  <si>
    <t>Resultado</t>
  </si>
  <si>
    <t>Contratos enviados 2020</t>
  </si>
  <si>
    <t>Contratos assinados 2020</t>
  </si>
  <si>
    <r>
      <t xml:space="preserve">Ficheiro designado por </t>
    </r>
    <r>
      <rPr>
        <i/>
        <sz val="10"/>
        <rFont val="HelveticaNeue Light"/>
      </rPr>
      <t>Contratos Auditório</t>
    </r>
    <r>
      <rPr>
        <sz val="10"/>
        <rFont val="HelveticaNeue Light"/>
      </rPr>
      <t xml:space="preserve"> [Meo Clould_Europarque 2019_Financeiro]</t>
    </r>
  </si>
  <si>
    <t>A fidelização do cliente é um conjunto de ações que são executadas pelas empresas com o objetivo de fazer com que os seus clientes continuem a comprar e, assim, resistam às ofertas da concorrência. A fidelização de clientes é uma conquista: trata-se de potenciar a vontade de fazer negócios novamente,  de manter, de reforçar e recomendar a compra de produtos e serviços do EUROPARQUE.</t>
  </si>
  <si>
    <t>Contratos enviados 2021</t>
  </si>
  <si>
    <t>Contratos assinados 2021</t>
  </si>
  <si>
    <t>Comparação entre contratos enviados e assinados de 2020 e 2021</t>
  </si>
  <si>
    <t>A fidelização do cliente pressupõe que, ao cliente recorrente, é proposto um contrato a 3 anos, com vantagens competitivas, nomeadamente a fixação do preço de aluguer, a marcação da(s) datas do evento, a definição de condições de pagamento mais atrativas. Nos últimos dois anos (2020 e 2021) o Europarque não tem vindo a desenvolver esforços neste sentido pois:
- Todos os contratos existentes, assinados em 2019 e com validade até 2022 foram renegociados em função das alterações de datas, alterações essas motivadas pelas medidas de mitigação da pandemia, mais ou menos restritivas e até por inevitáveis cancelamentos de eventos;
- Por forma a manter os contratos existetes à data, a cláusula de penalização por cancelamento nunca foi aplicada, com vista a manutenção de um relacionamento de interesse mútuo com o cliente. Optámos por definir novas datas, dentro das disponibilidade de calendário do Europarque.
- Os contratos pressupõem a manutenção de preços por 3 anos, e pese embora não esteja previsto o aumento no preçário de aluguer de espaços, a instalidade dos mercados pode ditar a alteração de preços, logo poderemos estar a assumir condições pouco vantajosas para o Europarque.
A meta não foi, assim, atingida.</t>
  </si>
  <si>
    <t>Indicador: Índice de reclamações</t>
  </si>
  <si>
    <t>Satisfação dos clientes</t>
  </si>
  <si>
    <t>≤ 2%</t>
  </si>
  <si>
    <t>Livro de reclamações físico e digital</t>
  </si>
  <si>
    <t>N. total de visitantes</t>
  </si>
  <si>
    <t>N. de reclamações</t>
  </si>
  <si>
    <t xml:space="preserve">P9.01 - Aumentar o grau de satisfação dos clientes </t>
  </si>
  <si>
    <t>Indicador: Avaliação satisfação plataformas digitais</t>
  </si>
  <si>
    <t>≥ 3,5</t>
  </si>
  <si>
    <t>N.total avaliações</t>
  </si>
  <si>
    <t>Comentários gerais:</t>
  </si>
  <si>
    <t xml:space="preserve">_______________________    </t>
  </si>
  <si>
    <t>GOOGLE</t>
  </si>
  <si>
    <t>FACEBOOK</t>
  </si>
  <si>
    <t>Internet/google/facebook</t>
  </si>
  <si>
    <t>Total de visitantes - dezembro 2024 (inclui relatórios de acessos validados no auditório e dados facultados pelos clientes)</t>
  </si>
  <si>
    <t xml:space="preserve">Os clientes/visitantes/fornecedores do Europarque podem aceder ao motor de busca google e classificar a experiência no Europarque, assim como deixar comentários.
Os clientes podem igualmente seguir a página do fecebook do Europarque e </t>
  </si>
  <si>
    <t xml:space="preserve">
Meta atingida.</t>
  </si>
  <si>
    <t>21/02/2025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</si>
</sst>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name val="Arial"/>
    </font>
    <font>
      <sz val="10"/>
      <name val="Arial"/>
      <family val="2"/>
    </font>
    <font>
      <sz val="10"/>
      <name val="HelveticaNeue Light"/>
    </font>
    <font>
      <sz val="12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24"/>
      <name val="HelveticaNeue Light"/>
    </font>
    <font>
      <sz val="10"/>
      <name val="Arial"/>
      <family val="2"/>
    </font>
    <font>
      <b/>
      <sz val="10"/>
      <name val="Arial"/>
      <family val="2"/>
    </font>
    <font>
      <b/>
      <sz val="10"/>
      <name val="HelveticaNeue Light"/>
    </font>
    <font>
      <sz val="8"/>
      <name val="Arial"/>
      <family val="2"/>
    </font>
    <font>
      <b/>
      <sz val="9"/>
      <name val="HelveticaNeue Light"/>
    </font>
    <font>
      <i/>
      <sz val="10"/>
      <name val="HelveticaNeue Light"/>
    </font>
    <font>
      <b/>
      <sz val="7"/>
      <color rgb="FF808080"/>
      <name val="HelveticaNeue Light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4" xfId="0" applyFont="1" applyBorder="1"/>
    <xf numFmtId="0" fontId="2" fillId="0" borderId="8" xfId="0" applyFont="1" applyBorder="1"/>
    <xf numFmtId="0" fontId="8" fillId="0" borderId="2" xfId="0" applyFont="1" applyBorder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49" fontId="2" fillId="0" borderId="9" xfId="0" applyNumberFormat="1" applyFont="1" applyBorder="1" applyAlignment="1">
      <alignment vertical="top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left"/>
    </xf>
    <xf numFmtId="0" fontId="9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12" fillId="0" borderId="11" xfId="1" applyFont="1" applyBorder="1" applyAlignment="1">
      <alignment vertical="center" wrapText="1"/>
    </xf>
    <xf numFmtId="0" fontId="12" fillId="0" borderId="12" xfId="1" applyFont="1" applyBorder="1" applyAlignment="1">
      <alignment horizontal="center" vertical="center"/>
    </xf>
    <xf numFmtId="0" fontId="12" fillId="0" borderId="13" xfId="1" applyFont="1" applyBorder="1" applyAlignment="1">
      <alignment vertical="center" wrapText="1"/>
    </xf>
    <xf numFmtId="0" fontId="2" fillId="0" borderId="14" xfId="1" applyFont="1" applyBorder="1" applyAlignment="1">
      <alignment horizontal="center" vertical="center"/>
    </xf>
    <xf numFmtId="0" fontId="12" fillId="0" borderId="16" xfId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1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18" xfId="1" applyFont="1" applyBorder="1" applyAlignment="1">
      <alignment horizontal="center" vertical="center" wrapText="1"/>
    </xf>
    <xf numFmtId="0" fontId="14" fillId="0" borderId="18" xfId="1" applyFont="1" applyBorder="1" applyAlignment="1">
      <alignment horizontal="center" vertical="center" wrapText="1" shrinkToFit="1"/>
    </xf>
    <xf numFmtId="0" fontId="12" fillId="0" borderId="7" xfId="0" applyFont="1" applyBorder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/>
    <xf numFmtId="0" fontId="12" fillId="0" borderId="4" xfId="0" applyFont="1" applyBorder="1"/>
    <xf numFmtId="0" fontId="12" fillId="0" borderId="11" xfId="1" applyFont="1" applyBorder="1" applyAlignment="1">
      <alignment horizontal="center" vertical="center" wrapText="1"/>
    </xf>
    <xf numFmtId="10" fontId="2" fillId="0" borderId="17" xfId="2" applyNumberFormat="1" applyFont="1" applyBorder="1" applyAlignment="1">
      <alignment horizontal="center" vertical="center"/>
    </xf>
    <xf numFmtId="0" fontId="2" fillId="0" borderId="23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2" xfId="2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9" xfId="2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4" xfId="2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top" wrapText="1"/>
    </xf>
    <xf numFmtId="0" fontId="7" fillId="0" borderId="36" xfId="0" applyFont="1" applyBorder="1" applyAlignment="1">
      <alignment horizontal="left" wrapText="1"/>
    </xf>
    <xf numFmtId="0" fontId="2" fillId="2" borderId="37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49" fontId="2" fillId="0" borderId="26" xfId="0" applyNumberFormat="1" applyFont="1" applyBorder="1" applyAlignment="1">
      <alignment horizontal="left" vertical="top" wrapText="1" indent="1"/>
    </xf>
    <xf numFmtId="49" fontId="2" fillId="0" borderId="9" xfId="0" applyNumberFormat="1" applyFont="1" applyBorder="1" applyAlignment="1">
      <alignment horizontal="left" vertical="top" wrapText="1" indent="1"/>
    </xf>
    <xf numFmtId="49" fontId="2" fillId="0" borderId="27" xfId="0" applyNumberFormat="1" applyFont="1" applyBorder="1" applyAlignment="1">
      <alignment horizontal="left" vertical="top" wrapText="1" indent="1"/>
    </xf>
    <xf numFmtId="49" fontId="2" fillId="0" borderId="28" xfId="0" applyNumberFormat="1" applyFont="1" applyBorder="1" applyAlignment="1">
      <alignment horizontal="left" vertical="top" wrapText="1" indent="1"/>
    </xf>
    <xf numFmtId="49" fontId="2" fillId="0" borderId="0" xfId="0" applyNumberFormat="1" applyFont="1" applyAlignment="1">
      <alignment horizontal="left" vertical="top" wrapText="1" indent="1"/>
    </xf>
    <xf numFmtId="49" fontId="2" fillId="0" borderId="29" xfId="0" applyNumberFormat="1" applyFont="1" applyBorder="1" applyAlignment="1">
      <alignment horizontal="left" vertical="top" wrapText="1" indent="1"/>
    </xf>
    <xf numFmtId="49" fontId="2" fillId="0" borderId="30" xfId="0" applyNumberFormat="1" applyFont="1" applyBorder="1" applyAlignment="1">
      <alignment horizontal="left" vertical="top" wrapText="1" indent="1"/>
    </xf>
    <xf numFmtId="49" fontId="2" fillId="0" borderId="31" xfId="0" applyNumberFormat="1" applyFont="1" applyBorder="1" applyAlignment="1">
      <alignment horizontal="left" vertical="top" wrapText="1" indent="1"/>
    </xf>
    <xf numFmtId="49" fontId="2" fillId="0" borderId="32" xfId="0" applyNumberFormat="1" applyFont="1" applyBorder="1" applyAlignment="1">
      <alignment horizontal="left" vertical="top" wrapText="1" indent="1"/>
    </xf>
    <xf numFmtId="0" fontId="9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49" fontId="2" fillId="0" borderId="26" xfId="0" applyNumberFormat="1" applyFont="1" applyBorder="1" applyAlignment="1">
      <alignment horizontal="justify" vertical="top" wrapText="1"/>
    </xf>
    <xf numFmtId="49" fontId="2" fillId="0" borderId="9" xfId="0" applyNumberFormat="1" applyFont="1" applyBorder="1" applyAlignment="1">
      <alignment horizontal="justify" vertical="top" wrapText="1"/>
    </xf>
    <xf numFmtId="49" fontId="2" fillId="0" borderId="27" xfId="0" applyNumberFormat="1" applyFont="1" applyBorder="1" applyAlignment="1">
      <alignment horizontal="justify" vertical="top" wrapText="1"/>
    </xf>
    <xf numFmtId="49" fontId="2" fillId="0" borderId="28" xfId="0" applyNumberFormat="1" applyFont="1" applyBorder="1" applyAlignment="1">
      <alignment horizontal="justify" vertical="top" wrapText="1"/>
    </xf>
    <xf numFmtId="49" fontId="2" fillId="0" borderId="0" xfId="0" applyNumberFormat="1" applyFont="1" applyAlignment="1">
      <alignment horizontal="justify" vertical="top" wrapText="1"/>
    </xf>
    <xf numFmtId="49" fontId="2" fillId="0" borderId="29" xfId="0" applyNumberFormat="1" applyFont="1" applyBorder="1" applyAlignment="1">
      <alignment horizontal="justify" vertical="top" wrapText="1"/>
    </xf>
    <xf numFmtId="49" fontId="2" fillId="0" borderId="30" xfId="0" applyNumberFormat="1" applyFont="1" applyBorder="1" applyAlignment="1">
      <alignment horizontal="justify" vertical="top" wrapText="1"/>
    </xf>
    <xf numFmtId="49" fontId="2" fillId="0" borderId="31" xfId="0" applyNumberFormat="1" applyFont="1" applyBorder="1" applyAlignment="1">
      <alignment horizontal="justify" vertical="top" wrapText="1"/>
    </xf>
    <xf numFmtId="49" fontId="2" fillId="0" borderId="32" xfId="0" applyNumberFormat="1" applyFont="1" applyBorder="1" applyAlignment="1">
      <alignment horizontal="justify" vertical="top" wrapText="1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49" fontId="3" fillId="0" borderId="36" xfId="0" applyNumberFormat="1" applyFont="1" applyBorder="1" applyAlignment="1">
      <alignment horizontal="left" wrapText="1"/>
    </xf>
    <xf numFmtId="0" fontId="12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3CA54EB8-3471-4124-9169-FA9E032D7512}"/>
    <cellStyle name="Pe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CBE-4A96-823F-68D1A0D85FC4}"/>
              </c:ext>
            </c:extLst>
          </c:dPt>
          <c:cat>
            <c:strRef>
              <c:f>'Relatório Monitorização (5)'!$C$10:$F$10</c:f>
              <c:strCache>
                <c:ptCount val="4"/>
                <c:pt idx="0">
                  <c:v>Contratos enviados 2020</c:v>
                </c:pt>
                <c:pt idx="1">
                  <c:v>Contratos assinados 2020</c:v>
                </c:pt>
                <c:pt idx="2">
                  <c:v>Contratos enviados 2021</c:v>
                </c:pt>
                <c:pt idx="3">
                  <c:v>Contratos assinados 2021</c:v>
                </c:pt>
              </c:strCache>
            </c:strRef>
          </c:cat>
          <c:val>
            <c:numRef>
              <c:f>'Relatório Monitorização (5)'!$C$11:$F$11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E-4A96-823F-68D1A0D85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3436320"/>
        <c:axId val="1"/>
      </c:barChart>
      <c:catAx>
        <c:axId val="44343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443436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0</xdr:rowOff>
    </xdr:from>
    <xdr:to>
      <xdr:col>4</xdr:col>
      <xdr:colOff>1028700</xdr:colOff>
      <xdr:row>0</xdr:row>
      <xdr:rowOff>285750</xdr:rowOff>
    </xdr:to>
    <xdr:pic>
      <xdr:nvPicPr>
        <xdr:cNvPr id="116189" name="Imagem 2">
          <a:extLst>
            <a:ext uri="{FF2B5EF4-FFF2-40B4-BE49-F238E27FC236}">
              <a16:creationId xmlns:a16="http://schemas.microsoft.com/office/drawing/2014/main" id="{0CD884BD-3BBA-4BA1-44D7-C5FC01474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33051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25401</xdr:colOff>
      <xdr:row>27</xdr:row>
      <xdr:rowOff>65146</xdr:rowOff>
    </xdr:from>
    <xdr:to>
      <xdr:col>9</xdr:col>
      <xdr:colOff>135467</xdr:colOff>
      <xdr:row>36</xdr:row>
      <xdr:rowOff>103069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7D92B54-857F-87D0-AE31-9BBABEAA3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6734" y="7084013"/>
          <a:ext cx="2777066" cy="1875189"/>
        </a:xfrm>
        <a:prstGeom prst="rect">
          <a:avLst/>
        </a:prstGeom>
      </xdr:spPr>
    </xdr:pic>
    <xdr:clientData/>
  </xdr:twoCellAnchor>
  <xdr:twoCellAnchor editAs="oneCell">
    <xdr:from>
      <xdr:col>6</xdr:col>
      <xdr:colOff>8468</xdr:colOff>
      <xdr:row>38</xdr:row>
      <xdr:rowOff>98704</xdr:rowOff>
    </xdr:from>
    <xdr:to>
      <xdr:col>9</xdr:col>
      <xdr:colOff>191487</xdr:colOff>
      <xdr:row>50</xdr:row>
      <xdr:rowOff>67733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DC520E0-4058-DCA5-9ECC-59F58E171A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9908"/>
        <a:stretch/>
      </xdr:blipFill>
      <xdr:spPr>
        <a:xfrm>
          <a:off x="4749801" y="9352771"/>
          <a:ext cx="2850019" cy="1899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0</xdr:rowOff>
    </xdr:from>
    <xdr:to>
      <xdr:col>4</xdr:col>
      <xdr:colOff>809625</xdr:colOff>
      <xdr:row>0</xdr:row>
      <xdr:rowOff>285750</xdr:rowOff>
    </xdr:to>
    <xdr:pic>
      <xdr:nvPicPr>
        <xdr:cNvPr id="120132" name="Imagem 2">
          <a:extLst>
            <a:ext uri="{FF2B5EF4-FFF2-40B4-BE49-F238E27FC236}">
              <a16:creationId xmlns:a16="http://schemas.microsoft.com/office/drawing/2014/main" id="{6DCC31FF-D7D8-FB74-D29E-25853341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3432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1028700</xdr:colOff>
      <xdr:row>24</xdr:row>
      <xdr:rowOff>161925</xdr:rowOff>
    </xdr:from>
    <xdr:to>
      <xdr:col>8</xdr:col>
      <xdr:colOff>609600</xdr:colOff>
      <xdr:row>43</xdr:row>
      <xdr:rowOff>28575</xdr:rowOff>
    </xdr:to>
    <xdr:graphicFrame macro="">
      <xdr:nvGraphicFramePr>
        <xdr:cNvPr id="120133" name="Gráfico 1">
          <a:extLst>
            <a:ext uri="{FF2B5EF4-FFF2-40B4-BE49-F238E27FC236}">
              <a16:creationId xmlns:a16="http://schemas.microsoft.com/office/drawing/2014/main" id="{41FC8B98-3A67-58C7-0C6F-01F21B79D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3D53-4ED4-48DD-B5C9-E4FA9A6C81CC}">
  <dimension ref="B1:Z84"/>
  <sheetViews>
    <sheetView tabSelected="1" view="pageLayout" zoomScale="90" zoomScaleNormal="100" zoomScaleSheetLayoutView="25" zoomScalePageLayoutView="90" workbookViewId="0">
      <selection activeCell="O36" sqref="O36"/>
    </sheetView>
  </sheetViews>
  <sheetFormatPr defaultColWidth="9.140625" defaultRowHeight="12.75"/>
  <cols>
    <col min="1" max="1" width="1.28515625" style="1" customWidth="1"/>
    <col min="2" max="2" width="5.85546875" style="1" customWidth="1"/>
    <col min="3" max="3" width="15.85546875" style="1" customWidth="1"/>
    <col min="4" max="6" width="14.85546875" style="1" customWidth="1"/>
    <col min="7" max="7" width="14.7109375" style="1" customWidth="1"/>
    <col min="8" max="8" width="11.5703125" style="1" customWidth="1"/>
    <col min="9" max="9" width="11.85546875" style="1" customWidth="1"/>
    <col min="10" max="10" width="12.28515625" style="1" customWidth="1"/>
    <col min="11" max="11" width="2.85546875" style="1" customWidth="1"/>
    <col min="12" max="12" width="13.42578125" style="1" customWidth="1"/>
    <col min="13" max="13" width="9.140625" style="1"/>
    <col min="14" max="14" width="10.140625" style="1" customWidth="1"/>
    <col min="15" max="15" width="8.28515625" style="1" customWidth="1"/>
    <col min="16" max="16" width="7" style="1" customWidth="1"/>
    <col min="17" max="17" width="20.28515625" style="1" customWidth="1"/>
    <col min="18" max="20" width="16.5703125" style="1" customWidth="1"/>
    <col min="21" max="21" width="4.85546875" style="1" customWidth="1"/>
    <col min="22" max="16384" width="9.140625" style="1"/>
  </cols>
  <sheetData>
    <row r="1" spans="2:26" ht="43.5" customHeight="1">
      <c r="B1" s="14"/>
      <c r="C1" s="18"/>
      <c r="D1" s="8"/>
      <c r="E1" s="8"/>
      <c r="F1" s="9" t="s">
        <v>1</v>
      </c>
      <c r="G1" s="8"/>
      <c r="H1" s="8"/>
      <c r="I1" s="8"/>
      <c r="J1" s="8"/>
      <c r="K1" s="8"/>
      <c r="L1" s="8"/>
      <c r="M1" s="8"/>
      <c r="N1" s="18" t="s">
        <v>7</v>
      </c>
      <c r="O1" s="10"/>
    </row>
    <row r="2" spans="2:26" ht="47.25" customHeight="1">
      <c r="B2" s="15"/>
      <c r="C2" s="6" t="s">
        <v>2</v>
      </c>
      <c r="D2" s="68" t="s">
        <v>8</v>
      </c>
      <c r="E2" s="68"/>
      <c r="F2" s="68"/>
      <c r="G2" s="68"/>
      <c r="H2" s="68"/>
      <c r="I2" s="68"/>
      <c r="J2" s="28"/>
      <c r="K2" s="28"/>
      <c r="N2" s="6" t="s">
        <v>0</v>
      </c>
      <c r="O2" s="11"/>
    </row>
    <row r="3" spans="2:26" ht="27.75" customHeight="1" thickBot="1">
      <c r="B3" s="15"/>
      <c r="C3" s="6" t="s">
        <v>3</v>
      </c>
      <c r="D3" s="100" t="s">
        <v>29</v>
      </c>
      <c r="E3" s="100"/>
      <c r="F3" s="100"/>
      <c r="G3" s="100"/>
      <c r="H3" s="100"/>
      <c r="I3" s="100"/>
      <c r="J3" s="100"/>
      <c r="K3" s="100"/>
      <c r="N3" s="43" t="s">
        <v>25</v>
      </c>
      <c r="O3" s="11"/>
    </row>
    <row r="4" spans="2:26" ht="18.75" customHeight="1" thickBot="1">
      <c r="B4" s="17"/>
      <c r="C4" s="5"/>
      <c r="D4" s="5"/>
      <c r="E4" s="5"/>
      <c r="F4" s="12"/>
      <c r="G4" s="5"/>
      <c r="H4" s="12"/>
      <c r="I4" s="12"/>
      <c r="J4" s="12"/>
      <c r="K4" s="12"/>
      <c r="L4" s="12"/>
      <c r="M4" s="12"/>
      <c r="N4" s="12"/>
      <c r="O4" s="13"/>
    </row>
    <row r="5" spans="2:26" ht="13.5" customHeight="1" thickBot="1">
      <c r="B5" s="15"/>
      <c r="C5" s="7"/>
      <c r="D5" s="7"/>
      <c r="E5" s="7"/>
      <c r="F5" s="84"/>
      <c r="G5" s="84"/>
      <c r="O5" s="11"/>
    </row>
    <row r="6" spans="2:26" ht="18" customHeight="1" thickBot="1">
      <c r="B6" s="14"/>
      <c r="C6" s="8"/>
      <c r="D6" s="8"/>
      <c r="E6" s="8"/>
      <c r="F6" s="9"/>
      <c r="G6" s="8"/>
      <c r="H6" s="8"/>
      <c r="I6" s="8"/>
      <c r="J6" s="8"/>
      <c r="K6" s="8"/>
      <c r="L6" s="8"/>
      <c r="M6" s="8"/>
      <c r="N6" s="8"/>
      <c r="O6" s="10"/>
    </row>
    <row r="7" spans="2:26" ht="42" customHeight="1" thickBot="1">
      <c r="B7" s="81" t="s">
        <v>24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3"/>
    </row>
    <row r="8" spans="2:26" ht="16.5" customHeight="1" thickBot="1">
      <c r="B8" s="29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1"/>
    </row>
    <row r="9" spans="2:26" ht="28.35" customHeight="1" thickBot="1">
      <c r="B9" s="69" t="s">
        <v>23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1"/>
    </row>
    <row r="10" spans="2:26" ht="16.5" customHeight="1" thickBot="1">
      <c r="B10" s="29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2:26" ht="28.35" customHeight="1" thickBot="1">
      <c r="B11" s="15"/>
      <c r="C11" s="38" t="s">
        <v>27</v>
      </c>
      <c r="D11" s="40" t="s">
        <v>28</v>
      </c>
      <c r="E11" s="42" t="s">
        <v>14</v>
      </c>
      <c r="F11" s="39" t="s">
        <v>0</v>
      </c>
      <c r="H11" s="19"/>
      <c r="I11" s="19"/>
      <c r="J11" s="19"/>
      <c r="K11" s="19"/>
      <c r="Z11" s="3"/>
    </row>
    <row r="12" spans="2:26" ht="28.35" customHeight="1" thickBot="1">
      <c r="B12" s="15"/>
      <c r="C12" s="37">
        <v>184826</v>
      </c>
      <c r="D12" s="41">
        <v>0</v>
      </c>
      <c r="E12" s="56">
        <f>100*0/C12</f>
        <v>0</v>
      </c>
      <c r="F12" s="43" t="s">
        <v>25</v>
      </c>
    </row>
    <row r="13" spans="2:26">
      <c r="B13" s="15"/>
      <c r="C13" s="34"/>
      <c r="D13" s="34"/>
      <c r="E13" s="34"/>
      <c r="F13" s="36"/>
      <c r="G13" s="36"/>
      <c r="H13" s="36"/>
      <c r="I13" s="36"/>
      <c r="K13" s="33"/>
      <c r="O13" s="11"/>
    </row>
    <row r="14" spans="2:26">
      <c r="B14" s="15"/>
      <c r="C14" s="34"/>
      <c r="D14" s="34"/>
      <c r="E14" s="34"/>
      <c r="F14" s="36"/>
      <c r="G14" s="36"/>
      <c r="H14" s="36"/>
      <c r="I14" s="36"/>
      <c r="J14" s="36"/>
      <c r="O14" s="11"/>
    </row>
    <row r="15" spans="2:26">
      <c r="B15" s="15"/>
      <c r="C15" s="1" t="s">
        <v>5</v>
      </c>
      <c r="D15" s="2"/>
      <c r="E15" s="2"/>
      <c r="F15" s="2"/>
      <c r="O15" s="11"/>
    </row>
    <row r="16" spans="2:26">
      <c r="B16" s="15"/>
      <c r="C16" s="97" t="s">
        <v>26</v>
      </c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9"/>
      <c r="O16" s="11"/>
    </row>
    <row r="17" spans="2:15">
      <c r="B17" s="15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11"/>
    </row>
    <row r="18" spans="2:15">
      <c r="B18" s="15"/>
      <c r="C18" s="1" t="s">
        <v>4</v>
      </c>
      <c r="D18" s="2"/>
      <c r="E18" s="2"/>
      <c r="F18" s="2"/>
      <c r="O18" s="11"/>
    </row>
    <row r="19" spans="2:15">
      <c r="B19" s="15"/>
      <c r="C19" s="72" t="s">
        <v>38</v>
      </c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4"/>
      <c r="O19" s="11"/>
    </row>
    <row r="20" spans="2:15">
      <c r="B20" s="15"/>
      <c r="C20" s="75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7"/>
      <c r="O20" s="11"/>
    </row>
    <row r="21" spans="2:15">
      <c r="B21" s="15"/>
      <c r="C21" s="75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7"/>
      <c r="O21" s="11"/>
    </row>
    <row r="22" spans="2:15">
      <c r="B22" s="15"/>
      <c r="C22" s="78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80"/>
      <c r="O22" s="11"/>
    </row>
    <row r="23" spans="2:15" ht="12.75" customHeight="1">
      <c r="B23" s="15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</row>
    <row r="24" spans="2:15" ht="12.75" customHeight="1" thickBot="1">
      <c r="B24" s="15"/>
      <c r="C24" s="66"/>
      <c r="D24" s="66"/>
      <c r="E24" s="66"/>
      <c r="F24" s="66"/>
      <c r="O24" s="11"/>
    </row>
    <row r="25" spans="2:15" ht="28.35" customHeight="1" thickBot="1">
      <c r="B25" s="69" t="s">
        <v>30</v>
      </c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1"/>
    </row>
    <row r="26" spans="2:15" ht="12.75" customHeight="1" thickBot="1">
      <c r="B26" s="15"/>
      <c r="D26" s="22"/>
      <c r="E26" s="22"/>
      <c r="F26" s="22"/>
      <c r="O26" s="11"/>
    </row>
    <row r="27" spans="2:15" ht="28.35" customHeight="1" thickBot="1">
      <c r="B27" s="15"/>
      <c r="C27" s="38" t="s">
        <v>32</v>
      </c>
      <c r="D27" s="42" t="s">
        <v>14</v>
      </c>
      <c r="E27" s="39" t="s">
        <v>0</v>
      </c>
      <c r="G27" s="85" t="s">
        <v>35</v>
      </c>
      <c r="H27" s="86"/>
      <c r="I27" s="86"/>
      <c r="J27" s="87"/>
      <c r="O27" s="11"/>
    </row>
    <row r="28" spans="2:15" ht="28.35" customHeight="1">
      <c r="B28" s="15"/>
      <c r="C28" s="64">
        <v>5414</v>
      </c>
      <c r="D28" s="61">
        <v>4.4000000000000004</v>
      </c>
      <c r="E28" s="62" t="s">
        <v>31</v>
      </c>
      <c r="M28" s="2"/>
      <c r="O28" s="11"/>
    </row>
    <row r="29" spans="2:15" ht="28.5" customHeight="1" thickBot="1">
      <c r="B29" s="15"/>
      <c r="C29" s="57">
        <v>25000</v>
      </c>
      <c r="D29" s="63">
        <v>4.46</v>
      </c>
      <c r="E29" s="65" t="s">
        <v>31</v>
      </c>
      <c r="F29" s="22"/>
      <c r="O29" s="11"/>
    </row>
    <row r="30" spans="2:15" ht="12.75" customHeight="1">
      <c r="B30" s="15"/>
      <c r="C30" s="58"/>
      <c r="D30" s="59">
        <f>SUM(D28:D29)/2</f>
        <v>4.43</v>
      </c>
      <c r="E30" s="60"/>
      <c r="F30" s="22"/>
      <c r="O30" s="11"/>
    </row>
    <row r="31" spans="2:15" ht="12.75" customHeight="1">
      <c r="B31" s="15"/>
      <c r="D31" s="22"/>
      <c r="F31" s="22"/>
      <c r="O31" s="11"/>
    </row>
    <row r="32" spans="2:15" ht="12.75" customHeight="1">
      <c r="B32" s="15"/>
      <c r="D32" s="22"/>
      <c r="E32" s="22"/>
      <c r="F32" s="22"/>
      <c r="O32" s="11"/>
    </row>
    <row r="33" spans="2:15" ht="12.75" customHeight="1">
      <c r="B33" s="15"/>
      <c r="D33" s="2"/>
      <c r="E33" s="2"/>
      <c r="F33" s="26"/>
      <c r="O33" s="11"/>
    </row>
    <row r="34" spans="2:15" ht="12.75" customHeight="1">
      <c r="B34" s="15"/>
      <c r="D34" s="22"/>
      <c r="E34" s="2"/>
      <c r="F34" s="26"/>
      <c r="O34" s="11"/>
    </row>
    <row r="35" spans="2:15" ht="12.75" customHeight="1">
      <c r="B35" s="15"/>
      <c r="D35" s="2"/>
      <c r="E35" s="2"/>
      <c r="F35" s="26"/>
      <c r="O35" s="11"/>
    </row>
    <row r="36" spans="2:15" ht="12.75" customHeight="1">
      <c r="B36" s="15"/>
      <c r="D36" s="2"/>
      <c r="E36" s="2"/>
      <c r="F36" s="26"/>
      <c r="O36" s="11"/>
    </row>
    <row r="37" spans="2:15" ht="12.75" customHeight="1" thickBot="1">
      <c r="B37" s="15"/>
      <c r="D37" s="2"/>
      <c r="E37" s="2"/>
      <c r="F37" s="26"/>
      <c r="O37" s="11"/>
    </row>
    <row r="38" spans="2:15" ht="18.75" customHeight="1" thickBot="1">
      <c r="B38" s="15"/>
      <c r="D38" s="2"/>
      <c r="E38" s="26"/>
      <c r="F38" s="24"/>
      <c r="G38" s="85" t="s">
        <v>36</v>
      </c>
      <c r="H38" s="86"/>
      <c r="I38" s="86"/>
      <c r="J38" s="87"/>
      <c r="O38" s="11"/>
    </row>
    <row r="39" spans="2:15" ht="12.75" customHeight="1">
      <c r="B39" s="15"/>
      <c r="D39" s="2"/>
      <c r="E39" s="26"/>
      <c r="F39" s="24"/>
      <c r="O39" s="11"/>
    </row>
    <row r="40" spans="2:15" ht="12.75" customHeight="1">
      <c r="B40" s="15"/>
      <c r="D40" s="2"/>
      <c r="E40" s="26"/>
      <c r="F40" s="24"/>
      <c r="O40" s="11"/>
    </row>
    <row r="41" spans="2:15" ht="12.75" customHeight="1">
      <c r="B41" s="15"/>
      <c r="D41" s="2"/>
      <c r="E41" s="26"/>
      <c r="F41" s="24"/>
      <c r="O41" s="11"/>
    </row>
    <row r="42" spans="2:15" ht="12.75" customHeight="1">
      <c r="B42" s="15"/>
      <c r="D42" s="2"/>
      <c r="E42" s="26"/>
      <c r="F42" s="24"/>
      <c r="O42" s="11"/>
    </row>
    <row r="43" spans="2:15" ht="12.75" customHeight="1">
      <c r="B43" s="15"/>
      <c r="D43" s="2"/>
      <c r="E43" s="26"/>
      <c r="F43" s="24"/>
      <c r="O43" s="11"/>
    </row>
    <row r="44" spans="2:15" ht="12.75" customHeight="1">
      <c r="B44" s="15"/>
      <c r="D44" s="2"/>
      <c r="E44" s="26"/>
      <c r="F44" s="24"/>
      <c r="O44" s="11"/>
    </row>
    <row r="45" spans="2:15" ht="12.75" customHeight="1">
      <c r="B45" s="15"/>
      <c r="D45" s="2"/>
      <c r="E45" s="26"/>
      <c r="F45" s="24"/>
      <c r="O45" s="11"/>
    </row>
    <row r="46" spans="2:15" ht="12.75" customHeight="1">
      <c r="B46" s="15"/>
      <c r="D46" s="2"/>
      <c r="E46" s="2"/>
      <c r="F46" s="2"/>
      <c r="O46" s="11"/>
    </row>
    <row r="47" spans="2:15" ht="12.75" customHeight="1">
      <c r="B47" s="15"/>
      <c r="D47" s="2"/>
      <c r="E47" s="2"/>
      <c r="F47" s="2"/>
      <c r="O47" s="11"/>
    </row>
    <row r="48" spans="2:15" ht="12.75" customHeight="1">
      <c r="B48" s="15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11"/>
    </row>
    <row r="49" spans="2:15" ht="12.75" customHeight="1">
      <c r="B49" s="15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11"/>
    </row>
    <row r="50" spans="2:15" ht="12.75" customHeight="1">
      <c r="B50" s="15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11"/>
    </row>
    <row r="51" spans="2:15" ht="12.75" customHeight="1">
      <c r="B51" s="15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11"/>
    </row>
    <row r="52" spans="2:15" ht="12.75" customHeight="1">
      <c r="B52" s="15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11"/>
    </row>
    <row r="53" spans="2:15" ht="12.75" customHeight="1">
      <c r="B53" s="15"/>
      <c r="C53" s="1" t="s">
        <v>5</v>
      </c>
      <c r="D53" s="2"/>
      <c r="E53" s="2"/>
      <c r="F53" s="2"/>
      <c r="O53" s="11"/>
    </row>
    <row r="54" spans="2:15" ht="12.75" customHeight="1">
      <c r="B54" s="15"/>
      <c r="C54" s="97" t="s">
        <v>37</v>
      </c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9"/>
      <c r="O54" s="11"/>
    </row>
    <row r="55" spans="2:15" ht="12.75" customHeight="1">
      <c r="B55" s="1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11"/>
    </row>
    <row r="56" spans="2:15" ht="12.75" customHeight="1">
      <c r="B56" s="15"/>
      <c r="C56" s="1" t="s">
        <v>4</v>
      </c>
      <c r="D56" s="2"/>
      <c r="E56" s="2"/>
      <c r="F56" s="2"/>
      <c r="O56" s="11"/>
    </row>
    <row r="57" spans="2:15" ht="12.75" customHeight="1">
      <c r="B57" s="15"/>
      <c r="C57" s="72" t="s">
        <v>39</v>
      </c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4"/>
      <c r="O57" s="11"/>
    </row>
    <row r="58" spans="2:15" ht="12.75" customHeight="1">
      <c r="B58" s="15"/>
      <c r="C58" s="75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7"/>
      <c r="O58" s="11"/>
    </row>
    <row r="59" spans="2:15" ht="12.75" customHeight="1">
      <c r="B59" s="15"/>
      <c r="C59" s="75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7"/>
      <c r="O59" s="11"/>
    </row>
    <row r="60" spans="2:15" ht="12.75" customHeight="1">
      <c r="B60" s="15"/>
      <c r="C60" s="78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80"/>
      <c r="O60" s="11"/>
    </row>
    <row r="61" spans="2:15" ht="12.75" customHeight="1">
      <c r="B61" s="15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20"/>
    </row>
    <row r="62" spans="2:15">
      <c r="B62" s="15"/>
      <c r="C62" s="66"/>
      <c r="D62" s="66"/>
      <c r="E62" s="66"/>
      <c r="F62" s="66"/>
      <c r="O62" s="11"/>
    </row>
    <row r="63" spans="2:15">
      <c r="B63" s="15"/>
      <c r="C63" s="25"/>
      <c r="D63" s="22"/>
      <c r="E63" s="22"/>
      <c r="F63" s="22"/>
      <c r="O63" s="11"/>
    </row>
    <row r="64" spans="2:15">
      <c r="B64" s="15"/>
      <c r="D64" s="22"/>
      <c r="E64" s="22"/>
      <c r="F64" s="22"/>
      <c r="O64" s="11"/>
    </row>
    <row r="65" spans="2:15" ht="15">
      <c r="B65" s="15"/>
      <c r="C65" s="1" t="s">
        <v>33</v>
      </c>
      <c r="G65" s="4"/>
      <c r="H65" s="4"/>
      <c r="I65" s="4"/>
      <c r="J65" s="4"/>
      <c r="K65" s="4"/>
      <c r="L65" s="4"/>
      <c r="M65" s="4"/>
      <c r="N65" s="4"/>
      <c r="O65" s="11"/>
    </row>
    <row r="66" spans="2:15">
      <c r="B66" s="15"/>
      <c r="C66" s="88" t="s">
        <v>40</v>
      </c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90"/>
      <c r="O66" s="11"/>
    </row>
    <row r="67" spans="2:15">
      <c r="B67" s="15"/>
      <c r="C67" s="91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3"/>
      <c r="O67" s="11"/>
    </row>
    <row r="68" spans="2:15">
      <c r="B68" s="15"/>
      <c r="C68" s="91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3"/>
      <c r="O68" s="11"/>
    </row>
    <row r="69" spans="2:15">
      <c r="B69" s="15"/>
      <c r="C69" s="91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3"/>
      <c r="O69" s="11"/>
    </row>
    <row r="70" spans="2:15">
      <c r="B70" s="15"/>
      <c r="C70" s="91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3"/>
      <c r="O70" s="11"/>
    </row>
    <row r="71" spans="2:15">
      <c r="B71" s="15"/>
      <c r="C71" s="91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3"/>
      <c r="O71" s="11"/>
    </row>
    <row r="72" spans="2:15">
      <c r="B72" s="15"/>
      <c r="C72" s="91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3"/>
      <c r="O72" s="11"/>
    </row>
    <row r="73" spans="2:15">
      <c r="B73" s="15"/>
      <c r="C73" s="91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3"/>
      <c r="O73" s="11"/>
    </row>
    <row r="74" spans="2:15">
      <c r="B74" s="15"/>
      <c r="C74" s="91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3"/>
      <c r="O74" s="11"/>
    </row>
    <row r="75" spans="2:15">
      <c r="B75" s="15"/>
      <c r="C75" s="91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3"/>
      <c r="O75" s="11"/>
    </row>
    <row r="76" spans="2:15">
      <c r="B76" s="15"/>
      <c r="C76" s="91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3"/>
      <c r="O76" s="11"/>
    </row>
    <row r="77" spans="2:15" ht="15">
      <c r="B77" s="15"/>
      <c r="C77" s="91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3"/>
      <c r="O77" s="16"/>
    </row>
    <row r="78" spans="2:15" ht="15">
      <c r="B78" s="15"/>
      <c r="C78" s="91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3"/>
      <c r="O78" s="16"/>
    </row>
    <row r="79" spans="2:15">
      <c r="B79" s="15"/>
      <c r="C79" s="94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6"/>
      <c r="O79" s="11"/>
    </row>
    <row r="80" spans="2:15">
      <c r="B80" s="15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11"/>
    </row>
    <row r="81" spans="2:15" ht="12.75" customHeight="1">
      <c r="B81" s="15"/>
      <c r="C81" s="21"/>
      <c r="D81" s="21"/>
      <c r="E81" s="21"/>
      <c r="F81" s="21"/>
      <c r="H81" s="67" t="s">
        <v>34</v>
      </c>
      <c r="I81" s="67"/>
      <c r="J81" s="67"/>
      <c r="L81" s="21" t="s">
        <v>41</v>
      </c>
      <c r="O81" s="11"/>
    </row>
    <row r="82" spans="2:15">
      <c r="B82" s="15"/>
      <c r="C82" s="21"/>
      <c r="D82" s="21"/>
      <c r="E82" s="21"/>
      <c r="F82" s="21"/>
      <c r="G82" s="27"/>
      <c r="H82" s="27"/>
      <c r="I82" s="27"/>
      <c r="J82" s="27"/>
      <c r="K82" s="27"/>
      <c r="L82" s="27"/>
      <c r="M82" s="27"/>
      <c r="N82" s="27"/>
      <c r="O82" s="11"/>
    </row>
    <row r="83" spans="2:15">
      <c r="B83" s="15"/>
      <c r="C83" s="21"/>
      <c r="D83" s="21"/>
      <c r="E83" s="21"/>
      <c r="F83" s="21"/>
      <c r="G83" s="27"/>
      <c r="H83" s="27"/>
      <c r="I83" s="27"/>
      <c r="J83" s="27"/>
      <c r="K83" s="27"/>
      <c r="L83" s="27"/>
      <c r="M83" s="27"/>
      <c r="N83" s="27"/>
      <c r="O83" s="11"/>
    </row>
    <row r="84" spans="2:15" ht="13.5" thickBot="1">
      <c r="B84" s="17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3"/>
    </row>
  </sheetData>
  <protectedRanges>
    <protectedRange password="CF2B" sqref="D64:F64" name="Lourosa"/>
    <protectedRange password="CF29" sqref="C17 C19 D13:I14 C55 C57" name="Feira"/>
    <protectedRange password="CF4F" sqref="D26:F26 C48 F29:F36 D35:E36 D31:D34 E32:E34" name="Fiães"/>
  </protectedRanges>
  <mergeCells count="16">
    <mergeCell ref="C62:F62"/>
    <mergeCell ref="H81:J81"/>
    <mergeCell ref="D2:I2"/>
    <mergeCell ref="B9:O9"/>
    <mergeCell ref="C19:N22"/>
    <mergeCell ref="B7:O7"/>
    <mergeCell ref="F5:G5"/>
    <mergeCell ref="G27:J27"/>
    <mergeCell ref="G38:J38"/>
    <mergeCell ref="C66:N79"/>
    <mergeCell ref="C54:N54"/>
    <mergeCell ref="C57:N60"/>
    <mergeCell ref="C16:N16"/>
    <mergeCell ref="D3:K3"/>
    <mergeCell ref="B25:O25"/>
    <mergeCell ref="C24:F24"/>
  </mergeCells>
  <phoneticPr fontId="0" type="noConversion"/>
  <printOptions horizontalCentered="1" verticalCentered="1"/>
  <pageMargins left="0.25" right="0.25" top="0.75" bottom="0.75" header="0.3" footer="0.3"/>
  <pageSetup paperSize="9" scale="55" fitToWidth="2" orientation="portrait" horizontalDpi="4294967295" verticalDpi="300" r:id="rId1"/>
  <headerFooter alignWithMargins="0">
    <oddFooter>&amp;C&amp;P de &amp;N&amp;R&amp;D</oddFooter>
  </headerFooter>
  <colBreaks count="1" manualBreakCount="1">
    <brk id="29" min="6" max="72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FFD8-8001-4797-84A3-FA7A3D4573A3}">
  <dimension ref="B1:AD65"/>
  <sheetViews>
    <sheetView view="pageLayout" topLeftCell="A19" zoomScaleNormal="100" zoomScaleSheetLayoutView="25" workbookViewId="0">
      <selection activeCell="G13" sqref="G13"/>
    </sheetView>
  </sheetViews>
  <sheetFormatPr defaultColWidth="9.140625" defaultRowHeight="12.75"/>
  <cols>
    <col min="1" max="1" width="1.85546875" style="1" customWidth="1"/>
    <col min="2" max="2" width="9.140625" style="1"/>
    <col min="3" max="3" width="15.85546875" style="1" customWidth="1"/>
    <col min="4" max="6" width="14.85546875" style="1" customWidth="1"/>
    <col min="7" max="7" width="14.7109375" style="1" customWidth="1"/>
    <col min="8" max="8" width="15" style="1" customWidth="1"/>
    <col min="9" max="14" width="9.140625" style="1"/>
    <col min="15" max="15" width="8.28515625" style="1" customWidth="1"/>
    <col min="16" max="16" width="7" style="1" customWidth="1"/>
    <col min="17" max="17" width="20.28515625" style="1" customWidth="1"/>
    <col min="18" max="20" width="16.5703125" style="1" customWidth="1"/>
    <col min="21" max="21" width="4.85546875" style="1" customWidth="1"/>
    <col min="22" max="16384" width="9.140625" style="1"/>
  </cols>
  <sheetData>
    <row r="1" spans="2:30" ht="43.5" customHeight="1">
      <c r="B1" s="14"/>
      <c r="C1" s="18"/>
      <c r="D1" s="8"/>
      <c r="E1" s="8"/>
      <c r="F1" s="9" t="s">
        <v>1</v>
      </c>
      <c r="G1" s="8"/>
      <c r="H1" s="8"/>
      <c r="I1" s="8"/>
      <c r="J1" s="8"/>
      <c r="K1" s="8"/>
      <c r="L1" s="8"/>
      <c r="M1" s="8"/>
      <c r="N1" s="18" t="s">
        <v>7</v>
      </c>
      <c r="O1" s="10"/>
    </row>
    <row r="2" spans="2:30" ht="47.25" customHeight="1">
      <c r="B2" s="15"/>
      <c r="C2" s="6" t="s">
        <v>2</v>
      </c>
      <c r="D2" s="68" t="s">
        <v>8</v>
      </c>
      <c r="E2" s="68"/>
      <c r="F2" s="68"/>
      <c r="G2" s="68"/>
      <c r="H2" s="68"/>
      <c r="I2" s="68"/>
      <c r="J2" s="28"/>
      <c r="K2" s="28"/>
      <c r="N2" s="6" t="s">
        <v>0</v>
      </c>
      <c r="O2" s="11"/>
    </row>
    <row r="3" spans="2:30" ht="27.75" customHeight="1">
      <c r="B3" s="15"/>
      <c r="C3" s="6" t="s">
        <v>3</v>
      </c>
      <c r="D3" s="100" t="s">
        <v>11</v>
      </c>
      <c r="E3" s="100"/>
      <c r="F3" s="100"/>
      <c r="G3" s="100"/>
      <c r="H3" s="100"/>
      <c r="I3" s="100"/>
      <c r="J3" s="100"/>
      <c r="K3" s="100"/>
      <c r="N3" s="32" t="s">
        <v>9</v>
      </c>
      <c r="O3" s="11"/>
    </row>
    <row r="4" spans="2:30" ht="18.75" customHeight="1" thickBot="1">
      <c r="B4" s="17"/>
      <c r="C4" s="5"/>
      <c r="D4" s="5"/>
      <c r="E4" s="5"/>
      <c r="F4" s="12"/>
      <c r="G4" s="5"/>
      <c r="H4" s="12" t="s">
        <v>10</v>
      </c>
      <c r="I4" s="12"/>
      <c r="J4" s="12"/>
      <c r="K4" s="12"/>
      <c r="L4" s="12"/>
      <c r="M4" s="12"/>
      <c r="N4" s="12"/>
      <c r="O4" s="13"/>
    </row>
    <row r="5" spans="2:30" ht="13.5" customHeight="1" thickBot="1">
      <c r="B5" s="15"/>
      <c r="C5" s="7"/>
      <c r="D5" s="7"/>
      <c r="E5" s="7"/>
      <c r="F5" s="84"/>
      <c r="G5" s="84"/>
      <c r="O5" s="11"/>
    </row>
    <row r="6" spans="2:30" ht="27.75" customHeight="1" thickBot="1">
      <c r="B6" s="69" t="s">
        <v>12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1"/>
    </row>
    <row r="7" spans="2:30" ht="18" customHeight="1" thickBot="1">
      <c r="B7" s="14"/>
      <c r="C7" s="8"/>
      <c r="D7" s="8"/>
      <c r="E7" s="8"/>
      <c r="F7" s="9"/>
      <c r="G7" s="8"/>
      <c r="H7" s="8"/>
      <c r="I7" s="8"/>
      <c r="J7" s="8"/>
      <c r="K7" s="8"/>
      <c r="L7" s="8"/>
      <c r="M7" s="8"/>
      <c r="N7" s="8"/>
      <c r="O7" s="10"/>
    </row>
    <row r="8" spans="2:30" ht="42" customHeight="1" thickBot="1">
      <c r="B8" s="81" t="s">
        <v>13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3"/>
    </row>
    <row r="9" spans="2:30" ht="16.5" customHeight="1" thickBot="1"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1"/>
    </row>
    <row r="10" spans="2:30" ht="41.25" customHeight="1" thickBot="1">
      <c r="B10" s="15"/>
      <c r="C10" s="55" t="s">
        <v>15</v>
      </c>
      <c r="D10" s="48" t="s">
        <v>16</v>
      </c>
      <c r="E10" s="48" t="s">
        <v>19</v>
      </c>
      <c r="F10" s="48" t="s">
        <v>20</v>
      </c>
      <c r="G10" s="49" t="s">
        <v>14</v>
      </c>
      <c r="H10" s="39" t="s">
        <v>0</v>
      </c>
      <c r="I10" s="19"/>
      <c r="J10" s="19"/>
      <c r="K10" s="19"/>
      <c r="L10" s="19"/>
      <c r="M10" s="19"/>
      <c r="N10" s="19"/>
      <c r="O10" s="20"/>
      <c r="AD10" s="3"/>
    </row>
    <row r="11" spans="2:30" ht="13.5" thickBot="1">
      <c r="B11" s="15"/>
      <c r="C11" s="45">
        <v>0</v>
      </c>
      <c r="D11" s="46">
        <v>0</v>
      </c>
      <c r="E11" s="46">
        <v>0</v>
      </c>
      <c r="F11" s="46">
        <v>0</v>
      </c>
      <c r="G11" s="46">
        <v>0</v>
      </c>
      <c r="H11" s="47" t="s">
        <v>9</v>
      </c>
      <c r="O11" s="11"/>
    </row>
    <row r="12" spans="2:30">
      <c r="B12" s="15"/>
      <c r="C12" s="35"/>
      <c r="D12" s="34"/>
      <c r="E12" s="35"/>
      <c r="F12" s="34"/>
      <c r="G12" s="34"/>
      <c r="H12" s="36"/>
      <c r="O12" s="11"/>
    </row>
    <row r="13" spans="2:30">
      <c r="B13" s="15"/>
      <c r="D13" s="2"/>
      <c r="E13" s="26"/>
      <c r="F13" s="24"/>
      <c r="O13" s="11"/>
    </row>
    <row r="14" spans="2:30">
      <c r="B14" s="15"/>
      <c r="C14" s="1" t="s">
        <v>5</v>
      </c>
      <c r="D14" s="2"/>
      <c r="E14" s="2"/>
      <c r="F14" s="2"/>
      <c r="O14" s="11"/>
    </row>
    <row r="15" spans="2:30">
      <c r="B15" s="15"/>
      <c r="C15" s="97" t="s">
        <v>17</v>
      </c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9"/>
      <c r="O15" s="11"/>
    </row>
    <row r="16" spans="2:30">
      <c r="B16" s="15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11"/>
    </row>
    <row r="17" spans="2:15">
      <c r="B17" s="15"/>
      <c r="C17" s="1" t="s">
        <v>4</v>
      </c>
      <c r="D17" s="2"/>
      <c r="E17" s="2"/>
      <c r="F17" s="2"/>
      <c r="O17" s="11"/>
    </row>
    <row r="18" spans="2:15">
      <c r="B18" s="15"/>
      <c r="C18" s="72" t="s">
        <v>18</v>
      </c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4"/>
      <c r="O18" s="11"/>
    </row>
    <row r="19" spans="2:15">
      <c r="B19" s="15"/>
      <c r="C19" s="75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7"/>
      <c r="O19" s="11"/>
    </row>
    <row r="20" spans="2:15">
      <c r="B20" s="15"/>
      <c r="C20" s="75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7"/>
      <c r="O20" s="11"/>
    </row>
    <row r="21" spans="2:15">
      <c r="B21" s="15"/>
      <c r="C21" s="78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80"/>
      <c r="O21" s="11"/>
    </row>
    <row r="22" spans="2:15" ht="12.75" customHeight="1">
      <c r="B22" s="1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2:15" ht="12.75" customHeight="1" thickBot="1">
      <c r="B23" s="15"/>
      <c r="C23" s="44"/>
      <c r="D23" s="44"/>
      <c r="E23" s="44"/>
      <c r="F23" s="44"/>
      <c r="O23" s="11"/>
    </row>
    <row r="24" spans="2:15" s="53" customFormat="1" ht="18.75" customHeight="1" thickBot="1">
      <c r="B24" s="50"/>
      <c r="C24" s="51"/>
      <c r="D24" s="52"/>
      <c r="E24" s="101" t="s">
        <v>21</v>
      </c>
      <c r="F24" s="102"/>
      <c r="G24" s="102"/>
      <c r="H24" s="102"/>
      <c r="I24" s="103"/>
      <c r="O24" s="54"/>
    </row>
    <row r="25" spans="2:15" ht="12.75" customHeight="1">
      <c r="B25" s="15"/>
      <c r="D25" s="22"/>
      <c r="E25" s="22"/>
      <c r="F25" s="22"/>
      <c r="O25" s="11"/>
    </row>
    <row r="26" spans="2:15" ht="12.75" customHeight="1">
      <c r="B26" s="15"/>
      <c r="D26" s="22"/>
      <c r="E26" s="22"/>
      <c r="F26" s="22"/>
      <c r="O26" s="11"/>
    </row>
    <row r="27" spans="2:15" ht="12.75" customHeight="1">
      <c r="B27" s="15"/>
      <c r="D27" s="22"/>
      <c r="E27" s="22"/>
      <c r="F27" s="22"/>
      <c r="O27" s="11"/>
    </row>
    <row r="28" spans="2:15" ht="12.75" customHeight="1">
      <c r="B28" s="15"/>
      <c r="D28" s="22"/>
      <c r="E28" s="22"/>
      <c r="F28" s="22"/>
      <c r="N28" s="2"/>
      <c r="O28" s="11"/>
    </row>
    <row r="29" spans="2:15" ht="12.75" customHeight="1">
      <c r="B29" s="15"/>
      <c r="D29" s="22"/>
      <c r="E29" s="22"/>
      <c r="F29" s="22"/>
      <c r="O29" s="11"/>
    </row>
    <row r="30" spans="2:15" ht="12.75" customHeight="1">
      <c r="B30" s="15"/>
      <c r="D30" s="22"/>
      <c r="E30" s="22"/>
      <c r="F30" s="22"/>
      <c r="O30" s="11"/>
    </row>
    <row r="31" spans="2:15" ht="12.75" customHeight="1">
      <c r="B31" s="15"/>
      <c r="D31" s="22"/>
      <c r="E31" s="22"/>
      <c r="F31" s="22"/>
      <c r="O31" s="11"/>
    </row>
    <row r="32" spans="2:15" ht="12.75" customHeight="1">
      <c r="B32" s="15"/>
      <c r="D32" s="22"/>
      <c r="E32" s="22"/>
      <c r="F32" s="22"/>
      <c r="O32" s="11"/>
    </row>
    <row r="33" spans="2:15" ht="12.75" customHeight="1">
      <c r="B33" s="15"/>
      <c r="D33" s="2"/>
      <c r="E33" s="2"/>
      <c r="F33" s="26"/>
      <c r="O33" s="11"/>
    </row>
    <row r="34" spans="2:15" ht="12.75" customHeight="1">
      <c r="B34" s="15"/>
      <c r="D34" s="2"/>
      <c r="E34" s="2"/>
      <c r="F34" s="26"/>
      <c r="O34" s="11"/>
    </row>
    <row r="35" spans="2:15" ht="12.75" customHeight="1">
      <c r="B35" s="15"/>
      <c r="D35" s="2"/>
      <c r="E35" s="2"/>
      <c r="F35" s="26"/>
      <c r="O35" s="11"/>
    </row>
    <row r="36" spans="2:15" ht="12.75" customHeight="1">
      <c r="B36" s="15"/>
      <c r="D36" s="2"/>
      <c r="E36" s="2"/>
      <c r="F36" s="26"/>
      <c r="O36" s="11"/>
    </row>
    <row r="37" spans="2:15" ht="12.75" customHeight="1">
      <c r="B37" s="15"/>
      <c r="D37" s="2"/>
      <c r="E37" s="2"/>
      <c r="F37" s="26"/>
      <c r="O37" s="11"/>
    </row>
    <row r="38" spans="2:15" ht="12.75" customHeight="1">
      <c r="B38" s="15"/>
      <c r="D38" s="2"/>
      <c r="E38" s="26"/>
      <c r="F38" s="24"/>
      <c r="O38" s="11"/>
    </row>
    <row r="39" spans="2:15" ht="12.75" customHeight="1">
      <c r="B39" s="15"/>
      <c r="D39" s="2"/>
      <c r="E39" s="2"/>
      <c r="F39" s="2"/>
      <c r="O39" s="11"/>
    </row>
    <row r="40" spans="2:15" ht="12.75" customHeight="1">
      <c r="B40" s="15"/>
      <c r="D40" s="2"/>
      <c r="E40" s="2"/>
      <c r="F40" s="2"/>
      <c r="O40" s="11"/>
    </row>
    <row r="41" spans="2:15" ht="12.75" customHeight="1">
      <c r="B41" s="15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1"/>
    </row>
    <row r="42" spans="2:15" ht="12.75" customHeight="1">
      <c r="B42" s="1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11"/>
    </row>
    <row r="43" spans="2:15" ht="12.75" customHeight="1">
      <c r="B43" s="1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1"/>
    </row>
    <row r="44" spans="2:15" ht="12.75" customHeight="1">
      <c r="B44" s="15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11"/>
    </row>
    <row r="45" spans="2:15" ht="12.75" customHeight="1">
      <c r="B45" s="15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20"/>
    </row>
    <row r="46" spans="2:15" ht="15">
      <c r="B46" s="15"/>
      <c r="C46" s="1" t="s">
        <v>4</v>
      </c>
      <c r="G46" s="4"/>
      <c r="H46" s="4"/>
      <c r="I46" s="4"/>
      <c r="J46" s="4"/>
      <c r="K46" s="4"/>
      <c r="L46" s="4"/>
      <c r="M46" s="4"/>
      <c r="N46" s="4"/>
      <c r="O46" s="11"/>
    </row>
    <row r="47" spans="2:15">
      <c r="B47" s="15"/>
      <c r="C47" s="88" t="s">
        <v>22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90"/>
      <c r="O47" s="11"/>
    </row>
    <row r="48" spans="2:15">
      <c r="B48" s="15"/>
      <c r="C48" s="91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3"/>
      <c r="O48" s="11"/>
    </row>
    <row r="49" spans="2:15">
      <c r="B49" s="15"/>
      <c r="C49" s="91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3"/>
      <c r="O49" s="11"/>
    </row>
    <row r="50" spans="2:15">
      <c r="B50" s="15"/>
      <c r="C50" s="91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3"/>
      <c r="O50" s="11"/>
    </row>
    <row r="51" spans="2:15">
      <c r="B51" s="15"/>
      <c r="C51" s="91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3"/>
      <c r="O51" s="11"/>
    </row>
    <row r="52" spans="2:15">
      <c r="B52" s="15"/>
      <c r="C52" s="91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3"/>
      <c r="O52" s="11"/>
    </row>
    <row r="53" spans="2:15">
      <c r="B53" s="15"/>
      <c r="C53" s="91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3"/>
      <c r="O53" s="11"/>
    </row>
    <row r="54" spans="2:15">
      <c r="B54" s="15"/>
      <c r="C54" s="91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3"/>
      <c r="O54" s="11"/>
    </row>
    <row r="55" spans="2:15">
      <c r="B55" s="15"/>
      <c r="C55" s="91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3"/>
      <c r="O55" s="11"/>
    </row>
    <row r="56" spans="2:15">
      <c r="B56" s="15"/>
      <c r="C56" s="91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3"/>
      <c r="O56" s="11"/>
    </row>
    <row r="57" spans="2:15">
      <c r="B57" s="15"/>
      <c r="C57" s="91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3"/>
      <c r="O57" s="11"/>
    </row>
    <row r="58" spans="2:15" ht="15">
      <c r="B58" s="15"/>
      <c r="C58" s="91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3"/>
      <c r="O58" s="16"/>
    </row>
    <row r="59" spans="2:15" ht="15">
      <c r="B59" s="15"/>
      <c r="C59" s="91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3"/>
      <c r="O59" s="16"/>
    </row>
    <row r="60" spans="2:15">
      <c r="B60" s="15"/>
      <c r="C60" s="94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6"/>
      <c r="O60" s="11"/>
    </row>
    <row r="61" spans="2:15">
      <c r="B61" s="15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11"/>
    </row>
    <row r="62" spans="2:15">
      <c r="B62" s="15"/>
      <c r="C62" s="21"/>
      <c r="D62" s="21"/>
      <c r="E62" s="21"/>
      <c r="F62" s="21"/>
      <c r="G62" s="67" t="s">
        <v>6</v>
      </c>
      <c r="H62" s="67"/>
      <c r="I62" s="67"/>
      <c r="J62" s="67"/>
      <c r="K62" s="67"/>
      <c r="L62" s="67"/>
      <c r="M62" s="67"/>
      <c r="N62" s="67"/>
      <c r="O62" s="11"/>
    </row>
    <row r="63" spans="2:15">
      <c r="B63" s="15"/>
      <c r="C63" s="21"/>
      <c r="D63" s="21"/>
      <c r="E63" s="21"/>
      <c r="F63" s="21"/>
      <c r="G63" s="27"/>
      <c r="H63" s="27"/>
      <c r="I63" s="27"/>
      <c r="J63" s="27"/>
      <c r="K63" s="27"/>
      <c r="L63" s="27"/>
      <c r="M63" s="27"/>
      <c r="N63" s="27"/>
      <c r="O63" s="11"/>
    </row>
    <row r="64" spans="2:15">
      <c r="B64" s="15"/>
      <c r="C64" s="21"/>
      <c r="D64" s="21"/>
      <c r="E64" s="21"/>
      <c r="F64" s="21"/>
      <c r="G64" s="27"/>
      <c r="H64" s="27"/>
      <c r="I64" s="27"/>
      <c r="J64" s="27"/>
      <c r="K64" s="27"/>
      <c r="L64" s="27"/>
      <c r="M64" s="27"/>
      <c r="N64" s="27"/>
      <c r="O64" s="11"/>
    </row>
    <row r="65" spans="2:15" ht="13.5" thickBot="1">
      <c r="B65" s="17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3"/>
    </row>
  </sheetData>
  <protectedRanges>
    <protectedRange password="CF29" sqref="C18 C16" name="Feira"/>
    <protectedRange password="CF4F" sqref="D25:F36 C41" name="Fiães"/>
  </protectedRanges>
  <mergeCells count="10">
    <mergeCell ref="C47:N60"/>
    <mergeCell ref="G62:N62"/>
    <mergeCell ref="D2:I2"/>
    <mergeCell ref="D3:K3"/>
    <mergeCell ref="F5:G5"/>
    <mergeCell ref="B6:O6"/>
    <mergeCell ref="B8:O8"/>
    <mergeCell ref="E24:I24"/>
    <mergeCell ref="C15:N15"/>
    <mergeCell ref="C18:N21"/>
  </mergeCells>
  <phoneticPr fontId="13" type="noConversion"/>
  <printOptions horizontalCentered="1" verticalCentered="1"/>
  <pageMargins left="0.25" right="0.25" top="0.75" bottom="0.75" header="0.3" footer="0.3"/>
  <pageSetup paperSize="9" scale="57" fitToWidth="2" orientation="portrait" horizontalDpi="4294967295" verticalDpi="300" r:id="rId1"/>
  <headerFooter alignWithMargins="0">
    <oddFooter>&amp;C&amp;P de &amp;N&amp;R&amp;D</oddFooter>
  </headerFooter>
  <colBreaks count="1" manualBreakCount="1">
    <brk id="29" min="7" max="7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Relatório Monitorização (1.1|2)</vt:lpstr>
      <vt:lpstr>Relatório Monitorização (5)</vt:lpstr>
      <vt:lpstr>'Relatório Monitorização (1.1|2)'!Área_de_Impressão</vt:lpstr>
      <vt:lpstr>'Relatório Monitorização (5)'!Área_de_Impressão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2009-03-25T10:18:27Z</cp:lastPrinted>
  <dcterms:created xsi:type="dcterms:W3CDTF">2004-10-25T14:40:19Z</dcterms:created>
  <dcterms:modified xsi:type="dcterms:W3CDTF">2025-07-11T15:36:53Z</dcterms:modified>
</cp:coreProperties>
</file>