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9\"/>
    </mc:Choice>
  </mc:AlternateContent>
  <xr:revisionPtr revIDLastSave="0" documentId="13_ncr:1_{5D140A74-D364-4CD0-A422-0230F2E252AE}" xr6:coauthVersionLast="47" xr6:coauthVersionMax="47" xr10:uidLastSave="{00000000-0000-0000-0000-000000000000}"/>
  <bookViews>
    <workbookView xWindow="-120" yWindow="-120" windowWidth="23280" windowHeight="15000" tabRatio="944" xr2:uid="{7B125561-6A94-479D-AB5F-1764B219E280}"/>
  </bookViews>
  <sheets>
    <sheet name="Relatório Monitorização (3.0)" sheetId="43" r:id="rId1"/>
    <sheet name="Relatório Monitorização (5)" sheetId="46" state="hidden" r:id="rId2"/>
  </sheets>
  <definedNames>
    <definedName name="_xlnm.Print_Area" localSheetId="0">'Relatório Monitorização (3.0)'!$B$1:$O$75</definedName>
    <definedName name="_xlnm.Print_Area" localSheetId="1">'Relatório Monitorização (5)'!$B$1:$P$65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3" l="1"/>
</calcChain>
</file>

<file path=xl/sharedStrings.xml><?xml version="1.0" encoding="utf-8"?>
<sst xmlns="http://schemas.openxmlformats.org/spreadsheetml/2006/main" count="50" uniqueCount="36">
  <si>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</si>
  <si>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</si>
  <si>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</si>
  <si>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</si>
  <si>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</si>
  <si>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</si>
  <si>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</si>
  <si>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IQ.1.0.15/02</t>
  </si>
  <si>
    <t>P9 - Gestão do EUROPARQUE</t>
  </si>
  <si>
    <r>
      <t>≥</t>
    </r>
    <r>
      <rPr>
        <sz val="10"/>
        <rFont val="HelveticaNeue Light"/>
      </rPr>
      <t xml:space="preserve"> 5%</t>
    </r>
  </si>
  <si>
    <t>Indicador: Taxa de crescimento da receita</t>
  </si>
  <si>
    <t>Taxa de crescimento da receita</t>
  </si>
  <si>
    <r>
      <t>&gt;</t>
    </r>
    <r>
      <rPr>
        <sz val="10"/>
        <rFont val="HelveticaNeue Light"/>
      </rPr>
      <t xml:space="preserve"> 1</t>
    </r>
  </si>
  <si>
    <t xml:space="preserve"> </t>
  </si>
  <si>
    <t>P9.05 - Manter a satisfação/fidelização dos clientes</t>
  </si>
  <si>
    <t>Indicador: Nº de contratos assinados</t>
  </si>
  <si>
    <t>Fidelização de Clientes</t>
  </si>
  <si>
    <t>Resultado</t>
  </si>
  <si>
    <t>Departamento financeiro</t>
  </si>
  <si>
    <t>Taxa</t>
  </si>
  <si>
    <t>Contratos enviados 2020</t>
  </si>
  <si>
    <t>Contratos assinados 2020</t>
  </si>
  <si>
    <r>
      <t xml:space="preserve">Ficheiro designado por </t>
    </r>
    <r>
      <rPr>
        <i/>
        <sz val="10"/>
        <rFont val="HelveticaNeue Light"/>
      </rPr>
      <t>Contratos Auditório</t>
    </r>
    <r>
      <rPr>
        <sz val="10"/>
        <rFont val="HelveticaNeue Light"/>
      </rPr>
      <t xml:space="preserve"> [Meo Clould_Europarque 2019_Financeiro]</t>
    </r>
  </si>
  <si>
    <t>A fidelização do cliente é um conjunto de ações que são executadas pelas empresas com o objetivo de fazer com que os seus clientes continuem a comprar e, assim, resistam às ofertas da concorrência. A fidelização de clientes é uma conquista: trata-se de potenciar a vontade de fazer negócios novamente,  de manter, de reforçar e recomendar a compra de produtos e serviços do EUROPARQUE.</t>
  </si>
  <si>
    <t>Contratos enviados 2021</t>
  </si>
  <si>
    <t>Contratos assinados 2021</t>
  </si>
  <si>
    <t>Comparação entre contratos enviados e assinados de 2020 e 2021</t>
  </si>
  <si>
    <t>A fidelização do cliente pressupõe que, ao cliente recorrente, é proposto um contrato a 3 anos, com vantagens competitivas, nomeadamente a fixação do preço de aluguer, a marcação da(s) datas do evento, a definição de condições de pagamento mais atrativas. Nos últimos dois anos (2020 e 2021) o Europarque não tem vindo a desenvolver esforços neste sentido pois:
- Todos os contratos existentes, assinados em 2019 e com validade até 2022 foram renegociados em função das alterações de datas, alterações essas motivadas pelas medidas de mitigação da pandemia, mais ou menos restritivas e até por inevitáveis cancelamentos de eventos;
- Por forma a manter os contratos existetes à data, a cláusula de penalização por cancelamento nunca foi aplicada, com vista a manutenção de um relacionamento de interesse mútuo com o cliente. Optámos por definir novas datas, dentro das disponibilidade de calendário do Europarque.
- Os contratos pressupõem a manutenção de preços por 3 anos, e pese embora não esteja previsto o aumento no preçário de aluguer de espaços, a instalidade dos mercados pode ditar a alteração de preços, logo poderemos estar a assumir condições pouco vantajosas para o Europarque.
A meta não foi, assim, atingida.</t>
  </si>
  <si>
    <t xml:space="preserve">
A meta foi atingida.
</t>
  </si>
  <si>
    <t>≥ 5%</t>
  </si>
  <si>
    <t>P9.03 - Aumentar as vendas</t>
  </si>
  <si>
    <t xml:space="preserve">_______________________    </t>
  </si>
  <si>
    <t>Receitas próprias 2023</t>
  </si>
  <si>
    <t>Receitas próprias 2024</t>
  </si>
  <si>
    <t>Comparação da receitas próprias de 2023/2024 e análise da taxa de crescimento</t>
  </si>
  <si>
    <t>25/02/2025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</si>
</sst>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(&quot;€&quot;* #,##0.00_);_(&quot;€&quot;* \(#,##0.00\);_(&quot;€&quot;* &quot;-&quot;??_);_(@_)"/>
    <numFmt numFmtId="165" formatCode="#,##0.00\ &quot;€&quot;"/>
  </numFmts>
  <fonts count="19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HelveticaNeue Light"/>
    </font>
    <font>
      <sz val="8"/>
      <name val="Arial"/>
      <family val="2"/>
    </font>
    <font>
      <b/>
      <sz val="9"/>
      <name val="HelveticaNeue Light"/>
    </font>
    <font>
      <i/>
      <sz val="10"/>
      <name val="HelveticaNeue Light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 shrinkToFit="1"/>
    </xf>
    <xf numFmtId="0" fontId="13" fillId="0" borderId="7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/>
    <xf numFmtId="164" fontId="6" fillId="0" borderId="0" xfId="1" applyFont="1" applyBorder="1" applyAlignment="1">
      <alignment vertical="center" wrapText="1"/>
    </xf>
    <xf numFmtId="0" fontId="13" fillId="0" borderId="10" xfId="2" applyFont="1" applyBorder="1" applyAlignment="1">
      <alignment horizontal="center" vertical="center" wrapText="1"/>
    </xf>
    <xf numFmtId="165" fontId="2" fillId="0" borderId="0" xfId="0" applyNumberFormat="1" applyFont="1"/>
    <xf numFmtId="8" fontId="2" fillId="0" borderId="0" xfId="0" applyNumberFormat="1" applyFont="1"/>
    <xf numFmtId="0" fontId="17" fillId="0" borderId="0" xfId="0" applyFont="1"/>
    <xf numFmtId="0" fontId="13" fillId="0" borderId="27" xfId="2" applyFont="1" applyBorder="1" applyAlignment="1">
      <alignment horizontal="center" vertical="center" wrapText="1"/>
    </xf>
    <xf numFmtId="0" fontId="13" fillId="0" borderId="27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 wrapText="1" shrinkToFit="1"/>
    </xf>
    <xf numFmtId="44" fontId="2" fillId="0" borderId="28" xfId="1" applyNumberFormat="1" applyFont="1" applyBorder="1"/>
    <xf numFmtId="44" fontId="2" fillId="0" borderId="29" xfId="1" applyNumberFormat="1" applyFont="1" applyBorder="1"/>
    <xf numFmtId="165" fontId="18" fillId="0" borderId="29" xfId="2" applyNumberFormat="1" applyFont="1" applyBorder="1" applyAlignment="1">
      <alignment horizontal="center" vertical="center"/>
    </xf>
    <xf numFmtId="10" fontId="18" fillId="0" borderId="29" xfId="3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7" fillId="0" borderId="24" xfId="0" applyFont="1" applyBorder="1" applyAlignment="1">
      <alignment horizontal="left" wrapText="1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15" xfId="0" applyNumberFormat="1" applyFont="1" applyBorder="1" applyAlignment="1">
      <alignment horizontal="left" vertical="top" wrapText="1" indent="1"/>
    </xf>
    <xf numFmtId="49" fontId="2" fillId="0" borderId="16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17" xfId="0" applyNumberFormat="1" applyFont="1" applyBorder="1" applyAlignment="1">
      <alignment horizontal="left" vertical="top" wrapText="1" indent="1"/>
    </xf>
    <xf numFmtId="49" fontId="2" fillId="0" borderId="18" xfId="0" applyNumberFormat="1" applyFont="1" applyBorder="1" applyAlignment="1">
      <alignment horizontal="left" vertical="top" wrapText="1" indent="1"/>
    </xf>
    <xf numFmtId="49" fontId="2" fillId="0" borderId="19" xfId="0" applyNumberFormat="1" applyFont="1" applyBorder="1" applyAlignment="1">
      <alignment horizontal="left" vertical="top" wrapText="1" indent="1"/>
    </xf>
    <xf numFmtId="49" fontId="2" fillId="0" borderId="20" xfId="0" applyNumberFormat="1" applyFont="1" applyBorder="1" applyAlignment="1">
      <alignment horizontal="left" vertical="top" wrapText="1" indent="1"/>
    </xf>
    <xf numFmtId="0" fontId="9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2" fillId="0" borderId="14" xfId="0" applyNumberFormat="1" applyFont="1" applyBorder="1" applyAlignment="1">
      <alignment horizontal="justify" vertical="top" wrapText="1"/>
    </xf>
    <xf numFmtId="49" fontId="2" fillId="0" borderId="9" xfId="0" applyNumberFormat="1" applyFont="1" applyBorder="1" applyAlignment="1">
      <alignment horizontal="justify" vertical="top" wrapText="1"/>
    </xf>
    <xf numFmtId="49" fontId="2" fillId="0" borderId="15" xfId="0" applyNumberFormat="1" applyFont="1" applyBorder="1" applyAlignment="1">
      <alignment horizontal="justify" vertical="top" wrapText="1"/>
    </xf>
    <xf numFmtId="49" fontId="2" fillId="0" borderId="16" xfId="0" applyNumberFormat="1" applyFont="1" applyBorder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49" fontId="2" fillId="0" borderId="17" xfId="0" applyNumberFormat="1" applyFont="1" applyBorder="1" applyAlignment="1">
      <alignment horizontal="justify" vertical="top" wrapText="1"/>
    </xf>
    <xf numFmtId="49" fontId="2" fillId="0" borderId="18" xfId="0" applyNumberFormat="1" applyFont="1" applyBorder="1" applyAlignment="1">
      <alignment horizontal="justify" vertical="top" wrapText="1"/>
    </xf>
    <xf numFmtId="49" fontId="2" fillId="0" borderId="19" xfId="0" applyNumberFormat="1" applyFont="1" applyBorder="1" applyAlignment="1">
      <alignment horizontal="justify" vertical="top" wrapText="1"/>
    </xf>
    <xf numFmtId="49" fontId="2" fillId="0" borderId="20" xfId="0" applyNumberFormat="1" applyFont="1" applyBorder="1" applyAlignment="1">
      <alignment horizontal="justify" vertical="top" wrapText="1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3" fillId="0" borderId="24" xfId="0" applyNumberFormat="1" applyFont="1" applyBorder="1" applyAlignment="1">
      <alignment horizontal="left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</cellXfs>
  <cellStyles count="4">
    <cellStyle name="Moeda" xfId="1" builtinId="4"/>
    <cellStyle name="Normal" xfId="0" builtinId="0"/>
    <cellStyle name="Normal 2" xfId="2" xr:uid="{3CA54EB8-3471-4124-9169-FA9E032D7512}"/>
    <cellStyle name="Pe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'Relatório Monitorização (3.0)'!$C$10:$F$10</c15:sqref>
                  </c15:fullRef>
                </c:ext>
              </c:extLst>
              <c:f>'Relatório Monitorização (3.0)'!$C$10:$D$10</c:f>
              <c:strCache>
                <c:ptCount val="2"/>
                <c:pt idx="0">
                  <c:v>Receitas próprias 2023</c:v>
                </c:pt>
                <c:pt idx="1">
                  <c:v>Receitas próprias 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'Relatório Monitorização (3.0)'!$C$11:$F$11</c15:sqref>
                  </c15:fullRef>
                </c:ext>
              </c:extLst>
              <c:f>'Relatório Monitorização (3.0)'!$C$11:$D$11</c:f>
              <c:numCache>
                <c:formatCode>_("€"* #,##0.00_);_("€"* \(#,##0.00\);_("€"* "-"??_);_(@_)</c:formatCode>
                <c:ptCount val="2"/>
                <c:pt idx="0">
                  <c:v>855452.93</c:v>
                </c:pt>
                <c:pt idx="1">
                  <c:v>1191813.18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3-493C-AF78-A1BB98C5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0094792"/>
        <c:axId val="710095152"/>
      </c:barChart>
      <c:catAx>
        <c:axId val="71009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0095152"/>
        <c:crosses val="autoZero"/>
        <c:auto val="1"/>
        <c:lblAlgn val="ctr"/>
        <c:lblOffset val="100"/>
        <c:noMultiLvlLbl val="0"/>
      </c:catAx>
      <c:valAx>
        <c:axId val="7100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009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BE-4A96-823F-68D1A0D85FC4}"/>
              </c:ext>
            </c:extLst>
          </c:dPt>
          <c:cat>
            <c:strRef>
              <c:f>'Relatório Monitorização (5)'!$C$10:$F$10</c:f>
              <c:strCache>
                <c:ptCount val="4"/>
                <c:pt idx="0">
                  <c:v>Contratos enviados 2020</c:v>
                </c:pt>
                <c:pt idx="1">
                  <c:v>Contratos assinados 2020</c:v>
                </c:pt>
                <c:pt idx="2">
                  <c:v>Contratos enviados 2021</c:v>
                </c:pt>
                <c:pt idx="3">
                  <c:v>Contratos assinados 2021</c:v>
                </c:pt>
              </c:strCache>
            </c:strRef>
          </c:cat>
          <c:val>
            <c:numRef>
              <c:f>'Relatório Monitorização (5)'!$C$11:$F$11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A96-823F-68D1A0D8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436320"/>
        <c:axId val="1"/>
      </c:barChart>
      <c:catAx>
        <c:axId val="4434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4343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17047" name="Imagem 2">
          <a:extLst>
            <a:ext uri="{FF2B5EF4-FFF2-40B4-BE49-F238E27FC236}">
              <a16:creationId xmlns:a16="http://schemas.microsoft.com/office/drawing/2014/main" id="{62C1DC14-6613-003E-F4EB-46E48B366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15240</xdr:colOff>
      <xdr:row>25</xdr:row>
      <xdr:rowOff>156210</xdr:rowOff>
    </xdr:from>
    <xdr:to>
      <xdr:col>9</xdr:col>
      <xdr:colOff>114300</xdr:colOff>
      <xdr:row>43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2F1135-297B-F3CB-EC2F-12833734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20132" name="Imagem 2">
          <a:extLst>
            <a:ext uri="{FF2B5EF4-FFF2-40B4-BE49-F238E27FC236}">
              <a16:creationId xmlns:a16="http://schemas.microsoft.com/office/drawing/2014/main" id="{6DCC31FF-D7D8-FB74-D29E-25853341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1028700</xdr:colOff>
      <xdr:row>24</xdr:row>
      <xdr:rowOff>161925</xdr:rowOff>
    </xdr:from>
    <xdr:to>
      <xdr:col>8</xdr:col>
      <xdr:colOff>609600</xdr:colOff>
      <xdr:row>43</xdr:row>
      <xdr:rowOff>28575</xdr:rowOff>
    </xdr:to>
    <xdr:graphicFrame macro="">
      <xdr:nvGraphicFramePr>
        <xdr:cNvPr id="120133" name="Gráfico 1">
          <a:extLst>
            <a:ext uri="{FF2B5EF4-FFF2-40B4-BE49-F238E27FC236}">
              <a16:creationId xmlns:a16="http://schemas.microsoft.com/office/drawing/2014/main" id="{41FC8B98-3A67-58C7-0C6F-01F21B79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EE27-5E69-406B-9BD8-63115B4A489F}">
  <dimension ref="B1:AD75"/>
  <sheetViews>
    <sheetView tabSelected="1" view="pageBreakPreview" zoomScaleNormal="100" zoomScaleSheetLayoutView="100" workbookViewId="0">
      <selection activeCell="C58" sqref="C58:N71"/>
    </sheetView>
  </sheetViews>
  <sheetFormatPr defaultColWidth="9.140625" defaultRowHeight="12.75"/>
  <cols>
    <col min="1" max="1" width="1.570312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9.140625" style="1"/>
    <col min="9" max="9" width="11.7109375" style="1" bestFit="1" customWidth="1"/>
    <col min="10" max="12" width="9.140625" style="1"/>
    <col min="13" max="13" width="13" style="1" customWidth="1"/>
    <col min="14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7" t="s">
        <v>8</v>
      </c>
      <c r="E2" s="67"/>
      <c r="F2" s="67"/>
      <c r="G2" s="67"/>
      <c r="H2" s="67"/>
      <c r="I2" s="67"/>
      <c r="N2" s="6" t="s">
        <v>0</v>
      </c>
      <c r="O2" s="11"/>
    </row>
    <row r="3" spans="2:30" ht="27.75" customHeight="1">
      <c r="B3" s="15"/>
      <c r="C3" s="6" t="s">
        <v>3</v>
      </c>
      <c r="D3" s="96" t="s">
        <v>30</v>
      </c>
      <c r="E3" s="96"/>
      <c r="F3" s="96"/>
      <c r="G3" s="96"/>
      <c r="H3" s="96"/>
      <c r="I3" s="96"/>
      <c r="J3" s="96"/>
      <c r="K3" s="96"/>
      <c r="N3" s="35" t="s">
        <v>9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83"/>
      <c r="G5" s="83"/>
      <c r="O5" s="11"/>
    </row>
    <row r="6" spans="2:30" ht="27.75" customHeight="1" thickBot="1">
      <c r="B6" s="68" t="s">
        <v>10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70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80" t="s">
        <v>11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</row>
    <row r="9" spans="2:30" ht="16.5" customHeight="1" thickBot="1"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2:30" ht="26.25" thickBot="1">
      <c r="B10" s="15"/>
      <c r="C10" s="57" t="s">
        <v>32</v>
      </c>
      <c r="D10" s="57" t="s">
        <v>33</v>
      </c>
      <c r="E10" s="59" t="s">
        <v>17</v>
      </c>
      <c r="F10" s="57" t="s">
        <v>19</v>
      </c>
      <c r="G10" s="58" t="s">
        <v>0</v>
      </c>
      <c r="H10" s="19"/>
      <c r="I10" s="19"/>
      <c r="J10" s="19"/>
      <c r="K10" s="19"/>
      <c r="L10" s="19"/>
      <c r="M10" s="19"/>
      <c r="N10" s="19"/>
      <c r="O10" s="20"/>
      <c r="AD10" s="3"/>
    </row>
    <row r="11" spans="2:30" ht="15.75" thickBot="1">
      <c r="B11" s="15"/>
      <c r="C11" s="60">
        <v>855452.93</v>
      </c>
      <c r="D11" s="61">
        <v>1191813.18</v>
      </c>
      <c r="E11" s="62">
        <f>+D11-C11</f>
        <v>336360.24999999988</v>
      </c>
      <c r="F11" s="63">
        <v>0.28220000000000001</v>
      </c>
      <c r="G11" s="64" t="s">
        <v>29</v>
      </c>
      <c r="O11" s="11"/>
    </row>
    <row r="12" spans="2:30">
      <c r="B12" s="15"/>
      <c r="C12" s="52"/>
      <c r="D12" s="31"/>
      <c r="E12" s="31"/>
      <c r="F12" s="31"/>
      <c r="G12" s="31"/>
      <c r="I12" s="55"/>
      <c r="O12" s="11"/>
    </row>
    <row r="13" spans="2:30" ht="15">
      <c r="B13" s="15"/>
      <c r="C13" s="25"/>
      <c r="D13" s="30"/>
      <c r="E13" s="56"/>
      <c r="F13" s="29"/>
      <c r="G13" s="29"/>
      <c r="I13" s="54"/>
      <c r="O13" s="11"/>
    </row>
    <row r="14" spans="2:30">
      <c r="B14" s="15"/>
      <c r="D14" s="2"/>
      <c r="E14" s="2"/>
      <c r="F14" s="26"/>
      <c r="O14" s="11"/>
    </row>
    <row r="15" spans="2:30">
      <c r="B15" s="15"/>
      <c r="C15" s="1" t="s">
        <v>5</v>
      </c>
      <c r="D15" s="2"/>
      <c r="E15" s="2"/>
      <c r="F15" s="2"/>
      <c r="O15" s="11"/>
    </row>
    <row r="16" spans="2:30">
      <c r="B16" s="15"/>
      <c r="C16" s="93" t="s">
        <v>18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11"/>
    </row>
    <row r="17" spans="2:15">
      <c r="B17" s="1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11"/>
    </row>
    <row r="18" spans="2:15">
      <c r="B18" s="15"/>
      <c r="C18" s="1" t="s">
        <v>4</v>
      </c>
      <c r="D18" s="2"/>
      <c r="E18" s="2"/>
      <c r="F18" s="2"/>
      <c r="O18" s="11"/>
    </row>
    <row r="19" spans="2:15">
      <c r="B19" s="15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3"/>
      <c r="O19" s="11"/>
    </row>
    <row r="20" spans="2:15">
      <c r="B20" s="15"/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6"/>
      <c r="O20" s="11"/>
    </row>
    <row r="21" spans="2:15">
      <c r="B21" s="15"/>
      <c r="C21" s="74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6"/>
      <c r="O21" s="11"/>
    </row>
    <row r="22" spans="2:15">
      <c r="B22" s="15"/>
      <c r="C22" s="77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9"/>
      <c r="O22" s="11"/>
    </row>
    <row r="23" spans="2:15" ht="12.75" customHeight="1">
      <c r="B23" s="1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2:15" ht="12.75" customHeight="1" thickBot="1">
      <c r="B24" s="15"/>
      <c r="C24" s="41"/>
      <c r="D24" s="41"/>
      <c r="E24" s="41"/>
      <c r="F24" s="41"/>
      <c r="O24" s="11"/>
    </row>
    <row r="25" spans="2:15" ht="27.75" customHeight="1" thickBot="1">
      <c r="B25" s="15"/>
      <c r="C25" s="25"/>
      <c r="D25" s="22"/>
      <c r="E25" s="97" t="s">
        <v>34</v>
      </c>
      <c r="F25" s="98"/>
      <c r="G25" s="98"/>
      <c r="H25" s="98"/>
      <c r="I25" s="99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O28" s="11"/>
    </row>
    <row r="29" spans="2:15" ht="12.75" customHeight="1">
      <c r="B29" s="15"/>
      <c r="D29" s="22"/>
      <c r="E29" s="22"/>
      <c r="F29" s="22"/>
      <c r="N29" s="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2"/>
      <c r="E33" s="22"/>
      <c r="F33" s="22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"/>
      <c r="F38" s="26"/>
      <c r="O38" s="11"/>
    </row>
    <row r="39" spans="2:15" ht="12.75" customHeight="1">
      <c r="B39" s="15"/>
      <c r="D39" s="2"/>
      <c r="E39" s="26"/>
      <c r="F39" s="24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D41" s="2"/>
      <c r="E41" s="2"/>
      <c r="F41" s="2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1"/>
    </row>
    <row r="46" spans="2:15" ht="12.75" customHeight="1">
      <c r="B46" s="1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0"/>
    </row>
    <row r="47" spans="2:15">
      <c r="B47" s="15"/>
      <c r="C47" s="65"/>
      <c r="D47" s="65"/>
      <c r="E47" s="65"/>
      <c r="F47" s="65"/>
      <c r="O47" s="11"/>
    </row>
    <row r="48" spans="2:15">
      <c r="B48" s="15"/>
      <c r="C48" s="25"/>
      <c r="D48" s="22"/>
      <c r="E48" s="22"/>
      <c r="F48" s="22"/>
      <c r="O48" s="11"/>
    </row>
    <row r="49" spans="2:15">
      <c r="B49" s="15"/>
      <c r="D49" s="22"/>
      <c r="E49" s="22"/>
      <c r="F49" s="22"/>
      <c r="O49" s="11"/>
    </row>
    <row r="50" spans="2:15">
      <c r="B50" s="15"/>
      <c r="D50" s="22"/>
      <c r="E50" s="22"/>
      <c r="F50" s="22"/>
      <c r="O50" s="11"/>
    </row>
    <row r="51" spans="2:15">
      <c r="B51" s="15"/>
      <c r="D51" s="22"/>
      <c r="E51" s="22"/>
      <c r="F51" s="22"/>
      <c r="O51" s="11"/>
    </row>
    <row r="52" spans="2:15">
      <c r="B52" s="15"/>
      <c r="D52" s="22"/>
      <c r="E52" s="22"/>
      <c r="F52" s="22"/>
      <c r="O52" s="11"/>
    </row>
    <row r="53" spans="2:15">
      <c r="B53" s="15"/>
      <c r="D53" s="22"/>
      <c r="E53" s="22"/>
      <c r="F53" s="22"/>
      <c r="O53" s="11"/>
    </row>
    <row r="54" spans="2:15">
      <c r="B54" s="15"/>
      <c r="D54" s="22"/>
      <c r="E54" s="22"/>
      <c r="F54" s="22"/>
      <c r="O54" s="11"/>
    </row>
    <row r="55" spans="2:15">
      <c r="B55" s="15"/>
      <c r="D55" s="22"/>
      <c r="E55" s="22"/>
      <c r="F55" s="22"/>
      <c r="O55" s="11"/>
    </row>
    <row r="56" spans="2:15">
      <c r="B56" s="15"/>
      <c r="D56" s="2"/>
      <c r="E56" s="2"/>
      <c r="F56" s="26"/>
      <c r="O56" s="11"/>
    </row>
    <row r="57" spans="2:15" ht="15">
      <c r="B57" s="15"/>
      <c r="C57" s="1" t="s">
        <v>4</v>
      </c>
      <c r="G57" s="4"/>
      <c r="H57" s="4"/>
      <c r="I57" s="4"/>
      <c r="J57" s="4"/>
      <c r="K57" s="4"/>
      <c r="L57" s="4"/>
      <c r="M57" s="4"/>
      <c r="N57" s="4"/>
      <c r="O57" s="11"/>
    </row>
    <row r="58" spans="2:15">
      <c r="B58" s="15"/>
      <c r="C58" s="84" t="s">
        <v>28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6"/>
      <c r="O58" s="11"/>
    </row>
    <row r="59" spans="2:15">
      <c r="B59" s="15"/>
      <c r="C59" s="87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9"/>
      <c r="O59" s="11"/>
    </row>
    <row r="60" spans="2:15">
      <c r="B60" s="15"/>
      <c r="C60" s="87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9"/>
      <c r="O60" s="11"/>
    </row>
    <row r="61" spans="2:15">
      <c r="B61" s="15"/>
      <c r="C61" s="87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9"/>
      <c r="O61" s="11"/>
    </row>
    <row r="62" spans="2:15">
      <c r="B62" s="15"/>
      <c r="C62" s="87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9"/>
      <c r="O62" s="11"/>
    </row>
    <row r="63" spans="2:15">
      <c r="B63" s="15"/>
      <c r="C63" s="87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9"/>
      <c r="O63" s="11"/>
    </row>
    <row r="64" spans="2:15">
      <c r="B64" s="15"/>
      <c r="C64" s="87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9"/>
      <c r="O64" s="11"/>
    </row>
    <row r="65" spans="2:15">
      <c r="B65" s="1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9"/>
      <c r="O65" s="11"/>
    </row>
    <row r="66" spans="2:15">
      <c r="B66" s="15"/>
      <c r="C66" s="87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9"/>
      <c r="O66" s="11"/>
    </row>
    <row r="67" spans="2:15">
      <c r="B67" s="15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  <c r="O67" s="11"/>
    </row>
    <row r="68" spans="2:15">
      <c r="B68" s="15"/>
      <c r="C68" s="87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9"/>
      <c r="O68" s="11"/>
    </row>
    <row r="69" spans="2:15" ht="15">
      <c r="B69" s="15"/>
      <c r="C69" s="87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9"/>
      <c r="O69" s="16"/>
    </row>
    <row r="70" spans="2:15" ht="15">
      <c r="B70" s="15"/>
      <c r="C70" s="87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9"/>
      <c r="O70" s="16"/>
    </row>
    <row r="71" spans="2:15">
      <c r="B71" s="15"/>
      <c r="C71" s="90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2"/>
      <c r="O71" s="11"/>
    </row>
    <row r="72" spans="2:15">
      <c r="B72" s="15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</row>
    <row r="73" spans="2:15">
      <c r="B73" s="15"/>
      <c r="C73" s="21"/>
      <c r="D73" s="21"/>
      <c r="E73" s="21"/>
      <c r="F73" s="21"/>
      <c r="G73" s="27"/>
      <c r="H73" s="27"/>
      <c r="I73" s="27"/>
      <c r="J73" s="27"/>
      <c r="K73" s="27"/>
      <c r="L73" s="27"/>
      <c r="M73" s="27"/>
      <c r="N73" s="27"/>
      <c r="O73" s="11"/>
    </row>
    <row r="74" spans="2:15">
      <c r="B74" s="15"/>
      <c r="C74" s="21"/>
      <c r="D74" s="21"/>
      <c r="E74" s="21"/>
      <c r="F74" s="21"/>
      <c r="G74" s="27"/>
      <c r="H74" s="66" t="s">
        <v>31</v>
      </c>
      <c r="I74" s="66"/>
      <c r="J74" s="66"/>
      <c r="M74" s="21" t="s">
        <v>35</v>
      </c>
      <c r="N74" s="27"/>
      <c r="O74" s="11"/>
    </row>
    <row r="75" spans="2:15" ht="13.5" thickBot="1">
      <c r="B75" s="1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</row>
  </sheetData>
  <protectedRanges>
    <protectedRange password="CF2B" sqref="D49:F56" name="Lourosa"/>
    <protectedRange password="CF29" sqref="D12:F13 C17 C19" name="Feira"/>
    <protectedRange password="CF4F" sqref="D26:F37 C42" name="Fiães"/>
  </protectedRanges>
  <mergeCells count="11">
    <mergeCell ref="H74:J74"/>
    <mergeCell ref="D2:I2"/>
    <mergeCell ref="D3:K3"/>
    <mergeCell ref="F5:G5"/>
    <mergeCell ref="B6:O6"/>
    <mergeCell ref="B8:O8"/>
    <mergeCell ref="E25:I25"/>
    <mergeCell ref="C16:N16"/>
    <mergeCell ref="C19:N22"/>
    <mergeCell ref="C47:F47"/>
    <mergeCell ref="C58:N71"/>
  </mergeCells>
  <phoneticPr fontId="14" type="noConversion"/>
  <printOptions horizontalCentered="1" verticalCentered="1"/>
  <pageMargins left="0.25" right="0.25" top="0.77500000000000002" bottom="0.75" header="0.3" footer="0.3"/>
  <pageSetup paperSize="9" scale="60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FD8-8001-4797-84A3-FA7A3D4573A3}">
  <dimension ref="B1:AD65"/>
  <sheetViews>
    <sheetView view="pageLayout" topLeftCell="A19" zoomScaleNormal="100" zoomScaleSheetLayoutView="25" workbookViewId="0">
      <selection activeCell="G13" sqref="G13"/>
    </sheetView>
  </sheetViews>
  <sheetFormatPr defaultColWidth="9.140625" defaultRowHeight="12.75"/>
  <cols>
    <col min="1" max="1" width="1.8554687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1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7" t="s">
        <v>8</v>
      </c>
      <c r="E2" s="67"/>
      <c r="F2" s="67"/>
      <c r="G2" s="67"/>
      <c r="H2" s="67"/>
      <c r="I2" s="67"/>
      <c r="J2" s="28"/>
      <c r="K2" s="28"/>
      <c r="N2" s="6" t="s">
        <v>0</v>
      </c>
      <c r="O2" s="11"/>
    </row>
    <row r="3" spans="2:30" ht="27.75" customHeight="1">
      <c r="B3" s="15"/>
      <c r="C3" s="6" t="s">
        <v>3</v>
      </c>
      <c r="D3" s="96" t="s">
        <v>14</v>
      </c>
      <c r="E3" s="96"/>
      <c r="F3" s="96"/>
      <c r="G3" s="96"/>
      <c r="H3" s="96"/>
      <c r="I3" s="96"/>
      <c r="J3" s="96"/>
      <c r="K3" s="96"/>
      <c r="N3" s="36" t="s">
        <v>12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 t="s">
        <v>13</v>
      </c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83"/>
      <c r="G5" s="83"/>
      <c r="O5" s="11"/>
    </row>
    <row r="6" spans="2:30" ht="27.75" customHeight="1" thickBot="1">
      <c r="B6" s="68" t="s">
        <v>15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70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80" t="s">
        <v>16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</row>
    <row r="9" spans="2:30" ht="16.5" customHeight="1" thickBot="1"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2:30" ht="41.25" customHeight="1" thickBot="1">
      <c r="B10" s="15"/>
      <c r="C10" s="53" t="s">
        <v>20</v>
      </c>
      <c r="D10" s="45" t="s">
        <v>21</v>
      </c>
      <c r="E10" s="45" t="s">
        <v>24</v>
      </c>
      <c r="F10" s="45" t="s">
        <v>25</v>
      </c>
      <c r="G10" s="46" t="s">
        <v>17</v>
      </c>
      <c r="H10" s="40" t="s">
        <v>0</v>
      </c>
      <c r="I10" s="19"/>
      <c r="J10" s="19"/>
      <c r="K10" s="19"/>
      <c r="L10" s="19"/>
      <c r="M10" s="19"/>
      <c r="N10" s="19"/>
      <c r="O10" s="20"/>
      <c r="AD10" s="3"/>
    </row>
    <row r="11" spans="2:30" ht="13.5" thickBot="1">
      <c r="B11" s="15"/>
      <c r="C11" s="42">
        <v>0</v>
      </c>
      <c r="D11" s="43">
        <v>0</v>
      </c>
      <c r="E11" s="43">
        <v>0</v>
      </c>
      <c r="F11" s="43">
        <v>0</v>
      </c>
      <c r="G11" s="43">
        <v>0</v>
      </c>
      <c r="H11" s="44" t="s">
        <v>12</v>
      </c>
      <c r="O11" s="11"/>
    </row>
    <row r="12" spans="2:30">
      <c r="B12" s="15"/>
      <c r="C12" s="38"/>
      <c r="D12" s="37"/>
      <c r="E12" s="38"/>
      <c r="F12" s="37"/>
      <c r="G12" s="37"/>
      <c r="H12" s="39"/>
      <c r="O12" s="11"/>
    </row>
    <row r="13" spans="2:30">
      <c r="B13" s="15"/>
      <c r="D13" s="2"/>
      <c r="E13" s="26"/>
      <c r="F13" s="24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93" t="s">
        <v>22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11"/>
    </row>
    <row r="16" spans="2:30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71" t="s">
        <v>23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3"/>
      <c r="O18" s="11"/>
    </row>
    <row r="19" spans="2:15">
      <c r="B19" s="15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6"/>
      <c r="O19" s="11"/>
    </row>
    <row r="20" spans="2:15">
      <c r="B20" s="15"/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6"/>
      <c r="O20" s="11"/>
    </row>
    <row r="21" spans="2:15">
      <c r="B21" s="15"/>
      <c r="C21" s="77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9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41"/>
      <c r="D23" s="41"/>
      <c r="E23" s="41"/>
      <c r="F23" s="41"/>
      <c r="O23" s="11"/>
    </row>
    <row r="24" spans="2:15" s="50" customFormat="1" ht="18.75" customHeight="1" thickBot="1">
      <c r="B24" s="47"/>
      <c r="C24" s="48"/>
      <c r="D24" s="49"/>
      <c r="E24" s="100" t="s">
        <v>26</v>
      </c>
      <c r="F24" s="101"/>
      <c r="G24" s="101"/>
      <c r="H24" s="101"/>
      <c r="I24" s="102"/>
      <c r="O24" s="51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 ht="15">
      <c r="B46" s="15"/>
      <c r="C46" s="1" t="s">
        <v>4</v>
      </c>
      <c r="G46" s="4"/>
      <c r="H46" s="4"/>
      <c r="I46" s="4"/>
      <c r="J46" s="4"/>
      <c r="K46" s="4"/>
      <c r="L46" s="4"/>
      <c r="M46" s="4"/>
      <c r="N46" s="4"/>
      <c r="O46" s="11"/>
    </row>
    <row r="47" spans="2:15">
      <c r="B47" s="15"/>
      <c r="C47" s="84" t="s">
        <v>27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6"/>
      <c r="O47" s="11"/>
    </row>
    <row r="48" spans="2:15">
      <c r="B48" s="15"/>
      <c r="C48" s="87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9"/>
      <c r="O48" s="11"/>
    </row>
    <row r="49" spans="2:15">
      <c r="B49" s="15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9"/>
      <c r="O49" s="11"/>
    </row>
    <row r="50" spans="2:15">
      <c r="B50" s="15"/>
      <c r="C50" s="87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9"/>
      <c r="O50" s="11"/>
    </row>
    <row r="51" spans="2:15">
      <c r="B51" s="15"/>
      <c r="C51" s="87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9"/>
      <c r="O51" s="11"/>
    </row>
    <row r="52" spans="2:15">
      <c r="B52" s="15"/>
      <c r="C52" s="87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9"/>
      <c r="O52" s="11"/>
    </row>
    <row r="53" spans="2:15">
      <c r="B53" s="15"/>
      <c r="C53" s="87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9"/>
      <c r="O53" s="11"/>
    </row>
    <row r="54" spans="2:15">
      <c r="B54" s="1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9"/>
      <c r="O54" s="11"/>
    </row>
    <row r="55" spans="2:15">
      <c r="B55" s="15"/>
      <c r="C55" s="87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9"/>
      <c r="O55" s="11"/>
    </row>
    <row r="56" spans="2:15">
      <c r="B56" s="15"/>
      <c r="C56" s="87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11"/>
    </row>
    <row r="57" spans="2:15">
      <c r="B57" s="15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  <c r="O57" s="11"/>
    </row>
    <row r="58" spans="2:15" ht="15">
      <c r="B58" s="15"/>
      <c r="C58" s="87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9"/>
      <c r="O58" s="16"/>
    </row>
    <row r="59" spans="2:15" ht="15">
      <c r="B59" s="15"/>
      <c r="C59" s="87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9"/>
      <c r="O59" s="16"/>
    </row>
    <row r="60" spans="2:15">
      <c r="B60" s="15"/>
      <c r="C60" s="90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2"/>
      <c r="O60" s="11"/>
    </row>
    <row r="61" spans="2:15">
      <c r="B61" s="1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"/>
    </row>
    <row r="62" spans="2:15">
      <c r="B62" s="15"/>
      <c r="C62" s="21"/>
      <c r="D62" s="21"/>
      <c r="E62" s="21"/>
      <c r="F62" s="21"/>
      <c r="G62" s="66" t="s">
        <v>6</v>
      </c>
      <c r="H62" s="66"/>
      <c r="I62" s="66"/>
      <c r="J62" s="66"/>
      <c r="K62" s="66"/>
      <c r="L62" s="66"/>
      <c r="M62" s="66"/>
      <c r="N62" s="66"/>
      <c r="O62" s="11"/>
    </row>
    <row r="63" spans="2:15">
      <c r="B63" s="15"/>
      <c r="C63" s="21"/>
      <c r="D63" s="21"/>
      <c r="E63" s="21"/>
      <c r="F63" s="21"/>
      <c r="G63" s="27"/>
      <c r="H63" s="27"/>
      <c r="I63" s="27"/>
      <c r="J63" s="27"/>
      <c r="K63" s="27"/>
      <c r="L63" s="27"/>
      <c r="M63" s="27"/>
      <c r="N63" s="27"/>
      <c r="O63" s="11"/>
    </row>
    <row r="64" spans="2:15">
      <c r="B64" s="15"/>
      <c r="C64" s="21"/>
      <c r="D64" s="21"/>
      <c r="E64" s="21"/>
      <c r="F64" s="21"/>
      <c r="G64" s="27"/>
      <c r="H64" s="27"/>
      <c r="I64" s="27"/>
      <c r="J64" s="27"/>
      <c r="K64" s="27"/>
      <c r="L64" s="27"/>
      <c r="M64" s="27"/>
      <c r="N64" s="27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8 C16" name="Feira"/>
    <protectedRange password="CF4F" sqref="D25:F36 C41" name="Fiães"/>
  </protectedRanges>
  <mergeCells count="10">
    <mergeCell ref="C47:N60"/>
    <mergeCell ref="G62:N62"/>
    <mergeCell ref="D2:I2"/>
    <mergeCell ref="D3:K3"/>
    <mergeCell ref="F5:G5"/>
    <mergeCell ref="B6:O6"/>
    <mergeCell ref="B8:O8"/>
    <mergeCell ref="E24:I24"/>
    <mergeCell ref="C15:N15"/>
    <mergeCell ref="C18:N21"/>
  </mergeCells>
  <phoneticPr fontId="14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Relatório Monitorização (3.0)</vt:lpstr>
      <vt:lpstr>Relatório Monitorização (5)</vt:lpstr>
      <vt:lpstr>'Relatório Monitorização (3.0)'!Área_de_Impressão</vt:lpstr>
      <vt:lpstr>'Relatório Monitorização (5)'!Área_de_Impressão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2009-03-25T10:18:27Z</cp:lastPrinted>
  <dcterms:created xsi:type="dcterms:W3CDTF">2004-10-25T14:40:19Z</dcterms:created>
  <dcterms:modified xsi:type="dcterms:W3CDTF">2025-07-11T15:34:52Z</dcterms:modified>
</cp:coreProperties>
</file>