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9\"/>
    </mc:Choice>
  </mc:AlternateContent>
  <xr:revisionPtr revIDLastSave="0" documentId="13_ncr:1_{EEA4C34C-D7CE-49A5-94D2-EDCFABDBB3CC}" xr6:coauthVersionLast="47" xr6:coauthVersionMax="47" xr10:uidLastSave="{00000000-0000-0000-0000-000000000000}"/>
  <bookViews>
    <workbookView xWindow="-120" yWindow="-120" windowWidth="23280" windowHeight="15000" tabRatio="944" xr2:uid="{7B125561-6A94-479D-AB5F-1764B219E280}"/>
  </bookViews>
  <sheets>
    <sheet name="Relatório Monitorização (7.0)" sheetId="45" r:id="rId1"/>
    <sheet name="Relatório Monitorização (5)" sheetId="46" state="hidden" r:id="rId2"/>
  </sheets>
  <definedNames>
    <definedName name="_xlnm.Print_Area" localSheetId="1">'Relatório Monitorização (5)'!$B$1:$P$65</definedName>
    <definedName name="_xlnm.Print_Area" localSheetId="0">'Relatório Monitorização (7.0)'!$B$1:$P$73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5" l="1"/>
  <c r="G11" i="45"/>
</calcChain>
</file>

<file path=xl/sharedStrings.xml><?xml version="1.0" encoding="utf-8"?>
<sst xmlns="http://schemas.openxmlformats.org/spreadsheetml/2006/main" count="53" uniqueCount="39">
  <si>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</si>
  <si>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</si>
  <si>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</si>
  <si>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</si>
  <si>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</si>
  <si>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</si>
  <si>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</si>
  <si>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IQ.1.0.15/02</t>
  </si>
  <si>
    <t>P9 - Gestão do EUROPARQUE</t>
  </si>
  <si>
    <t>Indicador: Diversificação do negócio</t>
  </si>
  <si>
    <r>
      <t>&gt;</t>
    </r>
    <r>
      <rPr>
        <sz val="10"/>
        <rFont val="HelveticaNeue Light"/>
      </rPr>
      <t xml:space="preserve"> 1</t>
    </r>
  </si>
  <si>
    <t xml:space="preserve"> </t>
  </si>
  <si>
    <t>P9.05 - Manter a satisfação/fidelização dos clientes</t>
  </si>
  <si>
    <t>Indicador: Nº de contratos assinados</t>
  </si>
  <si>
    <t>Fidelização de Clientes</t>
  </si>
  <si>
    <t>Resultado</t>
  </si>
  <si>
    <t>Software CORE MANAGEMENT</t>
  </si>
  <si>
    <t>Diversificação do negócio</t>
  </si>
  <si>
    <t>Total eventos</t>
  </si>
  <si>
    <t>Ano</t>
  </si>
  <si>
    <t>%</t>
  </si>
  <si>
    <r>
      <t xml:space="preserve">≥ </t>
    </r>
    <r>
      <rPr>
        <b/>
        <sz val="10"/>
        <rFont val="HelveticaNeue Light"/>
      </rPr>
      <t>40%</t>
    </r>
  </si>
  <si>
    <r>
      <t xml:space="preserve">≥ </t>
    </r>
    <r>
      <rPr>
        <sz val="10"/>
        <rFont val="HelveticaNeue Light"/>
      </rPr>
      <t>40%</t>
    </r>
  </si>
  <si>
    <t>Contratos enviados 2020</t>
  </si>
  <si>
    <t>Contratos assinados 2020</t>
  </si>
  <si>
    <r>
      <t xml:space="preserve">Ficheiro designado por </t>
    </r>
    <r>
      <rPr>
        <i/>
        <sz val="10"/>
        <rFont val="HelveticaNeue Light"/>
      </rPr>
      <t>Contratos Auditório</t>
    </r>
    <r>
      <rPr>
        <sz val="10"/>
        <rFont val="HelveticaNeue Light"/>
      </rPr>
      <t xml:space="preserve"> [Meo Clould_Europarque 2019_Financeiro]</t>
    </r>
  </si>
  <si>
    <t>A fidelização do cliente é um conjunto de ações que são executadas pelas empresas com o objetivo de fazer com que os seus clientes continuem a comprar e, assim, resistam às ofertas da concorrência. A fidelização de clientes é uma conquista: trata-se de potenciar a vontade de fazer negócios novamente,  de manter, de reforçar e recomendar a compra de produtos e serviços do EUROPARQUE.</t>
  </si>
  <si>
    <t>Contratos enviados 2021</t>
  </si>
  <si>
    <t>Contratos assinados 2021</t>
  </si>
  <si>
    <t>Comparação entre contratos enviados e assinados de 2020 e 2021</t>
  </si>
  <si>
    <t>A fidelização do cliente pressupõe que, ao cliente recorrente, é proposto um contrato a 3 anos, com vantagens competitivas, nomeadamente a fixação do preço de aluguer, a marcação da(s) datas do evento, a definição de condições de pagamento mais atrativas. Nos últimos dois anos (2020 e 2021) o Europarque não tem vindo a desenvolver esforços neste sentido pois:
- Todos os contratos existentes, assinados em 2019 e com validade até 2022 foram renegociados em função das alterações de datas, alterações essas motivadas pelas medidas de mitigação da pandemia, mais ou menos restritivas e até por inevitáveis cancelamentos de eventos;
- Por forma a manter os contratos existetes à data, a cláusula de penalização por cancelamento nunca foi aplicada, com vista a manutenção de um relacionamento de interesse mútuo com o cliente. Optámos por definir novas datas, dentro das disponibilidade de calendário do Europarque.
- Os contratos pressupõem a manutenção de preços por 3 anos, e pese embora não esteja previsto o aumento no preçário de aluguer de espaços, a instalidade dos mercados pode ditar a alteração de preços, logo poderemos estar a assumir condições pouco vantajosas para o Europarque.
A meta não foi, assim, atingida.</t>
  </si>
  <si>
    <t>P9.08 - Criar valor, crescer e diversificar o negócio</t>
  </si>
  <si>
    <t xml:space="preserve">_______________________    </t>
  </si>
  <si>
    <t xml:space="preserve">Atendendo a que os mercados passam por diferentes fases, de crescimento, de estagnação e declínio, a diversificação é uma estratégia que permite atingir resultados pela distribuição do risco. A diversificação, enquanto estratégia, aumenta as hipóteses de se beneficiar do crescimento de um mercado que esteja a atravessar uma boa fase, reduzindo o efeito que um mercado em queda possa ter.  </t>
  </si>
  <si>
    <t>Total outras tipologias</t>
  </si>
  <si>
    <t>Comparação entre eventos no segmento Meetings Insdustry e outros tipos de eventos nos anos de 2023/2024</t>
  </si>
  <si>
    <t>21/02/2025</t>
  </si>
  <si>
    <t>Eventos corporate</t>
  </si>
  <si>
    <t xml:space="preserve">Eventos inseridos no pilar estratégico 1 - + negócio corporativo:
- corporativos - 94 eventos; 
- educacionais - 12 eventos; 
- religiosos - 2 eventos;
- políticos - 7 eventos;
- outros (jantares/almoços de celebração, teambuildings, arraiais) - 10 eventos
Total: 125 eventos
Eventos inseridos no pilar estratégico 2 - + cultura:
- culturais e de entretenimento - 72 eventos;
- outros (ensaios de eventos) - 48 eventos;
Total: 120 eventos
Eventos inseridos no pilar estratégico 3 - + envolvimento:
- desportivos - 53 eventos.
A  meta foi atingida.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</si>
</sst>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sz val="10"/>
      <name val="Arial"/>
      <family val="2"/>
    </font>
    <font>
      <b/>
      <sz val="10"/>
      <name val="Arial"/>
      <family val="2"/>
    </font>
    <font>
      <b/>
      <sz val="10"/>
      <name val="HelveticaNeue Light"/>
    </font>
    <font>
      <sz val="8"/>
      <name val="Arial"/>
      <family val="2"/>
    </font>
    <font>
      <b/>
      <sz val="9"/>
      <name val="HelveticaNeue Light"/>
    </font>
    <font>
      <b/>
      <sz val="24"/>
      <name val="HelveticaNeue Light"/>
    </font>
    <font>
      <b/>
      <sz val="30"/>
      <name val="HelveticaNeue Light"/>
    </font>
    <font>
      <i/>
      <sz val="10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0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 shrinkToFit="1"/>
    </xf>
    <xf numFmtId="0" fontId="12" fillId="0" borderId="7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4" xfId="0" applyFont="1" applyBorder="1"/>
    <xf numFmtId="0" fontId="12" fillId="0" borderId="10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9" fontId="2" fillId="0" borderId="14" xfId="2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top" wrapText="1" indent="1"/>
    </xf>
    <xf numFmtId="0" fontId="12" fillId="0" borderId="10" xfId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" fontId="2" fillId="0" borderId="14" xfId="1" applyNumberFormat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1" fontId="2" fillId="0" borderId="21" xfId="1" applyNumberFormat="1" applyFont="1" applyBorder="1" applyAlignment="1">
      <alignment horizontal="center" vertical="center"/>
    </xf>
    <xf numFmtId="9" fontId="2" fillId="0" borderId="21" xfId="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7" fillId="0" borderId="32" xfId="0" applyFont="1" applyBorder="1" applyAlignment="1">
      <alignment horizontal="left" wrapText="1"/>
    </xf>
    <xf numFmtId="0" fontId="2" fillId="2" borderId="33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49" fontId="2" fillId="0" borderId="22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23" xfId="0" applyNumberFormat="1" applyFont="1" applyBorder="1" applyAlignment="1">
      <alignment horizontal="left" vertical="top" wrapText="1" indent="1"/>
    </xf>
    <xf numFmtId="49" fontId="2" fillId="0" borderId="24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25" xfId="0" applyNumberFormat="1" applyFont="1" applyBorder="1" applyAlignment="1">
      <alignment horizontal="left" vertical="top" wrapText="1" indent="1"/>
    </xf>
    <xf numFmtId="49" fontId="2" fillId="0" borderId="26" xfId="0" applyNumberFormat="1" applyFont="1" applyBorder="1" applyAlignment="1">
      <alignment horizontal="left" vertical="top" wrapText="1" indent="1"/>
    </xf>
    <xf numFmtId="49" fontId="2" fillId="0" borderId="27" xfId="0" applyNumberFormat="1" applyFont="1" applyBorder="1" applyAlignment="1">
      <alignment horizontal="left" vertical="top" wrapText="1" indent="1"/>
    </xf>
    <xf numFmtId="49" fontId="2" fillId="0" borderId="28" xfId="0" applyNumberFormat="1" applyFont="1" applyBorder="1" applyAlignment="1">
      <alignment horizontal="left" vertical="top" wrapText="1" indent="1"/>
    </xf>
    <xf numFmtId="0" fontId="9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2" fillId="0" borderId="22" xfId="0" applyNumberFormat="1" applyFont="1" applyBorder="1" applyAlignment="1">
      <alignment horizontal="justify" vertical="top" wrapText="1"/>
    </xf>
    <xf numFmtId="49" fontId="2" fillId="0" borderId="9" xfId="0" applyNumberFormat="1" applyFont="1" applyBorder="1" applyAlignment="1">
      <alignment horizontal="justify" vertical="top" wrapText="1"/>
    </xf>
    <xf numFmtId="49" fontId="2" fillId="0" borderId="23" xfId="0" applyNumberFormat="1" applyFont="1" applyBorder="1" applyAlignment="1">
      <alignment horizontal="justify" vertical="top" wrapText="1"/>
    </xf>
    <xf numFmtId="49" fontId="2" fillId="0" borderId="24" xfId="0" applyNumberFormat="1" applyFont="1" applyBorder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49" fontId="2" fillId="0" borderId="25" xfId="0" applyNumberFormat="1" applyFont="1" applyBorder="1" applyAlignment="1">
      <alignment horizontal="justify" vertical="top" wrapText="1"/>
    </xf>
    <xf numFmtId="49" fontId="2" fillId="0" borderId="26" xfId="0" applyNumberFormat="1" applyFont="1" applyBorder="1" applyAlignment="1">
      <alignment horizontal="justify" vertical="top" wrapText="1"/>
    </xf>
    <xf numFmtId="49" fontId="2" fillId="0" borderId="27" xfId="0" applyNumberFormat="1" applyFont="1" applyBorder="1" applyAlignment="1">
      <alignment horizontal="justify" vertical="top" wrapText="1"/>
    </xf>
    <xf numFmtId="49" fontId="2" fillId="0" borderId="28" xfId="0" applyNumberFormat="1" applyFont="1" applyBorder="1" applyAlignment="1">
      <alignment horizontal="justify" vertical="top" wrapText="1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49" fontId="3" fillId="0" borderId="32" xfId="0" applyNumberFormat="1" applyFont="1" applyBorder="1" applyAlignment="1">
      <alignment horizontal="left" wrapText="1"/>
    </xf>
    <xf numFmtId="49" fontId="2" fillId="0" borderId="22" xfId="0" applyNumberFormat="1" applyFont="1" applyBorder="1" applyAlignment="1">
      <alignment horizontal="left" vertical="top" wrapText="1"/>
    </xf>
    <xf numFmtId="49" fontId="2" fillId="0" borderId="9" xfId="0" applyNumberFormat="1" applyFont="1" applyBorder="1" applyAlignment="1">
      <alignment horizontal="left" vertical="top" wrapText="1"/>
    </xf>
    <xf numFmtId="49" fontId="2" fillId="0" borderId="23" xfId="0" applyNumberFormat="1" applyFont="1" applyBorder="1" applyAlignment="1">
      <alignment horizontal="left" vertical="top" wrapText="1"/>
    </xf>
    <xf numFmtId="49" fontId="2" fillId="0" borderId="2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 wrapText="1"/>
    </xf>
    <xf numFmtId="49" fontId="2" fillId="0" borderId="26" xfId="0" applyNumberFormat="1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 wrapText="1"/>
    </xf>
    <xf numFmtId="49" fontId="2" fillId="0" borderId="28" xfId="0" applyNumberFormat="1" applyFont="1" applyBorder="1" applyAlignment="1">
      <alignment horizontal="left" vertical="top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3CA54EB8-3471-4124-9169-FA9E032D7512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'Relatório Monitorização (7.0)'!$C$11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'Relatório Monitorização (7.0)'!$E$10:$F$10</c:f>
              <c:strCache>
                <c:ptCount val="2"/>
                <c:pt idx="0">
                  <c:v>Eventos corporate</c:v>
                </c:pt>
                <c:pt idx="1">
                  <c:v>Total outras tipologias</c:v>
                </c:pt>
              </c:strCache>
            </c:strRef>
          </c:cat>
          <c:val>
            <c:numRef>
              <c:f>'Relatório Monitorização (7.0)'!$E$11:$F$11</c:f>
              <c:numCache>
                <c:formatCode>0</c:formatCode>
                <c:ptCount val="2"/>
                <c:pt idx="0">
                  <c:v>94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5-4DD1-AA59-3BBB449E0CEA}"/>
            </c:ext>
          </c:extLst>
        </c:ser>
        <c:ser>
          <c:idx val="1"/>
          <c:order val="1"/>
          <c:tx>
            <c:strRef>
              <c:f>'Relatório Monitorização (7.0)'!$C$12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'Relatório Monitorização (7.0)'!$E$10:$F$10</c:f>
              <c:strCache>
                <c:ptCount val="2"/>
                <c:pt idx="0">
                  <c:v>Eventos corporate</c:v>
                </c:pt>
                <c:pt idx="1">
                  <c:v>Total outras tipologias</c:v>
                </c:pt>
              </c:strCache>
            </c:strRef>
          </c:cat>
          <c:val>
            <c:numRef>
              <c:f>'Relatório Monitorização (7.0)'!$E$12:$F$12</c:f>
              <c:numCache>
                <c:formatCode>0</c:formatCode>
                <c:ptCount val="2"/>
                <c:pt idx="0">
                  <c:v>125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5-4DD1-AA59-3BBB449E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3428160"/>
        <c:axId val="1"/>
      </c:barChart>
      <c:catAx>
        <c:axId val="44342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28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BE-4A96-823F-68D1A0D85FC4}"/>
              </c:ext>
            </c:extLst>
          </c:dPt>
          <c:cat>
            <c:strRef>
              <c:f>'Relatório Monitorização (5)'!$C$10:$F$10</c:f>
              <c:strCache>
                <c:ptCount val="4"/>
                <c:pt idx="0">
                  <c:v>Contratos enviados 2020</c:v>
                </c:pt>
                <c:pt idx="1">
                  <c:v>Contratos assinados 2020</c:v>
                </c:pt>
                <c:pt idx="2">
                  <c:v>Contratos enviados 2021</c:v>
                </c:pt>
                <c:pt idx="3">
                  <c:v>Contratos assinados 2021</c:v>
                </c:pt>
              </c:strCache>
            </c:strRef>
          </c:cat>
          <c:val>
            <c:numRef>
              <c:f>'Relatório Monitorização (5)'!$C$11:$F$11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A96-823F-68D1A0D8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436320"/>
        <c:axId val="1"/>
      </c:barChart>
      <c:catAx>
        <c:axId val="4434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4343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19102" name="Imagem 2">
          <a:extLst>
            <a:ext uri="{FF2B5EF4-FFF2-40B4-BE49-F238E27FC236}">
              <a16:creationId xmlns:a16="http://schemas.microsoft.com/office/drawing/2014/main" id="{9AB2B88B-C05A-F387-0846-E4325E1E2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38100</xdr:colOff>
      <xdr:row>25</xdr:row>
      <xdr:rowOff>152400</xdr:rowOff>
    </xdr:from>
    <xdr:to>
      <xdr:col>10</xdr:col>
      <xdr:colOff>590550</xdr:colOff>
      <xdr:row>43</xdr:row>
      <xdr:rowOff>38100</xdr:rowOff>
    </xdr:to>
    <xdr:graphicFrame macro="">
      <xdr:nvGraphicFramePr>
        <xdr:cNvPr id="119103" name="Gráfico 3">
          <a:extLst>
            <a:ext uri="{FF2B5EF4-FFF2-40B4-BE49-F238E27FC236}">
              <a16:creationId xmlns:a16="http://schemas.microsoft.com/office/drawing/2014/main" id="{E7A5BB9E-6657-506C-2498-6C0C5B2CD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20132" name="Imagem 2">
          <a:extLst>
            <a:ext uri="{FF2B5EF4-FFF2-40B4-BE49-F238E27FC236}">
              <a16:creationId xmlns:a16="http://schemas.microsoft.com/office/drawing/2014/main" id="{6DCC31FF-D7D8-FB74-D29E-25853341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1028700</xdr:colOff>
      <xdr:row>24</xdr:row>
      <xdr:rowOff>161925</xdr:rowOff>
    </xdr:from>
    <xdr:to>
      <xdr:col>8</xdr:col>
      <xdr:colOff>609600</xdr:colOff>
      <xdr:row>43</xdr:row>
      <xdr:rowOff>28575</xdr:rowOff>
    </xdr:to>
    <xdr:graphicFrame macro="">
      <xdr:nvGraphicFramePr>
        <xdr:cNvPr id="120133" name="Gráfico 1">
          <a:extLst>
            <a:ext uri="{FF2B5EF4-FFF2-40B4-BE49-F238E27FC236}">
              <a16:creationId xmlns:a16="http://schemas.microsoft.com/office/drawing/2014/main" id="{41FC8B98-3A67-58C7-0C6F-01F21B79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D79E-7C14-4ED0-9FD8-3CB957335342}">
  <dimension ref="B1:Z73"/>
  <sheetViews>
    <sheetView tabSelected="1" view="pageLayout" topLeftCell="A32" zoomScale="90" zoomScaleNormal="100" zoomScaleSheetLayoutView="25" zoomScalePageLayoutView="90" workbookViewId="0">
      <selection activeCell="C53" sqref="C53:N69"/>
    </sheetView>
  </sheetViews>
  <sheetFormatPr defaultColWidth="9.140625" defaultRowHeight="12.75"/>
  <cols>
    <col min="1" max="1" width="1.42578125" style="1" customWidth="1"/>
    <col min="2" max="2" width="9.140625" style="1"/>
    <col min="3" max="3" width="15.85546875" style="1" customWidth="1"/>
    <col min="4" max="5" width="14.85546875" style="1" customWidth="1"/>
    <col min="6" max="6" width="19.140625" style="1" customWidth="1"/>
    <col min="7" max="7" width="10.85546875" style="1" customWidth="1"/>
    <col min="8" max="8" width="13.5703125" style="1" customWidth="1"/>
    <col min="9" max="9" width="11.28515625" style="1" customWidth="1"/>
    <col min="10" max="12" width="9.140625" style="1"/>
    <col min="13" max="13" width="15.140625" style="1" customWidth="1"/>
    <col min="14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26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26" ht="47.25" customHeight="1" thickBot="1">
      <c r="B2" s="15"/>
      <c r="C2" s="6" t="s">
        <v>2</v>
      </c>
      <c r="D2" s="66" t="s">
        <v>8</v>
      </c>
      <c r="E2" s="66"/>
      <c r="F2" s="66"/>
      <c r="G2" s="66"/>
      <c r="H2" s="66"/>
      <c r="I2" s="66"/>
      <c r="J2" s="28"/>
      <c r="K2" s="28"/>
      <c r="N2" s="6" t="s">
        <v>0</v>
      </c>
      <c r="O2" s="11"/>
    </row>
    <row r="3" spans="2:26" ht="27.75" customHeight="1" thickBot="1">
      <c r="B3" s="15"/>
      <c r="C3" s="6" t="s">
        <v>3</v>
      </c>
      <c r="D3" s="95" t="s">
        <v>31</v>
      </c>
      <c r="E3" s="95"/>
      <c r="F3" s="95"/>
      <c r="G3" s="95"/>
      <c r="H3" s="95"/>
      <c r="I3" s="95"/>
      <c r="J3" s="95"/>
      <c r="K3" s="95"/>
      <c r="N3" s="56" t="s">
        <v>21</v>
      </c>
      <c r="O3" s="11"/>
    </row>
    <row r="4" spans="2:26" ht="18.75" customHeight="1" thickBot="1">
      <c r="B4" s="17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2:26" ht="13.5" customHeight="1" thickBot="1">
      <c r="B5" s="15"/>
      <c r="C5" s="7"/>
      <c r="D5" s="7"/>
      <c r="E5" s="7"/>
      <c r="F5" s="82"/>
      <c r="G5" s="82"/>
      <c r="O5" s="11"/>
    </row>
    <row r="6" spans="2:26" ht="27.75" customHeight="1" thickBot="1">
      <c r="B6" s="67" t="s">
        <v>9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9"/>
    </row>
    <row r="7" spans="2:26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26" ht="42" customHeight="1" thickBot="1">
      <c r="B8" s="108" t="s">
        <v>17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0"/>
    </row>
    <row r="9" spans="2:26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26" ht="26.25" thickBot="1">
      <c r="B10" s="15"/>
      <c r="C10" s="48" t="s">
        <v>19</v>
      </c>
      <c r="D10" s="49" t="s">
        <v>18</v>
      </c>
      <c r="E10" s="41" t="s">
        <v>37</v>
      </c>
      <c r="F10" s="41" t="s">
        <v>34</v>
      </c>
      <c r="G10" s="50" t="s">
        <v>20</v>
      </c>
      <c r="H10" s="36" t="s">
        <v>0</v>
      </c>
      <c r="J10" s="19"/>
      <c r="K10" s="19"/>
      <c r="O10" s="11"/>
      <c r="Z10" s="3"/>
    </row>
    <row r="11" spans="2:26">
      <c r="B11" s="15"/>
      <c r="C11" s="57">
        <v>2023</v>
      </c>
      <c r="D11" s="58">
        <v>241</v>
      </c>
      <c r="E11" s="59">
        <v>94</v>
      </c>
      <c r="F11" s="59">
        <v>147</v>
      </c>
      <c r="G11" s="51">
        <f>(F11/D11)*100%</f>
        <v>0.60995850622406644</v>
      </c>
      <c r="H11" s="52" t="s">
        <v>22</v>
      </c>
      <c r="O11" s="11"/>
    </row>
    <row r="12" spans="2:26" ht="13.5" thickBot="1">
      <c r="B12" s="15"/>
      <c r="C12" s="60">
        <v>2024</v>
      </c>
      <c r="D12" s="61">
        <v>298</v>
      </c>
      <c r="E12" s="62">
        <v>125</v>
      </c>
      <c r="F12" s="62">
        <v>173</v>
      </c>
      <c r="G12" s="63">
        <f>(F12/D12)*100%</f>
        <v>0.58053691275167785</v>
      </c>
      <c r="H12" s="53" t="s">
        <v>22</v>
      </c>
      <c r="I12" s="35"/>
      <c r="O12" s="11"/>
    </row>
    <row r="13" spans="2:26">
      <c r="B13" s="15"/>
      <c r="C13" s="33"/>
      <c r="D13" s="33"/>
      <c r="E13" s="33"/>
      <c r="F13" s="35"/>
      <c r="G13" s="35"/>
      <c r="H13" s="35"/>
      <c r="I13" s="35"/>
      <c r="O13" s="11"/>
    </row>
    <row r="14" spans="2:26">
      <c r="B14" s="15"/>
      <c r="D14" s="2"/>
      <c r="E14" s="26"/>
      <c r="F14" s="24"/>
      <c r="O14" s="11"/>
    </row>
    <row r="15" spans="2:26">
      <c r="B15" s="15"/>
      <c r="C15" s="1" t="s">
        <v>5</v>
      </c>
      <c r="D15" s="2"/>
      <c r="E15" s="2"/>
      <c r="F15" s="2"/>
      <c r="O15" s="11"/>
    </row>
    <row r="16" spans="2:26">
      <c r="B16" s="15"/>
      <c r="C16" s="92" t="s">
        <v>16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4"/>
      <c r="O16" s="11"/>
    </row>
    <row r="17" spans="2:15">
      <c r="B17" s="1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11"/>
    </row>
    <row r="18" spans="2:15">
      <c r="B18" s="15"/>
      <c r="C18" s="1" t="s">
        <v>4</v>
      </c>
      <c r="D18" s="2"/>
      <c r="E18" s="2"/>
      <c r="F18" s="2"/>
      <c r="O18" s="11"/>
    </row>
    <row r="19" spans="2:15">
      <c r="B19" s="15"/>
      <c r="C19" s="70" t="s">
        <v>33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2"/>
      <c r="O19" s="11"/>
    </row>
    <row r="20" spans="2:15">
      <c r="B20" s="15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5"/>
      <c r="O20" s="11"/>
    </row>
    <row r="21" spans="2:15">
      <c r="B21" s="15"/>
      <c r="C21" s="7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5"/>
      <c r="O21" s="11"/>
    </row>
    <row r="22" spans="2:15">
      <c r="B22" s="15"/>
      <c r="C22" s="76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8"/>
      <c r="O22" s="11"/>
    </row>
    <row r="23" spans="2:15">
      <c r="B23" s="15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11"/>
    </row>
    <row r="24" spans="2:15" ht="12.75" customHeight="1" thickBot="1">
      <c r="B24" s="15"/>
      <c r="C24" s="37"/>
      <c r="D24" s="37"/>
      <c r="E24" s="37"/>
      <c r="F24" s="37"/>
      <c r="O24" s="11"/>
    </row>
    <row r="25" spans="2:15" ht="37.5" customHeight="1" thickBot="1">
      <c r="B25" s="15"/>
      <c r="D25" s="22"/>
      <c r="E25" s="105" t="s">
        <v>35</v>
      </c>
      <c r="F25" s="106"/>
      <c r="G25" s="106"/>
      <c r="H25" s="106"/>
      <c r="I25" s="107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N27" s="2"/>
      <c r="O27" s="11"/>
    </row>
    <row r="28" spans="2:15" ht="12.75" customHeight="1">
      <c r="B28" s="15"/>
      <c r="D28" s="22"/>
      <c r="E28" s="22"/>
      <c r="F28" s="2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"/>
      <c r="E32" s="2"/>
      <c r="F32" s="26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6"/>
      <c r="F37" s="24"/>
      <c r="O37" s="11"/>
    </row>
    <row r="38" spans="2:15" ht="12.75" customHeight="1">
      <c r="B38" s="15"/>
      <c r="D38" s="2"/>
      <c r="E38" s="2"/>
      <c r="F38" s="2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2:15">
      <c r="B45" s="15"/>
      <c r="C45" s="64"/>
      <c r="D45" s="64"/>
      <c r="E45" s="64"/>
      <c r="F45" s="64"/>
      <c r="O45" s="11"/>
    </row>
    <row r="46" spans="2:15">
      <c r="B46" s="15"/>
      <c r="C46" s="25"/>
      <c r="D46" s="22"/>
      <c r="E46" s="22"/>
      <c r="F46" s="22"/>
      <c r="O46" s="11"/>
    </row>
    <row r="47" spans="2:15">
      <c r="B47" s="15"/>
      <c r="D47" s="22"/>
      <c r="E47" s="22"/>
      <c r="F47" s="22"/>
      <c r="O47" s="11"/>
    </row>
    <row r="48" spans="2:15">
      <c r="B48" s="15"/>
      <c r="D48" s="22"/>
      <c r="E48" s="22"/>
      <c r="F48" s="22"/>
      <c r="O48" s="11"/>
    </row>
    <row r="49" spans="2:15">
      <c r="B49" s="15"/>
      <c r="D49" s="22"/>
      <c r="E49" s="22"/>
      <c r="F49" s="22"/>
      <c r="O49" s="11"/>
    </row>
    <row r="50" spans="2:15">
      <c r="B50" s="15"/>
      <c r="D50" s="22"/>
      <c r="E50" s="22"/>
      <c r="F50" s="22"/>
      <c r="O50" s="11"/>
    </row>
    <row r="51" spans="2:15">
      <c r="B51" s="15"/>
      <c r="C51" s="1" t="s">
        <v>4</v>
      </c>
      <c r="D51" s="22"/>
      <c r="E51" s="22"/>
      <c r="F51" s="22"/>
      <c r="O51" s="11"/>
    </row>
    <row r="52" spans="2:15">
      <c r="B52" s="15"/>
      <c r="D52" s="22"/>
      <c r="E52" s="22"/>
      <c r="F52" s="22"/>
      <c r="O52" s="11"/>
    </row>
    <row r="53" spans="2:15">
      <c r="B53" s="15"/>
      <c r="C53" s="96" t="s">
        <v>38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8"/>
      <c r="O53" s="11"/>
    </row>
    <row r="54" spans="2:15">
      <c r="B54" s="15"/>
      <c r="C54" s="99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1"/>
      <c r="O54" s="11"/>
    </row>
    <row r="55" spans="2:15" ht="15" customHeight="1">
      <c r="B55" s="15"/>
      <c r="C55" s="99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1"/>
      <c r="O55" s="11"/>
    </row>
    <row r="56" spans="2:15" ht="13.15" customHeight="1">
      <c r="B56" s="15"/>
      <c r="C56" s="99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1"/>
      <c r="O56" s="11"/>
    </row>
    <row r="57" spans="2:15">
      <c r="B57" s="15"/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1"/>
      <c r="O57" s="11"/>
    </row>
    <row r="58" spans="2:15">
      <c r="B58" s="15"/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1"/>
      <c r="O58" s="11"/>
    </row>
    <row r="59" spans="2:15">
      <c r="B59" s="15"/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1"/>
      <c r="O59" s="11"/>
    </row>
    <row r="60" spans="2:15">
      <c r="B60" s="15"/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1"/>
      <c r="O60" s="11"/>
    </row>
    <row r="61" spans="2:15">
      <c r="B61" s="15"/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1"/>
      <c r="O61" s="11"/>
    </row>
    <row r="62" spans="2:15">
      <c r="B62" s="15"/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1"/>
      <c r="O62" s="11"/>
    </row>
    <row r="63" spans="2:15">
      <c r="B63" s="15"/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1"/>
      <c r="O63" s="11"/>
    </row>
    <row r="64" spans="2:15">
      <c r="B64" s="15"/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1"/>
      <c r="O64" s="11"/>
    </row>
    <row r="65" spans="2:15">
      <c r="B65" s="15"/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1"/>
      <c r="O65" s="11"/>
    </row>
    <row r="66" spans="2:15">
      <c r="B66" s="15"/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1"/>
      <c r="O66" s="11"/>
    </row>
    <row r="67" spans="2:15" ht="15">
      <c r="B67" s="15"/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1"/>
      <c r="O67" s="16"/>
    </row>
    <row r="68" spans="2:15" ht="15">
      <c r="B68" s="15"/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1"/>
      <c r="O68" s="16"/>
    </row>
    <row r="69" spans="2:15">
      <c r="B69" s="15"/>
      <c r="C69" s="102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4"/>
      <c r="O69" s="11"/>
    </row>
    <row r="70" spans="2:15">
      <c r="B70" s="15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11"/>
    </row>
    <row r="71" spans="2:15">
      <c r="B71" s="15"/>
      <c r="C71" s="21"/>
      <c r="D71" s="21"/>
      <c r="E71" s="21"/>
      <c r="F71" s="21"/>
      <c r="G71" s="27"/>
      <c r="H71" s="27"/>
      <c r="I71" s="27"/>
      <c r="J71" s="27"/>
      <c r="K71" s="27"/>
      <c r="L71" s="27"/>
      <c r="M71" s="27"/>
      <c r="N71" s="27"/>
      <c r="O71" s="11"/>
    </row>
    <row r="72" spans="2:15">
      <c r="B72" s="15"/>
      <c r="C72" s="21"/>
      <c r="D72" s="21"/>
      <c r="E72" s="21"/>
      <c r="F72" s="21"/>
      <c r="G72" s="27"/>
      <c r="H72" s="65" t="s">
        <v>32</v>
      </c>
      <c r="I72" s="65"/>
      <c r="J72" s="65"/>
      <c r="M72" s="21" t="s">
        <v>36</v>
      </c>
      <c r="N72" s="27"/>
      <c r="O72" s="11"/>
    </row>
    <row r="73" spans="2:15" ht="13.5" thickBot="1">
      <c r="B73" s="17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</row>
  </sheetData>
  <protectedRanges>
    <protectedRange password="CF2B" sqref="D47:F54" name="Lourosa"/>
    <protectedRange password="CF29" sqref="C17 C19 D13:H13" name="Feira"/>
    <protectedRange password="CF4F" sqref="C40 D25:H25 D26:F35" name="Fiães"/>
  </protectedRanges>
  <mergeCells count="11">
    <mergeCell ref="D2:I2"/>
    <mergeCell ref="D3:K3"/>
    <mergeCell ref="F5:G5"/>
    <mergeCell ref="B6:O6"/>
    <mergeCell ref="B8:O8"/>
    <mergeCell ref="H72:J72"/>
    <mergeCell ref="C16:N16"/>
    <mergeCell ref="C19:N22"/>
    <mergeCell ref="C45:F45"/>
    <mergeCell ref="E25:I25"/>
    <mergeCell ref="C53:N69"/>
  </mergeCells>
  <printOptions horizontalCentered="1" verticalCentered="1"/>
  <pageMargins left="0.25" right="0.25" top="0.75" bottom="0.75" header="0.3" footer="0.3"/>
  <pageSetup paperSize="9" scale="55" fitToWidth="2" orientation="portrait" horizontalDpi="4294967295" verticalDpi="300" r:id="rId1"/>
  <headerFooter alignWithMargins="0">
    <oddFooter>&amp;C
&amp;R&amp;D</oddFooter>
  </headerFooter>
  <colBreaks count="1" manualBreakCount="1">
    <brk id="29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FD8-8001-4797-84A3-FA7A3D4573A3}">
  <dimension ref="B1:AD65"/>
  <sheetViews>
    <sheetView view="pageLayout" topLeftCell="A19" zoomScaleNormal="100" zoomScaleSheetLayoutView="25" workbookViewId="0">
      <selection activeCell="G13" sqref="G13"/>
    </sheetView>
  </sheetViews>
  <sheetFormatPr defaultColWidth="9.140625" defaultRowHeight="12.75"/>
  <cols>
    <col min="1" max="1" width="1.8554687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1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6" t="s">
        <v>8</v>
      </c>
      <c r="E2" s="66"/>
      <c r="F2" s="66"/>
      <c r="G2" s="66"/>
      <c r="H2" s="66"/>
      <c r="I2" s="66"/>
      <c r="J2" s="28"/>
      <c r="K2" s="28"/>
      <c r="N2" s="6" t="s">
        <v>0</v>
      </c>
      <c r="O2" s="11"/>
    </row>
    <row r="3" spans="2:30" ht="27.75" customHeight="1">
      <c r="B3" s="15"/>
      <c r="C3" s="6" t="s">
        <v>3</v>
      </c>
      <c r="D3" s="95" t="s">
        <v>12</v>
      </c>
      <c r="E3" s="95"/>
      <c r="F3" s="95"/>
      <c r="G3" s="95"/>
      <c r="H3" s="95"/>
      <c r="I3" s="95"/>
      <c r="J3" s="95"/>
      <c r="K3" s="95"/>
      <c r="N3" s="32" t="s">
        <v>10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 t="s">
        <v>11</v>
      </c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82"/>
      <c r="G5" s="82"/>
      <c r="O5" s="11"/>
    </row>
    <row r="6" spans="2:30" ht="27.75" customHeight="1" thickBot="1">
      <c r="B6" s="67" t="s">
        <v>13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9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79" t="s">
        <v>14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</row>
    <row r="9" spans="2:30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30" ht="41.25" customHeight="1" thickBot="1">
      <c r="B10" s="15"/>
      <c r="C10" s="55" t="s">
        <v>23</v>
      </c>
      <c r="D10" s="41" t="s">
        <v>24</v>
      </c>
      <c r="E10" s="41" t="s">
        <v>27</v>
      </c>
      <c r="F10" s="41" t="s">
        <v>28</v>
      </c>
      <c r="G10" s="42" t="s">
        <v>15</v>
      </c>
      <c r="H10" s="36" t="s">
        <v>0</v>
      </c>
      <c r="I10" s="19"/>
      <c r="J10" s="19"/>
      <c r="K10" s="19"/>
      <c r="L10" s="19"/>
      <c r="M10" s="19"/>
      <c r="N10" s="19"/>
      <c r="O10" s="20"/>
      <c r="AD10" s="3"/>
    </row>
    <row r="11" spans="2:30" ht="13.5" thickBot="1">
      <c r="B11" s="15"/>
      <c r="C11" s="38">
        <v>0</v>
      </c>
      <c r="D11" s="39">
        <v>0</v>
      </c>
      <c r="E11" s="39">
        <v>0</v>
      </c>
      <c r="F11" s="39">
        <v>0</v>
      </c>
      <c r="G11" s="39">
        <v>0</v>
      </c>
      <c r="H11" s="40" t="s">
        <v>10</v>
      </c>
      <c r="O11" s="11"/>
    </row>
    <row r="12" spans="2:30">
      <c r="B12" s="15"/>
      <c r="C12" s="34"/>
      <c r="D12" s="33"/>
      <c r="E12" s="34"/>
      <c r="F12" s="33"/>
      <c r="G12" s="33"/>
      <c r="H12" s="35"/>
      <c r="O12" s="11"/>
    </row>
    <row r="13" spans="2:30">
      <c r="B13" s="15"/>
      <c r="D13" s="2"/>
      <c r="E13" s="26"/>
      <c r="F13" s="24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92" t="s">
        <v>25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4"/>
      <c r="O15" s="11"/>
    </row>
    <row r="16" spans="2:30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70" t="s">
        <v>26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2"/>
      <c r="O18" s="11"/>
    </row>
    <row r="19" spans="2:15">
      <c r="B19" s="15"/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5"/>
      <c r="O19" s="11"/>
    </row>
    <row r="20" spans="2:15">
      <c r="B20" s="15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5"/>
      <c r="O20" s="11"/>
    </row>
    <row r="21" spans="2:15">
      <c r="B21" s="15"/>
      <c r="C21" s="76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8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37"/>
      <c r="D23" s="37"/>
      <c r="E23" s="37"/>
      <c r="F23" s="37"/>
      <c r="O23" s="11"/>
    </row>
    <row r="24" spans="2:15" s="46" customFormat="1" ht="18.75" customHeight="1" thickBot="1">
      <c r="B24" s="43"/>
      <c r="C24" s="44"/>
      <c r="D24" s="45"/>
      <c r="E24" s="105" t="s">
        <v>29</v>
      </c>
      <c r="F24" s="106"/>
      <c r="G24" s="106"/>
      <c r="H24" s="106"/>
      <c r="I24" s="107"/>
      <c r="O24" s="47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 ht="15">
      <c r="B46" s="15"/>
      <c r="C46" s="1" t="s">
        <v>4</v>
      </c>
      <c r="G46" s="4"/>
      <c r="H46" s="4"/>
      <c r="I46" s="4"/>
      <c r="J46" s="4"/>
      <c r="K46" s="4"/>
      <c r="L46" s="4"/>
      <c r="M46" s="4"/>
      <c r="N46" s="4"/>
      <c r="O46" s="11"/>
    </row>
    <row r="47" spans="2:15">
      <c r="B47" s="15"/>
      <c r="C47" s="83" t="s">
        <v>30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5"/>
      <c r="O47" s="11"/>
    </row>
    <row r="48" spans="2:15">
      <c r="B48" s="15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11"/>
    </row>
    <row r="49" spans="2:15">
      <c r="B49" s="15"/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8"/>
      <c r="O49" s="11"/>
    </row>
    <row r="50" spans="2:15">
      <c r="B50" s="15"/>
      <c r="C50" s="86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11"/>
    </row>
    <row r="51" spans="2:15">
      <c r="B51" s="15"/>
      <c r="C51" s="86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8"/>
      <c r="O51" s="11"/>
    </row>
    <row r="52" spans="2:15">
      <c r="B52" s="15"/>
      <c r="C52" s="86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8"/>
      <c r="O52" s="11"/>
    </row>
    <row r="53" spans="2:15">
      <c r="B53" s="15"/>
      <c r="C53" s="86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8"/>
      <c r="O53" s="11"/>
    </row>
    <row r="54" spans="2:15">
      <c r="B54" s="1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O54" s="11"/>
    </row>
    <row r="55" spans="2:15">
      <c r="B55" s="15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8"/>
      <c r="O55" s="11"/>
    </row>
    <row r="56" spans="2:15">
      <c r="B56" s="15"/>
      <c r="C56" s="86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8"/>
      <c r="O56" s="11"/>
    </row>
    <row r="57" spans="2:15">
      <c r="B57" s="15"/>
      <c r="C57" s="86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8"/>
      <c r="O57" s="11"/>
    </row>
    <row r="58" spans="2:15" ht="15">
      <c r="B58" s="15"/>
      <c r="C58" s="86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8"/>
      <c r="O58" s="16"/>
    </row>
    <row r="59" spans="2:15" ht="15">
      <c r="B59" s="15"/>
      <c r="C59" s="86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8"/>
      <c r="O59" s="16"/>
    </row>
    <row r="60" spans="2:15">
      <c r="B60" s="15"/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1"/>
      <c r="O60" s="11"/>
    </row>
    <row r="61" spans="2:15">
      <c r="B61" s="1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"/>
    </row>
    <row r="62" spans="2:15">
      <c r="B62" s="15"/>
      <c r="C62" s="21"/>
      <c r="D62" s="21"/>
      <c r="E62" s="21"/>
      <c r="F62" s="21"/>
      <c r="G62" s="65" t="s">
        <v>6</v>
      </c>
      <c r="H62" s="65"/>
      <c r="I62" s="65"/>
      <c r="J62" s="65"/>
      <c r="K62" s="65"/>
      <c r="L62" s="65"/>
      <c r="M62" s="65"/>
      <c r="N62" s="65"/>
      <c r="O62" s="11"/>
    </row>
    <row r="63" spans="2:15">
      <c r="B63" s="15"/>
      <c r="C63" s="21"/>
      <c r="D63" s="21"/>
      <c r="E63" s="21"/>
      <c r="F63" s="21"/>
      <c r="G63" s="27"/>
      <c r="H63" s="27"/>
      <c r="I63" s="27"/>
      <c r="J63" s="27"/>
      <c r="K63" s="27"/>
      <c r="L63" s="27"/>
      <c r="M63" s="27"/>
      <c r="N63" s="27"/>
      <c r="O63" s="11"/>
    </row>
    <row r="64" spans="2:15">
      <c r="B64" s="15"/>
      <c r="C64" s="21"/>
      <c r="D64" s="21"/>
      <c r="E64" s="21"/>
      <c r="F64" s="21"/>
      <c r="G64" s="27"/>
      <c r="H64" s="27"/>
      <c r="I64" s="27"/>
      <c r="J64" s="27"/>
      <c r="K64" s="27"/>
      <c r="L64" s="27"/>
      <c r="M64" s="27"/>
      <c r="N64" s="27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8 C16" name="Feira"/>
    <protectedRange password="CF4F" sqref="D25:F36 C41" name="Fiães"/>
  </protectedRanges>
  <mergeCells count="10">
    <mergeCell ref="C47:N60"/>
    <mergeCell ref="G62:N62"/>
    <mergeCell ref="D2:I2"/>
    <mergeCell ref="D3:K3"/>
    <mergeCell ref="F5:G5"/>
    <mergeCell ref="B6:O6"/>
    <mergeCell ref="B8:O8"/>
    <mergeCell ref="E24:I24"/>
    <mergeCell ref="C15:N15"/>
    <mergeCell ref="C18:N21"/>
  </mergeCells>
  <phoneticPr fontId="13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Relatório Monitorização (7.0)</vt:lpstr>
      <vt:lpstr>Relatório Monitorização (5)</vt:lpstr>
      <vt:lpstr>'Relatório Monitorização (5)'!Área_de_Impressão</vt:lpstr>
      <vt:lpstr>'Relatório Monitorização (7.0)'!Área_de_Impressão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2009-03-25T10:18:27Z</cp:lastPrinted>
  <dcterms:created xsi:type="dcterms:W3CDTF">2004-10-25T14:40:19Z</dcterms:created>
  <dcterms:modified xsi:type="dcterms:W3CDTF">2025-07-11T15:31:00Z</dcterms:modified>
</cp:coreProperties>
</file>