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jacopo/Dropbox/UNIPI/research/paper/security-smells-refactorings/latex/data/"/>
    </mc:Choice>
  </mc:AlternateContent>
  <xr:revisionPtr revIDLastSave="0" documentId="13_ncr:1_{D79A9F57-5024-A648-8E69-38136723A799}" xr6:coauthVersionLast="47" xr6:coauthVersionMax="47" xr10:uidLastSave="{00000000-0000-0000-0000-000000000000}"/>
  <bookViews>
    <workbookView xWindow="0" yWindow="500" windowWidth="39140" windowHeight="26680" activeTab="4" xr2:uid="{00000000-000D-0000-FFFF-FFFF00000000}"/>
  </bookViews>
  <sheets>
    <sheet name="MLR" sheetId="5" r:id="rId1"/>
    <sheet name="Candidate Literature" sheetId="1" r:id="rId2"/>
    <sheet name="Selected Literature" sheetId="2" r:id="rId3"/>
    <sheet name="Analysis" sheetId="3" r:id="rId4"/>
    <sheet name="Classific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Cgzr8+stZpHl2+T3Ci4M/K/vAUA=="/>
    </ext>
  </extLst>
</workbook>
</file>

<file path=xl/calcChain.xml><?xml version="1.0" encoding="utf-8"?>
<calcChain xmlns="http://schemas.openxmlformats.org/spreadsheetml/2006/main">
  <c r="H250" i="3" l="1"/>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251" i="3"/>
  <c r="C63" i="2"/>
  <c r="B29" i="5"/>
  <c r="K64" i="4"/>
  <c r="J64" i="4"/>
  <c r="I64" i="4"/>
  <c r="H64" i="4"/>
  <c r="G64" i="4"/>
  <c r="F64" i="4"/>
  <c r="E64" i="4"/>
  <c r="D64" i="4"/>
  <c r="C64" i="4"/>
  <c r="B64" i="4"/>
</calcChain>
</file>

<file path=xl/sharedStrings.xml><?xml version="1.0" encoding="utf-8"?>
<sst xmlns="http://schemas.openxmlformats.org/spreadsheetml/2006/main" count="3551" uniqueCount="1030">
  <si>
    <t>Authors</t>
  </si>
  <si>
    <t>Title</t>
  </si>
  <si>
    <t>Venue</t>
  </si>
  <si>
    <t>Year</t>
  </si>
  <si>
    <t>Type</t>
  </si>
  <si>
    <t>Sub-Type</t>
  </si>
  <si>
    <t>Search engine</t>
  </si>
  <si>
    <t>Link</t>
  </si>
  <si>
    <t>Marco Troisi</t>
  </si>
  <si>
    <t>8 best practices for microservices app sec</t>
  </si>
  <si>
    <t>TechBeacon</t>
  </si>
  <si>
    <t>Grey</t>
  </si>
  <si>
    <t>Blog post</t>
  </si>
  <si>
    <t>Google</t>
  </si>
  <si>
    <t>Included</t>
  </si>
  <si>
    <t>https://techbeacon.com/app-dev-testing/8-best-practices-microservices-app-sec</t>
  </si>
  <si>
    <t>Jack Mannino</t>
  </si>
  <si>
    <t>Security In A Microservice World</t>
  </si>
  <si>
    <t>OWASP</t>
  </si>
  <si>
    <t>Presentation (PPT)</t>
  </si>
  <si>
    <t>Excluded</t>
  </si>
  <si>
    <t>https://owasp.org/www-pdf-archive/Microservice_Security.pdf</t>
  </si>
  <si>
    <t>Security In The Land Of Microservices</t>
  </si>
  <si>
    <t>AppSec EU 2017</t>
  </si>
  <si>
    <t>Video</t>
  </si>
  <si>
    <t>https://www.youtube.com/watch?v=JRmWlLY8MGE</t>
  </si>
  <si>
    <t>Zach Gardner</t>
  </si>
  <si>
    <t>Security in the Microservices Paradigm</t>
  </si>
  <si>
    <t>Dzone</t>
  </si>
  <si>
    <t>https://dzone.com/articles/security-in-the-microservices-paradigm</t>
  </si>
  <si>
    <t>Tim Leytens</t>
  </si>
  <si>
    <t>API security in a microservices architecture</t>
  </si>
  <si>
    <t>Medium</t>
  </si>
  <si>
    <t>https://medium.com/@timleytens/api-security-in-a-microservices-architecture-2ef673e807c</t>
  </si>
  <si>
    <t>Sumo Logic</t>
  </si>
  <si>
    <t>Improving Security in Your Microservices Architecture</t>
  </si>
  <si>
    <t>https://www.sumologic.com/insight/microservices-architecture-security/</t>
  </si>
  <si>
    <t>Mick Knutson, Robert Winch, Peter Mularien</t>
  </si>
  <si>
    <t>Spring Security: Secure your web applications, RESTful services</t>
  </si>
  <si>
    <t>Packt</t>
  </si>
  <si>
    <t>Book</t>
  </si>
  <si>
    <t>https://books.google.cl/books?id=MkBPDwAAQBAJ&amp;pg=PA434&amp;lpg=PA434&amp;dq=microservice+restructuring+security&amp;source=bl&amp;ots=mVcLE2hwCF&amp;sig=ACfU3U3iLFCvSJfsYKkwWRcb2cKa3-NXRA&amp;hl=es-419&amp;sa=X&amp;ved=2ahUKEwix3ZOIkvjoAhVBK7kGHS1WArcQ6AEwAHoECAoQAQ#v=onepage&amp;q=microservice%20restructuring%20security&amp;f=false</t>
  </si>
  <si>
    <t>Thribhuvan Krishnamurthy</t>
  </si>
  <si>
    <t>Transition to Microservice Architecture - Challenges</t>
  </si>
  <si>
    <t>Beingtechie</t>
  </si>
  <si>
    <t>https://www.beingtechie.io/blog/transition-to-microservices-challenges</t>
  </si>
  <si>
    <t>Stefano Di Paola</t>
  </si>
  <si>
    <t>Microservices Security: Dos and Dont's</t>
  </si>
  <si>
    <t>Minded Security</t>
  </si>
  <si>
    <t>https://blog.mindedsecurity.com/2018/07/microservices-dos-and-donts.html</t>
  </si>
  <si>
    <t>Vinay Sahni</t>
  </si>
  <si>
    <t>Best Practices for Building a Microservice Architecture</t>
  </si>
  <si>
    <t>https://www.vinaysahni.com/best-practices-for-building-a-microservice-architecture</t>
  </si>
  <si>
    <t>John Kinsella, Cem Gurkok, Frank Geck</t>
  </si>
  <si>
    <t>Challenges in Securing Application Containers and Microservices</t>
  </si>
  <si>
    <t>Cloud Security Alliance</t>
  </si>
  <si>
    <t>Whitepaper</t>
  </si>
  <si>
    <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t>
  </si>
  <si>
    <t>Top 10 security traps to avoid when migrating from a monolith to microservices</t>
  </si>
  <si>
    <t>Sqreen</t>
  </si>
  <si>
    <t>https://blog.sqreen.com/top-10-security-traps-to-avoid-when-migrating-from-a-monolith-to-microservices/</t>
  </si>
  <si>
    <t>Joel Suomalainen</t>
  </si>
  <si>
    <t>DEFENSE-IN-DEPTH METHODS IN MICROSERVICES ACCESS CONTROL</t>
  </si>
  <si>
    <t>Tampere University</t>
  </si>
  <si>
    <t>Master's Thesis</t>
  </si>
  <si>
    <t>https://trepo.tuni.fi/bitstream/handle/123456789/27172/suomalainen.pdf?sequence=4&amp;isAllowed=y</t>
  </si>
  <si>
    <t>Lambda Test</t>
  </si>
  <si>
    <t>Does Microservices Architecture Influence Security Testing?</t>
  </si>
  <si>
    <t>https://www.lambdatest.com/blog/does-microservices-architecture-influence-security-testing/</t>
  </si>
  <si>
    <t>Brian Pitta</t>
  </si>
  <si>
    <t>What Do Microservices Mean for AppSec?</t>
  </si>
  <si>
    <t>veracode</t>
  </si>
  <si>
    <t>https://www.veracode.com/blog/managing-appsec/what-do-microservices-mean-appsec-2</t>
  </si>
  <si>
    <t>Len Fernandez</t>
  </si>
  <si>
    <t>42Crunch Announces Full Kubernetes Support to Automate Zero-Trust API Security Across Microservices Architecture</t>
  </si>
  <si>
    <t>prnewswire</t>
  </si>
  <si>
    <t>https://www.prnewswire.com/news-releases/42crunch-announces-full-kubernetes-support-to-automate-zero-trust-api-security-across-microservices-architecture-300885165.html</t>
  </si>
  <si>
    <t>Haim Helman</t>
  </si>
  <si>
    <t>Scaling Microservices Poses Serious Security Challenges: Haim Helman</t>
  </si>
  <si>
    <t>TFiR</t>
  </si>
  <si>
    <t>https://youtu.be/GAVpE_gQetI</t>
  </si>
  <si>
    <t>John Carnell</t>
  </si>
  <si>
    <t>Securing your microservices</t>
  </si>
  <si>
    <t>Manning</t>
  </si>
  <si>
    <t>Book chapter</t>
  </si>
  <si>
    <t>https://livebook.manning.com/book/spring-microservices-in-action/chapter-7?origin=product-toc</t>
  </si>
  <si>
    <t>WALLARM</t>
  </si>
  <si>
    <t>A CISO’s GUIDE TO CLOUD APPLICATION SECURITY</t>
  </si>
  <si>
    <t>https://wallarm.com/files/resources/CISOs%20Guide%20to%20AppSec.pdf</t>
  </si>
  <si>
    <t>Stephen Doxsee</t>
  </si>
  <si>
    <t>Implementing Microservices Security Patterns and Protocols with Spring Security</t>
  </si>
  <si>
    <t>InfoQ</t>
  </si>
  <si>
    <t>https://www.infoq.com/presentations/microservices-spring-security-5-1/?itm_campaign=rightbar_v2&amp;itm_source=infoq&amp;itm_medium=presentations_link&amp;itm_content=link_text</t>
  </si>
  <si>
    <t>Ramaswamy Chandramouli</t>
  </si>
  <si>
    <t>Security Strategies for Microservices-based Application Systems</t>
  </si>
  <si>
    <t>NIST</t>
  </si>
  <si>
    <t>https://nvlpubs.nist.gov/nistpubs/SpecialPublications/NIST.SP.800-204.pdf</t>
  </si>
  <si>
    <t>Matt Raible</t>
  </si>
  <si>
    <t>Security Patterns for Microservice Architectures</t>
  </si>
  <si>
    <t>Okta</t>
  </si>
  <si>
    <t>https://developer.okta.com/blog/2020/03/23/microservice-security-patterns</t>
  </si>
  <si>
    <t>Edureka</t>
  </si>
  <si>
    <t>Microservices Security | Best Practices To Secure Microservices | Edureka</t>
  </si>
  <si>
    <t>edureka!</t>
  </si>
  <si>
    <t>https://youtu.be/wpA0N7kHaDo</t>
  </si>
  <si>
    <t>Sam Newman</t>
  </si>
  <si>
    <t>Security and Microservices by Sam Newman</t>
  </si>
  <si>
    <t>Devoxx</t>
  </si>
  <si>
    <t>https://youtu.be/ZXGaC3GR3zU</t>
  </si>
  <si>
    <t>Joe Grandja</t>
  </si>
  <si>
    <t>SpringDeveloper</t>
  </si>
  <si>
    <t>https://youtu.be/JnYIsvJY7gM</t>
  </si>
  <si>
    <t>Adib Saikali</t>
  </si>
  <si>
    <t>Microservices Security with Spring</t>
  </si>
  <si>
    <t>https://youtu.be/cKjgkNt-tFg</t>
  </si>
  <si>
    <t>Chintan Jain</t>
  </si>
  <si>
    <t>Top 10 Security Best Practices to secure your Microservices - AppSecUSA 2017</t>
  </si>
  <si>
    <t>https://youtu.be/VtUQINsYXDM</t>
  </si>
  <si>
    <t>Prabath Siriwardena</t>
  </si>
  <si>
    <t>Microservices Security Landscape, WSO2 SF Summit 2019</t>
  </si>
  <si>
    <t>WSO2</t>
  </si>
  <si>
    <t>https://youtu.be/6jGePTpbgtI</t>
  </si>
  <si>
    <t>OktaDev</t>
  </si>
  <si>
    <t>Herman Leybovich</t>
  </si>
  <si>
    <t>Microservices for Military Applications</t>
  </si>
  <si>
    <t>HashiCorp</t>
  </si>
  <si>
    <t>https://youtu.be/a-Fnnq1h_T8</t>
  </si>
  <si>
    <t>David Blevins</t>
  </si>
  <si>
    <t>David Blevins – Deconstructing REST Security, Iterate 2018</t>
  </si>
  <si>
    <t>https://youtu.be/XuhKdy7UIoY</t>
  </si>
  <si>
    <t>Dallas Monson</t>
  </si>
  <si>
    <t>Microservices Anti-Patterns</t>
  </si>
  <si>
    <t>https://dzone.com/articles/microservices-anti-patterns</t>
  </si>
  <si>
    <t>Michael Hofmann, Erin Schnabel, Katherine Stanley</t>
  </si>
  <si>
    <t>Application security - Microservices Best Practices for Java</t>
  </si>
  <si>
    <t>IBM Redbooks</t>
  </si>
  <si>
    <t>https://books.google.cl/books?id=KdSrDQAAQBAJ&amp;pg=PA71&amp;lpg=PA71&amp;dq=microservice+antipattern+security&amp;source=bl&amp;ots=zIWPo5zeaU&amp;sig=ACfU3U1npBK1gv4wKXhK2RK4LBggOBkxmg&amp;hl=es-419&amp;sa=X&amp;ved=2ahUKEwjkxtXljfvoAhVUHbkGHTG4CH44ChDoATABegQICRAB</t>
  </si>
  <si>
    <t>Vinicius Feitosa Pacheco</t>
  </si>
  <si>
    <t>Microservice Patterns and Best Practices</t>
  </si>
  <si>
    <t>https://books.google.cl/books?id=oyZKDwAAQBAJ&amp;pg=PA142&amp;lpg=PA142&amp;dq=microservice+antipattern+security&amp;source=bl&amp;ots=R69A9BkhuG&amp;sig=ACfU3U15RO5LuhWypFgdei2zx1Pd_azXPA&amp;hl=es-419&amp;sa=X&amp;ved=2ahUKEwjkxtXljfvoAhVUHbkGHTG4CH44ChDoATADegQIBhAB#v=onepage&amp;q=microservice%20antipattern%20securitysec&amp;f=false</t>
  </si>
  <si>
    <t>NCSC</t>
  </si>
  <si>
    <t>Security architecture anti-patterns</t>
  </si>
  <si>
    <t>https://www.ncsc.gov.uk/whitepaper/security-architecture-anti-patterns</t>
  </si>
  <si>
    <t>Arif Khan</t>
  </si>
  <si>
    <t>Microservices: The Good, the Bad, and the Ugly</t>
  </si>
  <si>
    <t>https://dzone.com/articles/microservices-the-good-the-bad-and-the-ugly</t>
  </si>
  <si>
    <t>How to Secure Your Microservices — Shopify Case Study</t>
  </si>
  <si>
    <t>https://dzone.com/articles/bountytutorial-microservices-security-how-to-secur</t>
  </si>
  <si>
    <t>Rodrigo Candido da Silva</t>
  </si>
  <si>
    <t>Best Practices to Protect Your Microservices Architecture</t>
  </si>
  <si>
    <t>https://medium.com/@rcandidosilva/best-practices-to-protect-your-microservices-architecture-541e7cf7637f</t>
  </si>
  <si>
    <t>Ashan Fernando</t>
  </si>
  <si>
    <t>What I have learned Architecting Microservices</t>
  </si>
  <si>
    <t>Hackernoon</t>
  </si>
  <si>
    <t>https://hackernoon.com/what-i-have-learned-architecting-microservices-cbccc2182530</t>
  </si>
  <si>
    <t>Scott Matteson</t>
  </si>
  <si>
    <t>10 tips for securing microservice architecture</t>
  </si>
  <si>
    <t>Techrepublic</t>
  </si>
  <si>
    <t>https://www.techrepublic.com/article/10-tips-for-securing-microservice-architecture/</t>
  </si>
  <si>
    <t>Radware</t>
  </si>
  <si>
    <t>Microservice Architectures Challenge Traditional Security Practices</t>
  </si>
  <si>
    <t>https://blog.radware.com/security/2020/01/microservice-architectures-challenge-traditional-security-practices/</t>
  </si>
  <si>
    <t>Joydip Kanjilal</t>
  </si>
  <si>
    <t>4 fundamental microservices security best practices</t>
  </si>
  <si>
    <t>SearchAppArchitecture</t>
  </si>
  <si>
    <t>https://searchapparchitecture.techtarget.com/tip/4-fundamental-microservices-security-best-practices</t>
  </si>
  <si>
    <t>How to establish strong microservice security using SSL, TLS and API gateways</t>
  </si>
  <si>
    <t>https://www.techrepublic.com/article/how-to-establish-strong-microservice-security-using-ssl-tls-and-api-gateways/</t>
  </si>
  <si>
    <t>Warwick Ashford</t>
  </si>
  <si>
    <t>Microservices introduce hidden security complexity, analyst warns</t>
  </si>
  <si>
    <t>Computer Weekly</t>
  </si>
  <si>
    <t>https://www.computerweekly.com/news/252462690/Microservices-introduce-hidden-security-complexity-analyst-warns</t>
  </si>
  <si>
    <t>Prabath Siriwardena, Nuwan Dias</t>
  </si>
  <si>
    <t>Microservices security in action</t>
  </si>
  <si>
    <t>https://livebook.manning.com/book/microservices-security-in-action/welcome/v-7/</t>
  </si>
  <si>
    <t>Matt McLarty, Rob Wilson, and Scott Morrison</t>
  </si>
  <si>
    <t>Securing Microservice APIs</t>
  </si>
  <si>
    <t>O'Reilly</t>
  </si>
  <si>
    <t>https://secureservercdn.net/198.71.233.44/e3z.729.myftpupload.com/wp-content/uploads/2020/01/OReilly-eBook-Securing-Microservice-APIs-Sustainable-and-Scalable-Access-Control.pdf?time=1587657357</t>
  </si>
  <si>
    <t>Farshad Abasi</t>
  </si>
  <si>
    <t>Securing modern API- and microservices-based apps by design</t>
  </si>
  <si>
    <t>IBM</t>
  </si>
  <si>
    <t>https://developer.ibm.com/technologies/api/articles/securing-modern-api-and-microservices-apps-1/</t>
  </si>
  <si>
    <t>BILL DOERRFELD</t>
  </si>
  <si>
    <t>How To Control User Identity Within Microservices</t>
  </si>
  <si>
    <t>Nordic Apis</t>
  </si>
  <si>
    <t>https://nordicapis.com/how-to-control-user-identity-within-microservices/</t>
  </si>
  <si>
    <t>Natasha Gupta</t>
  </si>
  <si>
    <t>Security Strategies for DevOps, APIs, Containers and Microservices</t>
  </si>
  <si>
    <t>Imperva</t>
  </si>
  <si>
    <t>https://www.imperva.com/blog/security-strategies-for-devops-apis-containers-and-microservices/</t>
  </si>
  <si>
    <t>Renata Budko</t>
  </si>
  <si>
    <t>Five Things You Need to Know About API Security</t>
  </si>
  <si>
    <t>TheNewStack</t>
  </si>
  <si>
    <t>https://thenewstack.io/5-things-you-need-to-know-about-api-security/</t>
  </si>
  <si>
    <t>Ruth Reinicke</t>
  </si>
  <si>
    <t>Authorization and Authentication with Microservices</t>
  </si>
  <si>
    <t>LeanIX</t>
  </si>
  <si>
    <t>https://www.leanix.net/en/blog/authorization-authentication-with-microservices</t>
  </si>
  <si>
    <t>Outpost24</t>
  </si>
  <si>
    <t>Improve Security of Docker, Containers, and Microservices</t>
  </si>
  <si>
    <t>https://outpost24.com/blog/Improve-Security-Docker-Containers-Microservices</t>
  </si>
  <si>
    <t>https://lab.wallarm.com/shift-to-microservices-evolve-your-security-practices-container-security/</t>
  </si>
  <si>
    <t>Aater Suleman</t>
  </si>
  <si>
    <t>Living In A Microservice World: Why Kubernetes Security Matters</t>
  </si>
  <si>
    <t>Forbes</t>
  </si>
  <si>
    <t>https://www.forbes.com/sites/forbestechcouncil/2019/02/21/living-in-a-microservice-world-why-kubernetes-security-matters/#637a6117cdd1</t>
  </si>
  <si>
    <t>Michael Douglass</t>
  </si>
  <si>
    <t>Microservices Authentication &amp; Authorization Best Practice</t>
  </si>
  <si>
    <t>CodeBurst</t>
  </si>
  <si>
    <t>https://codeburst.io/i-believe-it-really-depends-on-your-environment-and-how-well-protected-the-different-pieces-are-7919bfa6bc86</t>
  </si>
  <si>
    <t>John Au-Yeung</t>
  </si>
  <si>
    <t>Best practices for REST API design</t>
  </si>
  <si>
    <t>Stack Overflow</t>
  </si>
  <si>
    <t>https://stackoverflow.blog/2020/03/02/best-practices-for-rest-api-design/</t>
  </si>
  <si>
    <t>Rami Sass</t>
  </si>
  <si>
    <t>Security in the world of microservices</t>
  </si>
  <si>
    <t>ITProPortal</t>
  </si>
  <si>
    <t>https://www.itproportal.com/features/security-in-the-world-of-microservices/</t>
  </si>
  <si>
    <t>Sekwon Choi</t>
  </si>
  <si>
    <t>How Netflix brings safer and faster streaming experiences to the living room on crowded networks using TLS 1.3</t>
  </si>
  <si>
    <t>Netflix Technology Blog</t>
  </si>
  <si>
    <t>https://netflixtechblog.com/how-netflix-brings-safer-and-faster-streaming-experience-to-the-living-room-on-crowded-networks-78b8de7f758c</t>
  </si>
  <si>
    <t>Scott Behrens and Bryan Payne</t>
  </si>
  <si>
    <t>Starting the Avalanche. Application DDoS In Microservice Architectures</t>
  </si>
  <si>
    <t>https://netflixtechblog.com/starting-the-avalanche-640e69b14a06</t>
  </si>
  <si>
    <t>Ryan Bagnulo</t>
  </si>
  <si>
    <t>Securing the Microservices Mesh With an API Gateway</t>
  </si>
  <si>
    <t>Akana</t>
  </si>
  <si>
    <t>https://www.akana.com/blog/securing-microservices-mesh-api-gateway</t>
  </si>
  <si>
    <t>Darrin Solomon</t>
  </si>
  <si>
    <t>Have a safe microservice journey!</t>
  </si>
  <si>
    <t>MuleSoft</t>
  </si>
  <si>
    <t>https://blogs.mulesoft.com/dev/microservices-dev/safe-microservice-journey/</t>
  </si>
  <si>
    <t>ThreatAware</t>
  </si>
  <si>
    <t>Security by design: how does it work in practice?</t>
  </si>
  <si>
    <t>https://threataware.com/security-by-design-how-does-it-work-in-practice/</t>
  </si>
  <si>
    <t>VIRAG MODY</t>
  </si>
  <si>
    <t>From Zero to Zero Trust</t>
  </si>
  <si>
    <t>Gravitational</t>
  </si>
  <si>
    <t>https://gravitational.com/blog/zero-to-zero-trust/</t>
  </si>
  <si>
    <t>Eric Sheridan</t>
  </si>
  <si>
    <t>Microservices Security</t>
  </si>
  <si>
    <t>WhiteHatSec</t>
  </si>
  <si>
    <t>https://www.whitehatsec.com/blog/microservices-security/</t>
  </si>
  <si>
    <t>Aaron Parecki</t>
  </si>
  <si>
    <t>OAuth: When Things Go Wrong</t>
  </si>
  <si>
    <t>https://www.youtube.com/watch?v=H6MxsFMAoP8</t>
  </si>
  <si>
    <t>Keith Casey, Matt Raible</t>
  </si>
  <si>
    <t>Oktane18: API and Microservices Best Practices</t>
  </si>
  <si>
    <t>https://www.youtube.com/watch?v=paEIeZyeJyI</t>
  </si>
  <si>
    <t>Andrew Slivker</t>
  </si>
  <si>
    <t>API Security Challenges and How to Address Them</t>
  </si>
  <si>
    <t>Nordic APIs</t>
  </si>
  <si>
    <t>https://www.youtube.com/watch?v=gMEUAwztRMA&amp;feature=emb_logo</t>
  </si>
  <si>
    <t>Tom Smith</t>
  </si>
  <si>
    <t>How to Secure APIs</t>
  </si>
  <si>
    <t>https://dzone.com/articles/how-to-secure-apis</t>
  </si>
  <si>
    <t>Ben Sigelman</t>
  </si>
  <si>
    <t>What We Got Wrong: Lessons from the Birth of Microservices</t>
  </si>
  <si>
    <t>https://www.infoq.com/presentations/google-lessons-microservices/</t>
  </si>
  <si>
    <t>Gerry Gebel and David Brossard</t>
  </si>
  <si>
    <t>Webinar: Securing APIs and Microservices with OAuth, OpenID Connect, and ABAC</t>
  </si>
  <si>
    <t>Axiomatics</t>
  </si>
  <si>
    <t>https://www.youtube.com/watch?v=TnCPJUV9RnA</t>
  </si>
  <si>
    <t>Jean Louis Monteiro, David Blevins</t>
  </si>
  <si>
    <t>Implementing Microservice Security via JWT and MicroProfile</t>
  </si>
  <si>
    <t>Oracle Developers</t>
  </si>
  <si>
    <t>https://youtu.be/_iB9SVjWuo8</t>
  </si>
  <si>
    <t>Phil Wittmer</t>
  </si>
  <si>
    <t>The Top Microservices Disadvantages &amp; Advantages</t>
  </si>
  <si>
    <t>Tiempo Development</t>
  </si>
  <si>
    <t>https://www.tiempodev.com/blog/disadvantages-of-a-microservices-architecture/</t>
  </si>
  <si>
    <t>Srinath Perera</t>
  </si>
  <si>
    <t>Walking the Microservices Path Towards Loose Coupling? Look out for These Pitfalls</t>
  </si>
  <si>
    <t>https://dzone.com/articles/walking-the-microservices-path-towards-loose-coupl</t>
  </si>
  <si>
    <t>Walking the wire: Mastering the Four Decisions in Microservices Architecture</t>
  </si>
  <si>
    <t>https://medium.com/systems-architectures/walking-the-microservices-path-towards-loose-coupling-few-pitfalls-4067bf5e497a</t>
  </si>
  <si>
    <t>Philippe De Ryck</t>
  </si>
  <si>
    <t>GOTO 2019 • Common API Security Pitfalls • Philippe De Ryck</t>
  </si>
  <si>
    <t>GOTO Conferences</t>
  </si>
  <si>
    <t>https://youtu.be/Ss1tZjooo9I</t>
  </si>
  <si>
    <t>K&amp;C Team</t>
  </si>
  <si>
    <t>KUBERNETES AT THE FOREFRONT OF SECURE MICROSERVICES FUTURE</t>
  </si>
  <si>
    <t>K&amp;C</t>
  </si>
  <si>
    <t>https://kruschecompany.com/kubernetes-at-the-forefront-of-secure-microservices-future/</t>
  </si>
  <si>
    <t>Ranga Rajagopalan</t>
  </si>
  <si>
    <t>Application Services 101 | Dodging Microservices Pitfalls</t>
  </si>
  <si>
    <t>AVI Networks</t>
  </si>
  <si>
    <t>https://blog.avinetworks.com/application-services-101</t>
  </si>
  <si>
    <t>Robert Lemos</t>
  </si>
  <si>
    <t>App security in the microservices age: 4 best practices</t>
  </si>
  <si>
    <t>https://techbeacon.com/app-dev-testing/app-security-microservices-age-4-best-practices</t>
  </si>
  <si>
    <t>Ranny Nachmias</t>
  </si>
  <si>
    <t>Cloud-Native Security Best Practices</t>
  </si>
  <si>
    <t>Container Journal</t>
  </si>
  <si>
    <t>https://containerjournal.com/topics/container-security/cloud-native-security-best-practices/</t>
  </si>
  <si>
    <t>RALPH JANKE</t>
  </si>
  <si>
    <t>SECURITY CONSIDERATION FOR MICROSERVICES USING CONTAINER TECHNOLOGY</t>
  </si>
  <si>
    <t>Sector</t>
  </si>
  <si>
    <t>https://sector.ca/sessions/security-consideration-for-microservices-using-container-technology/</t>
  </si>
  <si>
    <t>ZACH GARDNER</t>
  </si>
  <si>
    <t>KEYHOLE Software</t>
  </si>
  <si>
    <t>https://keyholesoftware.com/2017/03/13/security-in-the-microservices-paradigm/</t>
  </si>
  <si>
    <t>Cameron Gain</t>
  </si>
  <si>
    <t>Microservices Security: Probably Not What You Think It Is</t>
  </si>
  <si>
    <t>https://thenewstack.io/microservices-security-probably-not-what-you-think-it-is/</t>
  </si>
  <si>
    <t>How Do You Secure Microservices?</t>
  </si>
  <si>
    <t>https://dzone.com/articles/how-do-you-secure-microservices</t>
  </si>
  <si>
    <t>Umberto Azadi ; Francesca Arcelli Fontana ; Davide Taibi</t>
  </si>
  <si>
    <t>Architectural Smells Detected by Tools: a Catalogue Proposal</t>
  </si>
  <si>
    <t>International Conference on Technical Debt (TechDebt)</t>
  </si>
  <si>
    <t>White</t>
  </si>
  <si>
    <t>Conference</t>
  </si>
  <si>
    <t>IEEE Xplore</t>
  </si>
  <si>
    <t>https://ieeexplore.ieee.org/abstract/document/8785058</t>
  </si>
  <si>
    <t>Katja Tuma, Danial Hosseini, Kyriakos Malamas, and Riccardo Scandariato</t>
  </si>
  <si>
    <t>Inspection guidelines to identify security design flaws</t>
  </si>
  <si>
    <t>European Conference on Software Architecture - Volume 2 (ECSA ’19)</t>
  </si>
  <si>
    <t>ACM Digital Library</t>
  </si>
  <si>
    <t>https://dl.acm.org/doi/abs/10.1145/3344948.3344995</t>
  </si>
  <si>
    <t>J. Bogner, T. Boceck, M. Popp, D. Tschechlov, S. Wagner and A. Zimmermann</t>
  </si>
  <si>
    <t>Towards a Collaborative Repository for the Documentation of Service-Based Antipatterns and Bad Smells</t>
  </si>
  <si>
    <t>International Conference on Software Architecture Companion (ICSA-C)</t>
  </si>
  <si>
    <t>https://ieeexplore.ieee.org/abstract/document/8712355</t>
  </si>
  <si>
    <t>Andrei Furda Colin Fidge Alistair Barros Olaf Zimmermann</t>
  </si>
  <si>
    <t>Reengineering Data-Centric Information Systems for the Cloud – A Method and Architectural Patterns Promoting Multitenancy</t>
  </si>
  <si>
    <t>Software Architecture for Big Data and the Cloud</t>
  </si>
  <si>
    <t>Scopus</t>
  </si>
  <si>
    <t>http://www.sciencedirect.com/science/article/pii/B9780128054673000132</t>
  </si>
  <si>
    <t xml:space="preserve">Special Publication (NIST SP) </t>
  </si>
  <si>
    <t>Google Scholar</t>
  </si>
  <si>
    <t>https://www.nist.gov/publications/security-strategies-microservices-based-application-systems</t>
  </si>
  <si>
    <t>A. Nehme, V. Jesus, K. Mahbub and A. Abdallah</t>
  </si>
  <si>
    <t>Securing Microservices</t>
  </si>
  <si>
    <t>IT Professional</t>
  </si>
  <si>
    <t>Journal</t>
  </si>
  <si>
    <t>https://ieeexplore.ieee.org/abstract/document/8657392</t>
  </si>
  <si>
    <t>T. Yarygina and A. H. Bagge</t>
  </si>
  <si>
    <t>Overcoming Security Challenges in Microservice Architectures</t>
  </si>
  <si>
    <t>Symposium on Service-Oriented System Engineering (SOSE)</t>
  </si>
  <si>
    <t>https://ieeexplore.ieee.org/abstract/document/8359144</t>
  </si>
  <si>
    <t>Fangchao Tian ; Peng Liang ; Muhammad Ali Babar</t>
  </si>
  <si>
    <t>How Developers Discuss Architecture Smells? An Exploratory Study on Stack Overflow</t>
  </si>
  <si>
    <t>International Conference on Software Architecture (ICSA)</t>
  </si>
  <si>
    <t>https://ieeexplore.ieee.org/abstract/document/8703915</t>
  </si>
  <si>
    <t>A R Manu ; Jitendra Kumar Patel ; Shakil Akhtar ; V K Agrawal ; K N Bala Subramanya Murthy</t>
  </si>
  <si>
    <t>Docker container security via heuristics-based multilateral security-conceptual and pragmatic study</t>
  </si>
  <si>
    <t>International Conference on Circuit, Power and Computing Technologies (ICCPCT)</t>
  </si>
  <si>
    <t>https://ieeexplore.ieee.org/abstract/document/7530217</t>
  </si>
  <si>
    <t>Davide Taibi, Nabil El Ioini, Claus Pahl, Jan Raphael Schmid Niederkofler</t>
  </si>
  <si>
    <t>Serverless Cloud Computing (Function-as-a-Service) Patterns: A Multivocal Literature Review</t>
  </si>
  <si>
    <t>International conference on Cloud Computing ans Service Science (CLOSER2020)</t>
  </si>
  <si>
    <t>Scholar</t>
  </si>
  <si>
    <t>https://www.researchgate.net/profile/Davide_Taibi/publication/340121613_Patterns_for_Serverless_Functions_Function-as-a-Service_A_Multivocal_Literature_Review/links/5e79f9fb92851c3091392bd4/Patterns-for-Serverless-Functions-Function-as-a-Service-A-Multivocal-Literature-Review.pdf</t>
  </si>
  <si>
    <t>GiulianoCasaleCristinaChestaPeterDeussenElisabettaDi Nitto</t>
  </si>
  <si>
    <t>Current and Future Challenges of Software Engineering for Services and Applications</t>
  </si>
  <si>
    <t>Procedia Computer Science</t>
  </si>
  <si>
    <t>https://www.sciencedirect.com/science/article/pii/S1877050916320944?via%3Dihub</t>
  </si>
  <si>
    <t>Seyed Yahya Nikouei, Yu Chen, Alexander Aved, Erik Blasch, and Timothy R. Faughnan</t>
  </si>
  <si>
    <t>I-SAFE: instant suspicious activity identification at the edge using fuzzy decision making</t>
  </si>
  <si>
    <t>ACM/IEEE Symposium on Edge Computing</t>
  </si>
  <si>
    <t>https://dl.acm.org/doi/abs/10.1145/3318216.3363307</t>
  </si>
  <si>
    <t>Sahil Suneja, Ali Kanso, and Canturk Isci</t>
  </si>
  <si>
    <t>Can Container Fusion Be Securely Achieved?</t>
  </si>
  <si>
    <t>International Workshop on Container Technologies and Container Clouds (WOC ’19)</t>
  </si>
  <si>
    <t>https://dl.acm.org/doi/abs/10.1145/3366615.3368356</t>
  </si>
  <si>
    <t>Christian Esposito ; Aniello Castiglione ; Kim-Kwang Raymond Choo</t>
  </si>
  <si>
    <t>Challenges in Delivering Software in the Cloud as Microservices</t>
  </si>
  <si>
    <t>IEEE Cloud Computing</t>
  </si>
  <si>
    <t>https://ieeexplore.ieee.org/abstract/document/7742281</t>
  </si>
  <si>
    <t>Mohammad Khodaei, Hamid Noroozi, and Panos Papadimitratos</t>
  </si>
  <si>
    <t>Scaling pseudonymous authentication for large mobile systems</t>
  </si>
  <si>
    <t>Conference on Security and Privacy in Wireless and Mobile Networks (WiSec ’19)</t>
  </si>
  <si>
    <t>https://dl.acm.org/doi/abs/10.1145/3317549.3323410</t>
  </si>
  <si>
    <t>Gastón Márquez and Hernán Astudillo</t>
  </si>
  <si>
    <t>Identifying availability tactics to support security architectural design of microservice-based systems</t>
  </si>
  <si>
    <t>European Conference on Software Architecture</t>
  </si>
  <si>
    <t>https://dl.acm.org/doi/abs/10.1145/3344948.3344996</t>
  </si>
  <si>
    <t>Jie Liang ; Mingzhe Wang ; Yuanliang Chen ; Yu Jiang ; Renwei Zhang</t>
  </si>
  <si>
    <t>Fuzz testing in practice: Obstacles and solutions</t>
  </si>
  <si>
    <t>International Conference on Software Analysis, Evolution and Reengineering (SANER)</t>
  </si>
  <si>
    <t>https://ieeexplore.ieee.org/abstract/document/8330260</t>
  </si>
  <si>
    <t>Kasun IndrasiriPrabath Siriwardena</t>
  </si>
  <si>
    <t>Microservices Security Fundamentals</t>
  </si>
  <si>
    <t>Microservices for the Enterprise. Apress, Berkeley, CA</t>
  </si>
  <si>
    <t>SpringerLink</t>
  </si>
  <si>
    <t>https://link.springer.com/chapter/10.1007/978-1-4842-3858-5_11</t>
  </si>
  <si>
    <t>Sourabh Sharma</t>
  </si>
  <si>
    <t>Mastering Microservices with Java - Third Edition - Packt</t>
  </si>
  <si>
    <t>https://www.packtpub.com/application-development/mastering-microservices-java-third-edition</t>
  </si>
  <si>
    <t>Nic Jackson</t>
  </si>
  <si>
    <t>Security</t>
  </si>
  <si>
    <t>Building Microservices with Go - Packt</t>
  </si>
  <si>
    <t>https://www.packtpub.com/application-development/building-microservices-go</t>
  </si>
  <si>
    <t>Eberhard Wolff</t>
  </si>
  <si>
    <t>Microservices: Flexible Software Architecture - Addison-Wesley Professional</t>
  </si>
  <si>
    <t>https://www.oreilly.com/library/view/microservices-flexible-software/9780134650449/</t>
  </si>
  <si>
    <t>Zhibo Yu ; Jiale Han ; Tianpu Zhao ; Ning Tian ; Jingyang Wang</t>
  </si>
  <si>
    <t>Research and Implementation of Online Judgment System Based on Micro Service</t>
  </si>
  <si>
    <t>International Conference on Software Engineering and Service Science (ICSESS)</t>
  </si>
  <si>
    <t>https://ieeexplore.ieee.org/abstract/document/9040684</t>
  </si>
  <si>
    <t>Silvia Esparrachiari Ghirotti, Tanya Reilly, and Ashleigh Rentz</t>
  </si>
  <si>
    <t>Tracking and Controlling Microservice Dependencies</t>
  </si>
  <si>
    <t>Commun. ACM 61</t>
  </si>
  <si>
    <t>Magazine</t>
  </si>
  <si>
    <t>https://dl.acm.org/doi/10.1145/3267118</t>
  </si>
  <si>
    <t>Building Microservices - O'Reilly Media, Inc.</t>
  </si>
  <si>
    <t>https://www.oreilly.com/library/view/building-microservices/9781491950340/</t>
  </si>
  <si>
    <t>Justus Bogner ; Jonas Fritzsch ; Stefan Wagner ; Alfred Zimmermann</t>
  </si>
  <si>
    <t>Microservices in Industry: Insights into Technologies, Characteristics, and Software Quality</t>
  </si>
  <si>
    <t>https://ieeexplore.ieee.org/abstract/document/8712375</t>
  </si>
  <si>
    <t>S. Sultan, I. Ahmad and T. Dimitriou</t>
  </si>
  <si>
    <t>Container Security: Issues, Challenges, and the Road Ahead</t>
  </si>
  <si>
    <t>IEEE Access</t>
  </si>
  <si>
    <t>https://ieeexplore.ieee.org/abstract/document/8693491</t>
  </si>
  <si>
    <t>Tarek Ziadé</t>
  </si>
  <si>
    <t>Securing Your Services</t>
  </si>
  <si>
    <t>Python Microservices Development - Packt</t>
  </si>
  <si>
    <t>https://www.packtpub.com/web-development/python-microservices-development</t>
  </si>
  <si>
    <t>Zirak Zaheer, Hyunseok Chang, Sarit Mukherjee, and Jacobus Van der Merwe</t>
  </si>
  <si>
    <t>EZTrust: Network-Independent Zero-Trust Perimeterization for Microservices</t>
  </si>
  <si>
    <t>ACM Symposium on SDN Research</t>
  </si>
  <si>
    <t>https://dl.acm.org/doi/abs/10.1145/3314148.3314349</t>
  </si>
  <si>
    <t>Richard Takashi Freeman</t>
  </si>
  <si>
    <t>Securing Your Microservices</t>
  </si>
  <si>
    <t>Building Serverless Microservices in Python - Packt</t>
  </si>
  <si>
    <t>https://www.packtpub.com/application-development/building-serverless-microservices-python</t>
  </si>
  <si>
    <t>Vlad Bucur ; Ovidiu Stan ; Liviu C. Miclea</t>
  </si>
  <si>
    <t>Data Loss Prevention and Data Protection in Cloud Environments Based on Authentication Tokens</t>
  </si>
  <si>
    <t>International Conference on Control Systems and Computer Science (CSCS)</t>
  </si>
  <si>
    <t>https://ieeexplore.ieee.org/abstract/document/8744776</t>
  </si>
  <si>
    <t>T. Salman, M. Zolanvari, A. Erbad, R. Jain and M. Samaka</t>
  </si>
  <si>
    <t>Security Services Using Blockchains: A State of the Art Survey</t>
  </si>
  <si>
    <t>IEEE Communications Surveys &amp; Tutorials</t>
  </si>
  <si>
    <t>https://ieeexplore.ieee.org/abstract/document/8428402</t>
  </si>
  <si>
    <t>Madiha H. Syed and Eduardo B. Fernandez</t>
  </si>
  <si>
    <t>The secure container manager pattern</t>
  </si>
  <si>
    <t>Conference on Pattern Languages of Programs</t>
  </si>
  <si>
    <t>https://dl.acm.org/doi/abs/10.5555/3373669.3373676</t>
  </si>
  <si>
    <t>Graham Lea</t>
  </si>
  <si>
    <t>Microservices Security: All The Questions You Should Be Asking</t>
  </si>
  <si>
    <t>GrahamLea</t>
  </si>
  <si>
    <t>https://www.grahamlea.com/2015/07/microservices-security-questions/</t>
  </si>
  <si>
    <t>Yuqiong Sun ; Susanta Nanda ; Trent Jaeger</t>
  </si>
  <si>
    <t>Security-as-a-Service for Microservices-Based Cloud Applications</t>
  </si>
  <si>
    <t>International Conference on Cloud Computing Technology and Science (CloudCom)</t>
  </si>
  <si>
    <t>https://ieeexplore.ieee.org/abstract/document/7396137</t>
  </si>
  <si>
    <t>Daniel Richter, Tim Neumann and Andreas Polze</t>
  </si>
  <si>
    <t>Security Considerations for Microservice Architectures</t>
  </si>
  <si>
    <t>International Conference on Cloud Computing and Services Science (CLOSER)</t>
  </si>
  <si>
    <t>https://www.scitepress.org/Papers/2018/67910/67910.pdf</t>
  </si>
  <si>
    <t>Christopher Gerking ; David Schubert</t>
  </si>
  <si>
    <t>Component-Based Refinement and Verification of Information-Flow Security Policies for Cyber-Physical Microservice Architectures</t>
  </si>
  <si>
    <t>https://ieeexplore.ieee.org/abstract/document/8703909</t>
  </si>
  <si>
    <t>Chien-An Chen</t>
  </si>
  <si>
    <t>With Great Abstraction Comes Great Responsibility: Sealing the Microservices Attack Surface</t>
  </si>
  <si>
    <t>IEEE Cybersecurity Development (SecDev)</t>
  </si>
  <si>
    <t>https://ieeexplore.ieee.org/abstract/document/8901600</t>
  </si>
  <si>
    <t>Reza Tourani, Austin Bos, Satyajayant Misra, and Flavio Esposito</t>
  </si>
  <si>
    <t>Towards security-as-a-service in multi-access edge</t>
  </si>
  <si>
    <t>https://dl.acm.org/doi/abs/10.1145/3318216.3363335</t>
  </si>
  <si>
    <t>Z. Wen et al</t>
  </si>
  <si>
    <t>GA-Par: Dependable Microservice Orchestration Framework for Geo-Distributed Clouds</t>
  </si>
  <si>
    <t>IEEE Transactions on Parallel and Distributed Systems</t>
  </si>
  <si>
    <t>https://ieeexplore.ieee.org/abstract/document/8766876</t>
  </si>
  <si>
    <t>Jiantao Zhao and Jin Sun</t>
  </si>
  <si>
    <t>Research on Access Control Model Based on RBAC Model in Microservice Environment</t>
  </si>
  <si>
    <t>International Symposium on Big Data and Applied Statistics</t>
  </si>
  <si>
    <t>https://iopscience.iop.org/article/10.1088/1742-6596/1437/1/012031/meta</t>
  </si>
  <si>
    <t>Peter Nkomo, Marijke Coetzee</t>
  </si>
  <si>
    <t>Software Development Activities for Secure Microservices</t>
  </si>
  <si>
    <t>International Conference on Computational Science and Its Applications</t>
  </si>
  <si>
    <t>https://link.springer.com/chapter/10.1007/978-3-030-24308-1_46</t>
  </si>
  <si>
    <t>Antonio Nehme, Vitor Jesus, Khaled Mahbub, Ali Abdallah</t>
  </si>
  <si>
    <t>Fine-Grained Access Control for Microservices</t>
  </si>
  <si>
    <t>International Symposium on Foundations and Practice of Security</t>
  </si>
  <si>
    <t>https://link.springer.com/chapter/10.1007/978-3-030-18419-3_19</t>
  </si>
  <si>
    <t>Kennedy A. Torkura ; Muhammad I.H. Sukmana ; Anne V.D.M. Kayem ; Feng Cheng ; Christoph Meinel</t>
  </si>
  <si>
    <t>A Cyber Risk Based Moving Target Defense Mechanism for Microservice Architectures</t>
  </si>
  <si>
    <t>Intl Conf on Parallel &amp; Distributed Processing with Applications</t>
  </si>
  <si>
    <t>https://ieeexplore.ieee.org/abstract/document/8672278/</t>
  </si>
  <si>
    <t>M. Özbek and M. T. Sandıkkaya</t>
  </si>
  <si>
    <t>Detecting Malicious Behavior in Microservice Based Web Applications</t>
  </si>
  <si>
    <t>Signal Processing and Communications Applications Conference (SIU)</t>
  </si>
  <si>
    <t>https://ieeexplore.ieee.org/abstract/document/8806294/</t>
  </si>
  <si>
    <t>A. Pereira-Vale, G. Marquez, H. Astudillo, E. B. Fernandez</t>
  </si>
  <si>
    <t>Security Mechanisms Used in Microservices-Based Systems: A Systematic Mapping</t>
  </si>
  <si>
    <t>2019 XLV Latin American Computing Conference (CLEI)</t>
  </si>
  <si>
    <t>https://ieeexplore.ieee.org/abstract/document/9073967/authors</t>
  </si>
  <si>
    <t>Leon O'Neill</t>
  </si>
  <si>
    <t>MICROSERVICE SECURITY – WHAT YOU NEED TO KNOW</t>
  </si>
  <si>
    <t>Crashtest Security</t>
  </si>
  <si>
    <t>https://crashtest-security.com/microservice-security-what-you-need-to-know/</t>
  </si>
  <si>
    <t>11 Patterns to Secure Microservice Architectures</t>
  </si>
  <si>
    <t>DZone</t>
  </si>
  <si>
    <t>https://dzone.com/articles/11-patterns-to-secure-microservice-architectures?edition=613291&amp;utm_source=Weekly%20Digest&amp;utm_medium=email&amp;utm_campaign=Weekly%20Digest%202020-06-24</t>
  </si>
  <si>
    <t>Md Kamaruzzaman</t>
  </si>
  <si>
    <t>Microservice Architecture and its 10 Most Important Design Patterns</t>
  </si>
  <si>
    <t>Towards data science</t>
  </si>
  <si>
    <t>https://towardsdatascience.com/microservice-architecture-and-its-10-most-important-design-patterns-824952d7fa41</t>
  </si>
  <si>
    <t>Challenges of Securing Microservices</t>
  </si>
  <si>
    <t>https://medium.facilelogin.com/challenges-of-securing-microservices-68b55877d154</t>
  </si>
  <si>
    <t>Chandra Rajasekharaiah</t>
  </si>
  <si>
    <t>Securing Microservices on Cloud</t>
  </si>
  <si>
    <t>Cloud-Based Microservices. Apress, Berkeley, CA</t>
  </si>
  <si>
    <t>https://link.springer.com/book/10.1007%2F978-1-4842-6564-2</t>
  </si>
  <si>
    <t>Nuno Mateus-Coelho, Manuela Cruz-Cunha, Luis Gonzaga Ferreira</t>
  </si>
  <si>
    <t>Security in Microservices Architectures</t>
  </si>
  <si>
    <t>International Conference on ENTERprise Information System</t>
  </si>
  <si>
    <t>https://www.researchgate.net/profile/Nuno_Mateus-Coelho/publication/329952695_Security_in_Microservices_Architectures/links/5fa9f59c299bf10f733310ba/Security-in-Microservices-Architectures.pdf</t>
  </si>
  <si>
    <t>ID</t>
  </si>
  <si>
    <t>Eric Boersma</t>
  </si>
  <si>
    <t>Security - Microservice Patterns and Best Practices</t>
  </si>
  <si>
    <t>Smell</t>
  </si>
  <si>
    <t>Why</t>
  </si>
  <si>
    <t>Refactoring</t>
  </si>
  <si>
    <t>Agreement</t>
  </si>
  <si>
    <t>Non-proper access control</t>
  </si>
  <si>
    <t>The overwhelming majority of applications are going to need to perform some level of access control and authorization handling. What you want to avoid here is reinventing the wheel.</t>
  </si>
  <si>
    <t>Use OAuth 2.0</t>
  </si>
  <si>
    <t xml:space="preserve">OAuth/OAuth2 is practically the industry standard as far as user authorization goes. [...] The advantage of using it is that you can rely on libraries and platforms </t>
  </si>
  <si>
    <t>No layered security</t>
  </si>
  <si>
    <t>Assuming that a firewall on your network perimeter is enough to protect your software is a big mistake</t>
  </si>
  <si>
    <t>Use defense-in-depth</t>
  </si>
  <si>
    <t>"Defense in depth" is defined as "an information assurance concept in which multiple layers of security controls (defense) are placed throughout an information technology system."</t>
  </si>
  <si>
    <t>Own crypto code</t>
  </si>
  <si>
    <t>Don’t write your own crypto code</t>
  </si>
  <si>
    <t>Use already validated solutions</t>
  </si>
  <si>
    <t>the open source tools already available (tools that have been heavily battle tested by the community)</t>
  </si>
  <si>
    <t>Publicly accessible microservices</t>
  </si>
  <si>
    <t>Get your containers out of the public network</t>
  </si>
  <si>
    <t>Use firewall for the API gateway</t>
  </si>
  <si>
    <t>By using this technique you can secure all of your microservices behind a firewall, allowing the API gateway to handle external requests and then talk to the microservices behind the firewall</t>
  </si>
  <si>
    <t>Secure APIs</t>
  </si>
  <si>
    <t>Your APIs are the gateway into the  microservice architecture</t>
  </si>
  <si>
    <t>Insecure infrastructure</t>
  </si>
  <si>
    <t>With Infrastructure-as-Code, your architecture might be in a GitHub Repo</t>
  </si>
  <si>
    <t>Restrict commits</t>
  </si>
  <si>
    <t>Important to restrict who can commit to master</t>
  </si>
  <si>
    <t>Review code merges</t>
  </si>
  <si>
    <t>Important to review code merges (pull requests, etc)</t>
  </si>
  <si>
    <t>Decentralized Authentication</t>
  </si>
  <si>
    <t>Use API Gateway</t>
  </si>
  <si>
    <t>API Gateway is the most prolific Microservice authentication pattern.
Each request is signed, which provides an additional layer of authentication.</t>
  </si>
  <si>
    <t>Centralized authorization</t>
  </si>
  <si>
    <t>Use a token-based approach</t>
  </si>
  <si>
    <t>We have decentralized everything. API Gateway + JWT can help to share information across services.</t>
  </si>
  <si>
    <t>Use CQRS</t>
  </si>
  <si>
    <t>Command and query interfaces are separated. We have a lot more granular control over which services and users we authorise around capabilities</t>
  </si>
  <si>
    <t>Non-standard identity propagation</t>
  </si>
  <si>
    <t>Use JSON Web Tokens (JWT)</t>
  </si>
  <si>
    <t>JWT allows us to pass identity and claims across services.</t>
  </si>
  <si>
    <t>Hardcoded secrets</t>
  </si>
  <si>
    <t>Bad ideas: Hardcoding credentials in your code, Hardcoding credentials in your Dockerfile, Using environment variables to pass secrets</t>
  </si>
  <si>
    <t>Encrypt secrets at rest</t>
  </si>
  <si>
    <t>the API Gateway is the best place to validate Authentication as well as enforce Authorization. This allows you to ensure that anything that goes from the edge into the ecosystem is correctly Authenticated</t>
  </si>
  <si>
    <t>minimize the amount of code your team writes</t>
  </si>
  <si>
    <t>maximize the amount of code you can leverage from libraries that are bullet proof</t>
  </si>
  <si>
    <t>monolithic applications. For the latter, security teams often use centralized security modules, which cover authentication, authorization, and a range of other critical security measures.
However, in a microservices architecture, this kind of centralization would diminish the advantages of distributed deployment and reduce efficiency</t>
  </si>
  <si>
    <t>Non-standard Authorization</t>
  </si>
  <si>
    <t>Most applications within a microservices architecture require methods for controlling access and authorization. [..] However, many security analysts advise against starting from scratch</t>
  </si>
  <si>
    <t xml:space="preserve">recommend using OAuth and OAuth2 for authorization management </t>
  </si>
  <si>
    <t>A standard firewall on the network perimeter is insufficient for protecting an organization’s software architecture</t>
  </si>
  <si>
    <t>microservices calls for a more robust defense involving multiple layers of security controls, placed throughout the information technology system</t>
  </si>
  <si>
    <t>While it is possible, in theory, to structure the application to make direct calls to each service, this can lead to highly complex code involving an overwhelming number of service calls</t>
  </si>
  <si>
    <t>By placing the API gateway behind a firewall, you can essentially place a firewall around all of your microservices.</t>
  </si>
  <si>
    <t>Non-scalable security controls</t>
  </si>
  <si>
    <t>API Gateway pattern that provides abstraction, security, auditing and monitoring of the calls from external clients to the underlying microservices</t>
  </si>
  <si>
    <t>DevSecOps</t>
  </si>
  <si>
    <t>DevSecOps approach that helps in integrating security processes, principles, best practices and tools early in the development lifecycle, thereby encouraging collaboration among Security experts and Business Analysts, Architects, Development and Operations team, thus making everyone accountable and responsible for building secured systems.</t>
  </si>
  <si>
    <t>Continuous Security Testing</t>
  </si>
  <si>
    <t>Automating security tests for both application and infrastructure layers and integrating with CI/CD pipeline provides a platform for continuous testing of security elements of the distributed system that you are building.</t>
  </si>
  <si>
    <t>Authorized access to protected resources at an application level. Consider using OAuth delegated authorization schemes such as JWT</t>
  </si>
  <si>
    <t>Non-encrypting sensitive data</t>
  </si>
  <si>
    <t>Encrypt data at rest</t>
  </si>
  <si>
    <t>try and test encryption algorithms to encrypt data in transit and at rest</t>
  </si>
  <si>
    <t>Securing infrastructure-level components such as Containers, SSL communication layer, Firewall, etc.</t>
  </si>
  <si>
    <t>Rather than assuming a network perimeter firewall is good enough, continue to add multiple layers of security where it matters most</t>
  </si>
  <si>
    <t>This adds redundancy to your security and also helps slow down an attacker when one layer of security fails or a vulnerability is identified.</t>
  </si>
  <si>
    <t>Unauthenticated API requests</t>
  </si>
  <si>
    <t>Use Authentication</t>
  </si>
  <si>
    <t>Non-standard authentication</t>
  </si>
  <si>
    <t>Use OpenID Connect</t>
  </si>
  <si>
    <t>Microservices are still subject to the same security vulnerabilities and hardening precautions that more full-featured services are.
Servers running microservices are often less robust than monolithic servers, which can make them more susceptible to DDoS attacks.</t>
  </si>
  <si>
    <t>You can take a major step toward defense-in-depth by moving many of your microservices off of public networks.</t>
  </si>
  <si>
    <t>Non-secure communication</t>
  </si>
  <si>
    <t>anyone who can set up a listener on your service network can view all the information passing between services. Often times, that simply means that they can read all the information present in your system, even very sensitive information.</t>
  </si>
  <si>
    <t>Use Transport Layer Security (TLS)</t>
  </si>
  <si>
    <t>It’s better to be proactive and add another layer of defense here rather than reacting after a breach. Adding TLS to a microservice is cheap and easy. It’s not worth the increased risk of leaving it off.</t>
  </si>
  <si>
    <t>Whether that’s your database or your file storage, it shouldn’t be possible for anyone who can access the hard drive to read your critical data without also having your security keys.</t>
  </si>
  <si>
    <t>Encrypting data at rest is a best practice for any security context. Microservices don’t change that at all, but many teams neglect to do it.</t>
  </si>
  <si>
    <t>unnecessary privileges to microservices</t>
  </si>
  <si>
    <t>Another common pitfall when migrating to microservices is to treat all of them the same. We’ve touched on this previously, but the truth is that all microservices aren’t equal. Some need far more access to critical infrastructure—like databases—than others. Instead of simply allowing all services the same level of access to all architecture, intelligently limit their access. Not every service needs to be able to talk to your database or your file persistence layer.</t>
  </si>
  <si>
    <t>Least privilege principle</t>
  </si>
  <si>
    <t>By limiting what services can access, you simplify the attack surface if one service were to be compromised.</t>
  </si>
  <si>
    <t>Non-proactive security</t>
  </si>
  <si>
    <t>Most of the time, we don’t “just know” that something’s wrong. We might figure it out eventually, but that takes time. The time that passes between something going wrong and finding out that something is wrong increases your risk profile significantly.</t>
  </si>
  <si>
    <t>Use attack mitigation techniques</t>
  </si>
  <si>
    <t>An Application Security Management solution gives you a heads up when something’s going wrong with a service.</t>
  </si>
  <si>
    <t>You need to ensure that the proper user controls are in place so that you can validate that a user is who they say they are and that they have permission to do what they’re trying to do.</t>
  </si>
  <si>
    <t>OAuth2 is a token-based security framework. The main goal behind OAuth2 is that when multiple services are called to fulfill a user’s request, the user can be authenticated by each service without having to present their credentials to each service processing their request.</t>
  </si>
  <si>
    <t>Use transport Layer Security (TLS)</t>
  </si>
  <si>
    <t>your microservices should communicate only through the encrypted channels provided through HTTPS and SSL. The configuration and setup of the HTTPS can be automated through your DevOps scripts.</t>
  </si>
  <si>
    <t>Decentralized security policy management</t>
  </si>
  <si>
    <t>The individual servers, service endpoints, and ports your services are running on should never be directly accessible to the client</t>
  </si>
  <si>
    <t>Instead, use a services gateway to act as an entry point and gatekeeper for your service calls. Configure the network layer on the operating system or container your microservices are running in to only accept traffic from the services gateway.
Remember, the services gateway can act as a policy enforcement point (PEP) that can be enforced against all services.
A service gateway also allows you to lock down what port and endpoints you’re going to expose to the outside world.</t>
  </si>
  <si>
    <t xml:space="preserve">Least privilege is the concept that a user should have the bare minimum network access and privileges to do their day-to-day job. To this end, you should implement least-privilege by separating your services into two distinct zones: public and private. </t>
  </si>
  <si>
    <t>The public zone contains the public APIs that will be consumed by clients. Public microservices should be behind their own services gateway and have their own authentication service for performing OAuth2 authentication.
The private zone acts as a wall to protect your core application functionality and data. The private zone should only be accessible through a single well-known port and should be locked down to only accept network traffic from the network subnet that the private services are running. The private zone should have its own services gateway and authentication service.</t>
  </si>
  <si>
    <t>Lock down unneded network ports</t>
  </si>
  <si>
    <t>Limit the attack surface of your microservices by locking down un- nneeded network ports</t>
  </si>
  <si>
    <t>Authentication to microservices APIs that have access to sensitive data should not be done simply by using API keys.</t>
  </si>
  <si>
    <t>Access to such APIs should require authentication tokens that have either been digitally signed (e.g., client credentials grant) or is verified with an authoritative source. Additionally, some services may require either single-use tokens or short-lived tokens (tokens that expire after a short time period) to limit the damage a compromised token can cause.</t>
  </si>
  <si>
    <t>Unlike a monolithic application where the endpoint may be a single server, a microservices-based application consists of multiple fine-grained endpoints.</t>
  </si>
  <si>
    <t xml:space="preserve">Makes sense to provide a single entry point for all clients to multiple component microservices of the application. 
An API gateway can simplify the situation for clients by exposing an endpoint that will automatically make all the needed multiple requests (calls) and return a single, aggregated response to the client. </t>
  </si>
  <si>
    <t>Giant API Gateway</t>
  </si>
  <si>
    <t>To prevent the gateway from having too much logic to handle request shaping for different client types, it is divided into multiple gateways.</t>
  </si>
  <si>
    <t>Use Backend for Frontend</t>
  </si>
  <si>
    <t>In BFF, each client type is given its own gateway (e.g., web app BFF, mobile app BFF) as a collection point for service requests. The respective backend is closely aligned with the corresponding front end (client) and is typically developed by the same team.</t>
  </si>
  <si>
    <t xml:space="preserve">Secure communication between clients and services (north-south traffic) and between services (east-west traffic) is critical for the operation of a microservices-based application. </t>
  </si>
  <si>
    <t>Transport Layer Security (TLS) mutual authentication</t>
  </si>
  <si>
    <t>Communication between an application service and a service registry should occur through a secure communication protocol such as HTTPS or Transport Layer Security. 
Client to API gateway as well as Service to Service communication should take place after mutual authentication and be encrypted (e.g., using mutual TLS (mTLS) protocol).
Frequently interacting services should create keep-alive TLS connections.</t>
  </si>
  <si>
    <t>Though it is impossible to protect against all types of Internet-based attacks including botnets, microservice APIs must be provided with detection and prevention capabilities against credential-stuffing and credential abuse attacks as well as the capability to detect malicious botnet.</t>
  </si>
  <si>
    <t>A run-time prevention strategy for credential abuse is preferable to an offline strategy. A threshold for a designated time interval from a given location (e.g., IP address) for the number of login attempts should be established; if the threshold is exceeded, preventive measures must be triggered by the authentication/authorization server.</t>
  </si>
  <si>
    <t>Third-party dependencies make up 80% of the code you deploy to production. Many of the libraries we use to develop software depend on other libraries. Transitive dependencies lead to a (sometimes) large chain of dependencies, some of which might have security vulnerabilities.</t>
  </si>
  <si>
    <t>Keep third-party components up to date</t>
  </si>
  <si>
    <t>You can use a scanning program on your source code repository to identify vulnerable dependencies. You should scan for vulnerabilities in your deployment pipeline, in your primary line of code, in released versions of code, and in new code contributions.</t>
  </si>
  <si>
    <t>The first step to being more secure with secrets is to store them in environment variables. But this is only the beginning. You should do your best to encrypt your secrets.</t>
  </si>
  <si>
    <t>You can implement rate-limiting in your code (often with an open-source library) or your API Gateway. I’m sure there are other options, but these will likely be the most straightforward to implement.</t>
  </si>
  <si>
    <t>The idea behind time-based security is that your system is never fully secure—someone will break in. Preventing intruders is only one part of securing a system; detection and reaction are essential, too.</t>
  </si>
  <si>
    <t>A technique through which you can apply layers of security countermeasures to protect the sensitive services.
Potential attackers cannot crack the security on a single go.</t>
  </si>
  <si>
    <t>Add an extra element to secure services through token authentication.
Acts as an entry point to all the client requests and efficiently hides the microservices from the client.</t>
  </si>
  <si>
    <t xml:space="preserve">Client details and permissions need to be verified as and when a requests is sent. </t>
  </si>
  <si>
    <t>Tokens need to be encrypted to avoid any exploitation from 3rd party resources.
While mentioning the access token the client communicates with the authorization server, and this server authorizes the client to prevent others from forging the client's identity.</t>
  </si>
  <si>
    <t xml:space="preserve">Applications often face traffic from users, 3rd parties, and microservices communicates with each other. But, since these services are accessed by the 3rd parties, there is always a risk of attacks. </t>
  </si>
  <si>
    <t>With mutual SSL, the data transferred between the services will be encrypted.</t>
  </si>
  <si>
    <t>Those in process calls are now inter-process calls.</t>
  </si>
  <si>
    <t>HTTPS is a good default choice.</t>
  </si>
  <si>
    <t>Confused Deputy Problem!
You can trick an intermediate party into asking for things they shouldn't be able to get.</t>
  </si>
  <si>
    <t>Use OAuth to manage authentication and authorization.</t>
  </si>
  <si>
    <t>Identify the most critical databases and encrypt them. Microservices architecture allows focusing your energy and resources.</t>
  </si>
  <si>
    <t>Trust the Network</t>
  </si>
  <si>
    <t>Zero Trust Network</t>
  </si>
  <si>
    <t>Encrypt all traffic to your end-point to prevent man in the middle attacks.</t>
  </si>
  <si>
    <t>Each component in your system architecture should have access control!
You need to do proper Authorization at every layer.</t>
  </si>
  <si>
    <t>Never assume that your microservices can scale infinitely.</t>
  </si>
  <si>
    <t>Rate limit and throttle your microservices traffic.
Rate limit protects you against DDoS &amp; availability issues.</t>
  </si>
  <si>
    <t>You need to design a secure network architecture.</t>
  </si>
  <si>
    <t xml:space="preserve">WAF + API Gateway + TLS + Network segmentation </t>
  </si>
  <si>
    <t xml:space="preserve">Do not store private keys &amp; system credentials in plain text on your servers.
</t>
  </si>
  <si>
    <t>Exposure of you private key will negate all your other security controls.</t>
  </si>
  <si>
    <t>You need to encrypt or Hash sensitive data.</t>
  </si>
  <si>
    <t xml:space="preserve">You have multiple endpoints that transform into entry points, and therefore the attack surface of your system expands. </t>
  </si>
  <si>
    <t>You selectively pick a set of microservices that you want to expose to the outside world and they need yo be expose through an API Gateway.</t>
  </si>
  <si>
    <t>Today we consider it an antipattern (Network trust).  
Trust nothing but verify everything</t>
  </si>
  <si>
    <t>You need to go for a zero-trust network model.
You need to keep policy enforcement point or secret checkpoints as much close to the resource.</t>
  </si>
  <si>
    <t>Encrypt all traffic to your endpoints and service to service communication.</t>
  </si>
  <si>
    <t>Securing the perimeter is not going to be enough. The question is how to secure a rapidly changing infrastructure in an organic way that still allows the individual services to change and grow without requiring central coordination.</t>
  </si>
  <si>
    <t>Using an extra firewall or gateway to guard resources that require more levels of protection is a good idea.
Defined application boundaries provide a reasonable amount of isolation between independently varying systems, and are a good way to maintain a reasonable security posture in a dynamic enviroment.</t>
  </si>
  <si>
    <t>Sensitive data should be encrypted as early as possible, and decrypted as late as possible. If sensitive data must flow between services, only do so while it is encrypted, and should not be decrypted until the data needs to be used. This process can help prevent accidental exposure in logs, for example.</t>
  </si>
  <si>
    <t>It is common to have authentication (establishing the user's identity) performed by a dedicated, centralized service or evan an API gateway.</t>
  </si>
  <si>
    <t>With a monolithic application, it is common to have fine grained roles, or at least role associated groups in a central user repository. With the emphasis on independent lifecycles of microservices, however, this dependency is an anti-pattern. Development of an independent microservice is then constrained by and coupled with updates to the centralized resource.</t>
  </si>
  <si>
    <t>Decentralize authorization</t>
  </si>
  <si>
    <t>When working with authorisation (establishing a user's authority or permission to access a secured resource), in a microservice environment keep group or role definiitions coarse grained in common, cross cutting services. Allow individual services to maintain their own fine grained controls.</t>
  </si>
  <si>
    <t>Use known data encryption technologies rather than inventing your own</t>
  </si>
  <si>
    <t>Secrets should never be hardcoded because that increases the likelihood they will be compromised. It either makes your code sensitive to the enviroment, or requires different environments to use the same shared secret, neither of which are good practices.</t>
  </si>
  <si>
    <t xml:space="preserve">Do not store your credentials alongside your applications. 
Do not store your credentials in a public repository.
only store encrypted values.
</t>
  </si>
  <si>
    <t>Repeatable automated processes should be used for applying security policies, credentials, and managing SSL certificates and keys across segmented enviroments to help avoid human error.</t>
  </si>
  <si>
    <t>It is inherently unsafe to assume a secure private network. End-to-end SSL can bring some benefit in that bytes are not flowing around in plain text, but it does not establish a trusted enviroment on its own, and requires key management.</t>
  </si>
  <si>
    <t>You must establish and maintain the identity of users without introducing extra latency and contention with frequent calls to a centralized service.</t>
  </si>
  <si>
    <t>OAuth provides an open framework for delegating authorization to a third party.</t>
  </si>
  <si>
    <t>OIDC provides an identity layer on top of OAuth 2.0, making it possible to also delegate authentication to a third party.</t>
  </si>
  <si>
    <t>Identity propagation is another challenge in microservices enviroment. After the user has been authenticated, that identity needs to be propagated to the next service in a trusted way.</t>
  </si>
  <si>
    <t>JWTs can be used to carry along a representation of information about the user. In essence, you want to be able to accomplish these tasks:
Know that the request was initiated from a user request.
Know the identity that the request was made on behalf of.
Know that this request is not a malicious replay of a previous request.</t>
  </si>
  <si>
    <t>When we are working with APIs, we need to think about the security of data traffic and especially the level of permission that each user should have.</t>
  </si>
  <si>
    <t>There are many ways to do this, but the one that currently stands out is JWT (JSON Web Token), mainly because it is safe and easy to implement.
JWT is a data transfer system that can be sent via URL, POST, or in an HTTP header. This information is digitally signed, for example, signed with the HMAC algorithm or public/private keys using the RSA algorithm.</t>
  </si>
  <si>
    <t>Decentralised authentication</t>
  </si>
  <si>
    <t>Centralise authentication</t>
  </si>
  <si>
    <t>Single Sign-On</t>
  </si>
  <si>
    <t>It enables the Secure Socket Layer (SSL)/Transport Layer Security (TLS) security layer to encrypt the data exchanged between the HTTP agent and the server.
Adopt HTTPS, even below the API level. It is very common to see applications with HTTPS only for the external communication layer of the application.</t>
  </si>
  <si>
    <t>Imagine that our application, which uses the microservices architecture, has three different types of clients. The first is a web frontend, the second is a mobile application, and the third is another service external to our application. Each of these clients expects a different response to their respective requests. Without the gateway, each client should know directly the microservices responsible for delivering the information and know-how to manipulate them.</t>
  </si>
  <si>
    <t>If you imagine microservices as a great orchestra, the gateway API would be the concertmaster. The gateway pattern instruments microservices.
The API gateway is positioned ahead of microservices. Some benefits we get from adopting the API gateway are optimized endpoints and centralized middleware functionality.
Centralized middleware functionality means that levels of security, permissions, authentication, and other validations are at the gateway level.</t>
  </si>
  <si>
    <t>Setting proper access controls and user authorization should be our first priority. One may use OAuth2 for controlling user authorization.</t>
  </si>
  <si>
    <t>Access controls can be set to control the scope of access and permissions for different types of user groups as per your needs. Third party services can also be made use of in this context. JWT or JSON Web Token based authentication may be used, JWT is a good framework in this regard.</t>
  </si>
  <si>
    <t>Use of API gateway and isolation of resources. Various 3rd party API gateways can be used to accomplish this purpose.
Isolation of APIs and internal components to reduce the exposed attack surface.</t>
  </si>
  <si>
    <t>Never store sensitive keys and other information in Environment variables. These can in certain cases get exposed via application logs, or, can also be accessed unintentionally by other services, which makes it unsafe.</t>
  </si>
  <si>
    <t>Using experimental solutions</t>
  </si>
  <si>
    <t>Never use newer experimental encryption algorithms that often come bundled with frameworks, sometimes customized, and they have various kinds of vulnerabilities which may stay unknown or, have lesser-known exploits in them.</t>
  </si>
  <si>
    <t>The microservices architecture is a typical distributed system spread over the network, running into multiple services instances and also being accessed thru different clients.</t>
  </si>
  <si>
    <t>In order to centralize the access coming from the externals, you should define a single entry point to route all external service clients.</t>
  </si>
  <si>
    <t>All HTTP connections should be encrypted using TLS (or SSL) protocols. That is going to protect your application context from man-in-the-middle, eavesdropping and tampering attacks providing a bidirectional encryption channel between the client and the server.</t>
  </si>
  <si>
    <t>Beyond the encrypted data in transit that you might have defined using HTTPS or any other secure protocol, you also need to ensure the data privacy at the application level. Such as the data you are going to store at the database or even any confidencial data you have defined at the source code level.</t>
  </si>
  <si>
    <t>All sensitive data should be encrypted as early as possible and decrypted as late as possible.</t>
  </si>
  <si>
    <t>Using existing data encryption technologies (do not create your own)</t>
  </si>
  <si>
    <t>Nowadays, one of the most common attack at the Internet is the denial of service (DoS), where the hackers try to make the network resources unavailable over flooding the application with requests</t>
  </si>
  <si>
    <t>In order to prevent this issue you should throttle the external requests so then those clients don't consume all the application bandwidth. You can control the rate of traffic sent or received by a particular client checking its IP number and then limit the rate of their requests applying blocking rules by time based period (hourly, daily or monthly) or adding them in a blacklist.</t>
  </si>
  <si>
    <t>Microservices authentication process are pretty much about using access tokens. That means every single request is going to receive a token in order to identify the user access and then give him access to the protected resources.</t>
  </si>
  <si>
    <t>To avoid any vulnerability, such as SQL injections, cross-site scripts you should implement protection using security filters at the API gateway level, such as CSRF and CORS filters.</t>
  </si>
  <si>
    <t>Using of trusted base container images, limiting permissions to the bare minimum needed, don't running anything using SUDO, applying namespaces and group permissions to isolate access to the resources, never storing secrets at the container disk and limiting available resources consumption are good practices we need to follow in order to assure a minimum level of security at the infrastructure, after all that is going to manage all your runtime environment.</t>
  </si>
  <si>
    <t>Not monitoring services</t>
  </si>
  <si>
    <t>Monitor everything that is possible</t>
  </si>
  <si>
    <t>You should monitor everything that is possible inside your microservices architecture. That is going to detects and prevents possible attacks and ensure you are prepared to support it. And if you are really exposed at some point you can identify and quickly fix it before turns too critical.</t>
  </si>
  <si>
    <t>Develop an understanding of what access is needed from a minimalist perspective; less is better. Consider what damage can be done to (or by) each particular microservice if it should be compromised, and see what can be adjusted or safeguarded against.</t>
  </si>
  <si>
    <t>Where possible, use centralized security or configuration policies which can be applied across the board to build consistency and reduce the necessity for human analysis or interaction.</t>
  </si>
  <si>
    <t>When using external access (such as to another server or storage device) utilize encryption for data in transit (such as through HTTPS via certificates) and at rest.</t>
  </si>
  <si>
    <t>Select a security solution that fits the ecosystem already in place without requiring adjustments, such as changing how traffic is routed, the submission of SSL certificates or the alteration of IP addresses.
Secure the channels through which the applications are being delivered. That means protecting APIs and web and mobile services from attack vectors such as protocol manipulation, data manipulation in servers, and session and credential attacks.</t>
  </si>
  <si>
    <t>Deliver a security posture that is scalable and elastic to adapt to changing business needs. Automate the monitoring and mitigation of attacks everywhere in the ecosystem to support the continuous deployment process for applications.</t>
  </si>
  <si>
    <t>Defense-in-depth is a strategy in which several layers of security control are introduced in an application. Sensitive services get layers of security cover, so a potential attacker who has exploited one of the microservices in the application may not be able to do so to another microservice or other layers of the application.</t>
  </si>
  <si>
    <t>In a microservices-based application, the proliferation of communication interfaces increases an application's overall attack surface. Each exposed API and communication channel creates a potential attack vector that developers need to make sure they address.</t>
  </si>
  <si>
    <t xml:space="preserve">An API gateway should provide a single point of entry for traffic, which it directs to various microservices. These API gateways often use token-based authentication to manage what data privileges particular services have and dictate how they can interact with that data.
Since the clients don't directly access the services, they cannot exploit the services on their own. </t>
  </si>
  <si>
    <t>You can add a layer of protection if you place the API gateway behind a firewall. This ensures all the microservices used in a particular application are secure.</t>
  </si>
  <si>
    <t>Microservices often need to communicate with each other via data packets and APIs. Maintain security certificates and ensure any data in-transit is encrypted.</t>
  </si>
  <si>
    <t>Also, closely guard API permissions -- only authorized users should have access to the APIs. One way to handle this is using the principle of least privilege to control access to resources. Provide access to a resource only on an as-needed basis.</t>
  </si>
  <si>
    <t>Microservices security best practices aren't just about deploying the right technology. For microservices adoption to be successful, the development and operations teams should converge in line with the concept of DevOps, but they should also have a close relationship with security groups to understand security processes and how to mitigate security risks.</t>
  </si>
  <si>
    <t>DevSecOps, dictates that developers and operations staff should make security teams part of the initial application design process, rather than only consulted after things go into production. Developers and security staff should work together to determine how to constantly and automatically monitor microservices-based applications for potential threats. Monitoring tools like Prometheus and InfluxDB can help you attain these centralized monitoring capabilities.</t>
  </si>
  <si>
    <t>Any organization that is exposing one or more APIs for external access should deploy some form of API gateway. This does not necessarily need to be a specialised device - for many use cases, organizations use an intelligent reverse proxy that allows them to inspect, authenticate, and rate-limit API requests, only admitting requests that meet appropriate criteria and logging all transactions</t>
  </si>
  <si>
    <t>It almost goes without saying that all API traffic must be encrypted using TLS.
A good first step is to quickly standardize on using TLS for all internal communications.</t>
  </si>
  <si>
    <t>In addition, the internal security of a microservices application should not be forgotten. It's worthwhile to maintain a healthy degree of suspicion of the other components in the application; even if they can be completely trusted now, there's no telling how the client base for the application will grow in the future</t>
  </si>
  <si>
    <t>Employ a principle of least-privilege for each component within the application - white-list access control, secret protection using revocable tokens, PKI authentication and access control - with particular focus on APIs that can access sensitive data.</t>
  </si>
  <si>
    <t>rate limiting can limit the potential of DoS attacks.</t>
  </si>
  <si>
    <t>API clients should be authenticated using both an application identifier - and API key or other shared secret - and a user identifier - an SSL certificate or OAuth token.
Even anonymous API requests should be required to use a unique user identifier, in order to apply rate limits and to log traffic.</t>
  </si>
  <si>
    <t xml:space="preserve">Some do work around this by simply trusting the network and avoiding security checks at each microservice. Over time, trust-the-network has become an antipattern, and the industry is moving toward zero-trust networking principles. </t>
  </si>
  <si>
    <t>With zero-trust networking principles, you carry out security much closer to each resource in your network.
The zero-trust network approach assumes that the network is always hostile and untrusted, and it never takes anything for granted. Each request must be authenticated and authorized at each node before being accepted for further processing.</t>
  </si>
  <si>
    <t>Nothing is shared among microservices (or only a very limited set of resources), and the user context has to be passed explicitly from one microservice to another. The challenge is to build trust between two microservices so that the receiving microservice accepts the user context passed from the calling microservice. You need a way to verify that the user context passed among microservices isn’t deliberately modified.</t>
  </si>
  <si>
    <t>Using a JSON Web Token (JWT) is one popular way to share user context among microservices.
you can think of a JWT as a JSON message that helps carry a set of user attributes from one microservice to another in a cryptographically safe manner.
You have multiple ways to authenticate a system. The most popular options are certificates and JWTs.
With JWT, you have an assurance that a man in the middle can’t change its content and go undetected because the issuer of the JWT signs it.</t>
  </si>
  <si>
    <t>In these kinds of delegated use cases, in which a system requests access on behalf of another system or a human user, OAuth 2.0 is the de facto standard for security.
OAuth 2.0, which is an authorization framework for delegated access control, is the recommended approach for protecting APIs when one system wants to access an API on behalf of another system or a user.</t>
  </si>
  <si>
    <t>When you transfer data from your client application to a microservice or from one microservice to another microservice—depending on the strength of the communication channel you pick—an intruder could intercept the communication and change the data for their advantage.</t>
  </si>
  <si>
    <t>The most common way to protect a message for integrity is to sign it. Any data in transit over a communication channel protected with Transport Layer Security (TLS), for example, is protected for integrity. Mutual TLS is another popular way to secure service-to-service communications in a microservices deployment. In fact, this method is the most common form of authentication used today. Each microservice in the deployment has to carry a public/private key pair and uses that key pair to authenticate to the recipient microservices via mTLS.
With TLS (one-way), the recipient microservice can’t verify the identity of the client microservice. That’s where mTLS comes in. mTLS lets each microservice in communication identify the others.</t>
  </si>
  <si>
    <t>Along with the data in transit, the data at rest needs to be protected for confidentiality.</t>
  </si>
  <si>
    <t>To protect a system for confidentiality, both the data in transit and at rest must be protected. The data in transit can be protected with TLS, and data at rest can be protected by encryption.
Encryption should also apply to data at rest to protect it from intruders who get direct access to the system.
This data can be credentials for other systems stored in the filesystem or business-critical data stored in a database. Most database management systems provide features for automatic encryption, and disk-level encryption features are available at the operating-system level.
Also, keep in mind that encryption is a resource-intensive operation that would have a considerable impact on your application’s performance unless you find the optimal solution.</t>
  </si>
  <si>
    <t>Defenses against such attacks can be built on different levels. On the application level, the best thing you could do is reject a message (or a request) as soon as you find that it’s not legitimate. Having layered security architecture helps you design each layer to take care of different types of attacks and reject an attacker at the outermost layer.</t>
  </si>
  <si>
    <t>The API gateway centrally enforces security for all the requests entering the microservices deployment, including authentication, authorization, throttling, and message content validation for known security threats.
API gateway could enforce corporatewide access-control policies, which are probably coarse-grained</t>
  </si>
  <si>
    <t>JSON Web Token is the third approach for securing service-to-service communications in a microservices deployment.
Unlike mTLS, JWT works at the application layer, not at the transport layer. JWT is a container that can carry a set of claims from one place to another.
In most cases, JWT-based authentication works over TLS; JWT provides authentication, and TLS provides confidentiality and integrity of data in transit.</t>
  </si>
  <si>
    <t xml:space="preserve">In a typical microservices deployment, microservices are not exposed directly to client applications. </t>
  </si>
  <si>
    <t>In most cases, microservices are behind a set of APIs that is exposed to the outside world via an API gateway.
The API gateway is the entry point to the microservices deployment, which screens all incoming messages for security.
The key role of the API gateway in a microservices deployment is to expose a selected set of microservices to the outside world as APIs and build quality-of-service (QoS) features. These QoS features are security, throttling, and analytics.</t>
  </si>
  <si>
    <t>One way to limit the opportunities for bad actors is to ensure that all communications in a network segment use SSL/TLS. This provides confidentiality and integrity protection of data in flight, server authentication for clients, and adds important—though optional client-side authentication for servers.</t>
  </si>
  <si>
    <t>Tokens are JSON-based, and protocols are simple to implement as API endpoints. But they also address a deeper concern about the implicit trust a user invests in applications. 
The new token model maintains that we should never trust a client or a server application with something as powerful as a password (or any primary authentication factor).</t>
  </si>
  <si>
    <t>OAuth 2.0 is the preferred framework for secure authorization in modern application architectures. What begins as a simple way to delegate authorization between websites is now the primary means of API authorization.
OAuth allows users to delegate access between distributed applications. It is not an authentication protocol, which proves a user’s claim to an identity. It is an authorization protocol that lets a user (the resource owner) grant an app (the client) access to an API (the resource) on their behalf. This access is for a limited time and with limited scope.</t>
  </si>
  <si>
    <t>OpenID Connect is an authentication layer built on top of the OAuth framework. OAuth is concerned only with authorization, making no attempts to define how authentication takes place. OpenID Connect takes this on, providing flows to authenticate an end-user and provide claims back to a relying party.</t>
  </si>
  <si>
    <t>JSON Web Token (JWT) is a simple, JSON-based packaging format for exchanging claims. The claims can be anything you can represent in JSON; JWT adds only a formalized header and body, a signing mechanism (JWS), optional encryption (JWE), and a simple web encoding. The ID Token from OpenID Connect is a JWT.</t>
  </si>
  <si>
    <t>Trusting your own components</t>
  </si>
  <si>
    <t>a singular approach could be taken to protecting every API endpoint in a microservice architecture, with maximum security using a “zero trust” mentality</t>
  </si>
  <si>
    <t>Gateways do the same, but operate at a higher level, enforcing sophisticated policies by interpreting application protocols on a transaction-by-transaction basis. They are programmable and usually responsible for authentication, authorization, threat detection, and sophisticated traffic management.
API gateways excel at enforcing security policies and accommodating unusual networking challenges.</t>
  </si>
  <si>
    <t>Each microservice can be accessed independently through its own API, and it needs a mechanism to ensure that each request is authenticated and authorized to access the set of functions requested.
However, if each microservice performs this authentication individually, the full set of a user’s credentials is required each time, increasing the likelihood of exposure of long-term credentials and reducing usability. In addition, each microservice is required to enforce the security policies that are applicable across all functions of the application that the microservice belongs to (such as JSON threat protection for a Node.js application).</t>
  </si>
  <si>
    <t>This is where the API Gateway comes in, acting as a central enforcement point for various security policies including end-user authentication and authorization.
The API gateway acts as a guard, restricting access to the microservices’ APIs. It ensures that a valid access token is present and that all policies are met before granting access downstream, creating a virtual walled garden.</t>
  </si>
  <si>
    <t>A major problem with this design is that the service provider gives access to all data provided by the set of functions that the service account is permitted to use. It does not consider the authenticated user’s security context</t>
  </si>
  <si>
    <t>This approach is too permissive and is against the principle of least privilege.</t>
  </si>
  <si>
    <t>Rate-limiting prevents calling of an API more than the allowed number of times for a given period by a specific consumer.</t>
  </si>
  <si>
    <t xml:space="preserve">It is important to have user-level security context and E2E trust across the entire journey, in addition to service level trust among the microservices of an application. </t>
  </si>
  <si>
    <t>You can use protocols such as OpenID Connect, OAuth 2.0, and SAML to facilitate AuthN and AuthZ, and aid in designing a system that handles security at the right place and the right time and guarantees end-to-end trust across the entire journey.</t>
  </si>
  <si>
    <t>Microservices don’t lend themselves to the traditional mode of identity control.</t>
  </si>
  <si>
    <t>By using OAuth with OpenID Connect, and by creating a standards based architecture that universally accepts JWTs, the end result is a distributed identity mechanism that is self contained and easily to replicate. Constructing a library that understands JWT is a very simple task. In this environment, access as well as user data is secured. Creating microservices that communicate well and securely access user information can greatly increase agility of the whole system, as well as increase the quality of the end user experience.</t>
  </si>
  <si>
    <t>To ensure API security, a WAF solution is needed for inspecting the incoming and outgoing HTTP/HTTPS as with any other web application and provide capabilities such as profiling, blocking attacks, bot and DDoS protection, preventing account takeover and more.
Your WAF should also help secure applications and data in the new application environment, with automatic deployment anytime new services or containers are provisioned.</t>
  </si>
  <si>
    <t>The operational aspects of managing your WAF solution should be automated and templatized, such that your security can be easily scaled out. So, regardless of whether you spin up a new server, deploy a new application, or move an existing service from one server to another, the security policies and provisioning layer linked to that service are automatically deployed.</t>
  </si>
  <si>
    <t>Your organization should continue to focus on: Ensuring confidentiality by encrypting communications and data at rest.</t>
  </si>
  <si>
    <t>Data security becomes even more critical as the applications and infrastructure become more distributed, with complex interdependencies that potentially span services, APIs, containers and clouds.</t>
  </si>
  <si>
    <t>Use a data-centric audit and protection (DCAP)</t>
  </si>
  <si>
    <t>A DCAP solution helps you protect data in databases, file stores, and big data repositories with real-time monitoring, auditing, and security and rights management.
With a DCAP solution, you can:
- Analyze all database activity in real time. You can monitor all users who access the database, whether through a browser, a mobile app or a desktop application.
- Take action to avoid compromise and data loss, such as blocking access to sensitive data based on security policies.</t>
  </si>
  <si>
    <t>With the third-party APIs used by your application, you may not even be aware of all the risks because you may not know all the parameters and supported endpoints (documentation is never perfect!) or because something has changed during the last version update.</t>
  </si>
  <si>
    <t>API's should be monitored for security issues at their respective ingress points. The right API security solution should be able to understand east-west microservices’ protocols’ syntaxes and, thus, to detect injections such as the Open Web Application Security Project (OWASP) Top-10 A1 class injection risks.</t>
  </si>
  <si>
    <t>During the design time, the most important issue is the correct implementation of API authentication and credential management. Lack of robust authentication practices can have scary consequences.</t>
  </si>
  <si>
    <t>Automating security testing in CI/CD leverages existing testing developers are already doing. Automated testing can create and update baselines before every release with OWASP Top 10 and advanced libraries that are informed by discovered abnormalities across clients. Through automation, developers can meet their responsibility to facilitate fast releases and quicker code fixes. It releases teams from the impracticality of safer, more homogenous coding or heavy training.</t>
  </si>
  <si>
    <t>Access is another critical factor to microservices security. Secure access to microservices with the API access control. This is absolutely fundamental to truly securing applications that consist of microservices software. There are multiple, independent API services that require additional tools to manage API access control. Be thorough with each tool you use</t>
  </si>
  <si>
    <t xml:space="preserve">Protecting your microservices will never come down to a singular solution or practice. You need to think like a security expert. Think: defense in depth. </t>
  </si>
  <si>
    <t>The defense in depth approach creates a multi-layer security to prevent attacks.
Defense in depth includes security measures such as:
- filtering communication flows;
- authentication authorization;
- access controls for microservices; and
- using the encryption technologies specific to a group.</t>
  </si>
  <si>
    <t>You need to Integrate automated security testing into your build or continuous integration process (CI/CD).</t>
  </si>
  <si>
    <t>Automation is the key to integrating quality protection in a way that ensures quick feedback on the impact of new changes. Continuous security testing for continuous software development helps realize the speed and the flexibility and ensures the faster recovery.</t>
  </si>
  <si>
    <t>Decentralized authentication</t>
  </si>
  <si>
    <t xml:space="preserve">Services require authentication and authorization. In a microservices world you typically have a front-end gateway that manages connections from the outside world which then connect you to back-end microservices to handle the request. </t>
  </si>
  <si>
    <t>Approach 1: Global Authentication and Authorization
If your back-end (micro) services are to have total faith that the front-end (global) services have authenticated and authorized the transaction, then you can go for option 1. The problem with this is that when you push authorization into the global context, you are moving conceptual business logic from your back-end microservices to the front-end — and that is often the wrong move to make.</t>
  </si>
  <si>
    <t>This approach is likely the best fit for most people. Keep the clunky authentication layer at your front-end global services layer. Then, when the front-end calls the back-end microservices to do an actual job, it can provide a security context. This allows the microservices to not care how someone is authenticated, but is still able to maintain the business logic decision making of what actions this security context is allowed to perform.</t>
  </si>
  <si>
    <t>Approach 4: Service Authentication and Authorization
You can do it, but it is really a bad violation of good layered architectures to not do the authentication globally. If you have a small set of services, this is probably not big problem — but once you grow past a certain size you really want your services to deal with only what they need to deal with.</t>
  </si>
  <si>
    <t>If any service within your microservices mesh is able to call you and provide a faked security context… That is just a recipe for disaster.</t>
  </si>
  <si>
    <t>You need to have strong authentication and authorization between your services (by using something like Istio and its mTLS). You must be certain that when you get a request to do something in your microservice with a given security context that the security context can be trusted.</t>
  </si>
  <si>
    <t xml:space="preserve">Ensuring that your applications are secure is no easy feat, and managing a number of services that have multiple entry points from the outside can be difficult. As the number of services grow, the magnitude of this issue is amplified. </t>
  </si>
  <si>
    <t>Setting up a firewall application or an alternative solution in front of your system can correct a problem like this by ensuring that only the appropriate traffic arrives at your application’s front door and that it does not contain malicious codes or threats.</t>
  </si>
  <si>
    <t>Traffic between your microservices should be encrypted on the cloud. This means that, in addition to your microservices handling encrypted traffic, they will also need to ensure that the performance of your underlying applications does not suffer as a result of the extra work they have to perform with encrypting and decrypting information.</t>
  </si>
  <si>
    <t>Embedding secrets into your applications is a very bad idea. Best practices for modern architecture strongly advise against storing any credentials on your servers. Of course, this brings up the question of how you will allow applications to authenticate with each other and third-party services if the credentials cannot be stored locally?</t>
  </si>
  <si>
    <t>Use third-party authentication</t>
  </si>
  <si>
    <t>One strategy is to use third-party tools or the tools and services that are already available from most cloud providers. The concept is pretty simple. When you initiate an authentication request, you ask another service to request a temporary set of credentials on your behalf, which allows you access for a set period of time. This solves the issue of longevity of credentials because they expire after a certain period of time, and because there are no credentials that are embedded in the microservice itself.</t>
  </si>
  <si>
    <t>When you are dealing with microservices, there can be several changes each day. When you upgrade your application by changing or adding functionality, you will need to ensure that your code is (at minimum) the same as it was before, if not even better.</t>
  </si>
  <si>
    <t>This requires scanning the added code for vulnerabilities and weaknesses before the code is even deployed. You will need to tie this into your continuous integration processes so that this is performed as part of your release process.</t>
  </si>
  <si>
    <t>We also recommend enabling a feedback loop to provide alerts from the middle tier and backend service to your WAF. This will help the WAF know when to block these attacks.
A WAF should also monitor the volume of cache misses. If an API gateway is constantly performing middle tier service calls due to cache misses, that suggests that the cache is not configured correctly or potential malicious behavior.</t>
  </si>
  <si>
    <t>It may be possible for your middle tier and backend services to limit the batch or object size requested. This can also be done in the client code, and potentially even enforced in the API gateway.
API gateways and other microservices should prioritize authenticated traffic over unauthenticated traffic.</t>
  </si>
  <si>
    <t>Ensure you have reasonable client library timeouts and circuit breakers.</t>
  </si>
  <si>
    <t>Not knowing your system</t>
  </si>
  <si>
    <t>Application layer attacks focus on expensive API calls, using their complex interconnected relationships to cause the system to attack itself — sometimes with a massive effect. In a modern microservice architecture this can be particularly harmful.</t>
  </si>
  <si>
    <t>Identify critical services</t>
  </si>
  <si>
    <t>First and foremost it is critical to know your system. You should understand which microservices impact each aspect of the customer experience. Look for ways to reduce inter-dependencies on those services. If one service becomes unstable the rest of your microservices should continue to operate, perhaps in a degraded state.</t>
  </si>
  <si>
    <t>A network, private or public, is never secure, period.
Network perimeter security is no longer the advised best practice.</t>
  </si>
  <si>
    <t xml:space="preserve">Zero Trust = Authentication + Authorization + Encryption.
In Zero trust the attention is turned towards directly protecting partitioned resources against explicitly untrusted clients. In other words, a Zero Trust system does not differentiate on where you are, but only cares about who you are.
Having a reliable way to prescribe role based access controls severely limits the damage a malicious or negligent client can do. </t>
  </si>
  <si>
    <t>Assuming resources are protected, network traffic still is not. There cannot be an assumption of trusted communication between any parties, regardless of where it originated.</t>
  </si>
  <si>
    <t>Be it user to service, service to user, service to service, or user to user, all communication, machine or human, must be encrypted and protected from end to end.</t>
  </si>
  <si>
    <t>All critical data stores, applications, assets, and services must be catalogued. This can range from SaaS providers, to web-connected devices, customer information stores, identity providers, or any other resource that contributes to infrastructure or operations.</t>
  </si>
  <si>
    <t>Don't put secrets in native apps!</t>
  </si>
  <si>
    <t>An example of this is Proof-Key for code exchange (PKCE), PKCE replace the need for clients secrets.
Hashed secrets.</t>
  </si>
  <si>
    <t>Treat components of your application the same way you'd treat third-party applications.</t>
  </si>
  <si>
    <t>How can I let an app access my data without giving it my password?</t>
  </si>
  <si>
    <t>OAuth acts as a buffer between giving your password to an App and then giving it just the data that it wants.</t>
  </si>
  <si>
    <t xml:space="preserve">Even with IP whitelisting in place, having an API gateway in place is still best practice. This aids in authentication and ensures the backend is only receiving properly formed API calls. </t>
  </si>
  <si>
    <t xml:space="preserve">The most common is OAuth and OAuth2 for communicating and securing communications between APIs. Underneath is token-based and claims-based authentication where the APIs are passing digitally signed tokens back and forth to verify the token is representative of who is making the call. </t>
  </si>
  <si>
    <t>Unauthorized API requests</t>
  </si>
  <si>
    <t>authentication alone is not enough to grant access to an API, there should be an authorization step to determine what resources have access to the API.</t>
  </si>
  <si>
    <t>Use authorization</t>
  </si>
  <si>
    <t xml:space="preserve">There various ways to check for proper authorization include content-based access control (CBAC), role-based access control (RBAC) or policy-based access control (PBAC) — these methods ensure business data remains fully protected against unapproved access. </t>
  </si>
  <si>
    <t>Use rate-limiting API calls to mitigate distributed denial-of-service (DDoS) attacks and protecting the backend applications that process the API calls.
Securing the APIs themselves by applying a rate-limiting policy that sets a threshold on the number of requests the API gateway accepts each second (or other time period) from a specified source, such as a client IP address.</t>
  </si>
  <si>
    <t xml:space="preserve"> Encryption in transit is great, but not enough. It should be enforced all the way, including while the data is at rest. 
Enforce Encryption all the way</t>
  </si>
  <si>
    <t>alert and monitoring are key to see what is going on in your world to protect against bad behaviors. Logging and auditing should be used proactively in detecting and alerting you against threats and attack.</t>
  </si>
  <si>
    <t xml:space="preserve">Protecting the backend applications using HTTPS — HTTPS protocol should be used traffic between API gateway and the backend systems that process the API requests. </t>
  </si>
  <si>
    <t>When it comes to securing APIs, serving them via HTTPS is a basic yet absolute requirement. It’s relatively straightforward to setup: the tools and processes involved are widely available and well understood.
Make sure traffic is secure and encrypted. Make sure the client and server are both SSL.</t>
  </si>
  <si>
    <t>API Gateways are a natural integration points because they sit at the place where there is a clear contract between the consuming entity, the client and the API which means in turn we can make sense of that information and derive meaningful authorizations.</t>
  </si>
  <si>
    <t>When we talk about microservices, we talk about dynamic authorization</t>
  </si>
  <si>
    <t>Use OAuth 2.0 to manage Authorization.
OAuth is use manage delegated authorization.
OAuth is use to solve the password antipattern.</t>
  </si>
  <si>
    <t>Use OIDC to manage Authentication.
OIDC added an identity layer to OAuth 2.0 to more easily facilitates single sign-on across domains.
OIDC introduced different kinds of token formats like JWT.</t>
  </si>
  <si>
    <t>In MSA, we can replace the identity server with a microservice, which, in my opinion, leads to a big complicated dependency graph.</t>
  </si>
  <si>
    <t>The client talks to an identity or SSO server, authenticates itself, receives a signed token that describes the user and his roles with SAML or OpenIDConnect, and sends the token to microservices with each request. Each microservice verifies the token and authorizes the calls based on the user roles described in the token. This model pushes the authentication to the client and does access control at microservices while simplifying dependencies.</t>
  </si>
  <si>
    <t>Developers should strive to use isolation and API security measures—such as transport layer security (TLS) encryption and strong API keys—to create secure communication and authentication among services.</t>
  </si>
  <si>
    <t>The technology stack and the resulting dependencies are vastly multiplied in a microservice environment compared to a monolithic environment."</t>
  </si>
  <si>
    <t>The most popular platforms for cloud-based services are based on open-source components and third-party libraries. Developers who use these stacks need to assiduously update and maintain each microservice.
Overall, it's a lot more fragile when you consider the possibility of exploits or flaws creeping in as a part of the stack or the third-party components that you are using.</t>
  </si>
  <si>
    <t>Developers should not try to create the fundamental security building blocks.</t>
  </si>
  <si>
    <t>Developers cannot afford to have any manual processes for checking and validating security, because changes are deployed so frequently.</t>
  </si>
  <si>
    <t>Security also has to move as quickly as the agile development process, which means that it is absolutely critical that security processes are integrated into the CI/CD pipeline.
You should add automated scanners to your process to check, as often as possible, if there are any regressions or unexpected behaviors. 
You need a global view to understand the architecture of the applications, and what vulnerabilities need to be fixed.</t>
  </si>
  <si>
    <t>API gateways are the most commonly used solution, and with good reason – they provide many great out-of-the box management services in addition to security.
One single point of entry with API gateways and security platforms.
You need a robust, centralized authentication and authorization policies for access.</t>
  </si>
  <si>
    <t>Microservices should only be invoked after requesting authentication and, ideally, authorization if levels of privileges are available.</t>
  </si>
  <si>
    <t>OAuth (currently in version 2.0) and OpenID Connect are frameworks that lend themselves to typical implementation of microservices that use RESTful APIs.
In essence, an access token is issued by an authorization server to a trusted client application.
OpenID Connect is built on the top of OAuth 2.0 and uses JSON Web Tokens as an identity token.</t>
  </si>
  <si>
    <t>Verifying the access token at the gateway level makes it vulnerable to the confused deputy problem. This comes from microservices trusting the gateway based on its mere identity (sometimes even an IP address), which makes it open to misuse if compromised.</t>
  </si>
  <si>
    <t>Having access control enabled and scopes of the access token checked by microservices prior to responding to a request is a possible mitigation.
Note that having a dedicated service acting as an authorization server provides three main benefits: decoupling and isolation in case the system is compromised, separation of concerns, and an auditing point.</t>
  </si>
  <si>
    <t xml:space="preserve">Microservices require a central service (the conductor) to send requests and organize the workflow. </t>
  </si>
  <si>
    <t>A common model for microservices uses API gateways. Being a dedicated element that does not directly participate in the application itself, it can also act as an intrusion detection system (IDS).
Orchestration is normally executed at the gateway level, which is a single entry point to the system, making it ideal for storing logs and auditing tasks.</t>
  </si>
  <si>
    <t>Automated testing and verification become crucial as typically these applications are developed using agile methodologies and rely on fast iteration cycles.
The deployment of the application should be along with security tests and verification tools, which should be continuous and periodic and include vulnerability management.</t>
  </si>
  <si>
    <t>Any request from the outside world must pass through a firewall and IDS, and container firewalls should inspect requests from the gateway or any potential internal traffic.</t>
  </si>
  <si>
    <t>Classic attacks on the network stack and protocols; attacks against protocols specific to the service integration style (SOAP, RESTful Web Services). Attacks include eavesdropping (sniffing), identity spoofing, session hijacking, Denial of Service (DoS), and Man-in-the-Middle (MITM); also attacks on TLS: Heartbleed and POODLE.</t>
  </si>
  <si>
    <t>Use of standard and verified security protocols such as TLS or JSON security standards.</t>
  </si>
  <si>
    <t>Although there are currently few industry practices for microservice security, some interesting trends present themselves. The first one is the use of Mutual Transport Layer Security (MTLS) with a self-hosted Public Key Infrastructure (PKI) as a method to protect all internal service-to-service communication.
TLS with mutual authentication addresses problems of service authentication and traffic encryption.</t>
  </si>
  <si>
    <t>Until recently perimeter defense was the most common approach to security of microservice-based systems. From the modern security perspective, perimeter security is in general considered insufficient.</t>
  </si>
  <si>
    <t>We should rather assume that the other services in the system may be compromised and hostile (“trust no one”). The rise of microservices, as well as advances in security automation, facilitate placement of additional security mechanisms inside the perimeter. In other words, defense in depth as a concept of placing multiple and sometimes overlapping security mechanisms on different levels throughout the system becomes more feasible with microservices.</t>
  </si>
  <si>
    <t>We assume an adversary can compromise at least one service inside the perimeter and wants to move laterally through the system to gain full control. If internal services blindly trust whoever is calling them, then a single compromised microservice will allow an attacker to manipulate all the other nodes in the microservice network, for example, by issuing arbitrary malicious requests that the nodes will fulfill. The latter is sometimes referred to as a confused deputy problem. The adversary can attempt to eavesdrop on the inter-service communication, insert and modify data in transit.</t>
  </si>
  <si>
    <t>Microservices should be aware of the user authentication state, i.e. whether the user was authenticated, and what the user’s role is in authorization context. The user needs to be identified multiple times in each service down the operation chain, as each service calls other services on the user's behalf.</t>
  </si>
  <si>
    <t>Token-based authentication is a well known commonplace security mechanism that relies on cryptographic objects called security tokens containing authentication or authorization information. A security token is created on the server-side upon the successful validation of the client's credentials and given to the client for subsequent use. Security tokens substitute the client’s credentials within a limited time-frame.</t>
  </si>
  <si>
    <t>Trustworthiness is also an issue when dealing with microservices. For example, an adversary could compromise or gain control of a component, which isn’t uncommon within the public cloud context. However, in a typical microservice architecture, the other components assume a trusted component base; thus, there’s a real risk that attacks can be easily propagated due to the microservices’ dependencies and (blind) trust of peer components.</t>
  </si>
  <si>
    <t>In the absence of a centralized orchestrator, for example, microservices coordinate among themselves through message-based communications. These communications, if not protected, won’t let us achieve secure guarantees during data exchange and/or receive falsified or modified coordination which is required when undertaking complex and elaborate functionalities.</t>
  </si>
  <si>
    <t>Any vulnerability should be identified early in the development lifecycle and should have shorter feedback cycles.</t>
  </si>
  <si>
    <t>A proper secure development lifecycle and test automation strategy needs to be there to make sure that we do not introduce security vulnerabilities at the code level. We need to have a proper plan for static code analysis and dynamic testing — and most importantly those tests should be part of the continuous delivery (CD) process.</t>
  </si>
  <si>
    <t>Securing service-to-service communication is the most critical part of securing microservices.</t>
  </si>
  <si>
    <t>JWT (JSON Web Token) defines a container to transport data between interested parties.
A JWT can be used to transfer data securely between interested parties over an unsecured channel. A JWT can be used to transfer signed and/or encrypted messages.
A JWT can be signed or encrypted or both. A signed JWT is known as a JWS (JSON Web Signature) and an encrypted JWT is known as a JWE (JSON Web Encryption).</t>
  </si>
  <si>
    <t>Mutual authentication authenticates both parties—the client and the server. In a microservices environment, TLS mutual authentication can be used between microservices to authenticate each other.
With TLS mutual authentication, the end-user identity has to be passed at the application level—probably as an HTTP header.</t>
  </si>
  <si>
    <t>With the API gateway pattern the microservices, which need to be exposed outside, would have a corresponding API in the API gateway. Not all the microservices need to be exposed from the API gateway. The end user’s access to the microservices (via an API) should be validated at the edge — or at the API gateway.</t>
  </si>
  <si>
    <t>The most common way of securing APIs is OAuth 2.0. Over time, OAuth 2.0 has become the de-facto standard for API security.
Whoever wants to access a microservice via the API gateway must get a valid OAuth token first.</t>
  </si>
  <si>
    <t>An authorization check evaluates whether a given user has the minimum set of required permissions to access a given resource. The resource can define who can perform and which actions they can perform.</t>
  </si>
  <si>
    <t>Use token-based approach</t>
  </si>
  <si>
    <t>XACML is the de-facto standard for fine-grained access control. It introduces a way to represent the required set of permissions to access a resource, in a very fine-grained manner in an XML-based domain-specific language (DSL).</t>
  </si>
  <si>
    <t>HTTP transfers data in plain text, but data transfer over the internet in plain text is not a good idea at all. It makes hacker's jobs easy and allows them to get your private information, such as your user ID, passwords, and credit card details easily using a packet sniffer.</t>
  </si>
  <si>
    <t>We definitely don't want to compromise user data, so we will provide the most secure way to access our web application. Therefore, we need to encrypt the information that is exchanged between the end-user and our application. We'll use Secure Socket Layer (SSL) or Transport Security Layer (TSL) to encrypt the data.</t>
  </si>
  <si>
    <t>Providing authentication and authorization is de facto for web applications.</t>
  </si>
  <si>
    <t>OAuth is an open authorization mechanism, implemented in every major web application. Web applications can access each other's data by implementing the OAuth standard.</t>
  </si>
  <si>
    <t>A web application firewall (WAF) is configured as your second or third line of defense in a system. To understand what a WAF is, let's look at the definition from the Open Web Application Security Project (OWASP):
"A web application firewall (WAF) is an application firewall for HTTP applications. It applies a set of rules to an HTTP conversation. These rules cover common attacks such as cross-site scripting (XSS) and SQL injection.</t>
  </si>
  <si>
    <t>TLS or Transport Layer Security no longer adds any overhead due to the advances in processing power available to servers these days. In addition to this, services inside a firewall generally have a limited number of connections; so, to improve the time that is lost by the TLS handshake, you can use persistent reusable connections in your service to minimize this problem.</t>
  </si>
  <si>
    <t>Assuming our system had been attached to a database for storing things such as user accounts, the attacker would have been able to get access to the complete database of passwords. One of the things that we should think about when are storing data in a database is the encryption of our data.</t>
  </si>
  <si>
    <t>One of the many benefits microservices give us is that we separate functions and data between our systems. This can make deciding what data to encrypt easier as rather than attempting to understand which data to encrypt within a datastore, you make a simpler decision: is there any data that needs to be encrypted inside this datastore? If so, then simply encrypt all of it.</t>
  </si>
  <si>
    <t>There is a security principle called the least privilege; this recommends that accounts and services have the least amount of privilege to perform their business function. Even if you have ensured that the machine-to-machine communication is secured and there are appropriate safeguards with your firewall, there is always an opportunity for an attacker to access your systems by the back door.</t>
  </si>
  <si>
    <t>A JSON Web Token (JWT) is a standard for safely passing claims or data attributed to a user within an environment. It is an incredibly popular standard and is available for just about every major language and framework.
There are two main strengths of JWT. One is a standard format for the claims, which makes the availability of reliable frameworks possible. The other is the use of asymmetric encryption, which means that because a token is signed, the receiver only needs the public key of the signer to validate that the token has indeed come from a trusted source and this allows us to lock down access to the private keys to an authorization server.</t>
  </si>
  <si>
    <t>One important element of keeping your system secure is making sure you keep it up to date with all the latest security patches. This approach needs to be applied to your application code and your server's operating system and applications, and if you are using Docker, you also need to ensure that your containers are up to date to ensure you are free from vulnerabilities.</t>
  </si>
  <si>
    <t>In addition to a WAF, an API Gateway can be a useful tool to have; this can serve a dual purpose of routing your public APIs to their backend services and some additional features such as token validation at the edge and input validation and transformation.
API Gateways often implement many other first-line features such as but not limited to the following:
- Request validation
- Authorization
- Rate limiting
- Logging
- Caching
- Request and response transformations</t>
  </si>
  <si>
    <t>In a microservice-based architecture, the individual microservices should not perform authentication. It does not make much sense for each microservice to validate the user name and password. For authentication a central server has to be used. For authorization an interplay is necessary: often there are user groups or roles that have to be centrally administered.</t>
  </si>
  <si>
    <t>One possible solution for this is OAuth2.
There are numerous libraries for practically all established programming languages that implement OAuth2 or an OAuth2 server.
Between the microservices, only the access token still has to be transferred. This can occur in a standardized manner via an HTTP header when REST is used. In the case of different communication protocols, similar mechanisms can be exploited. Also in this area, OAuth2 hardly limits the technology choice.</t>
  </si>
  <si>
    <t>The communication between the microservices can be protected by SSL/TLS against wiretapping. All communication is then encrypted. Infrastructures like REST or messaging systems mostly support such protocols.</t>
  </si>
  <si>
    <t>Firewalls can be used to protect communication between microservices. Normally firewalls secure a system against unauthorized access from outside. A firewall for the communication between the microservices prevents that all microservices are endangered if an individual microservice has been successfully taken over. In this way, the intrusion can be restricted to one microservice.</t>
  </si>
  <si>
    <t>Our first option could be to just assume that any calls to a service made from inside our perimeter are implicitly trusted. 
Depending on the sensitivity of the data, this might be fine. Some organizations attempt to ensure security at the perimeter of their networks, and therefore assume they don’t need to do anything else when two services are talking together.
However, should an attacker penetrate your network, you will have little protection against a typical man-in-the-middle attack.</t>
  </si>
  <si>
    <t>There is a type of vulnerability called the confused deputy problem, which in the context of service-to-service communication refers to a situation where a malicious party can trick a deputy service into making calls to a downstream service on his behalf that he shouldn’t be able to.</t>
  </si>
  <si>
    <t>Many of the high-profile security breaches involve data at rest being acquired by an attacker, and that data being readable by the attacker. This is either because the data was stored in an unencrypted form, or because the mechanism used to protect the data had a fundamental flaw.</t>
  </si>
  <si>
    <t>For encryption at rest, unless you have a very good reason for picking something else, pick a well-known implementation of AES-128 or AES-256 for your platform.
Encrypt data when you first see it. Only decrypt on demand, and ensure that data is never stored anywhere.</t>
  </si>
  <si>
    <t>The easiest way you can mess up data encryption is to try to implement your own encryption algorithms, or even try to implement someone else’s.
Badly implemented encryption could be worse than having none, as the false sense of security (pardon the pun) can lead you to take your eye off the ball.
If there is nothing else you take away from this chapter, let it be this: don’t write your own crypto. Don’t invent your own security protocols.</t>
  </si>
  <si>
    <t>Whatever programming language you use, you’ll have access to reviewed, regularly patched implementations of well-regarded encryption algorithms. Use those! And subscribe to the mailing lists/advisory lists for the technology you choose to make sure you are aware of vulnerabilities as they are found so you can keep them patched and up to date.
They are good enough! Reinventing the wheel in many cases is often just a waste of time, but when it comes to security it can be outright dangerous.</t>
  </si>
  <si>
    <t>As I've mentioned earlier, I dislike putting all your eggs in one basket. It’s all about defense in depth.</t>
  </si>
  <si>
    <t>"Before you had to secure one door, now you have 20.”</t>
  </si>
  <si>
    <t>To tackle this challenge, it would be beneficial to follow existing reference implementations or use the API gateway pattern.</t>
  </si>
  <si>
    <t>In a monolithic web application, authentication happens with a login form, and once the user is identified, a cookie is set and used for all subsequent requests.
In a microservice-based architecture, we can't use that scheme everywhere because services are not users and won't use web forms to authenticate. We need a way to allow or reject a call between each service automatically.</t>
  </si>
  <si>
    <t>The OAuth2 authorization protocol gives us the flexibility to add authentication and authorization in our microservices, that can be used to authenticate both users and services.
The core idea of OAuth2 is that a centralized service is in charge of authenticating a caller, and can grant some access in the form of codes or tokens; let's call them keys. Those keys can be used by users or services to access a resource, as long as the service providing that resource accepts that key.</t>
  </si>
  <si>
    <t>When a service wants to get access to another service it has to be without any user intervention.</t>
  </si>
  <si>
    <t>A token is usually built as a self-contained proof that you can use a service. Self-contained means that the service will be able to validate the token without having to call an external resource, which is an excellent way to avoid adding dependencies between services. Depending on the implementation, a token can also be used to access different microservices.
OAuth2 uses the JWT standard for its tokens.</t>
  </si>
  <si>
    <t>OAuth2 uses the JWT standard for its tokens.</t>
  </si>
  <si>
    <t>When you're exposing HTTP endpoints to others, you are expecting callers to behave as intended. Each HTTP conversation is supposed to follow a scenario that you have programmed in the service.
In the real world, that's not always the case. If the caller has a bug or is just not calling your service correctly, the expected behavior should be to send back a 4xx response and explain to the client why the request was rejected. That's also the case for malicious requests sent by attackers. Any unintended behavior should be dismissed.</t>
  </si>
  <si>
    <t>Web Application Firewalls (WAF) that can be used to avoid a lot of attacks.
Adding protection on the server-side to back-off such zealous clients is usually not hard to do and goes a long way to protect your microservice stack.</t>
  </si>
  <si>
    <t>Rate limiting consists of counting how many requests a server is accepting in a period of time and rejecting new ones when a limit is reached.</t>
  </si>
  <si>
    <t>- Are you just protecting your system at the Internet boundary?
- What protections do you have in place if an intruder gets inside your core network?
- If you assume that your gateway services have been fully breached, what would you do differently elsewhere?
- If your gateway services were fully breached, what data could be gleaned from memory?
- If your gateway services were fully breached, what data could be captured from the network traffic?
- Are you constantly asking yourselves: “What if this control fails? What’s the next control?</t>
  </si>
  <si>
    <t>- How easily could someone inside your network get access to the traffic between your services?
- Have you upgraded your TLS implementations to the latest versions possible?
- Have you configured TLS to eliminate downgrade and weak cipher attacks?
- Who on your staff knows everything about TLS and how to configure it safely?</t>
  </si>
  <si>
    <t>- Do your services trust each other too much? Or… Do your services trust whoever is calling them too much? (Are you sure only your services can call into your services?)
- Does the rest of your system trust your gateway services too much?
- Does your web app design treat the browser as an insecure environment?
- Does your native mobile app design treat the device as an insecure environment?</t>
  </si>
  <si>
    <t>-Can your services request any data from each other, or only the data of a user that has given their authority?
- If an attacker owned a service, could they pretty easily request anything from its downstream services?
- Do your services let their callers access all the APIs that a service offers, or just the ones it needs to fulfil its function?</t>
  </si>
  <si>
    <t xml:space="preserve">- I have a list of cracked passwords and user emails. Could I use your password reminder URL to test which users are in your system?
- Do you lock an account after some number of failed login attempts? </t>
  </si>
  <si>
    <t xml:space="preserve">- Do you share a single database login across all your services?
- How much data do your services have access to? All of it? Or only what they need?
- If an attacker got hold of one service’s database credentials, how much data would they get access to?
- Do your DB authorisation policies allow updates and deletes to tables that the application only ever inserts into?
- Do you share a single messaging middleware login across all your services?
- Does your messaging middleware even have login credentials?
- Do your services have access to all messages in your system, or only the ones they need to see?
- Can your services send messages to any queue, or only where the ones they need to?
- If an attacker got hold of one service’s messaging credentials, how much data could they get access to?
- If an attacker got hold of one service’s messaging credentials, what operations could they initiate? </t>
  </si>
  <si>
    <t>The most important aspect of securing communication between application components is preventing unauthorized access, which usually involves the processes of authentication and authorization.</t>
  </si>
  <si>
    <t>An access key, or access token, is transmitted with each request, and only if a known and correct key is passed, access is granted to the service.
Token-based authentication and authorization was used to connect to the database servers.</t>
  </si>
  <si>
    <t>The communication channel between microservices should be secure.
Communication between microservices and service registry should use a secure channel.</t>
  </si>
  <si>
    <t>A secure channel should be used for communications.
Transport-layer security offers secure point-to-point communication channels.
Suggested protection measures: Use transport-layer security.</t>
  </si>
  <si>
    <t>A weak set of APIs exposes microservices to a variety of security attacks that may result in tampering with data, information disclosure, denial of service and elevation of privileges.</t>
  </si>
  <si>
    <t>Use keys or security tokens or passwords to protect API.
Only authenticated users should access the API.
The API should validate all requests.</t>
  </si>
  <si>
    <t>Single Sign-on</t>
  </si>
  <si>
    <t>REST web services can use JSON Web Tokens (JWT) as the format for security tokens for authentication and ensuring message integrity.
The microservices composition should use multi-factor authentication at all entry points.
Any credentials used in the microservices composition should be rotated periodically.</t>
  </si>
  <si>
    <t>A further requirement is to decouple the control of the microservice from the service itself.</t>
  </si>
  <si>
    <t>We approach this by designing our architecture using reusable and configurable gateways at the level of each microservice. These components can be added to secure primitive services, and modified to meet different policies.
In order for a request to reach a microservice, security policies enforced by the gateway have to be met by the requesting service or party (the consumer microservice); note that the consumer microservice should have another gateway to enforce access control policies.</t>
  </si>
  <si>
    <t>Open Authorization 2 (OAuth 2) is one of the most commonly used mechanisms in a microservice architecture for access delegation. OAuth 2 access scopes are used to define the token holder’s access rights.</t>
  </si>
  <si>
    <t>OpenID Connect, built on top of OAuth 2, is commonly used for authentication with MSA; it is an enabler for identity federation by producing an ID token with end-user information, and practice of the separation of concerns principle.</t>
  </si>
  <si>
    <t>On the other hand, we have the confused deputy problem. As explained, this consists of a component that has access to sensitive resources, and which can be manipulated by an adversary to have indirect access to these resources.</t>
  </si>
  <si>
    <t>The key point to prevent this is to have the resource services, the Department of Justice and Interior Affairs microservices in our scenario, verify that the calling microservice is acting truthfully on behalf of the user. This requires, for example, tokens to be individual to each component, and have finer granularity reflecting users’ consents on access rules.</t>
  </si>
  <si>
    <t>Many security analysts do not prefer starting from scratch and recommend using OAuth2 and OpenID Connect to delegate authorization management to a third party or a single (internal) authentication service</t>
  </si>
  <si>
    <t>Using libraries and functions can shorten the development time and make it easier. By the same token, several solutions for improving the security level of your OAuth-based authorization service have already been built by some of the biggest companies and smartest engineers around.</t>
  </si>
  <si>
    <t>You need to identify your most sensitive services, and manually apply a number of different layers of security to them, so that it gets harder for a potential attacker who is able to exploit one of your security layers.</t>
  </si>
  <si>
    <t>Microservices makes it easier to adopt this strategy in a very microscopic and strategic way—by focusing your security efforts and resources on specific microservices. The architecture diversifies the layers of security you wish to adopt on each microservice. By this, an attacker who is able to exploit one of your services may not necessarily be able to figure out how to exploit the second one.</t>
  </si>
  <si>
    <t>It is advised that when it comes to security you shouldn’t try to roll your own new solutions and algorithms unless you’ve got strong and specific reasons to</t>
  </si>
  <si>
    <t>you’ve got people skilled enough to create something nearly as good as the open source tools already available</t>
  </si>
  <si>
    <t>Get your containers out of the public network.
An API gateway establishes a single entry point for all requests coming from all clients. It subsequently knows how to provide an interface for all of your microservices.</t>
  </si>
  <si>
    <t>By using this technique you can secure all of your microservices behind a firewall, allowing the API gateway to handle external requests and then talk to the microservices behind the firewall.</t>
  </si>
  <si>
    <t>The best solution for Microservices Security is continuous security that is as flexible and agile as your development</t>
  </si>
  <si>
    <t>You should use HTTPS everywhere, even for static sites. If you have an HTTP connection, change it to an HTTPS one.</t>
  </si>
  <si>
    <t>OAuth 2.0 has provided delegated authorization since 2012. OpenID Connect added federated identity on top of OAuth 2.0 in 2014. Together, they offer a standard spec you can write code against and have confidence that it will work across IdPs (Identity Providers).
If you’re communicating between microservices, you can use OAuth 2.0’s client credentials flow to implement secure server-to-server communication</t>
  </si>
  <si>
    <t>When you develop microservices that talk to authorization servers and other services, the microservices likely have secrets that they use for communication. These secrets might be an API key, or a client secret, or credentials for basic authentication.
The #1 rule for secrets is don’t check them into source control.</t>
  </si>
  <si>
    <t>Dependency and container scanning should be part of your source control monitoring system, but you should also perform tests when executing your CI (continuous integration) and CD (continuous delivery) pipelines.</t>
  </si>
  <si>
    <t>DevSecOps is the term many recommend instead of DevOps to emphasize the need to build security into DevOps initiatives.</t>
  </si>
  <si>
    <t>If someone tries to attack your APIs with hundreds of gigs of username/password combinations, it could take a while for them to authenticate successfully. If you can detect this attack and slow down your service, it’s likely the attacker will go away. It’s simply not worth their time.</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</si>
  <si>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
This is just one example of trying to detect anomalies and react to them quickly.</t>
  </si>
  <si>
    <t>Pros of API Gateway: High security via SSL termination, Authentication, and Authorization.
In large Corporations, API Gateway is compulsory to centralize security and cross-cutting concerns.</t>
  </si>
  <si>
    <t>The Mobile client's API requirements are usually different from Web client as they have different screen size, display, performance, energy source, and network bandwidth.</t>
  </si>
  <si>
    <t>In a highly secured scenario where downstream Microservices are deployed in a DMZ network, the BFF’s are used to provide higher security.
Use BFF If an extra layer is needed between the UI and Downstream Microservices for Security reasons.</t>
  </si>
  <si>
    <t>Over time, trust-the-network has become an antipattern, and the industry is moving toward zero-trust networking principles.</t>
  </si>
  <si>
    <t>With zero-trust networking principles, you carry out security much closer to each resource in your network. Any microservices security design must take overall performance into consideration and must take precautions to address any drawbacks.</t>
  </si>
  <si>
    <t>The challenge is to build trust between two microservices so that the receiving microservice accepts the user context passed from the other one. You need a way to verify that the user context passed among microservices isn’t deliberately modified.</t>
  </si>
  <si>
    <t>Using a JSON Web Token (JWT) is one popular way to share user context among microservices</t>
  </si>
  <si>
    <t>The first step is to isolate and expose only the top-level services and completely
restrict access to other services. We thus reduce the attack surface, thereby focusing on securing the few top-level services</t>
  </si>
  <si>
    <t>For instance, only the top-level services are wired to an external load balancer or API gateway, while others are unreachable from outside the
domain.</t>
  </si>
  <si>
    <t>Lack of transparency of cloud infrastructure prompts enterprises
to deem securing communication between microservices critical.</t>
  </si>
  <si>
    <t>One of the standard ways to do this is via MTLS (mutual transport layer security). Mutual TLS enforces both
client and server to authenticate each other.</t>
  </si>
  <si>
    <t>top-level services need to follow security policies to safeguard content and delivery. However, enforcing policies requires standardized IAA (identification, authentication, and authorization).</t>
  </si>
  <si>
    <t>Standard techniques such as SAML, OAuth2, and OIDC allow authentication and authorization between clients and services. These techniques enable clients to obtain a token that encapsulates identification and authentication information.</t>
  </si>
  <si>
    <t>It is inconvenient that everyone might have to login separately for different systems, under a various usernames and passwords for each, and having complexity here
by forcing a broker to do this job</t>
  </si>
  <si>
    <t>Among the many possible ways to have a strong Authentication and Authorization, is the use of Single Sign On gateways because these can avoid the use of libraries that, despite they help to reduce duplicated code, rely in shared one.
objective is centralized behaviors for
redirecting the user and perform the handshake in only one place.</t>
  </si>
  <si>
    <t>In Microservices, services must communicate with each other in an implicit way and are exposed to a man-in-themiddle
attack.</t>
  </si>
  <si>
    <t>It is advisable to use HTTPS instead of HTTP basic authentication not just due to the fact of encrypting user and password information. Using HTTPS guarantees that a given client is communicating with whom he wants to, providing additional protection against people eavesdropping on the traffic between client-server or messing with the payload.</t>
  </si>
  <si>
    <t>Many breaches take place in protected environments, and information is attainable just because it is reachable at a
given poorly secured point, as opposite areas of the system that well-guarded and consist in a costly attack target.</t>
  </si>
  <si>
    <t>encrypt data at rest</t>
  </si>
  <si>
    <t>its necessary to assure that data laying-around is contained in an encrypted way.</t>
  </si>
  <si>
    <t>Microservices acts in layer or cells, so designing a system that can act like an onion thus providing layer of security
is essential.</t>
  </si>
  <si>
    <t>use defense-in-depth</t>
  </si>
  <si>
    <t>defense in depth is probably a last line of defense when the others are lingering or failing, so, the architecture of a given app should consider firewall over main layers of service controlling every port and service passing through it, recurring to deep packet inspection which is a combining technology of intrusion detection system and intrusion prevention systems with a stateful firewall</t>
  </si>
  <si>
    <t>IRR</t>
  </si>
  <si>
    <t>Integrity</t>
  </si>
  <si>
    <t>Confidentiality</t>
  </si>
  <si>
    <t>Authenticity</t>
  </si>
  <si>
    <t>Unauthenticated traffic</t>
  </si>
  <si>
    <t>Paper Id</t>
  </si>
  <si>
    <t>Use already validated encryption technologies</t>
  </si>
  <si>
    <t>Encrypt all sensitive data at rest</t>
  </si>
  <si>
    <t>Use mutual TLS</t>
  </si>
  <si>
    <t>use OAuth 2.0</t>
  </si>
  <si>
    <t>Add an API Gateway</t>
  </si>
  <si>
    <t>follow the least privilege principle</t>
  </si>
  <si>
    <t>use mutual TLS + use OpenID connect</t>
  </si>
  <si>
    <t>use decentralized authorization</t>
  </si>
  <si>
    <t>use single Sign-on</t>
  </si>
  <si>
    <t>X</t>
  </si>
  <si>
    <t>Insufficient access control</t>
  </si>
  <si>
    <t>Non-encryped data exposure</t>
  </si>
  <si>
    <t>Non-secured service-to-service communication</t>
  </si>
  <si>
    <t>Multiple User Authentication</t>
  </si>
  <si>
    <t>Research questions</t>
  </si>
  <si>
    <t>RQ1</t>
  </si>
  <si>
    <t>RQ2</t>
  </si>
  <si>
    <t>Search String</t>
  </si>
  <si>
    <t>What are the smells indicating possible security violations in microservice-based applications?</t>
  </si>
  <si>
    <t>How to refactor microservice-based applications to mitigate the effects of security smells therein?</t>
  </si>
  <si>
    <t>DBLP</t>
  </si>
  <si>
    <t>ISI Web of Science</t>
  </si>
  <si>
    <t>Science Direct</t>
  </si>
  <si>
    <t>Bing</t>
  </si>
  <si>
    <t>DuckDuckGo</t>
  </si>
  <si>
    <t>Inclusion criteria</t>
  </si>
  <si>
    <t>A study is to be selected if it is written in English.</t>
  </si>
  <si>
    <t>A study is to be selected if it qualifies as white literature, or as a blog post, whitepaper, industrial magazine publication, or video authored by a practitioner.</t>
  </si>
  <si>
    <t>A study is to be selected if it focuses on microservices.</t>
  </si>
  <si>
    <t>A study is to be selected if it focuses on security.</t>
  </si>
  <si>
    <t>A study is selected if it presents at least one refactoring for mitigating the effects of a security smell, even if the latter is not explicitly mentioned.</t>
  </si>
  <si>
    <t>Coding Schema</t>
  </si>
  <si>
    <t>type (white/grey)</t>
  </si>
  <si>
    <t>authors</t>
  </si>
  <si>
    <t>title</t>
  </si>
  <si>
    <t>year</t>
  </si>
  <si>
    <t>URL/link</t>
  </si>
  <si>
    <t>publication venue: [white] bibliographic information | [grey] name of the blog/news (e.g., TechBeacon, Medium), video hosting service, …</t>
  </si>
  <si>
    <t>sub-type [white] conference vs journal paper vs book chapter | [grey] blog post vs video vs whitepaper vs documentation</t>
  </si>
  <si>
    <t>microservice AND security AND (smell OR antipattern OR "bad practice" OR pitfall OR refactor OR reeingeer OR restructure)</t>
  </si>
  <si>
    <t>Database</t>
  </si>
  <si>
    <t>Results</t>
  </si>
  <si>
    <t>microservice security (smell | antipattern | bad practice | pitfall | refactor | reeingeer | restructure)</t>
  </si>
  <si>
    <t>microservic* AND secur* AND (smell OR antipattern OR "bad practice" OR pitfall OR refactor OR reeingeer OR restructure)</t>
  </si>
  <si>
    <t>microservice* AND secur* AND (smell OR antipattern OR "bad practice" OR pitfall OR refactor OR reeingeer OR restructure)</t>
  </si>
  <si>
    <t>ALL=(microservice*) AND ALL=(secur*) AND (ALL=smell OR ALL=antipattern OR ALL="bad practice" OR ALL=pitfall OR ALL=refactor OR ALL=reengineer OR ALL=restructure)</t>
  </si>
  <si>
    <t>microservic* AND secur* AND (smell OR antipattern OR "bad OR practice" OR pitfall OR refactor OR reengineer OR restructure)</t>
  </si>
  <si>
    <t>Search Engines</t>
  </si>
  <si>
    <t>(effort bounded: first 250 hits)</t>
  </si>
  <si>
    <t>Query</t>
  </si>
  <si>
    <t>microservice security smell</t>
  </si>
  <si>
    <t>microservice security antipattern</t>
  </si>
  <si>
    <t>microservice security bad practice</t>
  </si>
  <si>
    <t>microservice security pitfall</t>
  </si>
  <si>
    <t>microservice security reenginer</t>
  </si>
  <si>
    <t>microservice security refactor</t>
  </si>
  <si>
    <t>microservice security restructure</t>
  </si>
  <si>
    <t>(microservice) AND (security) AND (smell OR antipattern OR "bad practice" OR pitfall OR refactor OR reengineer OR restructure)</t>
  </si>
  <si>
    <t>(restricted to scientific articles)</t>
  </si>
  <si>
    <t>White Literature Search</t>
  </si>
  <si>
    <t>Grey Literature Search</t>
  </si>
  <si>
    <t>A study is selected if published between 01/01/2011 and 31/12/2020</t>
  </si>
  <si>
    <t>IR:</t>
  </si>
  <si>
    <t>88.24</t>
  </si>
  <si>
    <t>A study is selected if it presents at least one security smell possibly resulting in a violation of a security property defined by the ISO/IEC 25010 standard</t>
  </si>
  <si>
    <t>Study Protocol</t>
  </si>
  <si>
    <t>Selected Literature</t>
  </si>
  <si>
    <t>Literature Analysis</t>
  </si>
  <si>
    <t>-</t>
  </si>
  <si>
    <t>Duplicate</t>
  </si>
  <si>
    <t>Classification</t>
  </si>
  <si>
    <t>Scott Behrens, Bryan Payne</t>
  </si>
  <si>
    <t>Starting the Avalanche: Application DDoS in Microservice Architectures</t>
  </si>
  <si>
    <t>Netflix Tech Blog</t>
  </si>
  <si>
    <t>Security in the World of Microservices</t>
  </si>
  <si>
    <t>Total</t>
  </si>
  <si>
    <t>Shift to Microservices: Evolve Your Security Practices &amp; Container Security</t>
  </si>
  <si>
    <t>Candidate Literature (Inclusion/Exclusion)</t>
  </si>
  <si>
    <t>Francisco</t>
  </si>
  <si>
    <t>Jacopo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</si>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</sst>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u/>
      <sz val="11"/>
      <color theme="10"/>
      <name val="Arial"/>
      <family val="2"/>
    </font>
    <font>
      <b/>
      <sz val="10"/>
      <color theme="1"/>
      <name val="Arial"/>
      <family val="2"/>
    </font>
    <font>
      <sz val="10"/>
      <color theme="1"/>
      <name val="Arial"/>
      <family val="2"/>
    </font>
    <font>
      <b/>
      <sz val="10"/>
      <color indexed="8"/>
      <name val="Arial"/>
      <family val="2"/>
    </font>
    <font>
      <sz val="10"/>
      <color theme="1"/>
      <name val="Calibri"/>
      <family val="2"/>
    </font>
    <font>
      <b/>
      <sz val="10"/>
      <color theme="1"/>
      <name val="Calibri"/>
      <family val="2"/>
    </font>
    <font>
      <sz val="10"/>
      <name val="Arial"/>
      <family val="2"/>
    </font>
    <font>
      <b/>
      <sz val="10"/>
      <color indexed="8"/>
      <name val="Calibri"/>
      <family val="2"/>
      <scheme val="major"/>
    </font>
    <font>
      <sz val="10"/>
      <color theme="1"/>
      <name val="Calibri"/>
      <family val="2"/>
      <scheme val="major"/>
    </font>
    <font>
      <sz val="10"/>
      <color theme="1" tint="0.499984740745262"/>
      <name val="Arial"/>
      <family val="2"/>
    </font>
    <font>
      <b/>
      <sz val="10"/>
      <name val="Arial"/>
      <family val="2"/>
    </font>
    <font>
      <sz val="10"/>
      <color rgb="FFFF0000"/>
      <name val="Calibri"/>
      <family val="2"/>
      <scheme val="major"/>
    </font>
    <font>
      <b/>
      <strike/>
      <sz val="10"/>
      <color theme="1"/>
      <name val="Arial"/>
      <family val="2"/>
    </font>
    <font>
      <strike/>
      <sz val="10"/>
      <color theme="1"/>
      <name val="Arial"/>
      <family val="2"/>
    </font>
    <font>
      <strike/>
      <sz val="10"/>
      <color theme="1" tint="0.499984740745262"/>
      <name val="Arial"/>
      <family val="2"/>
    </font>
    <font>
      <b/>
      <sz val="10"/>
      <color rgb="FF000000"/>
      <name val="Arial"/>
      <family val="2"/>
    </font>
    <font>
      <sz val="10"/>
      <color rgb="FF000000"/>
      <name val="Arial"/>
      <family val="2"/>
    </font>
    <font>
      <sz val="10"/>
      <color rgb="FFFF0000"/>
      <name val="Arial"/>
      <family val="2"/>
    </font>
    <font>
      <b/>
      <sz val="10"/>
      <color rgb="FFFF0000"/>
      <name val="Arial"/>
      <family val="2"/>
    </font>
    <font>
      <b/>
      <sz val="10"/>
      <color rgb="FF000000"/>
      <name val="Calibri"/>
      <family val="2"/>
    </font>
    <font>
      <sz val="10"/>
      <color rgb="FF000000"/>
      <name val="Calibri"/>
      <family val="2"/>
    </font>
    <font>
      <u/>
      <sz val="10"/>
      <color rgb="FF000000"/>
      <name val="Arial"/>
      <family val="2"/>
    </font>
    <font>
      <sz val="10"/>
      <color theme="0"/>
      <name val="Calibri"/>
      <family val="2"/>
    </font>
    <font>
      <u/>
      <sz val="10"/>
      <color theme="1"/>
      <name val="Arial"/>
      <family val="2"/>
    </font>
    <font>
      <b/>
      <sz val="10"/>
      <color theme="0"/>
      <name val="Arial"/>
      <family val="2"/>
    </font>
    <font>
      <strike/>
      <sz val="10"/>
      <color rgb="FF999999"/>
      <name val="Arial"/>
      <family val="2"/>
    </font>
    <font>
      <strike/>
      <sz val="10"/>
      <color rgb="FFB7B7B7"/>
      <name val="Arial"/>
      <family val="2"/>
    </font>
  </fonts>
  <fills count="13">
    <fill>
      <patternFill patternType="none"/>
    </fill>
    <fill>
      <patternFill patternType="gray125"/>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6D9EEB"/>
        <bgColor rgb="FF6D9EEB"/>
      </patternFill>
    </fill>
    <fill>
      <patternFill patternType="solid">
        <fgColor rgb="FFD0E0E3"/>
        <bgColor rgb="FFD0E0E3"/>
      </patternFill>
    </fill>
    <fill>
      <patternFill patternType="solid">
        <fgColor rgb="FF9FC5E8"/>
        <bgColor rgb="FF9FC5E8"/>
      </patternFill>
    </fill>
    <fill>
      <patternFill patternType="solid">
        <fgColor rgb="FFDD7E6B"/>
        <bgColor rgb="FFDD7E6B"/>
      </patternFill>
    </fill>
    <fill>
      <patternFill patternType="solid">
        <fgColor theme="7" tint="0.79998168889431442"/>
        <bgColor indexed="64"/>
      </patternFill>
    </fill>
    <fill>
      <patternFill patternType="solid">
        <fgColor rgb="FFB6D7A8"/>
        <bgColor indexed="64"/>
      </patternFill>
    </fill>
    <fill>
      <patternFill patternType="solid">
        <fgColor rgb="FFD0E0E3"/>
        <bgColor indexed="64"/>
      </patternFill>
    </fill>
    <fill>
      <patternFill patternType="solid">
        <fgColor rgb="FFD0E0E3"/>
        <bgColor rgb="FFB6D7A8"/>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8">
    <xf numFmtId="0" fontId="0" fillId="0" borderId="0" xfId="0" applyFont="1" applyAlignment="1"/>
    <xf numFmtId="0" fontId="2" fillId="0" borderId="0" xfId="0" applyFont="1" applyAlignment="1">
      <alignment horizontal="center"/>
    </xf>
    <xf numFmtId="0" fontId="3" fillId="0" borderId="0" xfId="0" applyFont="1" applyAlignment="1"/>
    <xf numFmtId="0" fontId="2" fillId="0" borderId="0" xfId="0" applyFont="1" applyAlignment="1"/>
    <xf numFmtId="0" fontId="3" fillId="0" borderId="0" xfId="0" applyFont="1" applyFill="1" applyAlignment="1"/>
    <xf numFmtId="0" fontId="4" fillId="0" borderId="0" xfId="0" applyFont="1" applyAlignment="1">
      <alignment horizontal="center"/>
    </xf>
    <xf numFmtId="0" fontId="5" fillId="0" borderId="0" xfId="0" applyFont="1" applyAlignment="1">
      <alignment horizontal="center"/>
    </xf>
    <xf numFmtId="0" fontId="6" fillId="7" borderId="1" xfId="0" applyFont="1" applyFill="1" applyBorder="1" applyAlignment="1">
      <alignment horizontal="center"/>
    </xf>
    <xf numFmtId="0" fontId="7" fillId="0" borderId="1" xfId="0" applyFont="1" applyBorder="1"/>
    <xf numFmtId="0" fontId="5" fillId="0" borderId="13" xfId="0" applyFont="1" applyBorder="1" applyAlignment="1">
      <alignment horizontal="center"/>
    </xf>
    <xf numFmtId="0" fontId="6" fillId="8" borderId="1" xfId="0" applyFont="1" applyFill="1" applyBorder="1" applyAlignment="1">
      <alignment wrapText="1"/>
    </xf>
    <xf numFmtId="0" fontId="6" fillId="0" borderId="13" xfId="0" applyFont="1" applyBorder="1" applyAlignment="1">
      <alignment horizontal="center"/>
    </xf>
    <xf numFmtId="0" fontId="6" fillId="3" borderId="1" xfId="0" applyFont="1" applyFill="1" applyBorder="1" applyAlignment="1">
      <alignment wrapText="1"/>
    </xf>
    <xf numFmtId="0" fontId="5" fillId="9" borderId="1" xfId="0" applyFont="1" applyFill="1" applyBorder="1" applyAlignment="1">
      <alignment horizontal="center"/>
    </xf>
    <xf numFmtId="0" fontId="5" fillId="0" borderId="0" xfId="0" applyFont="1"/>
    <xf numFmtId="0" fontId="2" fillId="0" borderId="3" xfId="0" applyFont="1" applyFill="1" applyBorder="1" applyAlignment="1">
      <alignment vertical="top" wrapText="1"/>
    </xf>
    <xf numFmtId="0" fontId="2" fillId="0" borderId="4" xfId="0" applyFont="1" applyFill="1" applyBorder="1" applyAlignment="1">
      <alignment vertical="top" wrapText="1"/>
    </xf>
    <xf numFmtId="0" fontId="10" fillId="0" borderId="0" xfId="0" applyFont="1" applyFill="1" applyBorder="1" applyAlignment="1">
      <alignment horizontal="center" vertical="top" wrapText="1"/>
    </xf>
    <xf numFmtId="0" fontId="2" fillId="0" borderId="6" xfId="0" applyFont="1" applyFill="1" applyBorder="1" applyAlignment="1">
      <alignment vertical="top" wrapText="1"/>
    </xf>
    <xf numFmtId="0" fontId="3" fillId="0" borderId="6" xfId="0" applyFont="1" applyFill="1" applyBorder="1" applyAlignment="1">
      <alignment vertical="top" wrapText="1"/>
    </xf>
    <xf numFmtId="0" fontId="11" fillId="0" borderId="6" xfId="0" applyFont="1" applyFill="1" applyBorder="1" applyAlignment="1">
      <alignment vertical="top" wrapText="1"/>
    </xf>
    <xf numFmtId="0" fontId="3" fillId="0" borderId="7" xfId="0" applyFont="1" applyFill="1" applyBorder="1" applyAlignment="1">
      <alignment vertical="top" wrapText="1"/>
    </xf>
    <xf numFmtId="0" fontId="2" fillId="0" borderId="0" xfId="0" applyFont="1" applyFill="1" applyAlignment="1">
      <alignment vertical="top" wrapText="1"/>
    </xf>
    <xf numFmtId="0" fontId="3" fillId="0" borderId="0" xfId="0" applyFont="1" applyFill="1" applyAlignment="1">
      <alignment vertical="top" wrapText="1"/>
    </xf>
    <xf numFmtId="0" fontId="3" fillId="0" borderId="9" xfId="0" applyFont="1" applyFill="1" applyBorder="1" applyAlignment="1">
      <alignment vertical="top" wrapText="1"/>
    </xf>
    <xf numFmtId="0" fontId="3" fillId="0" borderId="0" xfId="0" applyFont="1" applyFill="1" applyBorder="1" applyAlignment="1">
      <alignment vertical="top" wrapText="1"/>
    </xf>
    <xf numFmtId="0" fontId="2" fillId="0" borderId="15" xfId="0" applyFont="1" applyFill="1" applyBorder="1" applyAlignment="1">
      <alignment vertical="top" wrapText="1"/>
    </xf>
    <xf numFmtId="0" fontId="3" fillId="0" borderId="15" xfId="0" applyFont="1" applyFill="1" applyBorder="1" applyAlignment="1">
      <alignment vertical="top" wrapText="1"/>
    </xf>
    <xf numFmtId="0" fontId="3" fillId="0" borderId="16" xfId="0" applyFont="1" applyFill="1" applyBorder="1" applyAlignment="1">
      <alignment vertical="top" wrapText="1"/>
    </xf>
    <xf numFmtId="0" fontId="2" fillId="0" borderId="0" xfId="0" applyFont="1" applyFill="1" applyBorder="1" applyAlignment="1">
      <alignment vertical="top" wrapText="1"/>
    </xf>
    <xf numFmtId="0" fontId="11" fillId="0" borderId="0" xfId="0" applyFont="1" applyFill="1" applyBorder="1" applyAlignment="1">
      <alignment vertical="top" wrapText="1"/>
    </xf>
    <xf numFmtId="0" fontId="3" fillId="0" borderId="18" xfId="0" applyFont="1" applyFill="1" applyBorder="1" applyAlignment="1">
      <alignment vertical="top" wrapText="1"/>
    </xf>
    <xf numFmtId="0" fontId="2" fillId="0" borderId="20" xfId="0" applyFont="1" applyFill="1" applyBorder="1" applyAlignment="1">
      <alignment vertical="top" wrapText="1"/>
    </xf>
    <xf numFmtId="0" fontId="3" fillId="0" borderId="20" xfId="0" applyFont="1" applyFill="1" applyBorder="1" applyAlignment="1">
      <alignment vertical="top" wrapText="1"/>
    </xf>
    <xf numFmtId="0" fontId="3" fillId="0" borderId="21" xfId="0" applyFont="1" applyFill="1" applyBorder="1" applyAlignment="1">
      <alignment vertical="top" wrapText="1"/>
    </xf>
    <xf numFmtId="0" fontId="11" fillId="0" borderId="0" xfId="0" applyFont="1" applyFill="1" applyAlignment="1">
      <alignment vertical="top" wrapText="1"/>
    </xf>
    <xf numFmtId="0" fontId="2" fillId="0" borderId="11" xfId="0" applyFont="1" applyFill="1" applyBorder="1" applyAlignment="1">
      <alignment vertical="top" wrapText="1"/>
    </xf>
    <xf numFmtId="0" fontId="3" fillId="0" borderId="11" xfId="0" applyFont="1" applyFill="1" applyBorder="1" applyAlignment="1">
      <alignment vertical="top" wrapText="1"/>
    </xf>
    <xf numFmtId="0" fontId="3" fillId="0" borderId="12" xfId="0" applyFont="1" applyFill="1" applyBorder="1" applyAlignment="1">
      <alignment vertical="top" wrapText="1"/>
    </xf>
    <xf numFmtId="0" fontId="11" fillId="0" borderId="15" xfId="0" applyFont="1" applyFill="1" applyBorder="1" applyAlignment="1">
      <alignment vertical="top" wrapText="1"/>
    </xf>
    <xf numFmtId="0" fontId="11" fillId="0" borderId="20" xfId="0" applyFont="1" applyFill="1" applyBorder="1" applyAlignment="1">
      <alignment vertical="top" wrapText="1"/>
    </xf>
    <xf numFmtId="0" fontId="13" fillId="0" borderId="11" xfId="0" applyFont="1" applyFill="1" applyBorder="1" applyAlignment="1">
      <alignment vertical="top" wrapText="1"/>
    </xf>
    <xf numFmtId="0" fontId="14" fillId="0" borderId="11" xfId="0" applyFont="1" applyFill="1" applyBorder="1" applyAlignment="1">
      <alignment vertical="top" wrapText="1"/>
    </xf>
    <xf numFmtId="0" fontId="14" fillId="0" borderId="12" xfId="0" applyFont="1" applyFill="1" applyBorder="1" applyAlignment="1">
      <alignment vertical="top" wrapText="1"/>
    </xf>
    <xf numFmtId="0" fontId="15" fillId="0" borderId="0" xfId="0" applyFont="1" applyFill="1" applyBorder="1" applyAlignment="1">
      <alignment horizontal="center" vertical="top" wrapText="1"/>
    </xf>
    <xf numFmtId="0" fontId="16" fillId="0" borderId="0" xfId="0" applyFont="1" applyFill="1" applyAlignment="1">
      <alignment vertical="top" wrapText="1"/>
    </xf>
    <xf numFmtId="0" fontId="17" fillId="0" borderId="0" xfId="0" applyFont="1" applyFill="1" applyAlignment="1">
      <alignment vertical="top" wrapText="1"/>
    </xf>
    <xf numFmtId="0" fontId="18" fillId="0" borderId="0" xfId="0" applyFont="1" applyFill="1" applyAlignment="1">
      <alignment vertical="top" wrapText="1"/>
    </xf>
    <xf numFmtId="0" fontId="16" fillId="0" borderId="11" xfId="0" applyFont="1" applyFill="1" applyBorder="1" applyAlignment="1">
      <alignment vertical="top" wrapText="1"/>
    </xf>
    <xf numFmtId="0" fontId="17" fillId="0" borderId="11" xfId="0" applyFont="1" applyFill="1" applyBorder="1" applyAlignment="1">
      <alignment vertical="top" wrapText="1"/>
    </xf>
    <xf numFmtId="0" fontId="11" fillId="0" borderId="11" xfId="0" applyFont="1" applyFill="1" applyBorder="1" applyAlignment="1">
      <alignment vertical="top" wrapText="1"/>
    </xf>
    <xf numFmtId="0" fontId="19" fillId="0" borderId="0" xfId="0" applyFont="1" applyFill="1" applyAlignment="1">
      <alignment vertical="top" wrapText="1"/>
    </xf>
    <xf numFmtId="0" fontId="13" fillId="0" borderId="0" xfId="0" applyFont="1" applyFill="1" applyAlignment="1">
      <alignment vertical="top" wrapText="1"/>
    </xf>
    <xf numFmtId="0" fontId="14" fillId="0" borderId="0" xfId="0" applyFont="1" applyFill="1" applyAlignment="1">
      <alignment vertical="top" wrapText="1"/>
    </xf>
    <xf numFmtId="0" fontId="14" fillId="0" borderId="9" xfId="0" applyFont="1" applyFill="1" applyBorder="1" applyAlignment="1">
      <alignment vertical="top" wrapText="1"/>
    </xf>
    <xf numFmtId="0" fontId="3" fillId="0" borderId="0" xfId="0" applyFont="1" applyFill="1" applyAlignment="1">
      <alignment horizontal="right" vertical="top" wrapText="1"/>
    </xf>
    <xf numFmtId="0" fontId="3" fillId="0" borderId="0" xfId="0" applyFont="1" applyFill="1" applyAlignment="1">
      <alignment horizontal="center" vertical="top" wrapText="1"/>
    </xf>
    <xf numFmtId="0" fontId="6" fillId="0" borderId="0" xfId="0" applyFont="1" applyAlignment="1">
      <alignment wrapText="1"/>
    </xf>
    <xf numFmtId="0" fontId="5" fillId="0" borderId="0" xfId="0" applyFont="1" applyAlignment="1">
      <alignment wrapText="1"/>
    </xf>
    <xf numFmtId="0" fontId="5" fillId="0" borderId="0" xfId="0" applyFont="1" applyAlignment="1">
      <alignment horizont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25" fillId="0" borderId="0" xfId="0" applyFont="1" applyFill="1" applyBorder="1" applyAlignment="1">
      <alignment horizontal="left" vertical="center"/>
    </xf>
    <xf numFmtId="0" fontId="17" fillId="3"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6" fillId="0" borderId="1" xfId="0" applyFont="1" applyBorder="1" applyAlignment="1">
      <alignment horizontal="left" vertical="center" wrapText="1"/>
    </xf>
    <xf numFmtId="0" fontId="27" fillId="0" borderId="1" xfId="0" applyFont="1" applyBorder="1" applyAlignment="1">
      <alignment horizontal="lef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7" fillId="0" borderId="0" xfId="0" applyFont="1" applyAlignment="1">
      <alignment horizontal="center" vertical="center"/>
    </xf>
    <xf numFmtId="0" fontId="20" fillId="5" borderId="1" xfId="0" applyFont="1" applyFill="1" applyBorder="1" applyAlignment="1">
      <alignment horizontal="left" vertical="center"/>
    </xf>
    <xf numFmtId="0" fontId="21" fillId="6" borderId="1" xfId="0" applyFont="1" applyFill="1" applyBorder="1" applyAlignment="1">
      <alignment horizontal="left" vertical="center" wrapText="1"/>
    </xf>
    <xf numFmtId="0" fontId="23" fillId="0" borderId="0" xfId="0" applyFont="1" applyFill="1" applyBorder="1" applyAlignment="1">
      <alignment horizontal="left" vertical="center"/>
    </xf>
    <xf numFmtId="0" fontId="17"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12" borderId="13" xfId="0" applyFont="1" applyFill="1" applyBorder="1" applyAlignment="1">
      <alignment horizontal="left" vertical="center" wrapText="1"/>
    </xf>
    <xf numFmtId="0" fontId="21" fillId="12" borderId="1" xfId="0" applyFont="1" applyFill="1" applyBorder="1" applyAlignment="1">
      <alignment horizontal="left" vertical="center" wrapText="1"/>
    </xf>
    <xf numFmtId="0" fontId="21" fillId="0" borderId="0" xfId="0" applyFont="1" applyFill="1" applyBorder="1" applyAlignment="1">
      <alignment horizontal="left" vertical="center"/>
    </xf>
    <xf numFmtId="0" fontId="8" fillId="0" borderId="0" xfId="0" applyFont="1" applyAlignment="1">
      <alignment horizontal="center" wrapText="1"/>
    </xf>
    <xf numFmtId="0" fontId="9" fillId="0" borderId="0" xfId="0" applyFont="1" applyAlignment="1">
      <alignment wrapText="1"/>
    </xf>
    <xf numFmtId="0" fontId="9" fillId="0" borderId="0" xfId="0" applyFont="1" applyAlignment="1">
      <alignment horizontal="center" wrapText="1"/>
    </xf>
    <xf numFmtId="0" fontId="9" fillId="0" borderId="0" xfId="0" applyFont="1" applyAlignment="1">
      <alignment horizontal="center" wrapText="1"/>
    </xf>
    <xf numFmtId="0" fontId="2" fillId="0" borderId="2" xfId="0" applyFont="1" applyFill="1" applyBorder="1" applyAlignment="1">
      <alignment vertical="top" wrapText="1"/>
    </xf>
    <xf numFmtId="0" fontId="10" fillId="0" borderId="0" xfId="0" applyFont="1" applyFill="1" applyAlignment="1">
      <alignment horizontal="center" vertical="top" wrapText="1"/>
    </xf>
    <xf numFmtId="0" fontId="2" fillId="0" borderId="5" xfId="0" applyFont="1" applyFill="1" applyBorder="1" applyAlignment="1">
      <alignment vertical="top" wrapText="1"/>
    </xf>
    <xf numFmtId="0" fontId="2" fillId="0" borderId="8" xfId="0" applyFont="1" applyFill="1" applyBorder="1" applyAlignment="1">
      <alignment vertical="top" wrapText="1"/>
    </xf>
    <xf numFmtId="0" fontId="2" fillId="0" borderId="14" xfId="0" applyFont="1" applyFill="1" applyBorder="1" applyAlignment="1">
      <alignment vertical="top" wrapText="1"/>
    </xf>
    <xf numFmtId="0" fontId="2" fillId="0" borderId="17" xfId="0" applyFont="1" applyFill="1" applyBorder="1" applyAlignment="1">
      <alignment vertical="top" wrapText="1"/>
    </xf>
    <xf numFmtId="0" fontId="2" fillId="0" borderId="19" xfId="0" applyFont="1" applyFill="1" applyBorder="1" applyAlignment="1">
      <alignment vertical="top" wrapText="1"/>
    </xf>
    <xf numFmtId="0" fontId="2" fillId="0" borderId="10" xfId="0" applyFont="1" applyFill="1" applyBorder="1" applyAlignment="1">
      <alignment vertical="top" wrapText="1"/>
    </xf>
    <xf numFmtId="0" fontId="12" fillId="0" borderId="0" xfId="0" applyFont="1" applyAlignment="1">
      <alignment wrapText="1"/>
    </xf>
    <xf numFmtId="2" fontId="3" fillId="0" borderId="0" xfId="0" applyNumberFormat="1" applyFont="1" applyFill="1" applyAlignment="1">
      <alignment horizontal="center" vertical="top" wrapText="1"/>
    </xf>
    <xf numFmtId="0" fontId="16" fillId="2" borderId="1" xfId="0" applyFont="1" applyFill="1" applyBorder="1" applyAlignment="1">
      <alignment horizontal="left" vertical="center" wrapText="1"/>
    </xf>
    <xf numFmtId="0" fontId="16" fillId="2" borderId="1" xfId="0" applyFont="1" applyFill="1" applyBorder="1" applyAlignment="1">
      <alignment horizontal="center" vertical="center"/>
    </xf>
    <xf numFmtId="0" fontId="16"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0" fontId="17"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0" borderId="1" xfId="0" applyFont="1" applyBorder="1" applyAlignment="1">
      <alignment horizontal="left" vertical="center" wrapText="1"/>
    </xf>
    <xf numFmtId="0" fontId="6" fillId="5" borderId="1" xfId="0" applyFont="1" applyFill="1" applyBorder="1" applyAlignment="1">
      <alignment horizontal="left" vertical="top"/>
    </xf>
    <xf numFmtId="0" fontId="22" fillId="6" borderId="1" xfId="0" applyFont="1" applyFill="1" applyBorder="1" applyAlignment="1">
      <alignment horizontal="left" vertical="top" wrapText="1"/>
    </xf>
    <xf numFmtId="0" fontId="24" fillId="11" borderId="1" xfId="0" applyFont="1" applyFill="1" applyBorder="1" applyAlignment="1">
      <alignment horizontal="left" vertical="top" wrapText="1"/>
    </xf>
    <xf numFmtId="0" fontId="22" fillId="11" borderId="1" xfId="0" applyFont="1" applyFill="1" applyBorder="1" applyAlignment="1">
      <alignment horizontal="left" vertical="top" wrapText="1"/>
    </xf>
    <xf numFmtId="0" fontId="24" fillId="6" borderId="1" xfId="1" applyFont="1" applyFill="1" applyBorder="1" applyAlignment="1">
      <alignment horizontal="left" vertical="top" wrapText="1"/>
    </xf>
    <xf numFmtId="0" fontId="5" fillId="0" borderId="0" xfId="0" applyFont="1" applyAlignment="1">
      <alignment vertical="top"/>
    </xf>
    <xf numFmtId="0" fontId="3" fillId="0" borderId="0" xfId="0" applyFont="1" applyAlignment="1">
      <alignment vertical="top"/>
    </xf>
    <xf numFmtId="0" fontId="4" fillId="0" borderId="0" xfId="0" applyFont="1" applyAlignment="1">
      <alignment vertical="center"/>
    </xf>
    <xf numFmtId="0" fontId="8" fillId="0" borderId="0" xfId="0" applyFont="1" applyAlignment="1">
      <alignment wrapText="1"/>
    </xf>
  </cellXfs>
  <cellStyles count="2">
    <cellStyle name="Collegamento ipertestuale" xfId="1" builtinId="8"/>
    <cellStyle name="Normale" xfId="0" builtinId="0"/>
  </cellStyles>
  <dxfs count="3">
    <dxf>
      <font>
        <b val="0"/>
        <i val="0"/>
      </font>
      <fill>
        <patternFill>
          <bgColor rgb="FFFF0000"/>
        </patternFill>
      </fill>
    </dxf>
    <dxf>
      <font>
        <b val="0"/>
        <i val="0"/>
      </font>
      <fill>
        <patternFill>
          <bgColor rgb="FFB6D7A8"/>
        </patternFill>
      </fill>
    </dxf>
    <dxf>
      <font>
        <b val="0"/>
        <i val="0"/>
      </font>
      <fill>
        <patternFill>
          <bgColor rgb="FFFF0000"/>
        </patternFill>
      </fill>
    </dxf>
  </dxfs>
  <tableStyles count="0" defaultTableStyle="TableStyleMedium2" defaultPivotStyle="PivotStyleLight16"/>
  <colors>
    <mruColors>
      <color rgb="FFD0E0E3"/>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abstract/document/8901600" TargetMode="External"/><Relationship Id="rId21" Type="http://schemas.openxmlformats.org/officeDocument/2006/relationships/hyperlink" Target="https://nvlpubs.nist.gov/nistpubs/SpecialPublications/NIST.SP.800-204.pdf" TargetMode="External"/><Relationship Id="rId42" Type="http://schemas.openxmlformats.org/officeDocument/2006/relationships/hyperlink" Target="https://livebook.manning.com/book/microservices-security-in-action/welcome/v-7/" TargetMode="External"/><Relationship Id="rId47" Type="http://schemas.openxmlformats.org/officeDocument/2006/relationships/hyperlink" Target="https://thenewstack.io/5-things-you-need-to-know-about-api-security/" TargetMode="External"/><Relationship Id="rId63" Type="http://schemas.openxmlformats.org/officeDocument/2006/relationships/hyperlink" Target="https://www.youtube.com/watch?v=paEIeZyeJyI" TargetMode="External"/><Relationship Id="rId68" Type="http://schemas.openxmlformats.org/officeDocument/2006/relationships/hyperlink" Target="https://youtu.be/_iB9SVjWuo8" TargetMode="External"/><Relationship Id="rId84" Type="http://schemas.openxmlformats.org/officeDocument/2006/relationships/hyperlink" Target="http://www.sciencedirect.com/science/article/pii/B9780128054673000132" TargetMode="External"/><Relationship Id="rId89" Type="http://schemas.openxmlformats.org/officeDocument/2006/relationships/hyperlink" Target="https://ieeexplore.ieee.org/abstract/document/7530217" TargetMode="External"/><Relationship Id="rId112" Type="http://schemas.openxmlformats.org/officeDocument/2006/relationships/hyperlink" Target="https://dl.acm.org/doi/abs/10.5555/3373669.3373676" TargetMode="External"/><Relationship Id="rId16" Type="http://schemas.openxmlformats.org/officeDocument/2006/relationships/hyperlink" Target="https://www.prnewswire.com/news-releases/42crunch-announces-full-kubernetes-support-to-automate-zero-trust-api-security-across-microservices-architecture-300885165.html" TargetMode="External"/><Relationship Id="rId107" Type="http://schemas.openxmlformats.org/officeDocument/2006/relationships/hyperlink" Target="https://www.packtpub.com/web-development/python-microservices-development" TargetMode="External"/><Relationship Id="rId11" Type="http://schemas.openxmlformats.org/officeDocument/2006/relationships/hyperlink" Targe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 TargetMode="External"/><Relationship Id="rId32" Type="http://schemas.openxmlformats.org/officeDocument/2006/relationships/hyperlink" Target="https://www.ncsc.gov.uk/whitepaper/security-architecture-anti-patterns" TargetMode="External"/><Relationship Id="rId37" Type="http://schemas.openxmlformats.org/officeDocument/2006/relationships/hyperlink" Target="https://www.techrepublic.com/article/10-tips-for-securing-microservice-architecture/" TargetMode="External"/><Relationship Id="rId53" Type="http://schemas.openxmlformats.org/officeDocument/2006/relationships/hyperlink" Target="https://stackoverflow.blog/2020/03/02/best-practices-for-rest-api-design/" TargetMode="External"/><Relationship Id="rId58" Type="http://schemas.openxmlformats.org/officeDocument/2006/relationships/hyperlink" Target="https://blogs.mulesoft.com/dev/microservices-dev/safe-microservice-journey/" TargetMode="External"/><Relationship Id="rId74" Type="http://schemas.openxmlformats.org/officeDocument/2006/relationships/hyperlink" Target="https://blog.avinetworks.com/application-services-101" TargetMode="External"/><Relationship Id="rId79" Type="http://schemas.openxmlformats.org/officeDocument/2006/relationships/hyperlink" Target="https://thenewstack.io/microservices-security-probably-not-what-you-think-it-is/" TargetMode="External"/><Relationship Id="rId102" Type="http://schemas.openxmlformats.org/officeDocument/2006/relationships/hyperlink" Target="https://ieeexplore.ieee.org/abstract/document/9040684" TargetMode="External"/><Relationship Id="rId123" Type="http://schemas.openxmlformats.org/officeDocument/2006/relationships/hyperlink" Target="https://ieeexplore.ieee.org/abstract/document/8672278/" TargetMode="External"/><Relationship Id="rId128" Type="http://schemas.openxmlformats.org/officeDocument/2006/relationships/hyperlink" Target="https://towardsdatascience.com/microservice-architecture-and-its-10-most-important-design-patterns-824952d7fa41" TargetMode="External"/><Relationship Id="rId5" Type="http://schemas.openxmlformats.org/officeDocument/2006/relationships/hyperlink" Target="https://medium.com/@timleytens/api-security-in-a-microservices-architecture-2ef673e807c" TargetMode="External"/><Relationship Id="rId90" Type="http://schemas.openxmlformats.org/officeDocument/2006/relationships/hyperlink" Target="https://www.researchgate.net/profile/Davide_Taibi/publication/340121613_Patterns_for_Serverless_Functions_Function-as-a-Service_A_Multivocal_Literature_Review/links/5e79f9fb92851c3091392bd4/Patterns-for-Serverless-Functions-Function-as-a-Service-A-Multivocal-Literature-Review.pdf" TargetMode="External"/><Relationship Id="rId95" Type="http://schemas.openxmlformats.org/officeDocument/2006/relationships/hyperlink" Target="https://dl.acm.org/doi/abs/10.1145/3317549.3323410" TargetMode="External"/><Relationship Id="rId22" Type="http://schemas.openxmlformats.org/officeDocument/2006/relationships/hyperlink" Target="https://developer.okta.com/blog/2020/03/23/microservice-security-patterns" TargetMode="External"/><Relationship Id="rId27" Type="http://schemas.openxmlformats.org/officeDocument/2006/relationships/hyperlink" Target="https://youtu.be/a-Fnnq1h_T8" TargetMode="External"/><Relationship Id="rId43"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48" Type="http://schemas.openxmlformats.org/officeDocument/2006/relationships/hyperlink" Target="https://www.leanix.net/en/blog/authorization-authentication-with-microservices" TargetMode="External"/><Relationship Id="rId64" Type="http://schemas.openxmlformats.org/officeDocument/2006/relationships/hyperlink" Target="https://www.youtube.com/watch?v=gMEUAwztRMA&amp;feature=emb_logo" TargetMode="External"/><Relationship Id="rId69" Type="http://schemas.openxmlformats.org/officeDocument/2006/relationships/hyperlink" Target="https://www.tiempodev.com/blog/disadvantages-of-a-microservices-architecture/" TargetMode="External"/><Relationship Id="rId113" Type="http://schemas.openxmlformats.org/officeDocument/2006/relationships/hyperlink" Target="https://www.grahamlea.com/2015/07/microservices-security-questions/" TargetMode="External"/><Relationship Id="rId118" Type="http://schemas.openxmlformats.org/officeDocument/2006/relationships/hyperlink" Target="https://dl.acm.org/doi/abs/10.1145/3318216.3363335" TargetMode="External"/><Relationship Id="rId80" Type="http://schemas.openxmlformats.org/officeDocument/2006/relationships/hyperlink" Target="https://dzone.com/articles/how-do-you-secure-microservices" TargetMode="External"/><Relationship Id="rId85" Type="http://schemas.openxmlformats.org/officeDocument/2006/relationships/hyperlink" Target="https://www.nist.gov/publications/security-strategies-microservices-based-application-systems" TargetMode="External"/><Relationship Id="rId12" Type="http://schemas.openxmlformats.org/officeDocument/2006/relationships/hyperlink" Target="https://blog.sqreen.com/top-10-security-traps-to-avoid-when-migrating-from-a-monolith-to-microservices/" TargetMode="External"/><Relationship Id="rId17" Type="http://schemas.openxmlformats.org/officeDocument/2006/relationships/hyperlink" Target="https://youtu.be/GAVpE_gQetI" TargetMode="External"/><Relationship Id="rId33" Type="http://schemas.openxmlformats.org/officeDocument/2006/relationships/hyperlink" Target="https://dzone.com/articles/microservices-the-good-the-bad-and-the-ugly" TargetMode="External"/><Relationship Id="rId38" Type="http://schemas.openxmlformats.org/officeDocument/2006/relationships/hyperlink" Target="https://blog.radware.com/security/2020/01/microservice-architectures-challenge-traditional-security-practices/" TargetMode="External"/><Relationship Id="rId59" Type="http://schemas.openxmlformats.org/officeDocument/2006/relationships/hyperlink" Target="https://threataware.com/security-by-design-how-does-it-work-in-practice/" TargetMode="External"/><Relationship Id="rId103" Type="http://schemas.openxmlformats.org/officeDocument/2006/relationships/hyperlink" Target="https://dl.acm.org/doi/10.1145/3267118" TargetMode="External"/><Relationship Id="rId108" Type="http://schemas.openxmlformats.org/officeDocument/2006/relationships/hyperlink" Target="https://dl.acm.org/doi/abs/10.1145/3314148.3314349" TargetMode="External"/><Relationship Id="rId124" Type="http://schemas.openxmlformats.org/officeDocument/2006/relationships/hyperlink" Target="https://ieeexplore.ieee.org/abstract/document/8806294/" TargetMode="External"/><Relationship Id="rId129" Type="http://schemas.openxmlformats.org/officeDocument/2006/relationships/hyperlink" Target="https://medium.facilelogin.com/challenges-of-securing-microservices-68b55877d154" TargetMode="External"/><Relationship Id="rId54" Type="http://schemas.openxmlformats.org/officeDocument/2006/relationships/hyperlink" Target="https://www.itproportal.com/features/security-in-the-world-of-microservices/" TargetMode="External"/><Relationship Id="rId70" Type="http://schemas.openxmlformats.org/officeDocument/2006/relationships/hyperlink" Target="https://dzone.com/articles/walking-the-microservices-path-towards-loose-coupl" TargetMode="External"/><Relationship Id="rId75" Type="http://schemas.openxmlformats.org/officeDocument/2006/relationships/hyperlink" Target="https://techbeacon.com/app-dev-testing/app-security-microservices-age-4-best-practices" TargetMode="External"/><Relationship Id="rId91" Type="http://schemas.openxmlformats.org/officeDocument/2006/relationships/hyperlink" Target="https://www.sciencedirect.com/science/article/pii/S1877050916320944?via%3Dihub" TargetMode="External"/><Relationship Id="rId96" Type="http://schemas.openxmlformats.org/officeDocument/2006/relationships/hyperlink" Target="https://dl.acm.org/doi/abs/10.1145/3344948.3344996"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sumologic.com/insight/microservices-architecture-security/" TargetMode="External"/><Relationship Id="rId23" Type="http://schemas.openxmlformats.org/officeDocument/2006/relationships/hyperlink" Target="https://youtu.be/wpA0N7kHaDo" TargetMode="External"/><Relationship Id="rId28" Type="http://schemas.openxmlformats.org/officeDocument/2006/relationships/hyperlink" Target="https://youtu.be/XuhKdy7UIoY" TargetMode="External"/><Relationship Id="rId49" Type="http://schemas.openxmlformats.org/officeDocument/2006/relationships/hyperlink" Target="https://outpost24.com/blog/Improve-Security-Docker-Containers-Microservices" TargetMode="External"/><Relationship Id="rId114" Type="http://schemas.openxmlformats.org/officeDocument/2006/relationships/hyperlink" Target="https://ieeexplore.ieee.org/abstract/document/7396137" TargetMode="External"/><Relationship Id="rId119" Type="http://schemas.openxmlformats.org/officeDocument/2006/relationships/hyperlink" Target="https://ieeexplore.ieee.org/abstract/document/8766876" TargetMode="External"/><Relationship Id="rId44" Type="http://schemas.openxmlformats.org/officeDocument/2006/relationships/hyperlink" Target="https://developer.ibm.com/technologies/api/articles/securing-modern-api-and-microservices-apps-1/" TargetMode="External"/><Relationship Id="rId60" Type="http://schemas.openxmlformats.org/officeDocument/2006/relationships/hyperlink" Target="https://gravitational.com/blog/zero-to-zero-trust/" TargetMode="External"/><Relationship Id="rId65" Type="http://schemas.openxmlformats.org/officeDocument/2006/relationships/hyperlink" Target="https://dzone.com/articles/how-to-secure-apis" TargetMode="External"/><Relationship Id="rId81" Type="http://schemas.openxmlformats.org/officeDocument/2006/relationships/hyperlink" Target="https://ieeexplore.ieee.org/abstract/document/8785058" TargetMode="External"/><Relationship Id="rId86" Type="http://schemas.openxmlformats.org/officeDocument/2006/relationships/hyperlink" Target="https://ieeexplore.ieee.org/abstract/document/8657392" TargetMode="External"/><Relationship Id="rId130" Type="http://schemas.openxmlformats.org/officeDocument/2006/relationships/hyperlink" Target="https://link.springer.com/book/10.1007%2F978-1-4842-6564-2" TargetMode="External"/><Relationship Id="rId13" Type="http://schemas.openxmlformats.org/officeDocument/2006/relationships/hyperlink" Target="https://trepo.tuni.fi/bitstream/handle/123456789/27172/suomalainen.pdf?sequence=4&amp;isAllowed=y" TargetMode="External"/><Relationship Id="rId18" Type="http://schemas.openxmlformats.org/officeDocument/2006/relationships/hyperlink" Target="https://livebook.manning.com/book/spring-microservices-in-action/chapter-7?origin=product-toc" TargetMode="External"/><Relationship Id="rId39" Type="http://schemas.openxmlformats.org/officeDocument/2006/relationships/hyperlink" Target="https://searchapparchitecture.techtarget.com/tip/4-fundamental-microservices-security-best-practices" TargetMode="External"/><Relationship Id="rId109" Type="http://schemas.openxmlformats.org/officeDocument/2006/relationships/hyperlink" Target="https://www.packtpub.com/application-development/building-serverless-microservices-python" TargetMode="External"/><Relationship Id="rId34" Type="http://schemas.openxmlformats.org/officeDocument/2006/relationships/hyperlink" Target="https://dzone.com/articles/bountytutorial-microservices-security-how-to-secur" TargetMode="External"/><Relationship Id="rId50" Type="http://schemas.openxmlformats.org/officeDocument/2006/relationships/hyperlink" Target="https://lab.wallarm.com/shift-to-microservices-evolve-your-security-practices-container-security/" TargetMode="External"/><Relationship Id="rId55" Type="http://schemas.openxmlformats.org/officeDocument/2006/relationships/hyperlink" Target="https://netflixtechblog.com/how-netflix-brings-safer-and-faster-streaming-experience-to-the-living-room-on-crowded-networks-78b8de7f758c" TargetMode="External"/><Relationship Id="rId76" Type="http://schemas.openxmlformats.org/officeDocument/2006/relationships/hyperlink" Target="https://containerjournal.com/topics/container-security/cloud-native-security-best-practices/" TargetMode="External"/><Relationship Id="rId97" Type="http://schemas.openxmlformats.org/officeDocument/2006/relationships/hyperlink" Target="https://ieeexplore.ieee.org/abstract/document/8330260" TargetMode="External"/><Relationship Id="rId104" Type="http://schemas.openxmlformats.org/officeDocument/2006/relationships/hyperlink" Target="https://www.oreilly.com/library/view/building-microservices/9781491950340/" TargetMode="External"/><Relationship Id="rId120" Type="http://schemas.openxmlformats.org/officeDocument/2006/relationships/hyperlink" Target="https://iopscience.iop.org/article/10.1088/1742-6596/1437/1/012031/meta" TargetMode="External"/><Relationship Id="rId125" Type="http://schemas.openxmlformats.org/officeDocument/2006/relationships/hyperlink" Target="https://ieeexplore.ieee.org/abstract/document/9073967/authors" TargetMode="External"/><Relationship Id="rId7" Type="http://schemas.openxmlformats.org/officeDocument/2006/relationships/hyperlink" Target="https://books.google.cl/books?id=MkBPDwAAQBAJ&amp;pg=PA434&amp;lpg=PA434&amp;dq=microservice+restructuring+security&amp;source=bl&amp;ots=mVcLE2hwCF&amp;sig=ACfU3U3iLFCvSJfsYKkwWRcb2cKa3-NXRA&amp;hl=es-419&amp;sa=X&amp;ved=2ahUKEwix3ZOIkvjoAhVBK7kGHS1WArcQ6AEwAHoECAoQAQ" TargetMode="External"/><Relationship Id="rId71" Type="http://schemas.openxmlformats.org/officeDocument/2006/relationships/hyperlink" Target="https://medium.com/systems-architectures/walking-the-microservices-path-towards-loose-coupling-few-pitfalls-4067bf5e497a" TargetMode="External"/><Relationship Id="rId92" Type="http://schemas.openxmlformats.org/officeDocument/2006/relationships/hyperlink" Target="https://dl.acm.org/doi/abs/10.1145/3318216.3363307" TargetMode="External"/><Relationship Id="rId2" Type="http://schemas.openxmlformats.org/officeDocument/2006/relationships/hyperlink" Target="https://owasp.org/www-pdf-archive/Microservice_Security.pdf" TargetMode="External"/><Relationship Id="rId29" Type="http://schemas.openxmlformats.org/officeDocument/2006/relationships/hyperlink" Target="https://dzone.com/articles/microservices-anti-patterns" TargetMode="External"/><Relationship Id="rId24" Type="http://schemas.openxmlformats.org/officeDocument/2006/relationships/hyperlink" Target="https://youtu.be/ZXGaC3GR3zU" TargetMode="External"/><Relationship Id="rId40" Type="http://schemas.openxmlformats.org/officeDocument/2006/relationships/hyperlink" Target="https://www.techrepublic.com/article/how-to-establish-strong-microservice-security-using-ssl-tls-and-api-gateways/" TargetMode="External"/><Relationship Id="rId45" Type="http://schemas.openxmlformats.org/officeDocument/2006/relationships/hyperlink" Target="https://nordicapis.com/how-to-control-user-identity-within-microservices/" TargetMode="External"/><Relationship Id="rId66" Type="http://schemas.openxmlformats.org/officeDocument/2006/relationships/hyperlink" Target="https://www.infoq.com/presentations/google-lessons-microservices/" TargetMode="External"/><Relationship Id="rId87" Type="http://schemas.openxmlformats.org/officeDocument/2006/relationships/hyperlink" Target="https://ieeexplore.ieee.org/abstract/document/8359144" TargetMode="External"/><Relationship Id="rId110" Type="http://schemas.openxmlformats.org/officeDocument/2006/relationships/hyperlink" Target="https://ieeexplore.ieee.org/abstract/document/8744776" TargetMode="External"/><Relationship Id="rId115" Type="http://schemas.openxmlformats.org/officeDocument/2006/relationships/hyperlink" Target="https://www.scitepress.org/Papers/2018/67910/67910.pdf" TargetMode="External"/><Relationship Id="rId131"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61" Type="http://schemas.openxmlformats.org/officeDocument/2006/relationships/hyperlink" Target="https://www.whitehatsec.com/blog/microservices-security/" TargetMode="External"/><Relationship Id="rId82" Type="http://schemas.openxmlformats.org/officeDocument/2006/relationships/hyperlink" Target="https://dl.acm.org/doi/abs/10.1145/3344948.3344995" TargetMode="External"/><Relationship Id="rId19" Type="http://schemas.openxmlformats.org/officeDocument/2006/relationships/hyperlink" Target="https://wallarm.com/files/resources/CISOs%20Guide%20to%20AppSec.pdf" TargetMode="External"/><Relationship Id="rId14" Type="http://schemas.openxmlformats.org/officeDocument/2006/relationships/hyperlink" Target="https://www.lambdatest.com/blog/does-microservices-architecture-influence-security-testing/" TargetMode="External"/><Relationship Id="rId30"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35" Type="http://schemas.openxmlformats.org/officeDocument/2006/relationships/hyperlink" Target="https://medium.com/@rcandidosilva/best-practices-to-protect-your-microservices-architecture-541e7cf7637f" TargetMode="External"/><Relationship Id="rId56" Type="http://schemas.openxmlformats.org/officeDocument/2006/relationships/hyperlink" Target="https://netflixtechblog.com/starting-the-avalanche-640e69b14a06" TargetMode="External"/><Relationship Id="rId77" Type="http://schemas.openxmlformats.org/officeDocument/2006/relationships/hyperlink" Target="https://sector.ca/sessions/security-consideration-for-microservices-using-container-technology/" TargetMode="External"/><Relationship Id="rId100" Type="http://schemas.openxmlformats.org/officeDocument/2006/relationships/hyperlink" Target="https://www.packtpub.com/application-development/building-microservices-go" TargetMode="External"/><Relationship Id="rId105" Type="http://schemas.openxmlformats.org/officeDocument/2006/relationships/hyperlink" Target="https://ieeexplore.ieee.org/abstract/document/8712375" TargetMode="External"/><Relationship Id="rId126" Type="http://schemas.openxmlformats.org/officeDocument/2006/relationships/hyperlink" Target="https://crashtest-security.com/microservice-security-what-you-need-to-know/" TargetMode="External"/><Relationship Id="rId8" Type="http://schemas.openxmlformats.org/officeDocument/2006/relationships/hyperlink" Target="https://www.beingtechie.io/blog/transition-to-microservices-challenges" TargetMode="External"/><Relationship Id="rId51" Type="http://schemas.openxmlformats.org/officeDocument/2006/relationships/hyperlink" Target="https://www.forbes.com/sites/forbestechcouncil/2019/02/21/living-in-a-microservice-world-why-kubernetes-security-matters/" TargetMode="External"/><Relationship Id="rId72" Type="http://schemas.openxmlformats.org/officeDocument/2006/relationships/hyperlink" Target="https://youtu.be/Ss1tZjooo9I" TargetMode="External"/><Relationship Id="rId93" Type="http://schemas.openxmlformats.org/officeDocument/2006/relationships/hyperlink" Target="https://dl.acm.org/doi/abs/10.1145/3366615.3368356" TargetMode="External"/><Relationship Id="rId98" Type="http://schemas.openxmlformats.org/officeDocument/2006/relationships/hyperlink" Target="https://link.springer.com/chapter/10.1007/978-1-4842-3858-5_11" TargetMode="External"/><Relationship Id="rId121" Type="http://schemas.openxmlformats.org/officeDocument/2006/relationships/hyperlink" Target="https://link.springer.com/chapter/10.1007/978-3-030-24308-1_46" TargetMode="External"/><Relationship Id="rId3" Type="http://schemas.openxmlformats.org/officeDocument/2006/relationships/hyperlink" Target="https://www.youtube.com/watch?v=JRmWlLY8MGE" TargetMode="External"/><Relationship Id="rId25" Type="http://schemas.openxmlformats.org/officeDocument/2006/relationships/hyperlink" Target="https://youtu.be/JnYIsvJY7gM" TargetMode="External"/><Relationship Id="rId46" Type="http://schemas.openxmlformats.org/officeDocument/2006/relationships/hyperlink" Target="https://www.imperva.com/blog/security-strategies-for-devops-apis-containers-and-microservices/" TargetMode="External"/><Relationship Id="rId67" Type="http://schemas.openxmlformats.org/officeDocument/2006/relationships/hyperlink" Target="https://www.youtube.com/watch?v=TnCPJUV9RnA" TargetMode="External"/><Relationship Id="rId116" Type="http://schemas.openxmlformats.org/officeDocument/2006/relationships/hyperlink" Target="https://ieeexplore.ieee.org/abstract/document/8703909" TargetMode="External"/><Relationship Id="rId20" Type="http://schemas.openxmlformats.org/officeDocument/2006/relationships/hyperlink" Target="https://www.infoq.com/presentations/microservices-spring-security-5-1/?itm_campaign=rightbar_v2&amp;itm_source=infoq&amp;itm_medium=presentations_link&amp;itm_content=link_text" TargetMode="External"/><Relationship Id="rId41" Type="http://schemas.openxmlformats.org/officeDocument/2006/relationships/hyperlink" Target="https://www.computerweekly.com/news/252462690/Microservices-introduce-hidden-security-complexity-analyst-warns" TargetMode="External"/><Relationship Id="rId62" Type="http://schemas.openxmlformats.org/officeDocument/2006/relationships/hyperlink" Target="https://www.youtube.com/watch?v=H6MxsFMAoP8" TargetMode="External"/><Relationship Id="rId83" Type="http://schemas.openxmlformats.org/officeDocument/2006/relationships/hyperlink" Target="https://ieeexplore.ieee.org/abstract/document/8712355" TargetMode="External"/><Relationship Id="rId88" Type="http://schemas.openxmlformats.org/officeDocument/2006/relationships/hyperlink" Target="https://ieeexplore.ieee.org/abstract/document/8703915" TargetMode="External"/><Relationship Id="rId111" Type="http://schemas.openxmlformats.org/officeDocument/2006/relationships/hyperlink" Target="https://ieeexplore.ieee.org/abstract/document/8428402" TargetMode="External"/><Relationship Id="rId132" Type="http://schemas.openxmlformats.org/officeDocument/2006/relationships/printerSettings" Target="../printerSettings/printerSettings2.bin"/><Relationship Id="rId15" Type="http://schemas.openxmlformats.org/officeDocument/2006/relationships/hyperlink" Target="https://www.veracode.com/blog/managing-appsec/what-do-microservices-mean-appsec-2" TargetMode="External"/><Relationship Id="rId36" Type="http://schemas.openxmlformats.org/officeDocument/2006/relationships/hyperlink" Target="https://hackernoon.com/what-i-have-learned-architecting-microservices-cbccc2182530" TargetMode="External"/><Relationship Id="rId57" Type="http://schemas.openxmlformats.org/officeDocument/2006/relationships/hyperlink" Target="https://www.akana.com/blog/securing-microservices-mesh-api-gateway" TargetMode="External"/><Relationship Id="rId106" Type="http://schemas.openxmlformats.org/officeDocument/2006/relationships/hyperlink" Target="https://ieeexplore.ieee.org/abstract/document/8693491" TargetMode="External"/><Relationship Id="rId127" Type="http://schemas.openxmlformats.org/officeDocument/2006/relationships/hyperlink" Target="https://dzone.com/articles/11-patterns-to-secure-microservice-architectures?edition=613291&amp;utm_source=Weekly%20Digest&amp;utm_medium=email&amp;utm_campaign=Weekly%20Digest%202020-06-24" TargetMode="External"/><Relationship Id="rId10" Type="http://schemas.openxmlformats.org/officeDocument/2006/relationships/hyperlink" Target="https://www.vinaysahni.com/best-practices-for-building-a-microservice-architecture" TargetMode="External"/><Relationship Id="rId31"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52" Type="http://schemas.openxmlformats.org/officeDocument/2006/relationships/hyperlink" Target="https://codeburst.io/i-believe-it-really-depends-on-your-environment-and-how-well-protected-the-different-pieces-are-7919bfa6bc86" TargetMode="External"/><Relationship Id="rId73" Type="http://schemas.openxmlformats.org/officeDocument/2006/relationships/hyperlink" Target="https://kruschecompany.com/kubernetes-at-the-forefront-of-secure-microservices-future/" TargetMode="External"/><Relationship Id="rId78" Type="http://schemas.openxmlformats.org/officeDocument/2006/relationships/hyperlink" Target="https://keyholesoftware.com/2017/03/13/security-in-the-microservices-paradigm/" TargetMode="External"/><Relationship Id="rId94" Type="http://schemas.openxmlformats.org/officeDocument/2006/relationships/hyperlink" Target="https://ieeexplore.ieee.org/abstract/document/7742281" TargetMode="External"/><Relationship Id="rId99" Type="http://schemas.openxmlformats.org/officeDocument/2006/relationships/hyperlink" Target="https://www.packtpub.com/application-development/mastering-microservices-java-third-edition" TargetMode="External"/><Relationship Id="rId101" Type="http://schemas.openxmlformats.org/officeDocument/2006/relationships/hyperlink" Target="https://www.oreilly.com/library/view/microservices-flexible-software/9780134650449/" TargetMode="External"/><Relationship Id="rId122" Type="http://schemas.openxmlformats.org/officeDocument/2006/relationships/hyperlink" Target="https://link.springer.com/chapter/10.1007/978-3-030-18419-3_19" TargetMode="External"/><Relationship Id="rId4" Type="http://schemas.openxmlformats.org/officeDocument/2006/relationships/hyperlink" Target="https://dzone.com/articles/security-in-the-microservices-paradigm" TargetMode="External"/><Relationship Id="rId9" Type="http://schemas.openxmlformats.org/officeDocument/2006/relationships/hyperlink" Target="https://blog.mindedsecurity.com/2018/07/microservices-dos-and-donts.html" TargetMode="External"/><Relationship Id="rId26" Type="http://schemas.openxmlformats.org/officeDocument/2006/relationships/hyperlink" Target="https://youtu.be/cKjgkNt-tF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youtu.be/6jGePTpbgtI" TargetMode="External"/><Relationship Id="rId18" Type="http://schemas.openxmlformats.org/officeDocument/2006/relationships/hyperlink" Target="https://www.techrepublic.com/article/10-tips-for-securing-microservice-architecture/" TargetMode="External"/><Relationship Id="rId26" Type="http://schemas.openxmlformats.org/officeDocument/2006/relationships/hyperlink" Target="https://www.imperva.com/blog/security-strategies-for-devops-apis-containers-and-microservices/" TargetMode="External"/><Relationship Id="rId39" Type="http://schemas.openxmlformats.org/officeDocument/2006/relationships/hyperlink" Target="https://www.packtpub.com/application-development/building-microservices-go" TargetMode="External"/><Relationship Id="rId21" Type="http://schemas.openxmlformats.org/officeDocument/2006/relationships/hyperlink" Target="https://www.techrepublic.com/article/how-to-establish-strong-microservice-security-using-ssl-tls-and-api-gateways/" TargetMode="External"/><Relationship Id="rId34" Type="http://schemas.openxmlformats.org/officeDocument/2006/relationships/hyperlink" Target="https://ieeexplore.ieee.org/abstract/document/8657392" TargetMode="External"/><Relationship Id="rId42" Type="http://schemas.openxmlformats.org/officeDocument/2006/relationships/hyperlink" Target="https://ieeexplore.ieee.org/abstract/document/8712375" TargetMode="External"/><Relationship Id="rId47" Type="http://schemas.openxmlformats.org/officeDocument/2006/relationships/hyperlink" Target="https://link.springer.com/chapter/10.1007/978-3-030-18419-3_19" TargetMode="External"/><Relationship Id="rId50" Type="http://schemas.openxmlformats.org/officeDocument/2006/relationships/hyperlink" Target="https://towardsdatascience.com/microservice-architecture-and-its-10-most-important-design-patterns-824952d7fa41" TargetMode="External"/><Relationship Id="rId55" Type="http://schemas.openxmlformats.org/officeDocument/2006/relationships/hyperlink" Target="https://www.itproportal.com/features/security-in-the-world-of-microservices/" TargetMode="External"/><Relationship Id="rId7" Type="http://schemas.openxmlformats.org/officeDocument/2006/relationships/hyperlink" Target="https://blog.sqreen.com/top-10-security-traps-to-avoid-when-migrating-from-a-monolith-to-microservices/" TargetMode="External"/><Relationship Id="rId2" Type="http://schemas.openxmlformats.org/officeDocument/2006/relationships/hyperlink" Target="https://www.youtube.com/watch?v=JRmWlLY8MGE" TargetMode="External"/><Relationship Id="rId16" Type="http://schemas.openxmlformats.org/officeDocument/2006/relationships/hyperlink" Target="https://dzone.com/articles/bountytutorial-microservices-security-how-to-secur" TargetMode="External"/><Relationship Id="rId29" Type="http://schemas.openxmlformats.org/officeDocument/2006/relationships/hyperlink" Target="https://dzone.com/articles/how-to-secure-apis" TargetMode="External"/><Relationship Id="rId11" Type="http://schemas.openxmlformats.org/officeDocument/2006/relationships/hyperlink" Target="https://youtu.be/ZXGaC3GR3zU" TargetMode="External"/><Relationship Id="rId24" Type="http://schemas.openxmlformats.org/officeDocument/2006/relationships/hyperlink" Target="https://developer.ibm.com/technologies/api/articles/securing-modern-api-and-microservices-apps-1/" TargetMode="External"/><Relationship Id="rId32" Type="http://schemas.openxmlformats.org/officeDocument/2006/relationships/hyperlink" Target="https://techbeacon.com/app-dev-testing/app-security-microservices-age-4-best-practices" TargetMode="External"/><Relationship Id="rId37" Type="http://schemas.openxmlformats.org/officeDocument/2006/relationships/hyperlink" Target="https://link.springer.com/chapter/10.1007/978-1-4842-3858-5_11" TargetMode="External"/><Relationship Id="rId40" Type="http://schemas.openxmlformats.org/officeDocument/2006/relationships/hyperlink" Target="https://www.oreilly.com/library/view/microservices-flexible-software/9780134650449/" TargetMode="External"/><Relationship Id="rId45" Type="http://schemas.openxmlformats.org/officeDocument/2006/relationships/hyperlink" Target="https://www.scitepress.org/Papers/2018/67910/67910.pdf" TargetMode="External"/><Relationship Id="rId53"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58" Type="http://schemas.openxmlformats.org/officeDocument/2006/relationships/hyperlink" Target="https://lab.wallarm.com/shift-to-microservices-evolve-your-security-practices-container-security/" TargetMode="External"/><Relationship Id="rId5" Type="http://schemas.openxmlformats.org/officeDocument/2006/relationships/hyperlink" Target="https://www.beingtechie.io/blog/transition-to-microservices-challenges" TargetMode="External"/><Relationship Id="rId19" Type="http://schemas.openxmlformats.org/officeDocument/2006/relationships/hyperlink" Target="https://blog.radware.com/security/2020/01/microservice-architectures-challenge-traditional-security-practices/" TargetMode="External"/><Relationship Id="rId4" Type="http://schemas.openxmlformats.org/officeDocument/2006/relationships/hyperlink" Target="https://www.sumologic.com/insight/microservices-architecture-security/" TargetMode="External"/><Relationship Id="rId9" Type="http://schemas.openxmlformats.org/officeDocument/2006/relationships/hyperlink" Target="https://nvlpubs.nist.gov/nistpubs/SpecialPublications/NIST.SP.800-204.pdf" TargetMode="External"/><Relationship Id="rId14"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22" Type="http://schemas.openxmlformats.org/officeDocument/2006/relationships/hyperlink" Target="https://livebook.manning.com/book/microservices-security-in-action/welcome/v-7/" TargetMode="External"/><Relationship Id="rId27" Type="http://schemas.openxmlformats.org/officeDocument/2006/relationships/hyperlink" Target="https://gravitational.com/blog/zero-to-zero-trust/" TargetMode="External"/><Relationship Id="rId30" Type="http://schemas.openxmlformats.org/officeDocument/2006/relationships/hyperlink" Target="https://www.youtube.com/watch?v=TnCPJUV9RnA" TargetMode="External"/><Relationship Id="rId35" Type="http://schemas.openxmlformats.org/officeDocument/2006/relationships/hyperlink" Target="https://ieeexplore.ieee.org/abstract/document/8359144" TargetMode="External"/><Relationship Id="rId43" Type="http://schemas.openxmlformats.org/officeDocument/2006/relationships/hyperlink" Target="https://www.packtpub.com/web-development/python-microservices-development" TargetMode="External"/><Relationship Id="rId48" Type="http://schemas.openxmlformats.org/officeDocument/2006/relationships/hyperlink" Target="https://crashtest-security.com/microservice-security-what-you-need-to-know/" TargetMode="External"/><Relationship Id="rId56" Type="http://schemas.openxmlformats.org/officeDocument/2006/relationships/hyperlink" Target="https://thenewstack.io/5-things-you-need-to-know-about-api-security/" TargetMode="External"/><Relationship Id="rId8" Type="http://schemas.openxmlformats.org/officeDocument/2006/relationships/hyperlink" Target="https://livebook.manning.com/book/spring-microservices-in-action/chapter-7?origin=product-toc" TargetMode="External"/><Relationship Id="rId51" Type="http://schemas.openxmlformats.org/officeDocument/2006/relationships/hyperlink" Target="https://medium.facilelogin.com/challenges-of-securing-microservices-68b55877d154" TargetMode="External"/><Relationship Id="rId3" Type="http://schemas.openxmlformats.org/officeDocument/2006/relationships/hyperlink" Target="https://dzone.com/articles/security-in-the-microservices-paradigm" TargetMode="External"/><Relationship Id="rId12" Type="http://schemas.openxmlformats.org/officeDocument/2006/relationships/hyperlink" Target="https://youtu.be/VtUQINsYXDM" TargetMode="External"/><Relationship Id="rId17" Type="http://schemas.openxmlformats.org/officeDocument/2006/relationships/hyperlink" Target="https://medium.com/@rcandidosilva/best-practices-to-protect-your-microservices-architecture-541e7cf7637f" TargetMode="External"/><Relationship Id="rId25" Type="http://schemas.openxmlformats.org/officeDocument/2006/relationships/hyperlink" Target="https://nordicapis.com/how-to-control-user-identity-within-microservices/" TargetMode="External"/><Relationship Id="rId33" Type="http://schemas.openxmlformats.org/officeDocument/2006/relationships/hyperlink" Target="https://dzone.com/articles/how-do-you-secure-microservices" TargetMode="External"/><Relationship Id="rId38" Type="http://schemas.openxmlformats.org/officeDocument/2006/relationships/hyperlink" Target="https://www.packtpub.com/application-development/mastering-microservices-java-third-edition" TargetMode="External"/><Relationship Id="rId46" Type="http://schemas.openxmlformats.org/officeDocument/2006/relationships/hyperlink" Target="https://link.springer.com/chapter/10.1007/978-3-030-24308-1_46" TargetMode="External"/><Relationship Id="rId59" Type="http://schemas.openxmlformats.org/officeDocument/2006/relationships/printerSettings" Target="../printerSettings/printerSettings3.bin"/><Relationship Id="rId20" Type="http://schemas.openxmlformats.org/officeDocument/2006/relationships/hyperlink" Target="https://searchapparchitecture.techtarget.com/tip/4-fundamental-microservices-security-best-practices" TargetMode="External"/><Relationship Id="rId41" Type="http://schemas.openxmlformats.org/officeDocument/2006/relationships/hyperlink" Target="https://www.oreilly.com/library/view/building-microservices/9781491950340/" TargetMode="External"/><Relationship Id="rId54" Type="http://schemas.openxmlformats.org/officeDocument/2006/relationships/hyperlink" Target="https://netflixtechblog.com/starting-the-avalanche-640e69b14a06"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vinaysahni.com/best-practices-for-building-a-microservice-architecture" TargetMode="External"/><Relationship Id="rId15"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23"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28" Type="http://schemas.openxmlformats.org/officeDocument/2006/relationships/hyperlink" Target="https://www.youtube.com/watch?v=H6MxsFMAoP8" TargetMode="External"/><Relationship Id="rId36" Type="http://schemas.openxmlformats.org/officeDocument/2006/relationships/hyperlink" Target="https://ieeexplore.ieee.org/abstract/document/7742281" TargetMode="External"/><Relationship Id="rId49" Type="http://schemas.openxmlformats.org/officeDocument/2006/relationships/hyperlink" Target="https://dzone.com/articles/11-patterns-to-secure-microservice-architectures?edition=613291&amp;utm_source=Weekly%20Digest&amp;utm_medium=email&amp;utm_campaign=Weekly%20Digest%202020-06-24" TargetMode="External"/><Relationship Id="rId57" Type="http://schemas.openxmlformats.org/officeDocument/2006/relationships/hyperlink" Target="https://codeburst.io/i-believe-it-really-depends-on-your-environment-and-how-well-protected-the-different-pieces-are-7919bfa6bc86" TargetMode="External"/><Relationship Id="rId10" Type="http://schemas.openxmlformats.org/officeDocument/2006/relationships/hyperlink" Target="https://youtu.be/wpA0N7kHaDo" TargetMode="External"/><Relationship Id="rId31" Type="http://schemas.openxmlformats.org/officeDocument/2006/relationships/hyperlink" Target="https://medium.com/systems-architectures/walking-the-microservices-path-towards-loose-coupling-few-pitfalls-4067bf5e497a" TargetMode="External"/><Relationship Id="rId44" Type="http://schemas.openxmlformats.org/officeDocument/2006/relationships/hyperlink" Target="https://www.grahamlea.com/2015/07/microservices-security-questions/" TargetMode="External"/><Relationship Id="rId52" Type="http://schemas.openxmlformats.org/officeDocument/2006/relationships/hyperlink" Target="https://link.springer.com/book/10.1007%2F978-1-4842-6564-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7B18-699D-4A1C-9136-8BFBF72CB678}">
  <dimension ref="A1:K50"/>
  <sheetViews>
    <sheetView workbookViewId="0">
      <selection sqref="A1:K1"/>
    </sheetView>
  </sheetViews>
  <sheetFormatPr baseColWidth="10" defaultRowHeight="13" x14ac:dyDescent="0.15"/>
  <cols>
    <col min="1" max="1" width="18.6640625" style="2" customWidth="1"/>
    <col min="2" max="2" width="15.1640625" style="2" customWidth="1"/>
    <col min="3" max="16384" width="10.83203125" style="2"/>
  </cols>
  <sheetData>
    <row r="1" spans="1:11" x14ac:dyDescent="0.15">
      <c r="A1" s="1" t="s">
        <v>1014</v>
      </c>
      <c r="B1" s="1"/>
      <c r="C1" s="1"/>
      <c r="D1" s="1"/>
      <c r="E1" s="1"/>
      <c r="F1" s="1"/>
      <c r="G1" s="1"/>
      <c r="H1" s="1"/>
      <c r="I1" s="1"/>
      <c r="J1" s="1"/>
      <c r="K1" s="1"/>
    </row>
    <row r="3" spans="1:11" x14ac:dyDescent="0.15">
      <c r="A3" s="3" t="s">
        <v>963</v>
      </c>
    </row>
    <row r="4" spans="1:11" x14ac:dyDescent="0.15">
      <c r="A4" s="2" t="s">
        <v>964</v>
      </c>
      <c r="B4" s="2" t="s">
        <v>967</v>
      </c>
    </row>
    <row r="5" spans="1:11" x14ac:dyDescent="0.15">
      <c r="A5" s="2" t="s">
        <v>965</v>
      </c>
      <c r="B5" s="2" t="s">
        <v>968</v>
      </c>
    </row>
    <row r="7" spans="1:11" x14ac:dyDescent="0.15">
      <c r="A7" s="3" t="s">
        <v>1008</v>
      </c>
    </row>
    <row r="8" spans="1:11" x14ac:dyDescent="0.15">
      <c r="A8" s="3" t="s">
        <v>989</v>
      </c>
      <c r="B8" s="3" t="s">
        <v>966</v>
      </c>
      <c r="C8" s="3" t="s">
        <v>990</v>
      </c>
      <c r="D8" s="3"/>
    </row>
    <row r="9" spans="1:11" x14ac:dyDescent="0.15">
      <c r="A9" s="2" t="s">
        <v>319</v>
      </c>
      <c r="B9" s="2" t="s">
        <v>993</v>
      </c>
      <c r="C9" s="2">
        <v>101</v>
      </c>
    </row>
    <row r="10" spans="1:11" x14ac:dyDescent="0.15">
      <c r="A10" s="2" t="s">
        <v>969</v>
      </c>
      <c r="B10" s="2" t="s">
        <v>991</v>
      </c>
      <c r="C10" s="2">
        <v>1</v>
      </c>
    </row>
    <row r="11" spans="1:11" x14ac:dyDescent="0.15">
      <c r="A11" s="2" t="s">
        <v>314</v>
      </c>
      <c r="B11" s="2" t="s">
        <v>992</v>
      </c>
      <c r="C11" s="2">
        <v>4</v>
      </c>
    </row>
    <row r="12" spans="1:11" s="4" customFormat="1" x14ac:dyDescent="0.15">
      <c r="A12" s="4" t="s">
        <v>970</v>
      </c>
      <c r="B12" s="4" t="s">
        <v>994</v>
      </c>
      <c r="C12" s="4">
        <v>2</v>
      </c>
    </row>
    <row r="13" spans="1:11" x14ac:dyDescent="0.15">
      <c r="A13" s="2" t="s">
        <v>971</v>
      </c>
      <c r="B13" s="4" t="s">
        <v>988</v>
      </c>
      <c r="C13" s="4">
        <v>68</v>
      </c>
    </row>
    <row r="14" spans="1:11" x14ac:dyDescent="0.15">
      <c r="A14" s="2" t="s">
        <v>328</v>
      </c>
      <c r="B14" s="4" t="s">
        <v>988</v>
      </c>
      <c r="C14" s="4">
        <v>129</v>
      </c>
    </row>
    <row r="15" spans="1:11" x14ac:dyDescent="0.15">
      <c r="A15" s="2" t="s">
        <v>386</v>
      </c>
      <c r="B15" s="4" t="s">
        <v>995</v>
      </c>
      <c r="C15" s="4">
        <v>629</v>
      </c>
    </row>
    <row r="16" spans="1:11" x14ac:dyDescent="0.15">
      <c r="A16" s="2" t="s">
        <v>331</v>
      </c>
      <c r="B16" s="2" t="s">
        <v>1006</v>
      </c>
      <c r="C16" s="2">
        <v>169</v>
      </c>
      <c r="D16" s="2" t="s">
        <v>1007</v>
      </c>
    </row>
    <row r="18" spans="1:4" x14ac:dyDescent="0.15">
      <c r="A18" s="3" t="s">
        <v>1009</v>
      </c>
    </row>
    <row r="19" spans="1:4" x14ac:dyDescent="0.15">
      <c r="A19" s="3" t="s">
        <v>996</v>
      </c>
      <c r="B19" s="3" t="s">
        <v>997</v>
      </c>
    </row>
    <row r="20" spans="1:4" x14ac:dyDescent="0.15">
      <c r="A20" s="3" t="s">
        <v>998</v>
      </c>
      <c r="B20" s="3" t="s">
        <v>13</v>
      </c>
      <c r="C20" s="3" t="s">
        <v>972</v>
      </c>
      <c r="D20" s="3" t="s">
        <v>973</v>
      </c>
    </row>
    <row r="21" spans="1:4" x14ac:dyDescent="0.15">
      <c r="A21" s="2" t="s">
        <v>999</v>
      </c>
      <c r="B21" s="2">
        <v>250</v>
      </c>
      <c r="C21" s="2">
        <v>250</v>
      </c>
      <c r="D21" s="2">
        <v>250</v>
      </c>
    </row>
    <row r="22" spans="1:4" x14ac:dyDescent="0.15">
      <c r="A22" s="2" t="s">
        <v>1000</v>
      </c>
      <c r="B22" s="2">
        <v>250</v>
      </c>
      <c r="C22" s="2">
        <v>250</v>
      </c>
      <c r="D22" s="2">
        <v>250</v>
      </c>
    </row>
    <row r="23" spans="1:4" x14ac:dyDescent="0.15">
      <c r="A23" s="2" t="s">
        <v>1001</v>
      </c>
      <c r="B23" s="2">
        <v>250</v>
      </c>
      <c r="C23" s="2">
        <v>250</v>
      </c>
      <c r="D23" s="2">
        <v>250</v>
      </c>
    </row>
    <row r="24" spans="1:4" x14ac:dyDescent="0.15">
      <c r="A24" s="2" t="s">
        <v>1002</v>
      </c>
      <c r="B24" s="2">
        <v>250</v>
      </c>
      <c r="C24" s="2">
        <v>250</v>
      </c>
      <c r="D24" s="2">
        <v>250</v>
      </c>
    </row>
    <row r="25" spans="1:4" x14ac:dyDescent="0.15">
      <c r="A25" s="2" t="s">
        <v>1004</v>
      </c>
      <c r="B25" s="2">
        <v>250</v>
      </c>
      <c r="C25" s="2">
        <v>250</v>
      </c>
      <c r="D25" s="2">
        <v>250</v>
      </c>
    </row>
    <row r="26" spans="1:4" x14ac:dyDescent="0.15">
      <c r="A26" s="2" t="s">
        <v>1003</v>
      </c>
      <c r="B26" s="2">
        <v>250</v>
      </c>
      <c r="C26" s="2">
        <v>250</v>
      </c>
      <c r="D26" s="2">
        <v>250</v>
      </c>
    </row>
    <row r="27" spans="1:4" x14ac:dyDescent="0.15">
      <c r="A27" s="2" t="s">
        <v>1005</v>
      </c>
      <c r="B27" s="2">
        <v>250</v>
      </c>
      <c r="C27" s="2">
        <v>250</v>
      </c>
      <c r="D27" s="2">
        <v>250</v>
      </c>
    </row>
    <row r="29" spans="1:4" x14ac:dyDescent="0.15">
      <c r="A29" s="3" t="s">
        <v>990</v>
      </c>
      <c r="B29" s="2">
        <f>SUM(C9:C16)+SUM(B21:D27)</f>
        <v>6353</v>
      </c>
    </row>
    <row r="31" spans="1:4" x14ac:dyDescent="0.15">
      <c r="A31" s="3" t="s">
        <v>974</v>
      </c>
    </row>
    <row r="32" spans="1:4" x14ac:dyDescent="0.15">
      <c r="A32" s="2" t="s">
        <v>1010</v>
      </c>
    </row>
    <row r="33" spans="1:1" x14ac:dyDescent="0.15">
      <c r="A33" s="2" t="s">
        <v>975</v>
      </c>
    </row>
    <row r="34" spans="1:1" x14ac:dyDescent="0.15">
      <c r="A34" s="2" t="s">
        <v>976</v>
      </c>
    </row>
    <row r="35" spans="1:1" x14ac:dyDescent="0.15">
      <c r="A35" s="2" t="s">
        <v>977</v>
      </c>
    </row>
    <row r="36" spans="1:1" x14ac:dyDescent="0.15">
      <c r="A36" s="2" t="s">
        <v>978</v>
      </c>
    </row>
    <row r="38" spans="1:1" x14ac:dyDescent="0.15">
      <c r="A38" s="2" t="s">
        <v>1013</v>
      </c>
    </row>
    <row r="39" spans="1:1" x14ac:dyDescent="0.15">
      <c r="A39" s="2" t="s">
        <v>979</v>
      </c>
    </row>
    <row r="42" spans="1:1" x14ac:dyDescent="0.15">
      <c r="A42" s="3" t="s">
        <v>980</v>
      </c>
    </row>
    <row r="43" spans="1:1" x14ac:dyDescent="0.15">
      <c r="A43" s="2" t="s">
        <v>981</v>
      </c>
    </row>
    <row r="44" spans="1:1" x14ac:dyDescent="0.15">
      <c r="A44" s="2" t="s">
        <v>987</v>
      </c>
    </row>
    <row r="45" spans="1:1" x14ac:dyDescent="0.15">
      <c r="A45" s="2" t="s">
        <v>982</v>
      </c>
    </row>
    <row r="46" spans="1:1" x14ac:dyDescent="0.15">
      <c r="A46" s="2" t="s">
        <v>983</v>
      </c>
    </row>
    <row r="47" spans="1:1" x14ac:dyDescent="0.15">
      <c r="A47" s="2" t="s">
        <v>986</v>
      </c>
    </row>
    <row r="48" spans="1:1" x14ac:dyDescent="0.15">
      <c r="A48" s="2" t="s">
        <v>984</v>
      </c>
    </row>
    <row r="49" spans="1:1" x14ac:dyDescent="0.15">
      <c r="A49" s="2" t="s">
        <v>985</v>
      </c>
    </row>
    <row r="50" spans="1:1" x14ac:dyDescent="0.15">
      <c r="A50" s="2" t="s">
        <v>6</v>
      </c>
    </row>
  </sheetData>
  <mergeCells count="1">
    <mergeCell ref="A1:K1"/>
  </mergeCell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6"/>
  <sheetViews>
    <sheetView workbookViewId="0">
      <pane ySplit="3" topLeftCell="A129" activePane="bottomLeft" state="frozen"/>
      <selection activeCell="N23" sqref="N23"/>
      <selection pane="bottomLeft" sqref="A1:L1"/>
    </sheetView>
  </sheetViews>
  <sheetFormatPr baseColWidth="10" defaultColWidth="12.6640625" defaultRowHeight="15" customHeight="1" x14ac:dyDescent="0.15"/>
  <cols>
    <col min="1" max="1" width="12" style="64" customWidth="1"/>
    <col min="2" max="2" width="27.83203125" style="64" customWidth="1"/>
    <col min="3" max="3" width="11.5" style="64" customWidth="1"/>
    <col min="4" max="4" width="5.6640625" style="64" customWidth="1"/>
    <col min="5" max="5" width="5.33203125" style="64" customWidth="1"/>
    <col min="6" max="6" width="10" style="64" customWidth="1"/>
    <col min="7" max="7" width="10.1640625" style="64" customWidth="1"/>
    <col min="8" max="8" width="9.33203125" style="63" customWidth="1"/>
    <col min="9" max="9" width="8.1640625" style="63" customWidth="1"/>
    <col min="10" max="10" width="3.5" style="65" customWidth="1"/>
    <col min="11" max="11" width="8" style="63" customWidth="1"/>
    <col min="12" max="12" width="21.5" style="64" customWidth="1"/>
    <col min="13" max="13" width="1.1640625" style="65" customWidth="1"/>
    <col min="14" max="25" width="7.6640625" style="65" customWidth="1"/>
    <col min="26" max="16384" width="12.6640625" style="65"/>
  </cols>
  <sheetData>
    <row r="1" spans="1:13" ht="15" customHeight="1" x14ac:dyDescent="0.15">
      <c r="A1" s="62" t="s">
        <v>1026</v>
      </c>
      <c r="B1" s="62"/>
      <c r="C1" s="62"/>
      <c r="D1" s="62"/>
      <c r="E1" s="62"/>
      <c r="F1" s="62"/>
      <c r="G1" s="62"/>
      <c r="H1" s="62"/>
      <c r="I1" s="62"/>
      <c r="J1" s="62"/>
      <c r="K1" s="62"/>
      <c r="L1" s="62"/>
    </row>
    <row r="3" spans="1:13" ht="30" customHeight="1" x14ac:dyDescent="0.15">
      <c r="A3" s="100" t="s">
        <v>0</v>
      </c>
      <c r="B3" s="100" t="s">
        <v>1</v>
      </c>
      <c r="C3" s="100" t="s">
        <v>2</v>
      </c>
      <c r="D3" s="100" t="s">
        <v>3</v>
      </c>
      <c r="E3" s="100" t="s">
        <v>4</v>
      </c>
      <c r="F3" s="100" t="s">
        <v>5</v>
      </c>
      <c r="G3" s="100" t="s">
        <v>6</v>
      </c>
      <c r="H3" s="101" t="s">
        <v>1027</v>
      </c>
      <c r="I3" s="101" t="s">
        <v>1028</v>
      </c>
      <c r="J3" s="102" t="s">
        <v>943</v>
      </c>
      <c r="K3" s="101" t="s">
        <v>1029</v>
      </c>
      <c r="L3" s="103" t="s">
        <v>7</v>
      </c>
      <c r="M3" s="66" t="s">
        <v>1017</v>
      </c>
    </row>
    <row r="4" spans="1:13" ht="56" x14ac:dyDescent="0.15">
      <c r="A4" s="67" t="s">
        <v>8</v>
      </c>
      <c r="B4" s="67" t="s">
        <v>9</v>
      </c>
      <c r="C4" s="67" t="s">
        <v>10</v>
      </c>
      <c r="D4" s="67">
        <v>2017</v>
      </c>
      <c r="E4" s="67" t="s">
        <v>11</v>
      </c>
      <c r="F4" s="67" t="s">
        <v>12</v>
      </c>
      <c r="G4" s="67" t="s">
        <v>13</v>
      </c>
      <c r="H4" s="104" t="s">
        <v>14</v>
      </c>
      <c r="I4" s="104" t="s">
        <v>14</v>
      </c>
      <c r="J4" s="105">
        <v>1</v>
      </c>
      <c r="K4" s="106" t="s">
        <v>14</v>
      </c>
      <c r="L4" s="68" t="s">
        <v>15</v>
      </c>
      <c r="M4" s="66" t="s">
        <v>1017</v>
      </c>
    </row>
    <row r="5" spans="1:13" ht="42" x14ac:dyDescent="0.15">
      <c r="A5" s="69" t="s">
        <v>16</v>
      </c>
      <c r="B5" s="69" t="s">
        <v>17</v>
      </c>
      <c r="C5" s="69" t="s">
        <v>18</v>
      </c>
      <c r="D5" s="69">
        <v>2017</v>
      </c>
      <c r="E5" s="69" t="s">
        <v>11</v>
      </c>
      <c r="F5" s="69" t="s">
        <v>19</v>
      </c>
      <c r="G5" s="69" t="s">
        <v>13</v>
      </c>
      <c r="H5" s="104" t="s">
        <v>20</v>
      </c>
      <c r="I5" s="104" t="s">
        <v>20</v>
      </c>
      <c r="J5" s="105">
        <v>1</v>
      </c>
      <c r="K5" s="107" t="s">
        <v>20</v>
      </c>
      <c r="L5" s="69" t="s">
        <v>21</v>
      </c>
      <c r="M5" s="66" t="s">
        <v>1017</v>
      </c>
    </row>
    <row r="6" spans="1:13" ht="50" customHeight="1" x14ac:dyDescent="0.15">
      <c r="A6" s="67" t="s">
        <v>16</v>
      </c>
      <c r="B6" s="67" t="s">
        <v>22</v>
      </c>
      <c r="C6" s="67" t="s">
        <v>23</v>
      </c>
      <c r="D6" s="67">
        <v>2017</v>
      </c>
      <c r="E6" s="67" t="s">
        <v>11</v>
      </c>
      <c r="F6" s="67" t="s">
        <v>24</v>
      </c>
      <c r="G6" s="67" t="s">
        <v>13</v>
      </c>
      <c r="H6" s="104" t="s">
        <v>14</v>
      </c>
      <c r="I6" s="104" t="s">
        <v>14</v>
      </c>
      <c r="J6" s="105">
        <v>1</v>
      </c>
      <c r="K6" s="106" t="s">
        <v>14</v>
      </c>
      <c r="L6" s="68" t="s">
        <v>25</v>
      </c>
      <c r="M6" s="66" t="s">
        <v>1017</v>
      </c>
    </row>
    <row r="7" spans="1:13" ht="42" x14ac:dyDescent="0.15">
      <c r="A7" s="67" t="s">
        <v>26</v>
      </c>
      <c r="B7" s="67" t="s">
        <v>27</v>
      </c>
      <c r="C7" s="67" t="s">
        <v>28</v>
      </c>
      <c r="D7" s="67">
        <v>2017</v>
      </c>
      <c r="E7" s="67" t="s">
        <v>11</v>
      </c>
      <c r="F7" s="67" t="s">
        <v>12</v>
      </c>
      <c r="G7" s="67" t="s">
        <v>13</v>
      </c>
      <c r="H7" s="104" t="s">
        <v>20</v>
      </c>
      <c r="I7" s="104" t="s">
        <v>14</v>
      </c>
      <c r="J7" s="105">
        <v>0</v>
      </c>
      <c r="K7" s="106" t="s">
        <v>14</v>
      </c>
      <c r="L7" s="68" t="s">
        <v>29</v>
      </c>
      <c r="M7" s="66" t="s">
        <v>1017</v>
      </c>
    </row>
    <row r="8" spans="1:13" ht="56" x14ac:dyDescent="0.15">
      <c r="A8" s="69" t="s">
        <v>30</v>
      </c>
      <c r="B8" s="69" t="s">
        <v>31</v>
      </c>
      <c r="C8" s="69" t="s">
        <v>32</v>
      </c>
      <c r="D8" s="69">
        <v>2019</v>
      </c>
      <c r="E8" s="69" t="s">
        <v>11</v>
      </c>
      <c r="F8" s="69" t="s">
        <v>12</v>
      </c>
      <c r="G8" s="69" t="s">
        <v>13</v>
      </c>
      <c r="H8" s="104" t="s">
        <v>20</v>
      </c>
      <c r="I8" s="104" t="s">
        <v>20</v>
      </c>
      <c r="J8" s="105">
        <v>1</v>
      </c>
      <c r="K8" s="107" t="s">
        <v>20</v>
      </c>
      <c r="L8" s="68" t="s">
        <v>33</v>
      </c>
      <c r="M8" s="66" t="s">
        <v>1017</v>
      </c>
    </row>
    <row r="9" spans="1:13" ht="42" x14ac:dyDescent="0.15">
      <c r="A9" s="67" t="s">
        <v>34</v>
      </c>
      <c r="B9" s="67" t="s">
        <v>35</v>
      </c>
      <c r="C9" s="67" t="s">
        <v>34</v>
      </c>
      <c r="D9" s="67">
        <v>2019</v>
      </c>
      <c r="E9" s="67" t="s">
        <v>11</v>
      </c>
      <c r="F9" s="67" t="s">
        <v>12</v>
      </c>
      <c r="G9" s="67" t="s">
        <v>13</v>
      </c>
      <c r="H9" s="104" t="s">
        <v>14</v>
      </c>
      <c r="I9" s="104" t="s">
        <v>14</v>
      </c>
      <c r="J9" s="105">
        <v>1</v>
      </c>
      <c r="K9" s="106" t="s">
        <v>14</v>
      </c>
      <c r="L9" s="68" t="s">
        <v>36</v>
      </c>
      <c r="M9" s="66" t="s">
        <v>1017</v>
      </c>
    </row>
    <row r="10" spans="1:13" ht="50" customHeight="1" x14ac:dyDescent="0.15">
      <c r="A10" s="69" t="s">
        <v>37</v>
      </c>
      <c r="B10" s="69" t="s">
        <v>38</v>
      </c>
      <c r="C10" s="69" t="s">
        <v>39</v>
      </c>
      <c r="D10" s="69">
        <v>2017</v>
      </c>
      <c r="E10" s="69" t="s">
        <v>11</v>
      </c>
      <c r="F10" s="69" t="s">
        <v>40</v>
      </c>
      <c r="G10" s="69" t="s">
        <v>13</v>
      </c>
      <c r="H10" s="104" t="s">
        <v>20</v>
      </c>
      <c r="I10" s="104" t="s">
        <v>20</v>
      </c>
      <c r="J10" s="105">
        <v>1</v>
      </c>
      <c r="K10" s="107" t="s">
        <v>20</v>
      </c>
      <c r="L10" s="68" t="s">
        <v>41</v>
      </c>
      <c r="M10" s="66" t="s">
        <v>1017</v>
      </c>
    </row>
    <row r="11" spans="1:13" ht="50" customHeight="1" x14ac:dyDescent="0.15">
      <c r="A11" s="67" t="s">
        <v>42</v>
      </c>
      <c r="B11" s="67" t="s">
        <v>43</v>
      </c>
      <c r="C11" s="67" t="s">
        <v>44</v>
      </c>
      <c r="D11" s="67">
        <v>2018</v>
      </c>
      <c r="E11" s="67" t="s">
        <v>11</v>
      </c>
      <c r="F11" s="67" t="s">
        <v>12</v>
      </c>
      <c r="G11" s="67" t="s">
        <v>13</v>
      </c>
      <c r="H11" s="104" t="s">
        <v>14</v>
      </c>
      <c r="I11" s="104" t="s">
        <v>14</v>
      </c>
      <c r="J11" s="105">
        <v>1</v>
      </c>
      <c r="K11" s="106" t="s">
        <v>14</v>
      </c>
      <c r="L11" s="68" t="s">
        <v>45</v>
      </c>
      <c r="M11" s="66" t="s">
        <v>1017</v>
      </c>
    </row>
    <row r="12" spans="1:13" ht="50" customHeight="1" x14ac:dyDescent="0.15">
      <c r="A12" s="69" t="s">
        <v>46</v>
      </c>
      <c r="B12" s="69" t="s">
        <v>47</v>
      </c>
      <c r="C12" s="69" t="s">
        <v>48</v>
      </c>
      <c r="D12" s="69">
        <v>2018</v>
      </c>
      <c r="E12" s="69" t="s">
        <v>11</v>
      </c>
      <c r="F12" s="69" t="s">
        <v>12</v>
      </c>
      <c r="G12" s="69" t="s">
        <v>13</v>
      </c>
      <c r="H12" s="104" t="s">
        <v>20</v>
      </c>
      <c r="I12" s="104" t="s">
        <v>14</v>
      </c>
      <c r="J12" s="105">
        <v>0</v>
      </c>
      <c r="K12" s="107" t="s">
        <v>20</v>
      </c>
      <c r="L12" s="68" t="s">
        <v>49</v>
      </c>
      <c r="M12" s="66" t="s">
        <v>1017</v>
      </c>
    </row>
    <row r="13" spans="1:13" ht="50" customHeight="1" x14ac:dyDescent="0.15">
      <c r="A13" s="67" t="s">
        <v>50</v>
      </c>
      <c r="B13" s="67" t="s">
        <v>51</v>
      </c>
      <c r="C13" s="67" t="s">
        <v>50</v>
      </c>
      <c r="D13" s="67">
        <v>2019</v>
      </c>
      <c r="E13" s="67" t="s">
        <v>11</v>
      </c>
      <c r="F13" s="67" t="s">
        <v>12</v>
      </c>
      <c r="G13" s="67" t="s">
        <v>13</v>
      </c>
      <c r="H13" s="104" t="s">
        <v>20</v>
      </c>
      <c r="I13" s="104" t="s">
        <v>14</v>
      </c>
      <c r="J13" s="105">
        <v>0</v>
      </c>
      <c r="K13" s="106" t="s">
        <v>14</v>
      </c>
      <c r="L13" s="68" t="s">
        <v>52</v>
      </c>
      <c r="M13" s="66" t="s">
        <v>1017</v>
      </c>
    </row>
    <row r="14" spans="1:13" ht="50" customHeight="1" x14ac:dyDescent="0.15">
      <c r="A14" s="69" t="s">
        <v>53</v>
      </c>
      <c r="B14" s="69" t="s">
        <v>54</v>
      </c>
      <c r="C14" s="69" t="s">
        <v>55</v>
      </c>
      <c r="D14" s="69">
        <v>2019</v>
      </c>
      <c r="E14" s="69" t="s">
        <v>11</v>
      </c>
      <c r="F14" s="69" t="s">
        <v>56</v>
      </c>
      <c r="G14" s="108" t="s">
        <v>13</v>
      </c>
      <c r="H14" s="104" t="s">
        <v>14</v>
      </c>
      <c r="I14" s="104" t="s">
        <v>20</v>
      </c>
      <c r="J14" s="105">
        <v>0</v>
      </c>
      <c r="K14" s="107" t="s">
        <v>20</v>
      </c>
      <c r="L14" s="68" t="s">
        <v>57</v>
      </c>
      <c r="M14" s="66" t="s">
        <v>1017</v>
      </c>
    </row>
    <row r="15" spans="1:13" ht="50" customHeight="1" x14ac:dyDescent="0.15">
      <c r="A15" s="67" t="s">
        <v>512</v>
      </c>
      <c r="B15" s="67" t="s">
        <v>58</v>
      </c>
      <c r="C15" s="67" t="s">
        <v>59</v>
      </c>
      <c r="D15" s="67">
        <v>2019</v>
      </c>
      <c r="E15" s="67" t="s">
        <v>11</v>
      </c>
      <c r="F15" s="67" t="s">
        <v>12</v>
      </c>
      <c r="G15" s="67" t="s">
        <v>13</v>
      </c>
      <c r="H15" s="104" t="s">
        <v>14</v>
      </c>
      <c r="I15" s="104" t="s">
        <v>14</v>
      </c>
      <c r="J15" s="105">
        <v>1</v>
      </c>
      <c r="K15" s="106" t="s">
        <v>14</v>
      </c>
      <c r="L15" s="68" t="s">
        <v>60</v>
      </c>
      <c r="M15" s="66" t="s">
        <v>1017</v>
      </c>
    </row>
    <row r="16" spans="1:13" ht="50" customHeight="1" x14ac:dyDescent="0.15">
      <c r="A16" s="69" t="s">
        <v>61</v>
      </c>
      <c r="B16" s="69" t="s">
        <v>62</v>
      </c>
      <c r="C16" s="69" t="s">
        <v>63</v>
      </c>
      <c r="D16" s="69">
        <v>2019</v>
      </c>
      <c r="E16" s="69" t="s">
        <v>11</v>
      </c>
      <c r="F16" s="69" t="s">
        <v>64</v>
      </c>
      <c r="G16" s="69" t="s">
        <v>13</v>
      </c>
      <c r="H16" s="104" t="s">
        <v>20</v>
      </c>
      <c r="I16" s="104" t="s">
        <v>20</v>
      </c>
      <c r="J16" s="105">
        <v>1</v>
      </c>
      <c r="K16" s="107" t="s">
        <v>20</v>
      </c>
      <c r="L16" s="69" t="s">
        <v>65</v>
      </c>
      <c r="M16" s="66" t="s">
        <v>1017</v>
      </c>
    </row>
    <row r="17" spans="1:13" ht="50" customHeight="1" x14ac:dyDescent="0.15">
      <c r="A17" s="69" t="s">
        <v>66</v>
      </c>
      <c r="B17" s="69" t="s">
        <v>67</v>
      </c>
      <c r="C17" s="69" t="s">
        <v>66</v>
      </c>
      <c r="D17" s="69">
        <v>2018</v>
      </c>
      <c r="E17" s="69" t="s">
        <v>11</v>
      </c>
      <c r="F17" s="69" t="s">
        <v>12</v>
      </c>
      <c r="G17" s="69" t="s">
        <v>13</v>
      </c>
      <c r="H17" s="104" t="s">
        <v>20</v>
      </c>
      <c r="I17" s="104" t="s">
        <v>20</v>
      </c>
      <c r="J17" s="105">
        <v>1</v>
      </c>
      <c r="K17" s="107" t="s">
        <v>20</v>
      </c>
      <c r="L17" s="68" t="s">
        <v>68</v>
      </c>
      <c r="M17" s="66" t="s">
        <v>1017</v>
      </c>
    </row>
    <row r="18" spans="1:13" ht="50" customHeight="1" x14ac:dyDescent="0.15">
      <c r="A18" s="69" t="s">
        <v>69</v>
      </c>
      <c r="B18" s="69" t="s">
        <v>70</v>
      </c>
      <c r="C18" s="69" t="s">
        <v>71</v>
      </c>
      <c r="D18" s="69">
        <v>2017</v>
      </c>
      <c r="E18" s="69" t="s">
        <v>11</v>
      </c>
      <c r="F18" s="69" t="s">
        <v>12</v>
      </c>
      <c r="G18" s="69" t="s">
        <v>13</v>
      </c>
      <c r="H18" s="104" t="s">
        <v>20</v>
      </c>
      <c r="I18" s="104" t="s">
        <v>20</v>
      </c>
      <c r="J18" s="105">
        <v>1</v>
      </c>
      <c r="K18" s="107" t="s">
        <v>20</v>
      </c>
      <c r="L18" s="68" t="s">
        <v>72</v>
      </c>
      <c r="M18" s="66" t="s">
        <v>1017</v>
      </c>
    </row>
    <row r="19" spans="1:13" ht="50" customHeight="1" x14ac:dyDescent="0.15">
      <c r="A19" s="69" t="s">
        <v>73</v>
      </c>
      <c r="B19" s="69" t="s">
        <v>74</v>
      </c>
      <c r="C19" s="69" t="s">
        <v>75</v>
      </c>
      <c r="D19" s="69">
        <v>2019</v>
      </c>
      <c r="E19" s="69" t="s">
        <v>11</v>
      </c>
      <c r="F19" s="69" t="s">
        <v>12</v>
      </c>
      <c r="G19" s="69" t="s">
        <v>13</v>
      </c>
      <c r="H19" s="104" t="s">
        <v>20</v>
      </c>
      <c r="I19" s="104" t="s">
        <v>20</v>
      </c>
      <c r="J19" s="105">
        <v>1</v>
      </c>
      <c r="K19" s="107" t="s">
        <v>20</v>
      </c>
      <c r="L19" s="68" t="s">
        <v>76</v>
      </c>
      <c r="M19" s="66" t="s">
        <v>1017</v>
      </c>
    </row>
    <row r="20" spans="1:13" ht="50" customHeight="1" x14ac:dyDescent="0.15">
      <c r="A20" s="69" t="s">
        <v>77</v>
      </c>
      <c r="B20" s="69" t="s">
        <v>78</v>
      </c>
      <c r="C20" s="69" t="s">
        <v>79</v>
      </c>
      <c r="D20" s="69">
        <v>2019</v>
      </c>
      <c r="E20" s="69" t="s">
        <v>11</v>
      </c>
      <c r="F20" s="69" t="s">
        <v>24</v>
      </c>
      <c r="G20" s="69" t="s">
        <v>13</v>
      </c>
      <c r="H20" s="104" t="s">
        <v>20</v>
      </c>
      <c r="I20" s="104" t="s">
        <v>14</v>
      </c>
      <c r="J20" s="105">
        <v>0</v>
      </c>
      <c r="K20" s="107" t="s">
        <v>20</v>
      </c>
      <c r="L20" s="68" t="s">
        <v>80</v>
      </c>
      <c r="M20" s="66" t="s">
        <v>1017</v>
      </c>
    </row>
    <row r="21" spans="1:13" ht="50" customHeight="1" x14ac:dyDescent="0.15">
      <c r="A21" s="67" t="s">
        <v>81</v>
      </c>
      <c r="B21" s="67" t="s">
        <v>82</v>
      </c>
      <c r="C21" s="67" t="s">
        <v>83</v>
      </c>
      <c r="D21" s="67">
        <v>2017</v>
      </c>
      <c r="E21" s="67" t="s">
        <v>11</v>
      </c>
      <c r="F21" s="67" t="s">
        <v>84</v>
      </c>
      <c r="G21" s="67" t="s">
        <v>13</v>
      </c>
      <c r="H21" s="104" t="s">
        <v>14</v>
      </c>
      <c r="I21" s="104" t="s">
        <v>14</v>
      </c>
      <c r="J21" s="105">
        <v>1</v>
      </c>
      <c r="K21" s="106" t="s">
        <v>14</v>
      </c>
      <c r="L21" s="68" t="s">
        <v>85</v>
      </c>
      <c r="M21" s="66" t="s">
        <v>1017</v>
      </c>
    </row>
    <row r="22" spans="1:13" ht="50" customHeight="1" x14ac:dyDescent="0.15">
      <c r="A22" s="67" t="s">
        <v>86</v>
      </c>
      <c r="B22" s="67" t="s">
        <v>87</v>
      </c>
      <c r="C22" s="67" t="s">
        <v>86</v>
      </c>
      <c r="D22" s="67">
        <v>2019</v>
      </c>
      <c r="E22" s="67" t="s">
        <v>11</v>
      </c>
      <c r="F22" s="67" t="s">
        <v>56</v>
      </c>
      <c r="G22" s="67" t="s">
        <v>13</v>
      </c>
      <c r="H22" s="104" t="s">
        <v>20</v>
      </c>
      <c r="I22" s="104" t="s">
        <v>20</v>
      </c>
      <c r="J22" s="105">
        <v>1</v>
      </c>
      <c r="K22" s="107" t="s">
        <v>20</v>
      </c>
      <c r="L22" s="68" t="s">
        <v>88</v>
      </c>
      <c r="M22" s="66" t="s">
        <v>1017</v>
      </c>
    </row>
    <row r="23" spans="1:13" ht="50" customHeight="1" x14ac:dyDescent="0.15">
      <c r="A23" s="69" t="s">
        <v>89</v>
      </c>
      <c r="B23" s="69" t="s">
        <v>90</v>
      </c>
      <c r="C23" s="69" t="s">
        <v>91</v>
      </c>
      <c r="D23" s="69">
        <v>2020</v>
      </c>
      <c r="E23" s="69" t="s">
        <v>11</v>
      </c>
      <c r="F23" s="69" t="s">
        <v>24</v>
      </c>
      <c r="G23" s="69" t="s">
        <v>13</v>
      </c>
      <c r="H23" s="104" t="s">
        <v>20</v>
      </c>
      <c r="I23" s="104" t="s">
        <v>20</v>
      </c>
      <c r="J23" s="105">
        <v>1</v>
      </c>
      <c r="K23" s="107" t="s">
        <v>20</v>
      </c>
      <c r="L23" s="68" t="s">
        <v>92</v>
      </c>
      <c r="M23" s="66" t="s">
        <v>1017</v>
      </c>
    </row>
    <row r="24" spans="1:13" ht="50" customHeight="1" x14ac:dyDescent="0.15">
      <c r="A24" s="67" t="s">
        <v>93</v>
      </c>
      <c r="B24" s="67" t="s">
        <v>94</v>
      </c>
      <c r="C24" s="67" t="s">
        <v>95</v>
      </c>
      <c r="D24" s="67">
        <v>2019</v>
      </c>
      <c r="E24" s="67" t="s">
        <v>11</v>
      </c>
      <c r="F24" s="67" t="s">
        <v>56</v>
      </c>
      <c r="G24" s="67" t="s">
        <v>13</v>
      </c>
      <c r="H24" s="104" t="s">
        <v>14</v>
      </c>
      <c r="I24" s="104" t="s">
        <v>14</v>
      </c>
      <c r="J24" s="105">
        <v>1</v>
      </c>
      <c r="K24" s="106" t="s">
        <v>14</v>
      </c>
      <c r="L24" s="68" t="s">
        <v>96</v>
      </c>
      <c r="M24" s="66" t="s">
        <v>1017</v>
      </c>
    </row>
    <row r="25" spans="1:13" ht="50" customHeight="1" x14ac:dyDescent="0.15">
      <c r="A25" s="67" t="s">
        <v>97</v>
      </c>
      <c r="B25" s="67" t="s">
        <v>98</v>
      </c>
      <c r="C25" s="67" t="s">
        <v>99</v>
      </c>
      <c r="D25" s="67">
        <v>2020</v>
      </c>
      <c r="E25" s="67" t="s">
        <v>11</v>
      </c>
      <c r="F25" s="67" t="s">
        <v>12</v>
      </c>
      <c r="G25" s="67" t="s">
        <v>13</v>
      </c>
      <c r="H25" s="104" t="s">
        <v>1018</v>
      </c>
      <c r="I25" s="104" t="s">
        <v>1018</v>
      </c>
      <c r="J25" s="105">
        <v>1</v>
      </c>
      <c r="K25" s="107" t="s">
        <v>20</v>
      </c>
      <c r="L25" s="68" t="s">
        <v>100</v>
      </c>
      <c r="M25" s="66" t="s">
        <v>1017</v>
      </c>
    </row>
    <row r="26" spans="1:13" ht="50" customHeight="1" x14ac:dyDescent="0.15">
      <c r="A26" s="67" t="s">
        <v>101</v>
      </c>
      <c r="B26" s="67" t="s">
        <v>102</v>
      </c>
      <c r="C26" s="67" t="s">
        <v>103</v>
      </c>
      <c r="D26" s="67">
        <v>2019</v>
      </c>
      <c r="E26" s="67" t="s">
        <v>11</v>
      </c>
      <c r="F26" s="67" t="s">
        <v>24</v>
      </c>
      <c r="G26" s="67" t="s">
        <v>13</v>
      </c>
      <c r="H26" s="104" t="s">
        <v>14</v>
      </c>
      <c r="I26" s="104" t="s">
        <v>14</v>
      </c>
      <c r="J26" s="105">
        <v>1</v>
      </c>
      <c r="K26" s="106" t="s">
        <v>14</v>
      </c>
      <c r="L26" s="68" t="s">
        <v>104</v>
      </c>
      <c r="M26" s="66" t="s">
        <v>1017</v>
      </c>
    </row>
    <row r="27" spans="1:13" ht="50" customHeight="1" x14ac:dyDescent="0.15">
      <c r="A27" s="67" t="s">
        <v>105</v>
      </c>
      <c r="B27" s="67" t="s">
        <v>106</v>
      </c>
      <c r="C27" s="67" t="s">
        <v>107</v>
      </c>
      <c r="D27" s="67">
        <v>2016</v>
      </c>
      <c r="E27" s="67" t="s">
        <v>11</v>
      </c>
      <c r="F27" s="67" t="s">
        <v>24</v>
      </c>
      <c r="G27" s="67" t="s">
        <v>13</v>
      </c>
      <c r="H27" s="104" t="s">
        <v>14</v>
      </c>
      <c r="I27" s="104" t="s">
        <v>14</v>
      </c>
      <c r="J27" s="105">
        <v>1</v>
      </c>
      <c r="K27" s="106" t="s">
        <v>14</v>
      </c>
      <c r="L27" s="68" t="s">
        <v>108</v>
      </c>
      <c r="M27" s="66" t="s">
        <v>1017</v>
      </c>
    </row>
    <row r="28" spans="1:13" ht="50" customHeight="1" x14ac:dyDescent="0.15">
      <c r="A28" s="69" t="s">
        <v>109</v>
      </c>
      <c r="B28" s="69" t="s">
        <v>90</v>
      </c>
      <c r="C28" s="69" t="s">
        <v>110</v>
      </c>
      <c r="D28" s="69">
        <v>2019</v>
      </c>
      <c r="E28" s="69" t="s">
        <v>11</v>
      </c>
      <c r="F28" s="69" t="s">
        <v>24</v>
      </c>
      <c r="G28" s="69" t="s">
        <v>13</v>
      </c>
      <c r="H28" s="104" t="s">
        <v>20</v>
      </c>
      <c r="I28" s="104" t="s">
        <v>20</v>
      </c>
      <c r="J28" s="105">
        <v>1</v>
      </c>
      <c r="K28" s="107" t="s">
        <v>20</v>
      </c>
      <c r="L28" s="68" t="s">
        <v>111</v>
      </c>
      <c r="M28" s="66" t="s">
        <v>1017</v>
      </c>
    </row>
    <row r="29" spans="1:13" ht="50" customHeight="1" x14ac:dyDescent="0.15">
      <c r="A29" s="69" t="s">
        <v>112</v>
      </c>
      <c r="B29" s="69" t="s">
        <v>113</v>
      </c>
      <c r="C29" s="69" t="s">
        <v>110</v>
      </c>
      <c r="D29" s="69">
        <v>2016</v>
      </c>
      <c r="E29" s="69" t="s">
        <v>11</v>
      </c>
      <c r="F29" s="69" t="s">
        <v>24</v>
      </c>
      <c r="G29" s="69" t="s">
        <v>13</v>
      </c>
      <c r="H29" s="104" t="s">
        <v>20</v>
      </c>
      <c r="I29" s="104" t="s">
        <v>20</v>
      </c>
      <c r="J29" s="105">
        <v>1</v>
      </c>
      <c r="K29" s="107" t="s">
        <v>20</v>
      </c>
      <c r="L29" s="68" t="s">
        <v>114</v>
      </c>
      <c r="M29" s="66" t="s">
        <v>1017</v>
      </c>
    </row>
    <row r="30" spans="1:13" ht="50" customHeight="1" x14ac:dyDescent="0.15">
      <c r="A30" s="69" t="s">
        <v>123</v>
      </c>
      <c r="B30" s="69" t="s">
        <v>124</v>
      </c>
      <c r="C30" s="69" t="s">
        <v>125</v>
      </c>
      <c r="D30" s="69">
        <v>2019</v>
      </c>
      <c r="E30" s="69" t="s">
        <v>11</v>
      </c>
      <c r="F30" s="69" t="s">
        <v>24</v>
      </c>
      <c r="G30" s="69" t="s">
        <v>13</v>
      </c>
      <c r="H30" s="104" t="s">
        <v>20</v>
      </c>
      <c r="I30" s="104" t="s">
        <v>20</v>
      </c>
      <c r="J30" s="105">
        <v>1</v>
      </c>
      <c r="K30" s="107" t="s">
        <v>20</v>
      </c>
      <c r="L30" s="68" t="s">
        <v>126</v>
      </c>
      <c r="M30" s="66" t="s">
        <v>1017</v>
      </c>
    </row>
    <row r="31" spans="1:13" ht="50" customHeight="1" x14ac:dyDescent="0.15">
      <c r="A31" s="69" t="s">
        <v>127</v>
      </c>
      <c r="B31" s="69" t="s">
        <v>128</v>
      </c>
      <c r="C31" s="69" t="s">
        <v>122</v>
      </c>
      <c r="D31" s="69">
        <v>2018</v>
      </c>
      <c r="E31" s="69" t="s">
        <v>11</v>
      </c>
      <c r="F31" s="69" t="s">
        <v>24</v>
      </c>
      <c r="G31" s="69" t="s">
        <v>13</v>
      </c>
      <c r="H31" s="104" t="s">
        <v>14</v>
      </c>
      <c r="I31" s="104" t="s">
        <v>20</v>
      </c>
      <c r="J31" s="105">
        <v>0</v>
      </c>
      <c r="K31" s="107" t="s">
        <v>20</v>
      </c>
      <c r="L31" s="68" t="s">
        <v>129</v>
      </c>
      <c r="M31" s="66" t="s">
        <v>1017</v>
      </c>
    </row>
    <row r="32" spans="1:13" ht="50" customHeight="1" x14ac:dyDescent="0.15">
      <c r="A32" s="69" t="s">
        <v>130</v>
      </c>
      <c r="B32" s="69" t="s">
        <v>131</v>
      </c>
      <c r="C32" s="69" t="s">
        <v>28</v>
      </c>
      <c r="D32" s="69">
        <v>2019</v>
      </c>
      <c r="E32" s="69" t="s">
        <v>11</v>
      </c>
      <c r="F32" s="69" t="s">
        <v>12</v>
      </c>
      <c r="G32" s="69" t="s">
        <v>13</v>
      </c>
      <c r="H32" s="104" t="s">
        <v>20</v>
      </c>
      <c r="I32" s="104" t="s">
        <v>20</v>
      </c>
      <c r="J32" s="105">
        <v>1</v>
      </c>
      <c r="K32" s="107" t="s">
        <v>20</v>
      </c>
      <c r="L32" s="68" t="s">
        <v>132</v>
      </c>
      <c r="M32" s="66" t="s">
        <v>1017</v>
      </c>
    </row>
    <row r="33" spans="1:13" ht="50" customHeight="1" x14ac:dyDescent="0.15">
      <c r="A33" s="67" t="s">
        <v>133</v>
      </c>
      <c r="B33" s="67" t="s">
        <v>134</v>
      </c>
      <c r="C33" s="67" t="s">
        <v>135</v>
      </c>
      <c r="D33" s="67">
        <v>2016</v>
      </c>
      <c r="E33" s="67" t="s">
        <v>11</v>
      </c>
      <c r="F33" s="67" t="s">
        <v>84</v>
      </c>
      <c r="G33" s="67" t="s">
        <v>13</v>
      </c>
      <c r="H33" s="104" t="s">
        <v>14</v>
      </c>
      <c r="I33" s="104" t="s">
        <v>14</v>
      </c>
      <c r="J33" s="105">
        <v>1</v>
      </c>
      <c r="K33" s="106" t="s">
        <v>14</v>
      </c>
      <c r="L33" s="68" t="s">
        <v>136</v>
      </c>
      <c r="M33" s="66" t="s">
        <v>1017</v>
      </c>
    </row>
    <row r="34" spans="1:13" ht="50" customHeight="1" x14ac:dyDescent="0.15">
      <c r="A34" s="67" t="s">
        <v>137</v>
      </c>
      <c r="B34" s="67" t="s">
        <v>138</v>
      </c>
      <c r="C34" s="67" t="s">
        <v>39</v>
      </c>
      <c r="D34" s="67">
        <v>2018</v>
      </c>
      <c r="E34" s="67" t="s">
        <v>11</v>
      </c>
      <c r="F34" s="67" t="s">
        <v>40</v>
      </c>
      <c r="G34" s="67" t="s">
        <v>13</v>
      </c>
      <c r="H34" s="104" t="s">
        <v>14</v>
      </c>
      <c r="I34" s="104" t="s">
        <v>14</v>
      </c>
      <c r="J34" s="105">
        <v>1</v>
      </c>
      <c r="K34" s="106" t="s">
        <v>14</v>
      </c>
      <c r="L34" s="68" t="s">
        <v>139</v>
      </c>
      <c r="M34" s="66" t="s">
        <v>1017</v>
      </c>
    </row>
    <row r="35" spans="1:13" ht="50" customHeight="1" x14ac:dyDescent="0.15">
      <c r="A35" s="69" t="s">
        <v>140</v>
      </c>
      <c r="B35" s="69" t="s">
        <v>141</v>
      </c>
      <c r="C35" s="69" t="s">
        <v>140</v>
      </c>
      <c r="D35" s="69">
        <v>2019</v>
      </c>
      <c r="E35" s="69" t="s">
        <v>11</v>
      </c>
      <c r="F35" s="69" t="s">
        <v>56</v>
      </c>
      <c r="G35" s="69" t="s">
        <v>13</v>
      </c>
      <c r="H35" s="104" t="s">
        <v>20</v>
      </c>
      <c r="I35" s="104" t="s">
        <v>20</v>
      </c>
      <c r="J35" s="105">
        <v>1</v>
      </c>
      <c r="K35" s="107" t="s">
        <v>20</v>
      </c>
      <c r="L35" s="68" t="s">
        <v>142</v>
      </c>
      <c r="M35" s="66" t="s">
        <v>1017</v>
      </c>
    </row>
    <row r="36" spans="1:13" ht="50" customHeight="1" x14ac:dyDescent="0.15">
      <c r="A36" s="69" t="s">
        <v>143</v>
      </c>
      <c r="B36" s="69" t="s">
        <v>144</v>
      </c>
      <c r="C36" s="69" t="s">
        <v>28</v>
      </c>
      <c r="D36" s="69">
        <v>2018</v>
      </c>
      <c r="E36" s="69" t="s">
        <v>11</v>
      </c>
      <c r="F36" s="69" t="s">
        <v>12</v>
      </c>
      <c r="G36" s="69" t="s">
        <v>13</v>
      </c>
      <c r="H36" s="104" t="s">
        <v>20</v>
      </c>
      <c r="I36" s="104" t="s">
        <v>20</v>
      </c>
      <c r="J36" s="105">
        <v>1</v>
      </c>
      <c r="K36" s="107" t="s">
        <v>20</v>
      </c>
      <c r="L36" s="68" t="s">
        <v>145</v>
      </c>
      <c r="M36" s="66" t="s">
        <v>1017</v>
      </c>
    </row>
    <row r="37" spans="1:13" ht="50" customHeight="1" x14ac:dyDescent="0.15">
      <c r="A37" s="67" t="s">
        <v>143</v>
      </c>
      <c r="B37" s="67" t="s">
        <v>146</v>
      </c>
      <c r="C37" s="67" t="s">
        <v>28</v>
      </c>
      <c r="D37" s="67">
        <v>2018</v>
      </c>
      <c r="E37" s="67" t="s">
        <v>11</v>
      </c>
      <c r="F37" s="67" t="s">
        <v>12</v>
      </c>
      <c r="G37" s="67" t="s">
        <v>13</v>
      </c>
      <c r="H37" s="104" t="s">
        <v>14</v>
      </c>
      <c r="I37" s="104" t="s">
        <v>14</v>
      </c>
      <c r="J37" s="105">
        <v>1</v>
      </c>
      <c r="K37" s="106" t="s">
        <v>14</v>
      </c>
      <c r="L37" s="68" t="s">
        <v>147</v>
      </c>
      <c r="M37" s="66" t="s">
        <v>1017</v>
      </c>
    </row>
    <row r="38" spans="1:13" ht="50" customHeight="1" x14ac:dyDescent="0.15">
      <c r="A38" s="67" t="s">
        <v>148</v>
      </c>
      <c r="B38" s="67" t="s">
        <v>149</v>
      </c>
      <c r="C38" s="67" t="s">
        <v>32</v>
      </c>
      <c r="D38" s="67">
        <v>2017</v>
      </c>
      <c r="E38" s="67" t="s">
        <v>11</v>
      </c>
      <c r="F38" s="67" t="s">
        <v>12</v>
      </c>
      <c r="G38" s="67" t="s">
        <v>13</v>
      </c>
      <c r="H38" s="104" t="s">
        <v>14</v>
      </c>
      <c r="I38" s="104" t="s">
        <v>14</v>
      </c>
      <c r="J38" s="105">
        <v>1</v>
      </c>
      <c r="K38" s="106" t="s">
        <v>14</v>
      </c>
      <c r="L38" s="68" t="s">
        <v>150</v>
      </c>
      <c r="M38" s="66" t="s">
        <v>1017</v>
      </c>
    </row>
    <row r="39" spans="1:13" ht="50" customHeight="1" x14ac:dyDescent="0.15">
      <c r="A39" s="69" t="s">
        <v>151</v>
      </c>
      <c r="B39" s="69" t="s">
        <v>152</v>
      </c>
      <c r="C39" s="69" t="s">
        <v>153</v>
      </c>
      <c r="D39" s="69">
        <v>2018</v>
      </c>
      <c r="E39" s="69" t="s">
        <v>11</v>
      </c>
      <c r="F39" s="69" t="s">
        <v>12</v>
      </c>
      <c r="G39" s="69" t="s">
        <v>13</v>
      </c>
      <c r="H39" s="104" t="s">
        <v>20</v>
      </c>
      <c r="I39" s="104" t="s">
        <v>20</v>
      </c>
      <c r="J39" s="105">
        <v>1</v>
      </c>
      <c r="K39" s="107" t="s">
        <v>20</v>
      </c>
      <c r="L39" s="68" t="s">
        <v>154</v>
      </c>
      <c r="M39" s="66" t="s">
        <v>1017</v>
      </c>
    </row>
    <row r="40" spans="1:13" ht="50" customHeight="1" x14ac:dyDescent="0.15">
      <c r="A40" s="67" t="s">
        <v>155</v>
      </c>
      <c r="B40" s="67" t="s">
        <v>156</v>
      </c>
      <c r="C40" s="67" t="s">
        <v>157</v>
      </c>
      <c r="D40" s="67">
        <v>2017</v>
      </c>
      <c r="E40" s="67" t="s">
        <v>11</v>
      </c>
      <c r="F40" s="67" t="s">
        <v>12</v>
      </c>
      <c r="G40" s="67" t="s">
        <v>13</v>
      </c>
      <c r="H40" s="104" t="s">
        <v>14</v>
      </c>
      <c r="I40" s="104" t="s">
        <v>14</v>
      </c>
      <c r="J40" s="105">
        <v>1</v>
      </c>
      <c r="K40" s="106" t="s">
        <v>14</v>
      </c>
      <c r="L40" s="68" t="s">
        <v>158</v>
      </c>
      <c r="M40" s="66" t="s">
        <v>1017</v>
      </c>
    </row>
    <row r="41" spans="1:13" ht="50" customHeight="1" x14ac:dyDescent="0.15">
      <c r="A41" s="67" t="s">
        <v>159</v>
      </c>
      <c r="B41" s="67" t="s">
        <v>160</v>
      </c>
      <c r="C41" s="67" t="s">
        <v>159</v>
      </c>
      <c r="D41" s="67">
        <v>2020</v>
      </c>
      <c r="E41" s="67" t="s">
        <v>11</v>
      </c>
      <c r="F41" s="67" t="s">
        <v>12</v>
      </c>
      <c r="G41" s="67" t="s">
        <v>13</v>
      </c>
      <c r="H41" s="104" t="s">
        <v>14</v>
      </c>
      <c r="I41" s="104" t="s">
        <v>20</v>
      </c>
      <c r="J41" s="105">
        <v>0</v>
      </c>
      <c r="K41" s="106" t="s">
        <v>14</v>
      </c>
      <c r="L41" s="68" t="s">
        <v>161</v>
      </c>
      <c r="M41" s="66" t="s">
        <v>1017</v>
      </c>
    </row>
    <row r="42" spans="1:13" ht="50" customHeight="1" x14ac:dyDescent="0.15">
      <c r="A42" s="67" t="s">
        <v>162</v>
      </c>
      <c r="B42" s="67" t="s">
        <v>163</v>
      </c>
      <c r="C42" s="67" t="s">
        <v>164</v>
      </c>
      <c r="D42" s="67">
        <v>2020</v>
      </c>
      <c r="E42" s="67" t="s">
        <v>11</v>
      </c>
      <c r="F42" s="67" t="s">
        <v>12</v>
      </c>
      <c r="G42" s="67" t="s">
        <v>13</v>
      </c>
      <c r="H42" s="104" t="s">
        <v>14</v>
      </c>
      <c r="I42" s="104" t="s">
        <v>14</v>
      </c>
      <c r="J42" s="105">
        <v>1</v>
      </c>
      <c r="K42" s="106" t="s">
        <v>14</v>
      </c>
      <c r="L42" s="68" t="s">
        <v>165</v>
      </c>
      <c r="M42" s="66" t="s">
        <v>1017</v>
      </c>
    </row>
    <row r="43" spans="1:13" ht="50" customHeight="1" x14ac:dyDescent="0.15">
      <c r="A43" s="67" t="s">
        <v>155</v>
      </c>
      <c r="B43" s="67" t="s">
        <v>166</v>
      </c>
      <c r="C43" s="67" t="s">
        <v>157</v>
      </c>
      <c r="D43" s="67">
        <v>2017</v>
      </c>
      <c r="E43" s="67" t="s">
        <v>11</v>
      </c>
      <c r="F43" s="67" t="s">
        <v>12</v>
      </c>
      <c r="G43" s="67" t="s">
        <v>13</v>
      </c>
      <c r="H43" s="104" t="s">
        <v>14</v>
      </c>
      <c r="I43" s="104" t="s">
        <v>14</v>
      </c>
      <c r="J43" s="105">
        <v>1</v>
      </c>
      <c r="K43" s="106" t="s">
        <v>14</v>
      </c>
      <c r="L43" s="68" t="s">
        <v>167</v>
      </c>
      <c r="M43" s="66" t="s">
        <v>1017</v>
      </c>
    </row>
    <row r="44" spans="1:13" ht="50" customHeight="1" x14ac:dyDescent="0.15">
      <c r="A44" s="69" t="s">
        <v>168</v>
      </c>
      <c r="B44" s="69" t="s">
        <v>169</v>
      </c>
      <c r="C44" s="69" t="s">
        <v>170</v>
      </c>
      <c r="D44" s="69">
        <v>2019</v>
      </c>
      <c r="E44" s="69" t="s">
        <v>11</v>
      </c>
      <c r="F44" s="69" t="s">
        <v>12</v>
      </c>
      <c r="G44" s="69" t="s">
        <v>13</v>
      </c>
      <c r="H44" s="104" t="s">
        <v>20</v>
      </c>
      <c r="I44" s="104" t="s">
        <v>20</v>
      </c>
      <c r="J44" s="105">
        <v>1</v>
      </c>
      <c r="K44" s="107" t="s">
        <v>20</v>
      </c>
      <c r="L44" s="68" t="s">
        <v>171</v>
      </c>
      <c r="M44" s="66" t="s">
        <v>1017</v>
      </c>
    </row>
    <row r="45" spans="1:13" ht="50" customHeight="1" x14ac:dyDescent="0.15">
      <c r="A45" s="67" t="s">
        <v>172</v>
      </c>
      <c r="B45" s="67" t="s">
        <v>173</v>
      </c>
      <c r="C45" s="67" t="s">
        <v>83</v>
      </c>
      <c r="D45" s="67">
        <v>2020</v>
      </c>
      <c r="E45" s="67" t="s">
        <v>11</v>
      </c>
      <c r="F45" s="67" t="s">
        <v>40</v>
      </c>
      <c r="G45" s="67" t="s">
        <v>13</v>
      </c>
      <c r="H45" s="104" t="s">
        <v>14</v>
      </c>
      <c r="I45" s="104" t="s">
        <v>14</v>
      </c>
      <c r="J45" s="105">
        <v>1</v>
      </c>
      <c r="K45" s="106" t="s">
        <v>14</v>
      </c>
      <c r="L45" s="68" t="s">
        <v>174</v>
      </c>
      <c r="M45" s="66" t="s">
        <v>1017</v>
      </c>
    </row>
    <row r="46" spans="1:13" ht="50" customHeight="1" x14ac:dyDescent="0.15">
      <c r="A46" s="67" t="s">
        <v>175</v>
      </c>
      <c r="B46" s="67" t="s">
        <v>176</v>
      </c>
      <c r="C46" s="67" t="s">
        <v>177</v>
      </c>
      <c r="D46" s="67">
        <v>2018</v>
      </c>
      <c r="E46" s="67" t="s">
        <v>11</v>
      </c>
      <c r="F46" s="67" t="s">
        <v>40</v>
      </c>
      <c r="G46" s="67" t="s">
        <v>13</v>
      </c>
      <c r="H46" s="104" t="s">
        <v>14</v>
      </c>
      <c r="I46" s="104" t="s">
        <v>14</v>
      </c>
      <c r="J46" s="105">
        <v>1</v>
      </c>
      <c r="K46" s="106" t="s">
        <v>14</v>
      </c>
      <c r="L46" s="68" t="s">
        <v>178</v>
      </c>
      <c r="M46" s="66" t="s">
        <v>1017</v>
      </c>
    </row>
    <row r="47" spans="1:13" ht="50" customHeight="1" x14ac:dyDescent="0.15">
      <c r="A47" s="67" t="s">
        <v>179</v>
      </c>
      <c r="B47" s="67" t="s">
        <v>180</v>
      </c>
      <c r="C47" s="67" t="s">
        <v>181</v>
      </c>
      <c r="D47" s="67">
        <v>2019</v>
      </c>
      <c r="E47" s="67" t="s">
        <v>11</v>
      </c>
      <c r="F47" s="67" t="s">
        <v>12</v>
      </c>
      <c r="G47" s="67" t="s">
        <v>13</v>
      </c>
      <c r="H47" s="104" t="s">
        <v>14</v>
      </c>
      <c r="I47" s="104" t="s">
        <v>14</v>
      </c>
      <c r="J47" s="105">
        <v>1</v>
      </c>
      <c r="K47" s="106" t="s">
        <v>14</v>
      </c>
      <c r="L47" s="68" t="s">
        <v>182</v>
      </c>
      <c r="M47" s="66" t="s">
        <v>1017</v>
      </c>
    </row>
    <row r="48" spans="1:13" ht="50" customHeight="1" x14ac:dyDescent="0.15">
      <c r="A48" s="67" t="s">
        <v>183</v>
      </c>
      <c r="B48" s="67" t="s">
        <v>184</v>
      </c>
      <c r="C48" s="67" t="s">
        <v>185</v>
      </c>
      <c r="D48" s="67">
        <v>2018</v>
      </c>
      <c r="E48" s="67" t="s">
        <v>11</v>
      </c>
      <c r="F48" s="67" t="s">
        <v>12</v>
      </c>
      <c r="G48" s="67" t="s">
        <v>13</v>
      </c>
      <c r="H48" s="104" t="s">
        <v>20</v>
      </c>
      <c r="I48" s="104" t="s">
        <v>14</v>
      </c>
      <c r="J48" s="105">
        <v>0</v>
      </c>
      <c r="K48" s="106" t="s">
        <v>14</v>
      </c>
      <c r="L48" s="68" t="s">
        <v>186</v>
      </c>
      <c r="M48" s="66" t="s">
        <v>1017</v>
      </c>
    </row>
    <row r="49" spans="1:13" ht="50" customHeight="1" x14ac:dyDescent="0.15">
      <c r="A49" s="67" t="s">
        <v>187</v>
      </c>
      <c r="B49" s="67" t="s">
        <v>188</v>
      </c>
      <c r="C49" s="67" t="s">
        <v>189</v>
      </c>
      <c r="D49" s="67">
        <v>2018</v>
      </c>
      <c r="E49" s="67" t="s">
        <v>11</v>
      </c>
      <c r="F49" s="67" t="s">
        <v>12</v>
      </c>
      <c r="G49" s="67" t="s">
        <v>13</v>
      </c>
      <c r="H49" s="104" t="s">
        <v>14</v>
      </c>
      <c r="I49" s="104" t="s">
        <v>14</v>
      </c>
      <c r="J49" s="105">
        <v>1</v>
      </c>
      <c r="K49" s="106" t="s">
        <v>14</v>
      </c>
      <c r="L49" s="68" t="s">
        <v>190</v>
      </c>
      <c r="M49" s="66" t="s">
        <v>1017</v>
      </c>
    </row>
    <row r="50" spans="1:13" ht="50" customHeight="1" x14ac:dyDescent="0.15">
      <c r="A50" s="67" t="s">
        <v>191</v>
      </c>
      <c r="B50" s="67" t="s">
        <v>192</v>
      </c>
      <c r="C50" s="67" t="s">
        <v>193</v>
      </c>
      <c r="D50" s="67">
        <v>2018</v>
      </c>
      <c r="E50" s="67" t="s">
        <v>11</v>
      </c>
      <c r="F50" s="67" t="s">
        <v>12</v>
      </c>
      <c r="G50" s="67" t="s">
        <v>13</v>
      </c>
      <c r="H50" s="104" t="s">
        <v>14</v>
      </c>
      <c r="I50" s="104" t="s">
        <v>14</v>
      </c>
      <c r="J50" s="105">
        <v>1</v>
      </c>
      <c r="K50" s="106" t="s">
        <v>14</v>
      </c>
      <c r="L50" s="68" t="s">
        <v>194</v>
      </c>
      <c r="M50" s="66" t="s">
        <v>1017</v>
      </c>
    </row>
    <row r="51" spans="1:13" ht="50" customHeight="1" x14ac:dyDescent="0.15">
      <c r="A51" s="69" t="s">
        <v>195</v>
      </c>
      <c r="B51" s="69" t="s">
        <v>196</v>
      </c>
      <c r="C51" s="69" t="s">
        <v>197</v>
      </c>
      <c r="D51" s="69">
        <v>2017</v>
      </c>
      <c r="E51" s="69" t="s">
        <v>11</v>
      </c>
      <c r="F51" s="69" t="s">
        <v>12</v>
      </c>
      <c r="G51" s="69" t="s">
        <v>13</v>
      </c>
      <c r="H51" s="104" t="s">
        <v>20</v>
      </c>
      <c r="I51" s="104" t="s">
        <v>20</v>
      </c>
      <c r="J51" s="105">
        <v>1</v>
      </c>
      <c r="K51" s="107" t="s">
        <v>20</v>
      </c>
      <c r="L51" s="68" t="s">
        <v>198</v>
      </c>
      <c r="M51" s="66" t="s">
        <v>1017</v>
      </c>
    </row>
    <row r="52" spans="1:13" ht="50" customHeight="1" x14ac:dyDescent="0.15">
      <c r="A52" s="69" t="s">
        <v>199</v>
      </c>
      <c r="B52" s="69" t="s">
        <v>200</v>
      </c>
      <c r="C52" s="69" t="s">
        <v>199</v>
      </c>
      <c r="D52" s="69">
        <v>2017</v>
      </c>
      <c r="E52" s="69" t="s">
        <v>11</v>
      </c>
      <c r="F52" s="69" t="s">
        <v>12</v>
      </c>
      <c r="G52" s="69" t="s">
        <v>13</v>
      </c>
      <c r="H52" s="104" t="s">
        <v>20</v>
      </c>
      <c r="I52" s="104" t="s">
        <v>20</v>
      </c>
      <c r="J52" s="105">
        <v>1</v>
      </c>
      <c r="K52" s="107" t="s">
        <v>20</v>
      </c>
      <c r="L52" s="68" t="s">
        <v>201</v>
      </c>
      <c r="M52" s="66" t="s">
        <v>1017</v>
      </c>
    </row>
    <row r="53" spans="1:13" ht="50" customHeight="1" x14ac:dyDescent="0.15">
      <c r="A53" s="67" t="s">
        <v>86</v>
      </c>
      <c r="B53" s="67" t="s">
        <v>1025</v>
      </c>
      <c r="C53" s="67" t="s">
        <v>86</v>
      </c>
      <c r="D53" s="67">
        <v>2019</v>
      </c>
      <c r="E53" s="67" t="s">
        <v>11</v>
      </c>
      <c r="F53" s="67" t="s">
        <v>12</v>
      </c>
      <c r="G53" s="67" t="s">
        <v>13</v>
      </c>
      <c r="H53" s="104" t="s">
        <v>14</v>
      </c>
      <c r="I53" s="104" t="s">
        <v>14</v>
      </c>
      <c r="J53" s="105">
        <v>1</v>
      </c>
      <c r="K53" s="106" t="s">
        <v>14</v>
      </c>
      <c r="L53" s="68" t="s">
        <v>202</v>
      </c>
      <c r="M53" s="66" t="s">
        <v>1017</v>
      </c>
    </row>
    <row r="54" spans="1:13" ht="50" customHeight="1" x14ac:dyDescent="0.15">
      <c r="A54" s="69" t="s">
        <v>203</v>
      </c>
      <c r="B54" s="69" t="s">
        <v>204</v>
      </c>
      <c r="C54" s="69" t="s">
        <v>205</v>
      </c>
      <c r="D54" s="69">
        <v>2019</v>
      </c>
      <c r="E54" s="69" t="s">
        <v>11</v>
      </c>
      <c r="F54" s="69" t="s">
        <v>12</v>
      </c>
      <c r="G54" s="69" t="s">
        <v>13</v>
      </c>
      <c r="H54" s="104" t="s">
        <v>20</v>
      </c>
      <c r="I54" s="104" t="s">
        <v>20</v>
      </c>
      <c r="J54" s="105">
        <v>1</v>
      </c>
      <c r="K54" s="107" t="s">
        <v>20</v>
      </c>
      <c r="L54" s="68" t="s">
        <v>206</v>
      </c>
      <c r="M54" s="66" t="s">
        <v>1017</v>
      </c>
    </row>
    <row r="55" spans="1:13" ht="50" customHeight="1" x14ac:dyDescent="0.15">
      <c r="A55" s="67" t="s">
        <v>207</v>
      </c>
      <c r="B55" s="67" t="s">
        <v>208</v>
      </c>
      <c r="C55" s="67" t="s">
        <v>209</v>
      </c>
      <c r="D55" s="67">
        <v>2018</v>
      </c>
      <c r="E55" s="67" t="s">
        <v>11</v>
      </c>
      <c r="F55" s="67" t="s">
        <v>12</v>
      </c>
      <c r="G55" s="67" t="s">
        <v>13</v>
      </c>
      <c r="H55" s="104" t="s">
        <v>14</v>
      </c>
      <c r="I55" s="104" t="s">
        <v>14</v>
      </c>
      <c r="J55" s="105">
        <v>1</v>
      </c>
      <c r="K55" s="106" t="s">
        <v>14</v>
      </c>
      <c r="L55" s="68" t="s">
        <v>210</v>
      </c>
      <c r="M55" s="66" t="s">
        <v>1017</v>
      </c>
    </row>
    <row r="56" spans="1:13" ht="50" customHeight="1" x14ac:dyDescent="0.15">
      <c r="A56" s="69" t="s">
        <v>211</v>
      </c>
      <c r="B56" s="69" t="s">
        <v>212</v>
      </c>
      <c r="C56" s="69" t="s">
        <v>213</v>
      </c>
      <c r="D56" s="69">
        <v>2020</v>
      </c>
      <c r="E56" s="69" t="s">
        <v>11</v>
      </c>
      <c r="F56" s="69" t="s">
        <v>12</v>
      </c>
      <c r="G56" s="69" t="s">
        <v>13</v>
      </c>
      <c r="H56" s="104" t="s">
        <v>20</v>
      </c>
      <c r="I56" s="104" t="s">
        <v>20</v>
      </c>
      <c r="J56" s="105">
        <v>1</v>
      </c>
      <c r="K56" s="107" t="s">
        <v>20</v>
      </c>
      <c r="L56" s="68" t="s">
        <v>214</v>
      </c>
      <c r="M56" s="66" t="s">
        <v>1017</v>
      </c>
    </row>
    <row r="57" spans="1:13" ht="50" customHeight="1" x14ac:dyDescent="0.15">
      <c r="A57" s="67" t="s">
        <v>215</v>
      </c>
      <c r="B57" s="67" t="s">
        <v>216</v>
      </c>
      <c r="C57" s="67" t="s">
        <v>217</v>
      </c>
      <c r="D57" s="67">
        <v>2017</v>
      </c>
      <c r="E57" s="67" t="s">
        <v>11</v>
      </c>
      <c r="F57" s="67" t="s">
        <v>12</v>
      </c>
      <c r="G57" s="67" t="s">
        <v>13</v>
      </c>
      <c r="H57" s="104" t="s">
        <v>14</v>
      </c>
      <c r="I57" s="104" t="s">
        <v>14</v>
      </c>
      <c r="J57" s="105">
        <v>1</v>
      </c>
      <c r="K57" s="106" t="s">
        <v>14</v>
      </c>
      <c r="L57" s="68" t="s">
        <v>218</v>
      </c>
      <c r="M57" s="66" t="s">
        <v>1017</v>
      </c>
    </row>
    <row r="58" spans="1:13" ht="50" customHeight="1" x14ac:dyDescent="0.15">
      <c r="A58" s="69" t="s">
        <v>219</v>
      </c>
      <c r="B58" s="69" t="s">
        <v>220</v>
      </c>
      <c r="C58" s="69" t="s">
        <v>221</v>
      </c>
      <c r="D58" s="69">
        <v>2020</v>
      </c>
      <c r="E58" s="69" t="s">
        <v>11</v>
      </c>
      <c r="F58" s="69" t="s">
        <v>12</v>
      </c>
      <c r="G58" s="69" t="s">
        <v>13</v>
      </c>
      <c r="H58" s="104" t="s">
        <v>20</v>
      </c>
      <c r="I58" s="104" t="s">
        <v>20</v>
      </c>
      <c r="J58" s="105">
        <v>1</v>
      </c>
      <c r="K58" s="107" t="s">
        <v>20</v>
      </c>
      <c r="L58" s="68" t="s">
        <v>222</v>
      </c>
      <c r="M58" s="66" t="s">
        <v>1017</v>
      </c>
    </row>
    <row r="59" spans="1:13" ht="50" customHeight="1" x14ac:dyDescent="0.15">
      <c r="A59" s="67" t="s">
        <v>223</v>
      </c>
      <c r="B59" s="67" t="s">
        <v>224</v>
      </c>
      <c r="C59" s="67" t="s">
        <v>221</v>
      </c>
      <c r="D59" s="67">
        <v>2017</v>
      </c>
      <c r="E59" s="67" t="s">
        <v>11</v>
      </c>
      <c r="F59" s="67" t="s">
        <v>12</v>
      </c>
      <c r="G59" s="67" t="s">
        <v>13</v>
      </c>
      <c r="H59" s="104" t="s">
        <v>14</v>
      </c>
      <c r="I59" s="104" t="s">
        <v>14</v>
      </c>
      <c r="J59" s="105">
        <v>1</v>
      </c>
      <c r="K59" s="106" t="s">
        <v>14</v>
      </c>
      <c r="L59" s="68" t="s">
        <v>225</v>
      </c>
      <c r="M59" s="66" t="s">
        <v>1017</v>
      </c>
    </row>
    <row r="60" spans="1:13" ht="50" customHeight="1" x14ac:dyDescent="0.15">
      <c r="A60" s="69" t="s">
        <v>226</v>
      </c>
      <c r="B60" s="69" t="s">
        <v>227</v>
      </c>
      <c r="C60" s="69" t="s">
        <v>228</v>
      </c>
      <c r="D60" s="69">
        <v>2018</v>
      </c>
      <c r="E60" s="69" t="s">
        <v>11</v>
      </c>
      <c r="F60" s="69" t="s">
        <v>12</v>
      </c>
      <c r="G60" s="69" t="s">
        <v>13</v>
      </c>
      <c r="H60" s="104" t="s">
        <v>20</v>
      </c>
      <c r="I60" s="104" t="s">
        <v>20</v>
      </c>
      <c r="J60" s="105">
        <v>1</v>
      </c>
      <c r="K60" s="107" t="s">
        <v>20</v>
      </c>
      <c r="L60" s="68" t="s">
        <v>229</v>
      </c>
      <c r="M60" s="66" t="s">
        <v>1017</v>
      </c>
    </row>
    <row r="61" spans="1:13" ht="50" customHeight="1" x14ac:dyDescent="0.15">
      <c r="A61" s="69" t="s">
        <v>230</v>
      </c>
      <c r="B61" s="69" t="s">
        <v>231</v>
      </c>
      <c r="C61" s="69" t="s">
        <v>232</v>
      </c>
      <c r="D61" s="69">
        <v>2019</v>
      </c>
      <c r="E61" s="69" t="s">
        <v>11</v>
      </c>
      <c r="F61" s="69" t="s">
        <v>12</v>
      </c>
      <c r="G61" s="69" t="s">
        <v>13</v>
      </c>
      <c r="H61" s="104" t="s">
        <v>20</v>
      </c>
      <c r="I61" s="104" t="s">
        <v>20</v>
      </c>
      <c r="J61" s="105">
        <v>1</v>
      </c>
      <c r="K61" s="107" t="s">
        <v>20</v>
      </c>
      <c r="L61" s="68" t="s">
        <v>233</v>
      </c>
      <c r="M61" s="66" t="s">
        <v>1017</v>
      </c>
    </row>
    <row r="62" spans="1:13" ht="50" customHeight="1" x14ac:dyDescent="0.15">
      <c r="A62" s="69" t="s">
        <v>234</v>
      </c>
      <c r="B62" s="69" t="s">
        <v>235</v>
      </c>
      <c r="C62" s="69" t="s">
        <v>234</v>
      </c>
      <c r="D62" s="69">
        <v>2019</v>
      </c>
      <c r="E62" s="69" t="s">
        <v>11</v>
      </c>
      <c r="F62" s="69" t="s">
        <v>12</v>
      </c>
      <c r="G62" s="69" t="s">
        <v>13</v>
      </c>
      <c r="H62" s="104" t="s">
        <v>20</v>
      </c>
      <c r="I62" s="104" t="s">
        <v>20</v>
      </c>
      <c r="J62" s="105">
        <v>1</v>
      </c>
      <c r="K62" s="107" t="s">
        <v>20</v>
      </c>
      <c r="L62" s="68" t="s">
        <v>236</v>
      </c>
      <c r="M62" s="66" t="s">
        <v>1017</v>
      </c>
    </row>
    <row r="63" spans="1:13" ht="50" customHeight="1" x14ac:dyDescent="0.15">
      <c r="A63" s="67" t="s">
        <v>1020</v>
      </c>
      <c r="B63" s="67" t="s">
        <v>1021</v>
      </c>
      <c r="C63" s="67" t="s">
        <v>1022</v>
      </c>
      <c r="D63" s="67">
        <v>2017</v>
      </c>
      <c r="E63" s="67" t="s">
        <v>11</v>
      </c>
      <c r="F63" s="67" t="s">
        <v>12</v>
      </c>
      <c r="G63" s="67" t="s">
        <v>13</v>
      </c>
      <c r="H63" s="104" t="s">
        <v>14</v>
      </c>
      <c r="I63" s="104" t="s">
        <v>14</v>
      </c>
      <c r="J63" s="105">
        <v>1</v>
      </c>
      <c r="K63" s="106" t="s">
        <v>14</v>
      </c>
      <c r="L63" s="68" t="s">
        <v>225</v>
      </c>
      <c r="M63" s="66" t="s">
        <v>1017</v>
      </c>
    </row>
    <row r="64" spans="1:13" ht="50" customHeight="1" x14ac:dyDescent="0.15">
      <c r="A64" s="67" t="s">
        <v>237</v>
      </c>
      <c r="B64" s="67" t="s">
        <v>238</v>
      </c>
      <c r="C64" s="67" t="s">
        <v>239</v>
      </c>
      <c r="D64" s="67">
        <v>2020</v>
      </c>
      <c r="E64" s="67" t="s">
        <v>11</v>
      </c>
      <c r="F64" s="67" t="s">
        <v>12</v>
      </c>
      <c r="G64" s="67" t="s">
        <v>13</v>
      </c>
      <c r="H64" s="104" t="s">
        <v>14</v>
      </c>
      <c r="I64" s="104" t="s">
        <v>20</v>
      </c>
      <c r="J64" s="105">
        <v>0</v>
      </c>
      <c r="K64" s="106" t="s">
        <v>14</v>
      </c>
      <c r="L64" s="68" t="s">
        <v>240</v>
      </c>
      <c r="M64" s="66" t="s">
        <v>1017</v>
      </c>
    </row>
    <row r="65" spans="1:13" ht="50" customHeight="1" x14ac:dyDescent="0.15">
      <c r="A65" s="69" t="s">
        <v>241</v>
      </c>
      <c r="B65" s="69" t="s">
        <v>242</v>
      </c>
      <c r="C65" s="69" t="s">
        <v>243</v>
      </c>
      <c r="D65" s="69">
        <v>2019</v>
      </c>
      <c r="E65" s="69" t="s">
        <v>11</v>
      </c>
      <c r="F65" s="69" t="s">
        <v>12</v>
      </c>
      <c r="G65" s="69" t="s">
        <v>13</v>
      </c>
      <c r="H65" s="104" t="s">
        <v>20</v>
      </c>
      <c r="I65" s="104" t="s">
        <v>20</v>
      </c>
      <c r="J65" s="105">
        <v>1</v>
      </c>
      <c r="K65" s="107" t="s">
        <v>20</v>
      </c>
      <c r="L65" s="68" t="s">
        <v>244</v>
      </c>
      <c r="M65" s="66" t="s">
        <v>1017</v>
      </c>
    </row>
    <row r="66" spans="1:13" ht="50" customHeight="1" x14ac:dyDescent="0.15">
      <c r="A66" s="67" t="s">
        <v>245</v>
      </c>
      <c r="B66" s="67" t="s">
        <v>246</v>
      </c>
      <c r="C66" s="67" t="s">
        <v>122</v>
      </c>
      <c r="D66" s="67">
        <v>2019</v>
      </c>
      <c r="E66" s="67" t="s">
        <v>11</v>
      </c>
      <c r="F66" s="67" t="s">
        <v>24</v>
      </c>
      <c r="G66" s="67" t="s">
        <v>13</v>
      </c>
      <c r="H66" s="104" t="s">
        <v>14</v>
      </c>
      <c r="I66" s="104" t="s">
        <v>14</v>
      </c>
      <c r="J66" s="105">
        <v>1</v>
      </c>
      <c r="K66" s="106" t="s">
        <v>14</v>
      </c>
      <c r="L66" s="68" t="s">
        <v>247</v>
      </c>
      <c r="M66" s="66" t="s">
        <v>1017</v>
      </c>
    </row>
    <row r="67" spans="1:13" ht="50" customHeight="1" x14ac:dyDescent="0.15">
      <c r="A67" s="69" t="s">
        <v>248</v>
      </c>
      <c r="B67" s="69" t="s">
        <v>249</v>
      </c>
      <c r="C67" s="69" t="s">
        <v>99</v>
      </c>
      <c r="D67" s="69">
        <v>2018</v>
      </c>
      <c r="E67" s="69" t="s">
        <v>11</v>
      </c>
      <c r="F67" s="69" t="s">
        <v>24</v>
      </c>
      <c r="G67" s="69" t="s">
        <v>13</v>
      </c>
      <c r="H67" s="104" t="s">
        <v>20</v>
      </c>
      <c r="I67" s="104" t="s">
        <v>20</v>
      </c>
      <c r="J67" s="105">
        <v>1</v>
      </c>
      <c r="K67" s="107" t="s">
        <v>20</v>
      </c>
      <c r="L67" s="68" t="s">
        <v>250</v>
      </c>
      <c r="M67" s="66" t="s">
        <v>1017</v>
      </c>
    </row>
    <row r="68" spans="1:13" ht="50" customHeight="1" x14ac:dyDescent="0.15">
      <c r="A68" s="69" t="s">
        <v>251</v>
      </c>
      <c r="B68" s="69" t="s">
        <v>252</v>
      </c>
      <c r="C68" s="69" t="s">
        <v>253</v>
      </c>
      <c r="D68" s="69">
        <v>2018</v>
      </c>
      <c r="E68" s="69" t="s">
        <v>11</v>
      </c>
      <c r="F68" s="69" t="s">
        <v>24</v>
      </c>
      <c r="G68" s="69" t="s">
        <v>13</v>
      </c>
      <c r="H68" s="104" t="s">
        <v>20</v>
      </c>
      <c r="I68" s="104" t="s">
        <v>20</v>
      </c>
      <c r="J68" s="105">
        <v>1</v>
      </c>
      <c r="K68" s="107" t="s">
        <v>20</v>
      </c>
      <c r="L68" s="68" t="s">
        <v>254</v>
      </c>
      <c r="M68" s="66" t="s">
        <v>1017</v>
      </c>
    </row>
    <row r="69" spans="1:13" ht="50" customHeight="1" x14ac:dyDescent="0.15">
      <c r="A69" s="67" t="s">
        <v>255</v>
      </c>
      <c r="B69" s="67" t="s">
        <v>256</v>
      </c>
      <c r="C69" s="67" t="s">
        <v>28</v>
      </c>
      <c r="D69" s="67">
        <v>2019</v>
      </c>
      <c r="E69" s="67" t="s">
        <v>11</v>
      </c>
      <c r="F69" s="67" t="s">
        <v>12</v>
      </c>
      <c r="G69" s="67" t="s">
        <v>13</v>
      </c>
      <c r="H69" s="104" t="s">
        <v>14</v>
      </c>
      <c r="I69" s="104" t="s">
        <v>14</v>
      </c>
      <c r="J69" s="105">
        <v>1</v>
      </c>
      <c r="K69" s="106" t="s">
        <v>14</v>
      </c>
      <c r="L69" s="68" t="s">
        <v>257</v>
      </c>
      <c r="M69" s="66" t="s">
        <v>1017</v>
      </c>
    </row>
    <row r="70" spans="1:13" ht="50" customHeight="1" x14ac:dyDescent="0.15">
      <c r="A70" s="70" t="s">
        <v>258</v>
      </c>
      <c r="B70" s="70" t="s">
        <v>259</v>
      </c>
      <c r="C70" s="70" t="s">
        <v>91</v>
      </c>
      <c r="D70" s="70">
        <v>2019</v>
      </c>
      <c r="E70" s="70" t="s">
        <v>11</v>
      </c>
      <c r="F70" s="70" t="s">
        <v>24</v>
      </c>
      <c r="G70" s="70" t="s">
        <v>13</v>
      </c>
      <c r="H70" s="104" t="s">
        <v>20</v>
      </c>
      <c r="I70" s="104" t="s">
        <v>20</v>
      </c>
      <c r="J70" s="105">
        <v>1</v>
      </c>
      <c r="K70" s="107" t="s">
        <v>20</v>
      </c>
      <c r="L70" s="68" t="s">
        <v>260</v>
      </c>
      <c r="M70" s="66" t="s">
        <v>1017</v>
      </c>
    </row>
    <row r="71" spans="1:13" ht="50" customHeight="1" x14ac:dyDescent="0.15">
      <c r="A71" s="67" t="s">
        <v>261</v>
      </c>
      <c r="B71" s="67" t="s">
        <v>262</v>
      </c>
      <c r="C71" s="67" t="s">
        <v>263</v>
      </c>
      <c r="D71" s="67">
        <v>2018</v>
      </c>
      <c r="E71" s="67" t="s">
        <v>11</v>
      </c>
      <c r="F71" s="67" t="s">
        <v>24</v>
      </c>
      <c r="G71" s="67" t="s">
        <v>13</v>
      </c>
      <c r="H71" s="104" t="s">
        <v>14</v>
      </c>
      <c r="I71" s="104" t="s">
        <v>14</v>
      </c>
      <c r="J71" s="105">
        <v>1</v>
      </c>
      <c r="K71" s="106" t="s">
        <v>14</v>
      </c>
      <c r="L71" s="68" t="s">
        <v>264</v>
      </c>
      <c r="M71" s="66" t="s">
        <v>1017</v>
      </c>
    </row>
    <row r="72" spans="1:13" ht="50" customHeight="1" x14ac:dyDescent="0.15">
      <c r="A72" s="69" t="s">
        <v>265</v>
      </c>
      <c r="B72" s="69" t="s">
        <v>266</v>
      </c>
      <c r="C72" s="69" t="s">
        <v>267</v>
      </c>
      <c r="D72" s="69">
        <v>2019</v>
      </c>
      <c r="E72" s="69" t="s">
        <v>11</v>
      </c>
      <c r="F72" s="69" t="s">
        <v>24</v>
      </c>
      <c r="G72" s="69" t="s">
        <v>13</v>
      </c>
      <c r="H72" s="104" t="s">
        <v>20</v>
      </c>
      <c r="I72" s="104" t="s">
        <v>20</v>
      </c>
      <c r="J72" s="105">
        <v>1</v>
      </c>
      <c r="K72" s="107" t="s">
        <v>20</v>
      </c>
      <c r="L72" s="68" t="s">
        <v>268</v>
      </c>
      <c r="M72" s="66" t="s">
        <v>1017</v>
      </c>
    </row>
    <row r="73" spans="1:13" ht="50" customHeight="1" x14ac:dyDescent="0.15">
      <c r="A73" s="69" t="s">
        <v>269</v>
      </c>
      <c r="B73" s="69" t="s">
        <v>270</v>
      </c>
      <c r="C73" s="69" t="s">
        <v>271</v>
      </c>
      <c r="D73" s="69">
        <v>2019</v>
      </c>
      <c r="E73" s="69" t="s">
        <v>11</v>
      </c>
      <c r="F73" s="69" t="s">
        <v>12</v>
      </c>
      <c r="G73" s="69" t="s">
        <v>13</v>
      </c>
      <c r="H73" s="104" t="s">
        <v>20</v>
      </c>
      <c r="I73" s="104" t="s">
        <v>20</v>
      </c>
      <c r="J73" s="105">
        <v>1</v>
      </c>
      <c r="K73" s="107" t="s">
        <v>20</v>
      </c>
      <c r="L73" s="68" t="s">
        <v>272</v>
      </c>
      <c r="M73" s="66" t="s">
        <v>1017</v>
      </c>
    </row>
    <row r="74" spans="1:13" ht="50" customHeight="1" x14ac:dyDescent="0.15">
      <c r="A74" s="69" t="s">
        <v>273</v>
      </c>
      <c r="B74" s="69" t="s">
        <v>274</v>
      </c>
      <c r="C74" s="69" t="s">
        <v>28</v>
      </c>
      <c r="D74" s="69">
        <v>2016</v>
      </c>
      <c r="E74" s="69" t="s">
        <v>11</v>
      </c>
      <c r="F74" s="69" t="s">
        <v>12</v>
      </c>
      <c r="G74" s="69" t="s">
        <v>13</v>
      </c>
      <c r="H74" s="104" t="s">
        <v>20</v>
      </c>
      <c r="I74" s="104" t="s">
        <v>20</v>
      </c>
      <c r="J74" s="105">
        <v>1</v>
      </c>
      <c r="K74" s="107" t="s">
        <v>20</v>
      </c>
      <c r="L74" s="68" t="s">
        <v>275</v>
      </c>
      <c r="M74" s="66" t="s">
        <v>1017</v>
      </c>
    </row>
    <row r="75" spans="1:13" ht="50" customHeight="1" x14ac:dyDescent="0.15">
      <c r="A75" s="67" t="s">
        <v>273</v>
      </c>
      <c r="B75" s="67" t="s">
        <v>276</v>
      </c>
      <c r="C75" s="67" t="s">
        <v>32</v>
      </c>
      <c r="D75" s="67">
        <v>2016</v>
      </c>
      <c r="E75" s="67" t="s">
        <v>11</v>
      </c>
      <c r="F75" s="67" t="s">
        <v>12</v>
      </c>
      <c r="G75" s="67" t="s">
        <v>13</v>
      </c>
      <c r="H75" s="104" t="s">
        <v>20</v>
      </c>
      <c r="I75" s="104" t="s">
        <v>14</v>
      </c>
      <c r="J75" s="105">
        <v>0</v>
      </c>
      <c r="K75" s="106" t="s">
        <v>14</v>
      </c>
      <c r="L75" s="68" t="s">
        <v>277</v>
      </c>
      <c r="M75" s="66" t="s">
        <v>1017</v>
      </c>
    </row>
    <row r="76" spans="1:13" ht="50" customHeight="1" x14ac:dyDescent="0.15">
      <c r="A76" s="69" t="s">
        <v>278</v>
      </c>
      <c r="B76" s="69" t="s">
        <v>279</v>
      </c>
      <c r="C76" s="69" t="s">
        <v>280</v>
      </c>
      <c r="D76" s="69">
        <v>2019</v>
      </c>
      <c r="E76" s="69" t="s">
        <v>11</v>
      </c>
      <c r="F76" s="69" t="s">
        <v>24</v>
      </c>
      <c r="G76" s="69" t="s">
        <v>13</v>
      </c>
      <c r="H76" s="104" t="s">
        <v>20</v>
      </c>
      <c r="I76" s="104" t="s">
        <v>20</v>
      </c>
      <c r="J76" s="105">
        <v>1</v>
      </c>
      <c r="K76" s="107" t="s">
        <v>20</v>
      </c>
      <c r="L76" s="68" t="s">
        <v>281</v>
      </c>
      <c r="M76" s="66" t="s">
        <v>1017</v>
      </c>
    </row>
    <row r="77" spans="1:13" ht="50" customHeight="1" x14ac:dyDescent="0.15">
      <c r="A77" s="69" t="s">
        <v>282</v>
      </c>
      <c r="B77" s="69" t="s">
        <v>283</v>
      </c>
      <c r="C77" s="69" t="s">
        <v>284</v>
      </c>
      <c r="D77" s="69">
        <v>2020</v>
      </c>
      <c r="E77" s="69" t="s">
        <v>11</v>
      </c>
      <c r="F77" s="69" t="s">
        <v>12</v>
      </c>
      <c r="G77" s="69" t="s">
        <v>13</v>
      </c>
      <c r="H77" s="104" t="s">
        <v>20</v>
      </c>
      <c r="I77" s="104" t="s">
        <v>20</v>
      </c>
      <c r="J77" s="105">
        <v>1</v>
      </c>
      <c r="K77" s="107" t="s">
        <v>20</v>
      </c>
      <c r="L77" s="68" t="s">
        <v>285</v>
      </c>
      <c r="M77" s="66" t="s">
        <v>1017</v>
      </c>
    </row>
    <row r="78" spans="1:13" ht="50" customHeight="1" x14ac:dyDescent="0.15">
      <c r="A78" s="69" t="s">
        <v>286</v>
      </c>
      <c r="B78" s="69" t="s">
        <v>287</v>
      </c>
      <c r="C78" s="69" t="s">
        <v>288</v>
      </c>
      <c r="D78" s="69">
        <v>2016</v>
      </c>
      <c r="E78" s="69" t="s">
        <v>11</v>
      </c>
      <c r="F78" s="69" t="s">
        <v>12</v>
      </c>
      <c r="G78" s="69" t="s">
        <v>13</v>
      </c>
      <c r="H78" s="104" t="s">
        <v>20</v>
      </c>
      <c r="I78" s="104" t="s">
        <v>20</v>
      </c>
      <c r="J78" s="105">
        <v>1</v>
      </c>
      <c r="K78" s="107" t="s">
        <v>20</v>
      </c>
      <c r="L78" s="68" t="s">
        <v>289</v>
      </c>
      <c r="M78" s="66" t="s">
        <v>1017</v>
      </c>
    </row>
    <row r="79" spans="1:13" ht="50" customHeight="1" x14ac:dyDescent="0.15">
      <c r="A79" s="67" t="s">
        <v>290</v>
      </c>
      <c r="B79" s="67" t="s">
        <v>291</v>
      </c>
      <c r="C79" s="67" t="s">
        <v>10</v>
      </c>
      <c r="D79" s="67">
        <v>2019</v>
      </c>
      <c r="E79" s="67" t="s">
        <v>11</v>
      </c>
      <c r="F79" s="67" t="s">
        <v>12</v>
      </c>
      <c r="G79" s="67" t="s">
        <v>13</v>
      </c>
      <c r="H79" s="104" t="s">
        <v>14</v>
      </c>
      <c r="I79" s="104" t="s">
        <v>14</v>
      </c>
      <c r="J79" s="105">
        <v>1</v>
      </c>
      <c r="K79" s="106" t="s">
        <v>14</v>
      </c>
      <c r="L79" s="68" t="s">
        <v>292</v>
      </c>
      <c r="M79" s="66" t="s">
        <v>1017</v>
      </c>
    </row>
    <row r="80" spans="1:13" ht="50" customHeight="1" x14ac:dyDescent="0.15">
      <c r="A80" s="69" t="s">
        <v>293</v>
      </c>
      <c r="B80" s="69" t="s">
        <v>294</v>
      </c>
      <c r="C80" s="69" t="s">
        <v>295</v>
      </c>
      <c r="D80" s="69">
        <v>2019</v>
      </c>
      <c r="E80" s="69" t="s">
        <v>11</v>
      </c>
      <c r="F80" s="69" t="s">
        <v>12</v>
      </c>
      <c r="G80" s="69" t="s">
        <v>13</v>
      </c>
      <c r="H80" s="104" t="s">
        <v>20</v>
      </c>
      <c r="I80" s="104" t="s">
        <v>14</v>
      </c>
      <c r="J80" s="105">
        <v>0</v>
      </c>
      <c r="K80" s="107" t="s">
        <v>20</v>
      </c>
      <c r="L80" s="68" t="s">
        <v>296</v>
      </c>
      <c r="M80" s="66" t="s">
        <v>1017</v>
      </c>
    </row>
    <row r="81" spans="1:13" ht="50" customHeight="1" x14ac:dyDescent="0.15">
      <c r="A81" s="69" t="s">
        <v>297</v>
      </c>
      <c r="B81" s="69" t="s">
        <v>298</v>
      </c>
      <c r="C81" s="69" t="s">
        <v>299</v>
      </c>
      <c r="D81" s="69">
        <v>2017</v>
      </c>
      <c r="E81" s="69" t="s">
        <v>11</v>
      </c>
      <c r="F81" s="69" t="s">
        <v>24</v>
      </c>
      <c r="G81" s="69" t="s">
        <v>13</v>
      </c>
      <c r="H81" s="104" t="s">
        <v>20</v>
      </c>
      <c r="I81" s="104" t="s">
        <v>20</v>
      </c>
      <c r="J81" s="105">
        <v>1</v>
      </c>
      <c r="K81" s="107" t="s">
        <v>20</v>
      </c>
      <c r="L81" s="68" t="s">
        <v>300</v>
      </c>
      <c r="M81" s="66" t="s">
        <v>1017</v>
      </c>
    </row>
    <row r="82" spans="1:13" ht="50" customHeight="1" x14ac:dyDescent="0.15">
      <c r="A82" s="67" t="s">
        <v>301</v>
      </c>
      <c r="B82" s="67" t="s">
        <v>27</v>
      </c>
      <c r="C82" s="67" t="s">
        <v>302</v>
      </c>
      <c r="D82" s="67">
        <v>2017</v>
      </c>
      <c r="E82" s="67" t="s">
        <v>11</v>
      </c>
      <c r="F82" s="67" t="s">
        <v>12</v>
      </c>
      <c r="G82" s="67" t="s">
        <v>13</v>
      </c>
      <c r="H82" s="104" t="s">
        <v>1018</v>
      </c>
      <c r="I82" s="104" t="s">
        <v>1018</v>
      </c>
      <c r="J82" s="105">
        <v>1</v>
      </c>
      <c r="K82" s="107" t="s">
        <v>20</v>
      </c>
      <c r="L82" s="68" t="s">
        <v>303</v>
      </c>
      <c r="M82" s="66" t="s">
        <v>1017</v>
      </c>
    </row>
    <row r="83" spans="1:13" ht="50" customHeight="1" x14ac:dyDescent="0.15">
      <c r="A83" s="69" t="s">
        <v>304</v>
      </c>
      <c r="B83" s="69" t="s">
        <v>305</v>
      </c>
      <c r="C83" s="69" t="s">
        <v>193</v>
      </c>
      <c r="D83" s="69">
        <v>2018</v>
      </c>
      <c r="E83" s="69" t="s">
        <v>11</v>
      </c>
      <c r="F83" s="69" t="s">
        <v>12</v>
      </c>
      <c r="G83" s="69" t="s">
        <v>13</v>
      </c>
      <c r="H83" s="104" t="s">
        <v>20</v>
      </c>
      <c r="I83" s="104" t="s">
        <v>20</v>
      </c>
      <c r="J83" s="105">
        <v>1</v>
      </c>
      <c r="K83" s="107" t="s">
        <v>20</v>
      </c>
      <c r="L83" s="68" t="s">
        <v>306</v>
      </c>
      <c r="M83" s="66" t="s">
        <v>1017</v>
      </c>
    </row>
    <row r="84" spans="1:13" ht="50" customHeight="1" x14ac:dyDescent="0.15">
      <c r="A84" s="67" t="s">
        <v>255</v>
      </c>
      <c r="B84" s="67" t="s">
        <v>307</v>
      </c>
      <c r="C84" s="67" t="s">
        <v>28</v>
      </c>
      <c r="D84" s="67">
        <v>2017</v>
      </c>
      <c r="E84" s="67" t="s">
        <v>11</v>
      </c>
      <c r="F84" s="67" t="s">
        <v>12</v>
      </c>
      <c r="G84" s="67" t="s">
        <v>13</v>
      </c>
      <c r="H84" s="104" t="s">
        <v>14</v>
      </c>
      <c r="I84" s="104" t="s">
        <v>14</v>
      </c>
      <c r="J84" s="105">
        <v>1</v>
      </c>
      <c r="K84" s="106" t="s">
        <v>14</v>
      </c>
      <c r="L84" s="68" t="s">
        <v>308</v>
      </c>
      <c r="M84" s="66" t="s">
        <v>1017</v>
      </c>
    </row>
    <row r="85" spans="1:13" ht="50" customHeight="1" x14ac:dyDescent="0.15">
      <c r="A85" s="69" t="s">
        <v>309</v>
      </c>
      <c r="B85" s="69" t="s">
        <v>310</v>
      </c>
      <c r="C85" s="69" t="s">
        <v>311</v>
      </c>
      <c r="D85" s="69">
        <v>2019</v>
      </c>
      <c r="E85" s="69" t="s">
        <v>312</v>
      </c>
      <c r="F85" s="69" t="s">
        <v>313</v>
      </c>
      <c r="G85" s="69" t="s">
        <v>314</v>
      </c>
      <c r="H85" s="104" t="s">
        <v>20</v>
      </c>
      <c r="I85" s="104" t="s">
        <v>20</v>
      </c>
      <c r="J85" s="105">
        <v>1</v>
      </c>
      <c r="K85" s="107" t="s">
        <v>20</v>
      </c>
      <c r="L85" s="68" t="s">
        <v>315</v>
      </c>
      <c r="M85" s="66" t="s">
        <v>1017</v>
      </c>
    </row>
    <row r="86" spans="1:13" ht="50" customHeight="1" x14ac:dyDescent="0.15">
      <c r="A86" s="69" t="s">
        <v>316</v>
      </c>
      <c r="B86" s="69" t="s">
        <v>317</v>
      </c>
      <c r="C86" s="69" t="s">
        <v>318</v>
      </c>
      <c r="D86" s="69">
        <v>2019</v>
      </c>
      <c r="E86" s="69" t="s">
        <v>312</v>
      </c>
      <c r="F86" s="69" t="s">
        <v>313</v>
      </c>
      <c r="G86" s="69" t="s">
        <v>319</v>
      </c>
      <c r="H86" s="104" t="s">
        <v>20</v>
      </c>
      <c r="I86" s="104" t="s">
        <v>20</v>
      </c>
      <c r="J86" s="105">
        <v>1</v>
      </c>
      <c r="K86" s="107" t="s">
        <v>20</v>
      </c>
      <c r="L86" s="68" t="s">
        <v>320</v>
      </c>
      <c r="M86" s="66" t="s">
        <v>1017</v>
      </c>
    </row>
    <row r="87" spans="1:13" ht="50" customHeight="1" x14ac:dyDescent="0.15">
      <c r="A87" s="69" t="s">
        <v>321</v>
      </c>
      <c r="B87" s="69" t="s">
        <v>322</v>
      </c>
      <c r="C87" s="69" t="s">
        <v>323</v>
      </c>
      <c r="D87" s="69">
        <v>2019</v>
      </c>
      <c r="E87" s="69" t="s">
        <v>312</v>
      </c>
      <c r="F87" s="69" t="s">
        <v>313</v>
      </c>
      <c r="G87" s="69" t="s">
        <v>314</v>
      </c>
      <c r="H87" s="104" t="s">
        <v>20</v>
      </c>
      <c r="I87" s="104" t="s">
        <v>20</v>
      </c>
      <c r="J87" s="105">
        <v>1</v>
      </c>
      <c r="K87" s="107" t="s">
        <v>20</v>
      </c>
      <c r="L87" s="68" t="s">
        <v>324</v>
      </c>
      <c r="M87" s="66" t="s">
        <v>1017</v>
      </c>
    </row>
    <row r="88" spans="1:13" ht="50" customHeight="1" x14ac:dyDescent="0.15">
      <c r="A88" s="69" t="s">
        <v>325</v>
      </c>
      <c r="B88" s="69" t="s">
        <v>326</v>
      </c>
      <c r="C88" s="69" t="s">
        <v>327</v>
      </c>
      <c r="D88" s="69">
        <v>2017</v>
      </c>
      <c r="E88" s="69" t="s">
        <v>312</v>
      </c>
      <c r="F88" s="69" t="s">
        <v>84</v>
      </c>
      <c r="G88" s="69" t="s">
        <v>328</v>
      </c>
      <c r="H88" s="104" t="s">
        <v>20</v>
      </c>
      <c r="I88" s="104" t="s">
        <v>20</v>
      </c>
      <c r="J88" s="105">
        <v>1</v>
      </c>
      <c r="K88" s="107" t="s">
        <v>20</v>
      </c>
      <c r="L88" s="68" t="s">
        <v>329</v>
      </c>
      <c r="M88" s="66" t="s">
        <v>1017</v>
      </c>
    </row>
    <row r="89" spans="1:13" ht="50" customHeight="1" x14ac:dyDescent="0.15">
      <c r="A89" s="69" t="s">
        <v>93</v>
      </c>
      <c r="B89" s="69" t="s">
        <v>94</v>
      </c>
      <c r="C89" s="69" t="s">
        <v>330</v>
      </c>
      <c r="D89" s="69">
        <v>2019</v>
      </c>
      <c r="E89" s="69" t="s">
        <v>11</v>
      </c>
      <c r="F89" s="69" t="s">
        <v>56</v>
      </c>
      <c r="G89" s="69" t="s">
        <v>331</v>
      </c>
      <c r="H89" s="104" t="s">
        <v>20</v>
      </c>
      <c r="I89" s="104" t="s">
        <v>20</v>
      </c>
      <c r="J89" s="105">
        <v>1</v>
      </c>
      <c r="K89" s="107" t="s">
        <v>20</v>
      </c>
      <c r="L89" s="68" t="s">
        <v>332</v>
      </c>
      <c r="M89" s="66" t="s">
        <v>1017</v>
      </c>
    </row>
    <row r="90" spans="1:13" ht="50" customHeight="1" x14ac:dyDescent="0.15">
      <c r="A90" s="67" t="s">
        <v>333</v>
      </c>
      <c r="B90" s="67" t="s">
        <v>334</v>
      </c>
      <c r="C90" s="67" t="s">
        <v>335</v>
      </c>
      <c r="D90" s="67">
        <v>2019</v>
      </c>
      <c r="E90" s="67" t="s">
        <v>312</v>
      </c>
      <c r="F90" s="67" t="s">
        <v>336</v>
      </c>
      <c r="G90" s="67" t="s">
        <v>314</v>
      </c>
      <c r="H90" s="104" t="s">
        <v>14</v>
      </c>
      <c r="I90" s="104" t="s">
        <v>14</v>
      </c>
      <c r="J90" s="105">
        <v>1</v>
      </c>
      <c r="K90" s="106" t="s">
        <v>14</v>
      </c>
      <c r="L90" s="68" t="s">
        <v>337</v>
      </c>
      <c r="M90" s="66" t="s">
        <v>1017</v>
      </c>
    </row>
    <row r="91" spans="1:13" ht="50" customHeight="1" x14ac:dyDescent="0.15">
      <c r="A91" s="67" t="s">
        <v>338</v>
      </c>
      <c r="B91" s="67" t="s">
        <v>339</v>
      </c>
      <c r="C91" s="67" t="s">
        <v>340</v>
      </c>
      <c r="D91" s="67">
        <v>2018</v>
      </c>
      <c r="E91" s="67" t="s">
        <v>312</v>
      </c>
      <c r="F91" s="67" t="s">
        <v>313</v>
      </c>
      <c r="G91" s="67" t="s">
        <v>314</v>
      </c>
      <c r="H91" s="104" t="s">
        <v>14</v>
      </c>
      <c r="I91" s="104" t="s">
        <v>14</v>
      </c>
      <c r="J91" s="105">
        <v>1</v>
      </c>
      <c r="K91" s="106" t="s">
        <v>14</v>
      </c>
      <c r="L91" s="68" t="s">
        <v>341</v>
      </c>
      <c r="M91" s="66" t="s">
        <v>1017</v>
      </c>
    </row>
    <row r="92" spans="1:13" ht="50" customHeight="1" x14ac:dyDescent="0.15">
      <c r="A92" s="69" t="s">
        <v>342</v>
      </c>
      <c r="B92" s="69" t="s">
        <v>343</v>
      </c>
      <c r="C92" s="69" t="s">
        <v>344</v>
      </c>
      <c r="D92" s="69">
        <v>2019</v>
      </c>
      <c r="E92" s="69" t="s">
        <v>312</v>
      </c>
      <c r="F92" s="69" t="s">
        <v>313</v>
      </c>
      <c r="G92" s="69" t="s">
        <v>314</v>
      </c>
      <c r="H92" s="104" t="s">
        <v>20</v>
      </c>
      <c r="I92" s="104" t="s">
        <v>20</v>
      </c>
      <c r="J92" s="105">
        <v>1</v>
      </c>
      <c r="K92" s="107" t="s">
        <v>20</v>
      </c>
      <c r="L92" s="68" t="s">
        <v>345</v>
      </c>
      <c r="M92" s="66" t="s">
        <v>1017</v>
      </c>
    </row>
    <row r="93" spans="1:13" ht="50" customHeight="1" x14ac:dyDescent="0.15">
      <c r="A93" s="69" t="s">
        <v>346</v>
      </c>
      <c r="B93" s="69" t="s">
        <v>347</v>
      </c>
      <c r="C93" s="69" t="s">
        <v>348</v>
      </c>
      <c r="D93" s="69">
        <v>2016</v>
      </c>
      <c r="E93" s="69" t="s">
        <v>312</v>
      </c>
      <c r="F93" s="69" t="s">
        <v>313</v>
      </c>
      <c r="G93" s="69" t="s">
        <v>314</v>
      </c>
      <c r="H93" s="104" t="s">
        <v>20</v>
      </c>
      <c r="I93" s="104" t="s">
        <v>20</v>
      </c>
      <c r="J93" s="105">
        <v>1</v>
      </c>
      <c r="K93" s="107" t="s">
        <v>20</v>
      </c>
      <c r="L93" s="68" t="s">
        <v>349</v>
      </c>
      <c r="M93" s="66" t="s">
        <v>1017</v>
      </c>
    </row>
    <row r="94" spans="1:13" ht="50" customHeight="1" x14ac:dyDescent="0.15">
      <c r="A94" s="69" t="s">
        <v>350</v>
      </c>
      <c r="B94" s="69" t="s">
        <v>351</v>
      </c>
      <c r="C94" s="69" t="s">
        <v>352</v>
      </c>
      <c r="D94" s="69">
        <v>2020</v>
      </c>
      <c r="E94" s="69" t="s">
        <v>312</v>
      </c>
      <c r="F94" s="69" t="s">
        <v>313</v>
      </c>
      <c r="G94" s="69" t="s">
        <v>353</v>
      </c>
      <c r="H94" s="104" t="s">
        <v>20</v>
      </c>
      <c r="I94" s="104" t="s">
        <v>20</v>
      </c>
      <c r="J94" s="105">
        <v>1</v>
      </c>
      <c r="K94" s="107" t="s">
        <v>20</v>
      </c>
      <c r="L94" s="68" t="s">
        <v>354</v>
      </c>
      <c r="M94" s="66" t="s">
        <v>1017</v>
      </c>
    </row>
    <row r="95" spans="1:13" ht="50" customHeight="1" x14ac:dyDescent="0.15">
      <c r="A95" s="69" t="s">
        <v>355</v>
      </c>
      <c r="B95" s="69" t="s">
        <v>356</v>
      </c>
      <c r="C95" s="69" t="s">
        <v>357</v>
      </c>
      <c r="D95" s="69">
        <v>2016</v>
      </c>
      <c r="E95" s="69" t="s">
        <v>312</v>
      </c>
      <c r="F95" s="69" t="s">
        <v>336</v>
      </c>
      <c r="G95" s="69" t="s">
        <v>328</v>
      </c>
      <c r="H95" s="104" t="s">
        <v>20</v>
      </c>
      <c r="I95" s="104" t="s">
        <v>20</v>
      </c>
      <c r="J95" s="105">
        <v>1</v>
      </c>
      <c r="K95" s="107" t="s">
        <v>20</v>
      </c>
      <c r="L95" s="68" t="s">
        <v>358</v>
      </c>
      <c r="M95" s="66" t="s">
        <v>1017</v>
      </c>
    </row>
    <row r="96" spans="1:13" ht="50" customHeight="1" x14ac:dyDescent="0.15">
      <c r="A96" s="69" t="s">
        <v>359</v>
      </c>
      <c r="B96" s="69" t="s">
        <v>360</v>
      </c>
      <c r="C96" s="69" t="s">
        <v>361</v>
      </c>
      <c r="D96" s="69">
        <v>2019</v>
      </c>
      <c r="E96" s="69" t="s">
        <v>312</v>
      </c>
      <c r="F96" s="69" t="s">
        <v>313</v>
      </c>
      <c r="G96" s="69" t="s">
        <v>319</v>
      </c>
      <c r="H96" s="104" t="s">
        <v>20</v>
      </c>
      <c r="I96" s="104" t="s">
        <v>20</v>
      </c>
      <c r="J96" s="105">
        <v>1</v>
      </c>
      <c r="K96" s="107" t="s">
        <v>20</v>
      </c>
      <c r="L96" s="68" t="s">
        <v>362</v>
      </c>
      <c r="M96" s="66" t="s">
        <v>1017</v>
      </c>
    </row>
    <row r="97" spans="1:13" ht="50" customHeight="1" x14ac:dyDescent="0.15">
      <c r="A97" s="69" t="s">
        <v>363</v>
      </c>
      <c r="B97" s="69" t="s">
        <v>364</v>
      </c>
      <c r="C97" s="69" t="s">
        <v>365</v>
      </c>
      <c r="D97" s="69">
        <v>2019</v>
      </c>
      <c r="E97" s="69" t="s">
        <v>312</v>
      </c>
      <c r="F97" s="69" t="s">
        <v>313</v>
      </c>
      <c r="G97" s="69" t="s">
        <v>319</v>
      </c>
      <c r="H97" s="104" t="s">
        <v>20</v>
      </c>
      <c r="I97" s="104" t="s">
        <v>20</v>
      </c>
      <c r="J97" s="105">
        <v>1</v>
      </c>
      <c r="K97" s="107" t="s">
        <v>20</v>
      </c>
      <c r="L97" s="68" t="s">
        <v>366</v>
      </c>
      <c r="M97" s="66" t="s">
        <v>1017</v>
      </c>
    </row>
    <row r="98" spans="1:13" ht="50" customHeight="1" x14ac:dyDescent="0.15">
      <c r="A98" s="67" t="s">
        <v>367</v>
      </c>
      <c r="B98" s="67" t="s">
        <v>368</v>
      </c>
      <c r="C98" s="67" t="s">
        <v>369</v>
      </c>
      <c r="D98" s="67">
        <v>2016</v>
      </c>
      <c r="E98" s="67" t="s">
        <v>312</v>
      </c>
      <c r="F98" s="67" t="s">
        <v>336</v>
      </c>
      <c r="G98" s="67" t="s">
        <v>314</v>
      </c>
      <c r="H98" s="104" t="s">
        <v>14</v>
      </c>
      <c r="I98" s="104" t="s">
        <v>14</v>
      </c>
      <c r="J98" s="105">
        <v>1</v>
      </c>
      <c r="K98" s="106" t="s">
        <v>14</v>
      </c>
      <c r="L98" s="68" t="s">
        <v>370</v>
      </c>
      <c r="M98" s="66" t="s">
        <v>1017</v>
      </c>
    </row>
    <row r="99" spans="1:13" ht="50" customHeight="1" x14ac:dyDescent="0.15">
      <c r="A99" s="69" t="s">
        <v>371</v>
      </c>
      <c r="B99" s="69" t="s">
        <v>372</v>
      </c>
      <c r="C99" s="69" t="s">
        <v>373</v>
      </c>
      <c r="D99" s="69">
        <v>2019</v>
      </c>
      <c r="E99" s="69" t="s">
        <v>312</v>
      </c>
      <c r="F99" s="69" t="s">
        <v>313</v>
      </c>
      <c r="G99" s="69" t="s">
        <v>319</v>
      </c>
      <c r="H99" s="104" t="s">
        <v>20</v>
      </c>
      <c r="I99" s="104" t="s">
        <v>20</v>
      </c>
      <c r="J99" s="105">
        <v>1</v>
      </c>
      <c r="K99" s="107" t="s">
        <v>20</v>
      </c>
      <c r="L99" s="68" t="s">
        <v>374</v>
      </c>
      <c r="M99" s="66" t="s">
        <v>1017</v>
      </c>
    </row>
    <row r="100" spans="1:13" ht="50" customHeight="1" x14ac:dyDescent="0.15">
      <c r="A100" s="69" t="s">
        <v>375</v>
      </c>
      <c r="B100" s="69" t="s">
        <v>376</v>
      </c>
      <c r="C100" s="69" t="s">
        <v>377</v>
      </c>
      <c r="D100" s="69">
        <v>2019</v>
      </c>
      <c r="E100" s="69" t="s">
        <v>312</v>
      </c>
      <c r="F100" s="69" t="s">
        <v>313</v>
      </c>
      <c r="G100" s="69" t="s">
        <v>319</v>
      </c>
      <c r="H100" s="104" t="s">
        <v>20</v>
      </c>
      <c r="I100" s="104" t="s">
        <v>20</v>
      </c>
      <c r="J100" s="105">
        <v>1</v>
      </c>
      <c r="K100" s="107" t="s">
        <v>20</v>
      </c>
      <c r="L100" s="68" t="s">
        <v>378</v>
      </c>
      <c r="M100" s="66" t="s">
        <v>1017</v>
      </c>
    </row>
    <row r="101" spans="1:13" ht="50" customHeight="1" x14ac:dyDescent="0.15">
      <c r="A101" s="69" t="s">
        <v>379</v>
      </c>
      <c r="B101" s="69" t="s">
        <v>380</v>
      </c>
      <c r="C101" s="69" t="s">
        <v>381</v>
      </c>
      <c r="D101" s="69">
        <v>2018</v>
      </c>
      <c r="E101" s="69" t="s">
        <v>312</v>
      </c>
      <c r="F101" s="69" t="s">
        <v>313</v>
      </c>
      <c r="G101" s="69" t="s">
        <v>314</v>
      </c>
      <c r="H101" s="104" t="s">
        <v>20</v>
      </c>
      <c r="I101" s="104" t="s">
        <v>20</v>
      </c>
      <c r="J101" s="105">
        <v>1</v>
      </c>
      <c r="K101" s="107" t="s">
        <v>20</v>
      </c>
      <c r="L101" s="68" t="s">
        <v>382</v>
      </c>
      <c r="M101" s="66" t="s">
        <v>1017</v>
      </c>
    </row>
    <row r="102" spans="1:13" ht="50" customHeight="1" x14ac:dyDescent="0.15">
      <c r="A102" s="67" t="s">
        <v>383</v>
      </c>
      <c r="B102" s="67" t="s">
        <v>384</v>
      </c>
      <c r="C102" s="67" t="s">
        <v>385</v>
      </c>
      <c r="D102" s="67">
        <v>2018</v>
      </c>
      <c r="E102" s="67" t="s">
        <v>312</v>
      </c>
      <c r="F102" s="67" t="s">
        <v>84</v>
      </c>
      <c r="G102" s="67" t="s">
        <v>386</v>
      </c>
      <c r="H102" s="104" t="s">
        <v>14</v>
      </c>
      <c r="I102" s="104" t="s">
        <v>14</v>
      </c>
      <c r="J102" s="105">
        <v>1</v>
      </c>
      <c r="K102" s="106" t="s">
        <v>14</v>
      </c>
      <c r="L102" s="68" t="s">
        <v>387</v>
      </c>
      <c r="M102" s="66" t="s">
        <v>1017</v>
      </c>
    </row>
    <row r="103" spans="1:13" ht="50" customHeight="1" x14ac:dyDescent="0.15">
      <c r="A103" s="67" t="s">
        <v>388</v>
      </c>
      <c r="B103" s="67" t="s">
        <v>334</v>
      </c>
      <c r="C103" s="67" t="s">
        <v>389</v>
      </c>
      <c r="D103" s="67">
        <v>2019</v>
      </c>
      <c r="E103" s="67" t="s">
        <v>11</v>
      </c>
      <c r="F103" s="67" t="s">
        <v>84</v>
      </c>
      <c r="G103" s="67" t="s">
        <v>353</v>
      </c>
      <c r="H103" s="104" t="s">
        <v>14</v>
      </c>
      <c r="I103" s="104" t="s">
        <v>14</v>
      </c>
      <c r="J103" s="105">
        <v>1</v>
      </c>
      <c r="K103" s="106" t="s">
        <v>14</v>
      </c>
      <c r="L103" s="68" t="s">
        <v>390</v>
      </c>
      <c r="M103" s="66" t="s">
        <v>1017</v>
      </c>
    </row>
    <row r="104" spans="1:13" ht="50" customHeight="1" x14ac:dyDescent="0.15">
      <c r="A104" s="67" t="s">
        <v>391</v>
      </c>
      <c r="B104" s="67" t="s">
        <v>392</v>
      </c>
      <c r="C104" s="67" t="s">
        <v>393</v>
      </c>
      <c r="D104" s="67">
        <v>2017</v>
      </c>
      <c r="E104" s="67" t="s">
        <v>11</v>
      </c>
      <c r="F104" s="67" t="s">
        <v>84</v>
      </c>
      <c r="G104" s="67" t="s">
        <v>353</v>
      </c>
      <c r="H104" s="104" t="s">
        <v>14</v>
      </c>
      <c r="I104" s="104" t="s">
        <v>14</v>
      </c>
      <c r="J104" s="105">
        <v>1</v>
      </c>
      <c r="K104" s="106" t="s">
        <v>14</v>
      </c>
      <c r="L104" s="68" t="s">
        <v>394</v>
      </c>
      <c r="M104" s="66" t="s">
        <v>1017</v>
      </c>
    </row>
    <row r="105" spans="1:13" ht="50" customHeight="1" x14ac:dyDescent="0.15">
      <c r="A105" s="67" t="s">
        <v>395</v>
      </c>
      <c r="B105" s="67" t="s">
        <v>392</v>
      </c>
      <c r="C105" s="67" t="s">
        <v>396</v>
      </c>
      <c r="D105" s="67">
        <v>2016</v>
      </c>
      <c r="E105" s="67" t="s">
        <v>11</v>
      </c>
      <c r="F105" s="67" t="s">
        <v>84</v>
      </c>
      <c r="G105" s="67" t="s">
        <v>353</v>
      </c>
      <c r="H105" s="104" t="s">
        <v>14</v>
      </c>
      <c r="I105" s="104" t="s">
        <v>14</v>
      </c>
      <c r="J105" s="105">
        <v>1</v>
      </c>
      <c r="K105" s="106" t="s">
        <v>14</v>
      </c>
      <c r="L105" s="68" t="s">
        <v>397</v>
      </c>
      <c r="M105" s="66" t="s">
        <v>1017</v>
      </c>
    </row>
    <row r="106" spans="1:13" ht="50" customHeight="1" x14ac:dyDescent="0.15">
      <c r="A106" s="69" t="s">
        <v>398</v>
      </c>
      <c r="B106" s="69" t="s">
        <v>399</v>
      </c>
      <c r="C106" s="69" t="s">
        <v>400</v>
      </c>
      <c r="D106" s="69">
        <v>2019</v>
      </c>
      <c r="E106" s="69" t="s">
        <v>312</v>
      </c>
      <c r="F106" s="69" t="s">
        <v>313</v>
      </c>
      <c r="G106" s="69" t="s">
        <v>314</v>
      </c>
      <c r="H106" s="104" t="s">
        <v>20</v>
      </c>
      <c r="I106" s="104" t="s">
        <v>20</v>
      </c>
      <c r="J106" s="105">
        <v>1</v>
      </c>
      <c r="K106" s="107" t="s">
        <v>20</v>
      </c>
      <c r="L106" s="68" t="s">
        <v>401</v>
      </c>
      <c r="M106" s="66" t="s">
        <v>1017</v>
      </c>
    </row>
    <row r="107" spans="1:13" ht="50" customHeight="1" x14ac:dyDescent="0.15">
      <c r="A107" s="69" t="s">
        <v>402</v>
      </c>
      <c r="B107" s="69" t="s">
        <v>403</v>
      </c>
      <c r="C107" s="69" t="s">
        <v>404</v>
      </c>
      <c r="D107" s="69">
        <v>2018</v>
      </c>
      <c r="E107" s="69" t="s">
        <v>312</v>
      </c>
      <c r="F107" s="69" t="s">
        <v>405</v>
      </c>
      <c r="G107" s="69" t="s">
        <v>319</v>
      </c>
      <c r="H107" s="104" t="s">
        <v>20</v>
      </c>
      <c r="I107" s="104" t="s">
        <v>20</v>
      </c>
      <c r="J107" s="105">
        <v>1</v>
      </c>
      <c r="K107" s="107" t="s">
        <v>20</v>
      </c>
      <c r="L107" s="68" t="s">
        <v>406</v>
      </c>
      <c r="M107" s="66" t="s">
        <v>1017</v>
      </c>
    </row>
    <row r="108" spans="1:13" ht="50" customHeight="1" x14ac:dyDescent="0.15">
      <c r="A108" s="67" t="s">
        <v>105</v>
      </c>
      <c r="B108" s="67" t="s">
        <v>392</v>
      </c>
      <c r="C108" s="67" t="s">
        <v>407</v>
      </c>
      <c r="D108" s="67">
        <v>2015</v>
      </c>
      <c r="E108" s="67" t="s">
        <v>11</v>
      </c>
      <c r="F108" s="67" t="s">
        <v>84</v>
      </c>
      <c r="G108" s="67" t="s">
        <v>353</v>
      </c>
      <c r="H108" s="104" t="s">
        <v>14</v>
      </c>
      <c r="I108" s="104" t="s">
        <v>14</v>
      </c>
      <c r="J108" s="105">
        <v>1</v>
      </c>
      <c r="K108" s="106" t="s">
        <v>14</v>
      </c>
      <c r="L108" s="68" t="s">
        <v>408</v>
      </c>
      <c r="M108" s="66" t="s">
        <v>1017</v>
      </c>
    </row>
    <row r="109" spans="1:13" ht="50" customHeight="1" x14ac:dyDescent="0.15">
      <c r="A109" s="67" t="s">
        <v>409</v>
      </c>
      <c r="B109" s="67" t="s">
        <v>410</v>
      </c>
      <c r="C109" s="67" t="s">
        <v>323</v>
      </c>
      <c r="D109" s="67">
        <v>2019</v>
      </c>
      <c r="E109" s="67" t="s">
        <v>312</v>
      </c>
      <c r="F109" s="67" t="s">
        <v>313</v>
      </c>
      <c r="G109" s="67" t="s">
        <v>314</v>
      </c>
      <c r="H109" s="104" t="s">
        <v>20</v>
      </c>
      <c r="I109" s="104" t="s">
        <v>14</v>
      </c>
      <c r="J109" s="105">
        <v>0</v>
      </c>
      <c r="K109" s="106" t="s">
        <v>14</v>
      </c>
      <c r="L109" s="68" t="s">
        <v>411</v>
      </c>
      <c r="M109" s="66" t="s">
        <v>1017</v>
      </c>
    </row>
    <row r="110" spans="1:13" ht="50" customHeight="1" x14ac:dyDescent="0.15">
      <c r="A110" s="69" t="s">
        <v>412</v>
      </c>
      <c r="B110" s="69" t="s">
        <v>413</v>
      </c>
      <c r="C110" s="69" t="s">
        <v>414</v>
      </c>
      <c r="D110" s="69">
        <v>2019</v>
      </c>
      <c r="E110" s="69" t="s">
        <v>312</v>
      </c>
      <c r="F110" s="69" t="s">
        <v>336</v>
      </c>
      <c r="G110" s="69" t="s">
        <v>314</v>
      </c>
      <c r="H110" s="104" t="s">
        <v>20</v>
      </c>
      <c r="I110" s="104" t="s">
        <v>20</v>
      </c>
      <c r="J110" s="105">
        <v>1</v>
      </c>
      <c r="K110" s="107" t="s">
        <v>20</v>
      </c>
      <c r="L110" s="68" t="s">
        <v>415</v>
      </c>
      <c r="M110" s="66" t="s">
        <v>1017</v>
      </c>
    </row>
    <row r="111" spans="1:13" ht="50" customHeight="1" x14ac:dyDescent="0.15">
      <c r="A111" s="67" t="s">
        <v>416</v>
      </c>
      <c r="B111" s="67" t="s">
        <v>417</v>
      </c>
      <c r="C111" s="67" t="s">
        <v>418</v>
      </c>
      <c r="D111" s="67">
        <v>2017</v>
      </c>
      <c r="E111" s="67" t="s">
        <v>11</v>
      </c>
      <c r="F111" s="67" t="s">
        <v>84</v>
      </c>
      <c r="G111" s="67" t="s">
        <v>353</v>
      </c>
      <c r="H111" s="104" t="s">
        <v>14</v>
      </c>
      <c r="I111" s="104" t="s">
        <v>14</v>
      </c>
      <c r="J111" s="105">
        <v>1</v>
      </c>
      <c r="K111" s="106" t="s">
        <v>14</v>
      </c>
      <c r="L111" s="68" t="s">
        <v>419</v>
      </c>
      <c r="M111" s="66" t="s">
        <v>1017</v>
      </c>
    </row>
    <row r="112" spans="1:13" ht="50" customHeight="1" x14ac:dyDescent="0.15">
      <c r="A112" s="69" t="s">
        <v>420</v>
      </c>
      <c r="B112" s="69" t="s">
        <v>421</v>
      </c>
      <c r="C112" s="69" t="s">
        <v>422</v>
      </c>
      <c r="D112" s="69">
        <v>2019</v>
      </c>
      <c r="E112" s="69" t="s">
        <v>312</v>
      </c>
      <c r="F112" s="69" t="s">
        <v>313</v>
      </c>
      <c r="G112" s="69" t="s">
        <v>319</v>
      </c>
      <c r="H112" s="104" t="s">
        <v>20</v>
      </c>
      <c r="I112" s="104" t="s">
        <v>14</v>
      </c>
      <c r="J112" s="105">
        <v>0</v>
      </c>
      <c r="K112" s="107" t="s">
        <v>20</v>
      </c>
      <c r="L112" s="68" t="s">
        <v>423</v>
      </c>
      <c r="M112" s="66" t="s">
        <v>1017</v>
      </c>
    </row>
    <row r="113" spans="1:13" ht="50" customHeight="1" x14ac:dyDescent="0.15">
      <c r="A113" s="69" t="s">
        <v>424</v>
      </c>
      <c r="B113" s="69" t="s">
        <v>425</v>
      </c>
      <c r="C113" s="69" t="s">
        <v>426</v>
      </c>
      <c r="D113" s="69">
        <v>2019</v>
      </c>
      <c r="E113" s="69" t="s">
        <v>11</v>
      </c>
      <c r="F113" s="69" t="s">
        <v>84</v>
      </c>
      <c r="G113" s="69" t="s">
        <v>353</v>
      </c>
      <c r="H113" s="104" t="s">
        <v>20</v>
      </c>
      <c r="I113" s="104" t="s">
        <v>20</v>
      </c>
      <c r="J113" s="105">
        <v>1</v>
      </c>
      <c r="K113" s="107" t="s">
        <v>20</v>
      </c>
      <c r="L113" s="68" t="s">
        <v>427</v>
      </c>
      <c r="M113" s="66" t="s">
        <v>1017</v>
      </c>
    </row>
    <row r="114" spans="1:13" ht="50" customHeight="1" x14ac:dyDescent="0.15">
      <c r="A114" s="69" t="s">
        <v>428</v>
      </c>
      <c r="B114" s="69" t="s">
        <v>429</v>
      </c>
      <c r="C114" s="69" t="s">
        <v>430</v>
      </c>
      <c r="D114" s="69">
        <v>2019</v>
      </c>
      <c r="E114" s="69" t="s">
        <v>312</v>
      </c>
      <c r="F114" s="69" t="s">
        <v>313</v>
      </c>
      <c r="G114" s="69" t="s">
        <v>314</v>
      </c>
      <c r="H114" s="104" t="s">
        <v>20</v>
      </c>
      <c r="I114" s="104" t="s">
        <v>20</v>
      </c>
      <c r="J114" s="105">
        <v>1</v>
      </c>
      <c r="K114" s="107" t="s">
        <v>20</v>
      </c>
      <c r="L114" s="68" t="s">
        <v>431</v>
      </c>
      <c r="M114" s="66" t="s">
        <v>1017</v>
      </c>
    </row>
    <row r="115" spans="1:13" ht="50" customHeight="1" x14ac:dyDescent="0.15">
      <c r="A115" s="69" t="s">
        <v>432</v>
      </c>
      <c r="B115" s="69" t="s">
        <v>433</v>
      </c>
      <c r="C115" s="69" t="s">
        <v>434</v>
      </c>
      <c r="D115" s="69">
        <v>2019</v>
      </c>
      <c r="E115" s="69" t="s">
        <v>312</v>
      </c>
      <c r="F115" s="69" t="s">
        <v>336</v>
      </c>
      <c r="G115" s="69" t="s">
        <v>314</v>
      </c>
      <c r="H115" s="104" t="s">
        <v>20</v>
      </c>
      <c r="I115" s="104" t="s">
        <v>20</v>
      </c>
      <c r="J115" s="105">
        <v>1</v>
      </c>
      <c r="K115" s="107" t="s">
        <v>20</v>
      </c>
      <c r="L115" s="68" t="s">
        <v>435</v>
      </c>
      <c r="M115" s="66" t="s">
        <v>1017</v>
      </c>
    </row>
    <row r="116" spans="1:13" ht="50" customHeight="1" x14ac:dyDescent="0.15">
      <c r="A116" s="69" t="s">
        <v>436</v>
      </c>
      <c r="B116" s="69" t="s">
        <v>437</v>
      </c>
      <c r="C116" s="69" t="s">
        <v>438</v>
      </c>
      <c r="D116" s="69">
        <v>2018</v>
      </c>
      <c r="E116" s="69" t="s">
        <v>312</v>
      </c>
      <c r="F116" s="69" t="s">
        <v>313</v>
      </c>
      <c r="G116" s="69" t="s">
        <v>319</v>
      </c>
      <c r="H116" s="104" t="s">
        <v>20</v>
      </c>
      <c r="I116" s="104" t="s">
        <v>20</v>
      </c>
      <c r="J116" s="105">
        <v>1</v>
      </c>
      <c r="K116" s="107" t="s">
        <v>20</v>
      </c>
      <c r="L116" s="68" t="s">
        <v>439</v>
      </c>
      <c r="M116" s="66" t="s">
        <v>1017</v>
      </c>
    </row>
    <row r="117" spans="1:13" ht="50" customHeight="1" x14ac:dyDescent="0.15">
      <c r="A117" s="67" t="s">
        <v>440</v>
      </c>
      <c r="B117" s="67" t="s">
        <v>441</v>
      </c>
      <c r="C117" s="67" t="s">
        <v>442</v>
      </c>
      <c r="D117" s="67">
        <v>2015</v>
      </c>
      <c r="E117" s="67" t="s">
        <v>11</v>
      </c>
      <c r="F117" s="67" t="s">
        <v>12</v>
      </c>
      <c r="G117" s="67" t="s">
        <v>13</v>
      </c>
      <c r="H117" s="104" t="s">
        <v>14</v>
      </c>
      <c r="I117" s="104" t="s">
        <v>14</v>
      </c>
      <c r="J117" s="105">
        <v>1</v>
      </c>
      <c r="K117" s="106" t="s">
        <v>14</v>
      </c>
      <c r="L117" s="68" t="s">
        <v>443</v>
      </c>
      <c r="M117" s="66" t="s">
        <v>1017</v>
      </c>
    </row>
    <row r="118" spans="1:13" ht="50" customHeight="1" x14ac:dyDescent="0.15">
      <c r="A118" s="69" t="s">
        <v>444</v>
      </c>
      <c r="B118" s="69" t="s">
        <v>445</v>
      </c>
      <c r="C118" s="69" t="s">
        <v>446</v>
      </c>
      <c r="D118" s="69">
        <v>2015</v>
      </c>
      <c r="E118" s="69" t="s">
        <v>312</v>
      </c>
      <c r="F118" s="69" t="s">
        <v>313</v>
      </c>
      <c r="G118" s="69" t="s">
        <v>314</v>
      </c>
      <c r="H118" s="104" t="s">
        <v>14</v>
      </c>
      <c r="I118" s="104" t="s">
        <v>20</v>
      </c>
      <c r="J118" s="105">
        <v>0</v>
      </c>
      <c r="K118" s="107" t="s">
        <v>20</v>
      </c>
      <c r="L118" s="68" t="s">
        <v>447</v>
      </c>
      <c r="M118" s="66" t="s">
        <v>1017</v>
      </c>
    </row>
    <row r="119" spans="1:13" ht="50" customHeight="1" x14ac:dyDescent="0.15">
      <c r="A119" s="67" t="s">
        <v>448</v>
      </c>
      <c r="B119" s="67" t="s">
        <v>449</v>
      </c>
      <c r="C119" s="67" t="s">
        <v>450</v>
      </c>
      <c r="D119" s="67">
        <v>2018</v>
      </c>
      <c r="E119" s="67" t="s">
        <v>312</v>
      </c>
      <c r="F119" s="67" t="s">
        <v>313</v>
      </c>
      <c r="G119" s="67" t="s">
        <v>353</v>
      </c>
      <c r="H119" s="104" t="s">
        <v>14</v>
      </c>
      <c r="I119" s="104" t="s">
        <v>14</v>
      </c>
      <c r="J119" s="105">
        <v>1</v>
      </c>
      <c r="K119" s="106" t="s">
        <v>14</v>
      </c>
      <c r="L119" s="68" t="s">
        <v>451</v>
      </c>
      <c r="M119" s="66" t="s">
        <v>1017</v>
      </c>
    </row>
    <row r="120" spans="1:13" ht="50" customHeight="1" x14ac:dyDescent="0.15">
      <c r="A120" s="69" t="s">
        <v>452</v>
      </c>
      <c r="B120" s="69" t="s">
        <v>453</v>
      </c>
      <c r="C120" s="69" t="s">
        <v>344</v>
      </c>
      <c r="D120" s="69">
        <v>2019</v>
      </c>
      <c r="E120" s="69" t="s">
        <v>312</v>
      </c>
      <c r="F120" s="69" t="s">
        <v>313</v>
      </c>
      <c r="G120" s="69" t="s">
        <v>314</v>
      </c>
      <c r="H120" s="104" t="s">
        <v>20</v>
      </c>
      <c r="I120" s="104" t="s">
        <v>20</v>
      </c>
      <c r="J120" s="105">
        <v>1</v>
      </c>
      <c r="K120" s="107" t="s">
        <v>20</v>
      </c>
      <c r="L120" s="68" t="s">
        <v>454</v>
      </c>
      <c r="M120" s="66" t="s">
        <v>1017</v>
      </c>
    </row>
    <row r="121" spans="1:13" ht="50" customHeight="1" x14ac:dyDescent="0.15">
      <c r="A121" s="69" t="s">
        <v>455</v>
      </c>
      <c r="B121" s="69" t="s">
        <v>456</v>
      </c>
      <c r="C121" s="69" t="s">
        <v>457</v>
      </c>
      <c r="D121" s="69">
        <v>2019</v>
      </c>
      <c r="E121" s="69" t="s">
        <v>312</v>
      </c>
      <c r="F121" s="69" t="s">
        <v>313</v>
      </c>
      <c r="G121" s="69" t="s">
        <v>314</v>
      </c>
      <c r="H121" s="104" t="s">
        <v>20</v>
      </c>
      <c r="I121" s="104" t="s">
        <v>20</v>
      </c>
      <c r="J121" s="105">
        <v>1</v>
      </c>
      <c r="K121" s="107" t="s">
        <v>20</v>
      </c>
      <c r="L121" s="68" t="s">
        <v>458</v>
      </c>
      <c r="M121" s="66" t="s">
        <v>1017</v>
      </c>
    </row>
    <row r="122" spans="1:13" ht="50" customHeight="1" x14ac:dyDescent="0.15">
      <c r="A122" s="69" t="s">
        <v>459</v>
      </c>
      <c r="B122" s="69" t="s">
        <v>460</v>
      </c>
      <c r="C122" s="69" t="s">
        <v>361</v>
      </c>
      <c r="D122" s="69">
        <v>2019</v>
      </c>
      <c r="E122" s="69" t="s">
        <v>312</v>
      </c>
      <c r="F122" s="69" t="s">
        <v>313</v>
      </c>
      <c r="G122" s="69" t="s">
        <v>319</v>
      </c>
      <c r="H122" s="104" t="s">
        <v>20</v>
      </c>
      <c r="I122" s="104" t="s">
        <v>20</v>
      </c>
      <c r="J122" s="105">
        <v>1</v>
      </c>
      <c r="K122" s="107" t="s">
        <v>20</v>
      </c>
      <c r="L122" s="68" t="s">
        <v>461</v>
      </c>
      <c r="M122" s="66" t="s">
        <v>1017</v>
      </c>
    </row>
    <row r="123" spans="1:13" ht="50" customHeight="1" x14ac:dyDescent="0.15">
      <c r="A123" s="69" t="s">
        <v>462</v>
      </c>
      <c r="B123" s="69" t="s">
        <v>463</v>
      </c>
      <c r="C123" s="69" t="s">
        <v>464</v>
      </c>
      <c r="D123" s="69">
        <v>2020</v>
      </c>
      <c r="E123" s="69" t="s">
        <v>312</v>
      </c>
      <c r="F123" s="69" t="s">
        <v>336</v>
      </c>
      <c r="G123" s="69" t="s">
        <v>314</v>
      </c>
      <c r="H123" s="104" t="s">
        <v>20</v>
      </c>
      <c r="I123" s="104" t="s">
        <v>20</v>
      </c>
      <c r="J123" s="105">
        <v>1</v>
      </c>
      <c r="K123" s="107" t="s">
        <v>20</v>
      </c>
      <c r="L123" s="68" t="s">
        <v>465</v>
      </c>
      <c r="M123" s="66" t="s">
        <v>1017</v>
      </c>
    </row>
    <row r="124" spans="1:13" ht="50" customHeight="1" x14ac:dyDescent="0.15">
      <c r="A124" s="69" t="s">
        <v>466</v>
      </c>
      <c r="B124" s="69" t="s">
        <v>467</v>
      </c>
      <c r="C124" s="69" t="s">
        <v>468</v>
      </c>
      <c r="D124" s="69">
        <v>2019</v>
      </c>
      <c r="E124" s="69" t="s">
        <v>312</v>
      </c>
      <c r="F124" s="69" t="s">
        <v>313</v>
      </c>
      <c r="G124" s="69" t="s">
        <v>328</v>
      </c>
      <c r="H124" s="104" t="s">
        <v>20</v>
      </c>
      <c r="I124" s="104" t="s">
        <v>20</v>
      </c>
      <c r="J124" s="105">
        <v>1</v>
      </c>
      <c r="K124" s="107" t="s">
        <v>20</v>
      </c>
      <c r="L124" s="68" t="s">
        <v>469</v>
      </c>
      <c r="M124" s="66" t="s">
        <v>1017</v>
      </c>
    </row>
    <row r="125" spans="1:13" ht="50" customHeight="1" x14ac:dyDescent="0.15">
      <c r="A125" s="67" t="s">
        <v>470</v>
      </c>
      <c r="B125" s="67" t="s">
        <v>471</v>
      </c>
      <c r="C125" s="67" t="s">
        <v>472</v>
      </c>
      <c r="D125" s="67">
        <v>2019</v>
      </c>
      <c r="E125" s="67" t="s">
        <v>312</v>
      </c>
      <c r="F125" s="67" t="s">
        <v>313</v>
      </c>
      <c r="G125" s="67" t="s">
        <v>386</v>
      </c>
      <c r="H125" s="104" t="s">
        <v>14</v>
      </c>
      <c r="I125" s="104" t="s">
        <v>14</v>
      </c>
      <c r="J125" s="105">
        <v>1</v>
      </c>
      <c r="K125" s="106" t="s">
        <v>14</v>
      </c>
      <c r="L125" s="68" t="s">
        <v>473</v>
      </c>
      <c r="M125" s="66" t="s">
        <v>1017</v>
      </c>
    </row>
    <row r="126" spans="1:13" ht="50" customHeight="1" x14ac:dyDescent="0.15">
      <c r="A126" s="67" t="s">
        <v>474</v>
      </c>
      <c r="B126" s="67" t="s">
        <v>475</v>
      </c>
      <c r="C126" s="67" t="s">
        <v>476</v>
      </c>
      <c r="D126" s="67">
        <v>2018</v>
      </c>
      <c r="E126" s="67" t="s">
        <v>312</v>
      </c>
      <c r="F126" s="67" t="s">
        <v>313</v>
      </c>
      <c r="G126" s="67" t="s">
        <v>386</v>
      </c>
      <c r="H126" s="104" t="s">
        <v>14</v>
      </c>
      <c r="I126" s="104" t="s">
        <v>14</v>
      </c>
      <c r="J126" s="105">
        <v>1</v>
      </c>
      <c r="K126" s="106" t="s">
        <v>14</v>
      </c>
      <c r="L126" s="68" t="s">
        <v>477</v>
      </c>
      <c r="M126" s="66" t="s">
        <v>1017</v>
      </c>
    </row>
    <row r="127" spans="1:13" ht="50" customHeight="1" x14ac:dyDescent="0.15">
      <c r="A127" s="67" t="s">
        <v>478</v>
      </c>
      <c r="B127" s="67" t="s">
        <v>479</v>
      </c>
      <c r="C127" s="67" t="s">
        <v>480</v>
      </c>
      <c r="D127" s="67">
        <v>2018</v>
      </c>
      <c r="E127" s="67" t="s">
        <v>312</v>
      </c>
      <c r="F127" s="67" t="s">
        <v>313</v>
      </c>
      <c r="G127" s="67" t="s">
        <v>314</v>
      </c>
      <c r="H127" s="104" t="s">
        <v>20</v>
      </c>
      <c r="I127" s="104" t="s">
        <v>20</v>
      </c>
      <c r="J127" s="105">
        <v>1</v>
      </c>
      <c r="K127" s="107" t="s">
        <v>20</v>
      </c>
      <c r="L127" s="68" t="s">
        <v>481</v>
      </c>
      <c r="M127" s="66" t="s">
        <v>1017</v>
      </c>
    </row>
    <row r="128" spans="1:13" ht="50" customHeight="1" x14ac:dyDescent="0.15">
      <c r="A128" s="69" t="s">
        <v>482</v>
      </c>
      <c r="B128" s="69" t="s">
        <v>483</v>
      </c>
      <c r="C128" s="69" t="s">
        <v>484</v>
      </c>
      <c r="D128" s="69">
        <v>2019</v>
      </c>
      <c r="E128" s="69" t="s">
        <v>312</v>
      </c>
      <c r="F128" s="69" t="s">
        <v>313</v>
      </c>
      <c r="G128" s="69" t="s">
        <v>314</v>
      </c>
      <c r="H128" s="104" t="s">
        <v>20</v>
      </c>
      <c r="I128" s="104" t="s">
        <v>20</v>
      </c>
      <c r="J128" s="105">
        <v>1</v>
      </c>
      <c r="K128" s="107" t="s">
        <v>20</v>
      </c>
      <c r="L128" s="68" t="s">
        <v>485</v>
      </c>
      <c r="M128" s="66" t="s">
        <v>1017</v>
      </c>
    </row>
    <row r="129" spans="1:13" ht="50" customHeight="1" x14ac:dyDescent="0.15">
      <c r="A129" s="69" t="s">
        <v>486</v>
      </c>
      <c r="B129" s="69" t="s">
        <v>487</v>
      </c>
      <c r="C129" s="69" t="s">
        <v>488</v>
      </c>
      <c r="D129" s="69">
        <v>2019</v>
      </c>
      <c r="E129" s="69" t="s">
        <v>312</v>
      </c>
      <c r="F129" s="69" t="s">
        <v>313</v>
      </c>
      <c r="G129" s="69" t="s">
        <v>314</v>
      </c>
      <c r="H129" s="104" t="s">
        <v>20</v>
      </c>
      <c r="I129" s="104" t="s">
        <v>14</v>
      </c>
      <c r="J129" s="105">
        <v>0</v>
      </c>
      <c r="K129" s="107" t="s">
        <v>20</v>
      </c>
      <c r="L129" s="68" t="s">
        <v>489</v>
      </c>
      <c r="M129" s="66" t="s">
        <v>1017</v>
      </c>
    </row>
    <row r="130" spans="1:13" ht="50" customHeight="1" x14ac:dyDescent="0.15">
      <c r="A130" s="71" t="s">
        <v>490</v>
      </c>
      <c r="B130" s="71" t="s">
        <v>491</v>
      </c>
      <c r="C130" s="71" t="s">
        <v>492</v>
      </c>
      <c r="D130" s="72">
        <v>2020</v>
      </c>
      <c r="E130" s="73" t="s">
        <v>11</v>
      </c>
      <c r="F130" s="71" t="s">
        <v>12</v>
      </c>
      <c r="G130" s="71" t="s">
        <v>13</v>
      </c>
      <c r="H130" s="104" t="s">
        <v>14</v>
      </c>
      <c r="I130" s="104" t="s">
        <v>14</v>
      </c>
      <c r="J130" s="105">
        <v>1</v>
      </c>
      <c r="K130" s="106" t="s">
        <v>14</v>
      </c>
      <c r="L130" s="68" t="s">
        <v>493</v>
      </c>
      <c r="M130" s="66" t="s">
        <v>1017</v>
      </c>
    </row>
    <row r="131" spans="1:13" ht="50" customHeight="1" x14ac:dyDescent="0.15">
      <c r="A131" s="71" t="s">
        <v>97</v>
      </c>
      <c r="B131" s="71" t="s">
        <v>494</v>
      </c>
      <c r="C131" s="71" t="s">
        <v>495</v>
      </c>
      <c r="D131" s="72">
        <v>2020</v>
      </c>
      <c r="E131" s="73" t="s">
        <v>11</v>
      </c>
      <c r="F131" s="71" t="s">
        <v>12</v>
      </c>
      <c r="G131" s="71" t="s">
        <v>13</v>
      </c>
      <c r="H131" s="104" t="s">
        <v>14</v>
      </c>
      <c r="I131" s="104" t="s">
        <v>14</v>
      </c>
      <c r="J131" s="105">
        <v>1</v>
      </c>
      <c r="K131" s="106" t="s">
        <v>14</v>
      </c>
      <c r="L131" s="68" t="s">
        <v>496</v>
      </c>
      <c r="M131" s="66" t="s">
        <v>1017</v>
      </c>
    </row>
    <row r="132" spans="1:13" ht="50" customHeight="1" x14ac:dyDescent="0.15">
      <c r="A132" s="71" t="s">
        <v>497</v>
      </c>
      <c r="B132" s="71" t="s">
        <v>498</v>
      </c>
      <c r="C132" s="71" t="s">
        <v>499</v>
      </c>
      <c r="D132" s="72">
        <v>2020</v>
      </c>
      <c r="E132" s="73" t="s">
        <v>11</v>
      </c>
      <c r="F132" s="71" t="s">
        <v>12</v>
      </c>
      <c r="G132" s="71" t="s">
        <v>13</v>
      </c>
      <c r="H132" s="104" t="s">
        <v>14</v>
      </c>
      <c r="I132" s="104" t="s">
        <v>14</v>
      </c>
      <c r="J132" s="105">
        <v>1</v>
      </c>
      <c r="K132" s="106" t="s">
        <v>14</v>
      </c>
      <c r="L132" s="68" t="s">
        <v>500</v>
      </c>
      <c r="M132" s="66" t="s">
        <v>1017</v>
      </c>
    </row>
    <row r="133" spans="1:13" ht="50" customHeight="1" x14ac:dyDescent="0.15">
      <c r="A133" s="71" t="s">
        <v>118</v>
      </c>
      <c r="B133" s="71" t="s">
        <v>501</v>
      </c>
      <c r="C133" s="71" t="s">
        <v>32</v>
      </c>
      <c r="D133" s="72">
        <v>2020</v>
      </c>
      <c r="E133" s="73" t="s">
        <v>11</v>
      </c>
      <c r="F133" s="71" t="s">
        <v>12</v>
      </c>
      <c r="G133" s="71" t="s">
        <v>13</v>
      </c>
      <c r="H133" s="104" t="s">
        <v>14</v>
      </c>
      <c r="I133" s="104" t="s">
        <v>14</v>
      </c>
      <c r="J133" s="105">
        <v>1</v>
      </c>
      <c r="K133" s="106" t="s">
        <v>14</v>
      </c>
      <c r="L133" s="68" t="s">
        <v>502</v>
      </c>
      <c r="M133" s="66" t="s">
        <v>1017</v>
      </c>
    </row>
    <row r="134" spans="1:13" ht="50" customHeight="1" x14ac:dyDescent="0.15">
      <c r="A134" s="71" t="s">
        <v>503</v>
      </c>
      <c r="B134" s="71" t="s">
        <v>504</v>
      </c>
      <c r="C134" s="71" t="s">
        <v>505</v>
      </c>
      <c r="D134" s="72">
        <v>2020</v>
      </c>
      <c r="E134" s="73" t="s">
        <v>312</v>
      </c>
      <c r="F134" s="71" t="s">
        <v>84</v>
      </c>
      <c r="G134" s="71" t="s">
        <v>386</v>
      </c>
      <c r="H134" s="104" t="s">
        <v>14</v>
      </c>
      <c r="I134" s="104" t="s">
        <v>14</v>
      </c>
      <c r="J134" s="105">
        <v>1</v>
      </c>
      <c r="K134" s="106" t="s">
        <v>14</v>
      </c>
      <c r="L134" s="68" t="s">
        <v>506</v>
      </c>
      <c r="M134" s="66" t="s">
        <v>1017</v>
      </c>
    </row>
    <row r="135" spans="1:13" ht="50" customHeight="1" x14ac:dyDescent="0.15">
      <c r="A135" s="71" t="s">
        <v>507</v>
      </c>
      <c r="B135" s="71" t="s">
        <v>508</v>
      </c>
      <c r="C135" s="71" t="s">
        <v>509</v>
      </c>
      <c r="D135" s="72">
        <v>2020</v>
      </c>
      <c r="E135" s="73" t="s">
        <v>312</v>
      </c>
      <c r="F135" s="71" t="s">
        <v>313</v>
      </c>
      <c r="G135" s="71" t="s">
        <v>353</v>
      </c>
      <c r="H135" s="104" t="s">
        <v>14</v>
      </c>
      <c r="I135" s="104" t="s">
        <v>14</v>
      </c>
      <c r="J135" s="105">
        <v>1</v>
      </c>
      <c r="K135" s="106" t="s">
        <v>14</v>
      </c>
      <c r="L135" s="68" t="s">
        <v>510</v>
      </c>
      <c r="M135" s="66" t="s">
        <v>1017</v>
      </c>
    </row>
    <row r="136" spans="1:13" ht="14.25" customHeight="1" x14ac:dyDescent="0.15">
      <c r="D136" s="74"/>
      <c r="E136" s="75"/>
      <c r="I136" s="63" t="s">
        <v>1011</v>
      </c>
      <c r="J136" s="65" t="s">
        <v>1012</v>
      </c>
      <c r="K136" s="76"/>
      <c r="M136" s="66" t="s">
        <v>1017</v>
      </c>
    </row>
    <row r="137" spans="1:13" ht="14.25" customHeight="1" x14ac:dyDescent="0.15">
      <c r="D137" s="74"/>
      <c r="E137" s="75"/>
      <c r="K137" s="76"/>
    </row>
    <row r="138" spans="1:13" ht="14.25" customHeight="1" x14ac:dyDescent="0.15"/>
    <row r="139" spans="1:13" ht="14.25" customHeight="1" x14ac:dyDescent="0.15">
      <c r="D139" s="74"/>
      <c r="E139" s="75"/>
      <c r="K139" s="76"/>
    </row>
    <row r="140" spans="1:13" ht="14.25" customHeight="1" x14ac:dyDescent="0.15">
      <c r="D140" s="74"/>
      <c r="E140" s="75"/>
      <c r="K140" s="76"/>
    </row>
    <row r="141" spans="1:13" ht="14.25" customHeight="1" x14ac:dyDescent="0.15">
      <c r="D141" s="74"/>
      <c r="E141" s="75"/>
      <c r="K141" s="76"/>
    </row>
    <row r="142" spans="1:13" ht="14.25" customHeight="1" x14ac:dyDescent="0.15">
      <c r="D142" s="74"/>
      <c r="E142" s="75"/>
      <c r="K142" s="76"/>
    </row>
    <row r="143" spans="1:13" ht="14.25" customHeight="1" x14ac:dyDescent="0.15">
      <c r="D143" s="74"/>
      <c r="E143" s="75"/>
      <c r="K143" s="76"/>
    </row>
    <row r="144" spans="1:13" ht="14.25" customHeight="1" x14ac:dyDescent="0.15">
      <c r="D144" s="74"/>
      <c r="E144" s="75"/>
      <c r="K144" s="76"/>
    </row>
    <row r="145" spans="4:11" ht="14.25" customHeight="1" x14ac:dyDescent="0.15">
      <c r="D145" s="74"/>
      <c r="E145" s="75"/>
      <c r="K145" s="76"/>
    </row>
    <row r="146" spans="4:11" ht="14.25" customHeight="1" x14ac:dyDescent="0.15">
      <c r="D146" s="74"/>
      <c r="E146" s="75"/>
      <c r="K146" s="76"/>
    </row>
    <row r="147" spans="4:11" ht="14.25" customHeight="1" x14ac:dyDescent="0.15">
      <c r="D147" s="74"/>
      <c r="E147" s="75"/>
      <c r="K147" s="76"/>
    </row>
    <row r="148" spans="4:11" ht="14.25" customHeight="1" x14ac:dyDescent="0.15">
      <c r="D148" s="74"/>
      <c r="E148" s="75"/>
      <c r="K148" s="76"/>
    </row>
    <row r="149" spans="4:11" ht="14.25" customHeight="1" x14ac:dyDescent="0.15">
      <c r="D149" s="74"/>
      <c r="E149" s="75"/>
      <c r="K149" s="76"/>
    </row>
    <row r="150" spans="4:11" ht="14.25" customHeight="1" x14ac:dyDescent="0.15">
      <c r="D150" s="74"/>
      <c r="E150" s="75"/>
      <c r="K150" s="76"/>
    </row>
    <row r="151" spans="4:11" ht="14.25" customHeight="1" x14ac:dyDescent="0.15">
      <c r="D151" s="74"/>
      <c r="E151" s="75"/>
      <c r="K151" s="76"/>
    </row>
    <row r="152" spans="4:11" ht="14.25" customHeight="1" x14ac:dyDescent="0.15">
      <c r="D152" s="74"/>
      <c r="E152" s="75"/>
      <c r="K152" s="76"/>
    </row>
    <row r="153" spans="4:11" ht="14.25" customHeight="1" x14ac:dyDescent="0.15">
      <c r="D153" s="74"/>
      <c r="E153" s="75"/>
      <c r="K153" s="76"/>
    </row>
    <row r="154" spans="4:11" ht="14.25" customHeight="1" x14ac:dyDescent="0.15">
      <c r="D154" s="74"/>
      <c r="E154" s="75"/>
      <c r="K154" s="76"/>
    </row>
    <row r="155" spans="4:11" ht="14.25" customHeight="1" x14ac:dyDescent="0.15">
      <c r="D155" s="74"/>
      <c r="E155" s="75"/>
      <c r="K155" s="76"/>
    </row>
    <row r="156" spans="4:11" ht="14.25" customHeight="1" x14ac:dyDescent="0.15">
      <c r="D156" s="74"/>
      <c r="E156" s="75"/>
      <c r="K156" s="76"/>
    </row>
    <row r="157" spans="4:11" ht="14.25" customHeight="1" x14ac:dyDescent="0.15">
      <c r="D157" s="74"/>
      <c r="E157" s="75"/>
      <c r="K157" s="76"/>
    </row>
    <row r="158" spans="4:11" ht="14.25" customHeight="1" x14ac:dyDescent="0.15">
      <c r="D158" s="74"/>
      <c r="E158" s="75"/>
      <c r="K158" s="76"/>
    </row>
    <row r="159" spans="4:11" ht="14.25" customHeight="1" x14ac:dyDescent="0.15">
      <c r="D159" s="74"/>
      <c r="E159" s="75"/>
      <c r="K159" s="76"/>
    </row>
    <row r="160" spans="4:11" ht="14.25" customHeight="1" x14ac:dyDescent="0.15">
      <c r="D160" s="74"/>
      <c r="E160" s="75"/>
      <c r="K160" s="76"/>
    </row>
    <row r="161" spans="4:11" ht="14.25" customHeight="1" x14ac:dyDescent="0.15">
      <c r="D161" s="74"/>
      <c r="E161" s="75"/>
      <c r="K161" s="76"/>
    </row>
    <row r="162" spans="4:11" ht="14.25" customHeight="1" x14ac:dyDescent="0.15">
      <c r="D162" s="74"/>
      <c r="E162" s="75"/>
      <c r="K162" s="76"/>
    </row>
    <row r="163" spans="4:11" ht="14.25" customHeight="1" x14ac:dyDescent="0.15">
      <c r="D163" s="74"/>
      <c r="E163" s="75"/>
      <c r="K163" s="76"/>
    </row>
    <row r="164" spans="4:11" ht="14.25" customHeight="1" x14ac:dyDescent="0.15">
      <c r="D164" s="74"/>
      <c r="E164" s="75"/>
      <c r="K164" s="76"/>
    </row>
    <row r="165" spans="4:11" ht="14.25" customHeight="1" x14ac:dyDescent="0.15">
      <c r="D165" s="74"/>
      <c r="E165" s="75"/>
      <c r="K165" s="76"/>
    </row>
    <row r="166" spans="4:11" ht="14.25" customHeight="1" x14ac:dyDescent="0.15">
      <c r="D166" s="74"/>
      <c r="E166" s="75"/>
      <c r="K166" s="76"/>
    </row>
    <row r="167" spans="4:11" ht="14.25" customHeight="1" x14ac:dyDescent="0.15">
      <c r="D167" s="74"/>
      <c r="E167" s="75"/>
      <c r="K167" s="76"/>
    </row>
    <row r="168" spans="4:11" ht="14.25" customHeight="1" x14ac:dyDescent="0.15">
      <c r="D168" s="74"/>
      <c r="E168" s="75"/>
      <c r="K168" s="76"/>
    </row>
    <row r="169" spans="4:11" ht="14.25" customHeight="1" x14ac:dyDescent="0.15">
      <c r="D169" s="74"/>
      <c r="E169" s="75"/>
      <c r="K169" s="76"/>
    </row>
    <row r="170" spans="4:11" ht="14.25" customHeight="1" x14ac:dyDescent="0.15">
      <c r="D170" s="74"/>
      <c r="E170" s="75"/>
      <c r="K170" s="76"/>
    </row>
    <row r="171" spans="4:11" ht="14.25" customHeight="1" x14ac:dyDescent="0.15">
      <c r="D171" s="74"/>
      <c r="E171" s="75"/>
      <c r="K171" s="76"/>
    </row>
    <row r="172" spans="4:11" ht="14.25" customHeight="1" x14ac:dyDescent="0.15">
      <c r="D172" s="74"/>
      <c r="E172" s="75"/>
      <c r="K172" s="76"/>
    </row>
    <row r="173" spans="4:11" ht="14.25" customHeight="1" x14ac:dyDescent="0.15">
      <c r="D173" s="74"/>
      <c r="E173" s="75"/>
      <c r="K173" s="76"/>
    </row>
    <row r="174" spans="4:11" ht="14.25" customHeight="1" x14ac:dyDescent="0.15">
      <c r="D174" s="74"/>
      <c r="E174" s="75"/>
      <c r="K174" s="76"/>
    </row>
    <row r="175" spans="4:11" ht="14.25" customHeight="1" x14ac:dyDescent="0.15">
      <c r="D175" s="74"/>
      <c r="E175" s="75"/>
      <c r="K175" s="76"/>
    </row>
    <row r="176" spans="4:11" ht="14.25" customHeight="1" x14ac:dyDescent="0.15">
      <c r="D176" s="74"/>
      <c r="E176" s="75"/>
      <c r="K176" s="76"/>
    </row>
    <row r="177" spans="4:11" ht="14.25" customHeight="1" x14ac:dyDescent="0.15">
      <c r="D177" s="74"/>
      <c r="E177" s="75"/>
      <c r="K177" s="76"/>
    </row>
    <row r="178" spans="4:11" ht="14.25" customHeight="1" x14ac:dyDescent="0.15">
      <c r="D178" s="74"/>
      <c r="E178" s="75"/>
      <c r="K178" s="76"/>
    </row>
    <row r="179" spans="4:11" ht="14.25" customHeight="1" x14ac:dyDescent="0.15">
      <c r="D179" s="74"/>
      <c r="E179" s="75"/>
      <c r="K179" s="76"/>
    </row>
    <row r="180" spans="4:11" ht="14.25" customHeight="1" x14ac:dyDescent="0.15">
      <c r="D180" s="74"/>
      <c r="E180" s="75"/>
      <c r="K180" s="76"/>
    </row>
    <row r="181" spans="4:11" ht="14.25" customHeight="1" x14ac:dyDescent="0.15">
      <c r="D181" s="74"/>
      <c r="E181" s="75"/>
      <c r="K181" s="76"/>
    </row>
    <row r="182" spans="4:11" ht="14.25" customHeight="1" x14ac:dyDescent="0.15">
      <c r="D182" s="74"/>
      <c r="E182" s="75"/>
      <c r="K182" s="76"/>
    </row>
    <row r="183" spans="4:11" ht="14.25" customHeight="1" x14ac:dyDescent="0.15">
      <c r="D183" s="74"/>
      <c r="E183" s="75"/>
      <c r="K183" s="76"/>
    </row>
    <row r="184" spans="4:11" ht="14.25" customHeight="1" x14ac:dyDescent="0.15">
      <c r="D184" s="74"/>
      <c r="E184" s="75"/>
      <c r="K184" s="76"/>
    </row>
    <row r="185" spans="4:11" ht="14.25" customHeight="1" x14ac:dyDescent="0.15">
      <c r="D185" s="74"/>
      <c r="E185" s="75"/>
      <c r="K185" s="76"/>
    </row>
    <row r="186" spans="4:11" ht="14.25" customHeight="1" x14ac:dyDescent="0.15">
      <c r="D186" s="74"/>
      <c r="E186" s="75"/>
      <c r="K186" s="76"/>
    </row>
    <row r="187" spans="4:11" ht="14.25" customHeight="1" x14ac:dyDescent="0.15">
      <c r="D187" s="74"/>
      <c r="E187" s="75"/>
      <c r="K187" s="76"/>
    </row>
    <row r="188" spans="4:11" ht="14.25" customHeight="1" x14ac:dyDescent="0.15">
      <c r="D188" s="74"/>
      <c r="E188" s="75"/>
      <c r="K188" s="76"/>
    </row>
    <row r="189" spans="4:11" ht="14.25" customHeight="1" x14ac:dyDescent="0.15">
      <c r="D189" s="74"/>
      <c r="E189" s="75"/>
      <c r="K189" s="76"/>
    </row>
    <row r="190" spans="4:11" ht="14.25" customHeight="1" x14ac:dyDescent="0.15">
      <c r="D190" s="74"/>
      <c r="E190" s="75"/>
      <c r="K190" s="76"/>
    </row>
    <row r="191" spans="4:11" ht="14.25" customHeight="1" x14ac:dyDescent="0.15">
      <c r="D191" s="74"/>
      <c r="E191" s="75"/>
      <c r="K191" s="76"/>
    </row>
    <row r="192" spans="4:11" ht="14.25" customHeight="1" x14ac:dyDescent="0.15">
      <c r="D192" s="74"/>
      <c r="E192" s="75"/>
      <c r="K192" s="76"/>
    </row>
    <row r="193" spans="4:11" ht="14.25" customHeight="1" x14ac:dyDescent="0.15">
      <c r="D193" s="74"/>
      <c r="E193" s="75"/>
      <c r="K193" s="76"/>
    </row>
    <row r="194" spans="4:11" ht="14.25" customHeight="1" x14ac:dyDescent="0.15">
      <c r="D194" s="74"/>
      <c r="E194" s="75"/>
      <c r="K194" s="76"/>
    </row>
    <row r="195" spans="4:11" ht="14.25" customHeight="1" x14ac:dyDescent="0.15">
      <c r="D195" s="74"/>
      <c r="E195" s="75"/>
      <c r="K195" s="76"/>
    </row>
    <row r="196" spans="4:11" ht="14.25" customHeight="1" x14ac:dyDescent="0.15">
      <c r="D196" s="74"/>
      <c r="E196" s="75"/>
      <c r="K196" s="76"/>
    </row>
    <row r="197" spans="4:11" ht="14.25" customHeight="1" x14ac:dyDescent="0.15">
      <c r="D197" s="74"/>
      <c r="E197" s="75"/>
      <c r="K197" s="76"/>
    </row>
    <row r="198" spans="4:11" ht="14.25" customHeight="1" x14ac:dyDescent="0.15">
      <c r="D198" s="74"/>
      <c r="E198" s="75"/>
      <c r="K198" s="76"/>
    </row>
    <row r="199" spans="4:11" ht="14.25" customHeight="1" x14ac:dyDescent="0.15">
      <c r="D199" s="74"/>
      <c r="E199" s="75"/>
      <c r="K199" s="76"/>
    </row>
    <row r="200" spans="4:11" ht="14.25" customHeight="1" x14ac:dyDescent="0.15">
      <c r="D200" s="74"/>
      <c r="E200" s="75"/>
      <c r="K200" s="76"/>
    </row>
    <row r="201" spans="4:11" ht="14.25" customHeight="1" x14ac:dyDescent="0.15">
      <c r="D201" s="74"/>
      <c r="E201" s="75"/>
      <c r="K201" s="76"/>
    </row>
    <row r="202" spans="4:11" ht="14.25" customHeight="1" x14ac:dyDescent="0.15">
      <c r="D202" s="74"/>
      <c r="E202" s="75"/>
      <c r="K202" s="76"/>
    </row>
    <row r="203" spans="4:11" ht="14.25" customHeight="1" x14ac:dyDescent="0.15">
      <c r="D203" s="74"/>
      <c r="E203" s="75"/>
      <c r="K203" s="76"/>
    </row>
    <row r="204" spans="4:11" ht="14.25" customHeight="1" x14ac:dyDescent="0.15">
      <c r="D204" s="74"/>
      <c r="E204" s="75"/>
      <c r="K204" s="76"/>
    </row>
    <row r="205" spans="4:11" ht="14.25" customHeight="1" x14ac:dyDescent="0.15">
      <c r="D205" s="74"/>
      <c r="E205" s="75"/>
      <c r="K205" s="76"/>
    </row>
    <row r="206" spans="4:11" ht="14.25" customHeight="1" x14ac:dyDescent="0.15">
      <c r="D206" s="74"/>
      <c r="E206" s="75"/>
      <c r="K206" s="76"/>
    </row>
    <row r="207" spans="4:11" ht="14.25" customHeight="1" x14ac:dyDescent="0.15">
      <c r="D207" s="74"/>
      <c r="E207" s="75"/>
      <c r="K207" s="76"/>
    </row>
    <row r="208" spans="4:11" ht="14.25" customHeight="1" x14ac:dyDescent="0.15">
      <c r="D208" s="74"/>
      <c r="E208" s="75"/>
      <c r="K208" s="76"/>
    </row>
    <row r="209" spans="4:11" ht="14.25" customHeight="1" x14ac:dyDescent="0.15">
      <c r="D209" s="74"/>
      <c r="E209" s="75"/>
      <c r="K209" s="76"/>
    </row>
    <row r="210" spans="4:11" ht="14.25" customHeight="1" x14ac:dyDescent="0.15">
      <c r="D210" s="74"/>
      <c r="E210" s="75"/>
      <c r="K210" s="76"/>
    </row>
    <row r="211" spans="4:11" ht="14.25" customHeight="1" x14ac:dyDescent="0.15">
      <c r="D211" s="74"/>
      <c r="E211" s="75"/>
      <c r="K211" s="76"/>
    </row>
    <row r="212" spans="4:11" ht="14.25" customHeight="1" x14ac:dyDescent="0.15">
      <c r="D212" s="74"/>
      <c r="E212" s="75"/>
      <c r="K212" s="76"/>
    </row>
    <row r="213" spans="4:11" ht="14.25" customHeight="1" x14ac:dyDescent="0.15">
      <c r="D213" s="74"/>
      <c r="E213" s="75"/>
      <c r="K213" s="76"/>
    </row>
    <row r="214" spans="4:11" ht="14.25" customHeight="1" x14ac:dyDescent="0.15">
      <c r="D214" s="74"/>
      <c r="E214" s="75"/>
      <c r="K214" s="76"/>
    </row>
    <row r="215" spans="4:11" ht="14.25" customHeight="1" x14ac:dyDescent="0.15">
      <c r="D215" s="74"/>
      <c r="E215" s="75"/>
      <c r="K215" s="76"/>
    </row>
    <row r="216" spans="4:11" ht="14.25" customHeight="1" x14ac:dyDescent="0.15">
      <c r="D216" s="74"/>
      <c r="E216" s="75"/>
      <c r="K216" s="76"/>
    </row>
    <row r="217" spans="4:11" ht="14.25" customHeight="1" x14ac:dyDescent="0.15">
      <c r="D217" s="74"/>
      <c r="E217" s="75"/>
      <c r="K217" s="76"/>
    </row>
    <row r="218" spans="4:11" ht="14.25" customHeight="1" x14ac:dyDescent="0.15">
      <c r="D218" s="74"/>
      <c r="E218" s="75"/>
      <c r="K218" s="76"/>
    </row>
    <row r="219" spans="4:11" ht="14.25" customHeight="1" x14ac:dyDescent="0.15">
      <c r="D219" s="74"/>
      <c r="E219" s="75"/>
      <c r="K219" s="76"/>
    </row>
    <row r="220" spans="4:11" ht="14.25" customHeight="1" x14ac:dyDescent="0.15">
      <c r="D220" s="74"/>
      <c r="E220" s="75"/>
      <c r="K220" s="76"/>
    </row>
    <row r="221" spans="4:11" ht="14.25" customHeight="1" x14ac:dyDescent="0.15">
      <c r="D221" s="74"/>
      <c r="E221" s="75"/>
      <c r="K221" s="76"/>
    </row>
    <row r="222" spans="4:11" ht="14.25" customHeight="1" x14ac:dyDescent="0.15">
      <c r="D222" s="74"/>
      <c r="E222" s="75"/>
      <c r="K222" s="76"/>
    </row>
    <row r="223" spans="4:11" ht="14.25" customHeight="1" x14ac:dyDescent="0.15">
      <c r="D223" s="74"/>
      <c r="E223" s="75"/>
      <c r="K223" s="76"/>
    </row>
    <row r="224" spans="4:11" ht="14.25" customHeight="1" x14ac:dyDescent="0.15">
      <c r="D224" s="74"/>
      <c r="E224" s="75"/>
      <c r="K224" s="76"/>
    </row>
    <row r="225" spans="4:11" ht="14.25" customHeight="1" x14ac:dyDescent="0.15">
      <c r="D225" s="74"/>
      <c r="E225" s="75"/>
      <c r="K225" s="76"/>
    </row>
    <row r="226" spans="4:11" ht="14.25" customHeight="1" x14ac:dyDescent="0.15">
      <c r="D226" s="74"/>
      <c r="E226" s="75"/>
      <c r="K226" s="76"/>
    </row>
    <row r="227" spans="4:11" ht="14.25" customHeight="1" x14ac:dyDescent="0.15">
      <c r="D227" s="74"/>
      <c r="E227" s="75"/>
      <c r="K227" s="76"/>
    </row>
    <row r="228" spans="4:11" ht="14.25" customHeight="1" x14ac:dyDescent="0.15">
      <c r="D228" s="74"/>
      <c r="E228" s="75"/>
      <c r="K228" s="76"/>
    </row>
    <row r="229" spans="4:11" ht="14.25" customHeight="1" x14ac:dyDescent="0.15">
      <c r="D229" s="74"/>
      <c r="E229" s="75"/>
      <c r="K229" s="76"/>
    </row>
    <row r="230" spans="4:11" ht="14.25" customHeight="1" x14ac:dyDescent="0.15">
      <c r="D230" s="74"/>
      <c r="E230" s="75"/>
      <c r="K230" s="76"/>
    </row>
    <row r="231" spans="4:11" ht="14.25" customHeight="1" x14ac:dyDescent="0.15">
      <c r="D231" s="74"/>
      <c r="E231" s="75"/>
      <c r="K231" s="76"/>
    </row>
    <row r="232" spans="4:11" ht="14.25" customHeight="1" x14ac:dyDescent="0.15">
      <c r="D232" s="74"/>
      <c r="E232" s="75"/>
      <c r="K232" s="76"/>
    </row>
    <row r="233" spans="4:11" ht="14.25" customHeight="1" x14ac:dyDescent="0.15">
      <c r="D233" s="74"/>
      <c r="E233" s="75"/>
      <c r="K233" s="76"/>
    </row>
    <row r="234" spans="4:11" ht="14.25" customHeight="1" x14ac:dyDescent="0.15">
      <c r="D234" s="74"/>
      <c r="E234" s="75"/>
      <c r="K234" s="76"/>
    </row>
    <row r="235" spans="4:11" ht="14.25" customHeight="1" x14ac:dyDescent="0.15">
      <c r="D235" s="74"/>
      <c r="E235" s="75"/>
      <c r="K235" s="76"/>
    </row>
    <row r="236" spans="4:11" ht="14.25" customHeight="1" x14ac:dyDescent="0.15">
      <c r="D236" s="74"/>
      <c r="E236" s="75"/>
      <c r="K236" s="76"/>
    </row>
    <row r="237" spans="4:11" ht="14.25" customHeight="1" x14ac:dyDescent="0.15">
      <c r="D237" s="74"/>
      <c r="E237" s="75"/>
      <c r="K237" s="76"/>
    </row>
    <row r="238" spans="4:11" ht="14.25" customHeight="1" x14ac:dyDescent="0.15">
      <c r="D238" s="74"/>
      <c r="E238" s="75"/>
      <c r="K238" s="76"/>
    </row>
    <row r="239" spans="4:11" ht="14.25" customHeight="1" x14ac:dyDescent="0.15">
      <c r="D239" s="74"/>
      <c r="E239" s="75"/>
      <c r="K239" s="76"/>
    </row>
    <row r="240" spans="4:11" ht="14.25" customHeight="1" x14ac:dyDescent="0.15">
      <c r="D240" s="74"/>
      <c r="E240" s="75"/>
      <c r="K240" s="76"/>
    </row>
    <row r="241" spans="4:11" ht="14.25" customHeight="1" x14ac:dyDescent="0.15">
      <c r="D241" s="74"/>
      <c r="E241" s="75"/>
      <c r="K241" s="76"/>
    </row>
    <row r="242" spans="4:11" ht="14.25" customHeight="1" x14ac:dyDescent="0.15">
      <c r="D242" s="74"/>
      <c r="E242" s="75"/>
      <c r="K242" s="76"/>
    </row>
    <row r="243" spans="4:11" ht="14.25" customHeight="1" x14ac:dyDescent="0.15">
      <c r="D243" s="74"/>
      <c r="E243" s="75"/>
      <c r="K243" s="76"/>
    </row>
    <row r="244" spans="4:11" ht="14.25" customHeight="1" x14ac:dyDescent="0.15">
      <c r="D244" s="74"/>
      <c r="E244" s="75"/>
      <c r="K244" s="76"/>
    </row>
    <row r="245" spans="4:11" ht="14.25" customHeight="1" x14ac:dyDescent="0.15">
      <c r="D245" s="74"/>
      <c r="E245" s="75"/>
      <c r="K245" s="76"/>
    </row>
    <row r="246" spans="4:11" ht="14.25" customHeight="1" x14ac:dyDescent="0.15">
      <c r="D246" s="74"/>
      <c r="E246" s="75"/>
      <c r="K246" s="76"/>
    </row>
    <row r="247" spans="4:11" ht="14.25" customHeight="1" x14ac:dyDescent="0.15">
      <c r="D247" s="74"/>
      <c r="E247" s="75"/>
      <c r="K247" s="76"/>
    </row>
    <row r="248" spans="4:11" ht="14.25" customHeight="1" x14ac:dyDescent="0.15">
      <c r="D248" s="74"/>
      <c r="E248" s="75"/>
      <c r="K248" s="76"/>
    </row>
    <row r="249" spans="4:11" ht="14.25" customHeight="1" x14ac:dyDescent="0.15">
      <c r="D249" s="74"/>
      <c r="E249" s="75"/>
      <c r="K249" s="76"/>
    </row>
    <row r="250" spans="4:11" ht="14.25" customHeight="1" x14ac:dyDescent="0.15">
      <c r="D250" s="74"/>
      <c r="E250" s="75"/>
      <c r="K250" s="76"/>
    </row>
    <row r="251" spans="4:11" ht="14.25" customHeight="1" x14ac:dyDescent="0.15">
      <c r="D251" s="74"/>
      <c r="E251" s="75"/>
      <c r="K251" s="76"/>
    </row>
    <row r="252" spans="4:11" ht="14.25" customHeight="1" x14ac:dyDescent="0.15">
      <c r="D252" s="74"/>
      <c r="E252" s="75"/>
      <c r="K252" s="76"/>
    </row>
    <row r="253" spans="4:11" ht="14.25" customHeight="1" x14ac:dyDescent="0.15">
      <c r="D253" s="74"/>
      <c r="E253" s="75"/>
      <c r="K253" s="76"/>
    </row>
    <row r="254" spans="4:11" ht="14.25" customHeight="1" x14ac:dyDescent="0.15">
      <c r="D254" s="74"/>
      <c r="E254" s="75"/>
      <c r="K254" s="76"/>
    </row>
    <row r="255" spans="4:11" ht="14.25" customHeight="1" x14ac:dyDescent="0.15">
      <c r="D255" s="74"/>
      <c r="E255" s="75"/>
      <c r="K255" s="76"/>
    </row>
    <row r="256" spans="4:11" ht="14.25" customHeight="1" x14ac:dyDescent="0.15">
      <c r="D256" s="74"/>
      <c r="E256" s="75"/>
      <c r="K256" s="76"/>
    </row>
    <row r="257" spans="4:11" ht="14.25" customHeight="1" x14ac:dyDescent="0.15">
      <c r="D257" s="74"/>
      <c r="E257" s="75"/>
      <c r="K257" s="76"/>
    </row>
    <row r="258" spans="4:11" ht="14.25" customHeight="1" x14ac:dyDescent="0.15">
      <c r="D258" s="74"/>
      <c r="E258" s="75"/>
      <c r="K258" s="76"/>
    </row>
    <row r="259" spans="4:11" ht="14.25" customHeight="1" x14ac:dyDescent="0.15">
      <c r="D259" s="74"/>
      <c r="E259" s="75"/>
      <c r="K259" s="76"/>
    </row>
    <row r="260" spans="4:11" ht="14.25" customHeight="1" x14ac:dyDescent="0.15">
      <c r="D260" s="74"/>
      <c r="E260" s="75"/>
      <c r="K260" s="76"/>
    </row>
    <row r="261" spans="4:11" ht="14.25" customHeight="1" x14ac:dyDescent="0.15">
      <c r="D261" s="74"/>
      <c r="E261" s="75"/>
      <c r="K261" s="76"/>
    </row>
    <row r="262" spans="4:11" ht="14.25" customHeight="1" x14ac:dyDescent="0.15">
      <c r="D262" s="74"/>
      <c r="E262" s="75"/>
      <c r="K262" s="76"/>
    </row>
    <row r="263" spans="4:11" ht="14.25" customHeight="1" x14ac:dyDescent="0.15">
      <c r="D263" s="74"/>
      <c r="E263" s="75"/>
      <c r="K263" s="76"/>
    </row>
    <row r="264" spans="4:11" ht="14.25" customHeight="1" x14ac:dyDescent="0.15">
      <c r="D264" s="74"/>
      <c r="E264" s="75"/>
      <c r="K264" s="76"/>
    </row>
    <row r="265" spans="4:11" ht="14.25" customHeight="1" x14ac:dyDescent="0.15">
      <c r="D265" s="74"/>
      <c r="E265" s="75"/>
      <c r="K265" s="76"/>
    </row>
    <row r="266" spans="4:11" ht="14.25" customHeight="1" x14ac:dyDescent="0.15">
      <c r="D266" s="74"/>
      <c r="E266" s="75"/>
      <c r="K266" s="76"/>
    </row>
    <row r="267" spans="4:11" ht="14.25" customHeight="1" x14ac:dyDescent="0.15">
      <c r="D267" s="74"/>
      <c r="E267" s="75"/>
      <c r="K267" s="76"/>
    </row>
    <row r="268" spans="4:11" ht="14.25" customHeight="1" x14ac:dyDescent="0.15">
      <c r="D268" s="74"/>
      <c r="E268" s="75"/>
      <c r="K268" s="76"/>
    </row>
    <row r="269" spans="4:11" ht="14.25" customHeight="1" x14ac:dyDescent="0.15">
      <c r="D269" s="74"/>
      <c r="E269" s="75"/>
      <c r="K269" s="76"/>
    </row>
    <row r="270" spans="4:11" ht="14.25" customHeight="1" x14ac:dyDescent="0.15">
      <c r="D270" s="74"/>
      <c r="E270" s="75"/>
      <c r="K270" s="76"/>
    </row>
    <row r="271" spans="4:11" ht="14.25" customHeight="1" x14ac:dyDescent="0.15">
      <c r="D271" s="74"/>
      <c r="E271" s="75"/>
      <c r="K271" s="76"/>
    </row>
    <row r="272" spans="4:11" ht="14.25" customHeight="1" x14ac:dyDescent="0.15">
      <c r="D272" s="74"/>
      <c r="E272" s="75"/>
      <c r="K272" s="76"/>
    </row>
    <row r="273" spans="4:11" ht="14.25" customHeight="1" x14ac:dyDescent="0.15">
      <c r="D273" s="74"/>
      <c r="E273" s="75"/>
      <c r="K273" s="76"/>
    </row>
    <row r="274" spans="4:11" ht="14.25" customHeight="1" x14ac:dyDescent="0.15">
      <c r="D274" s="74"/>
      <c r="E274" s="75"/>
      <c r="K274" s="76"/>
    </row>
    <row r="275" spans="4:11" ht="14.25" customHeight="1" x14ac:dyDescent="0.15">
      <c r="D275" s="74"/>
      <c r="E275" s="75"/>
      <c r="K275" s="76"/>
    </row>
    <row r="276" spans="4:11" ht="14.25" customHeight="1" x14ac:dyDescent="0.15">
      <c r="D276" s="74"/>
      <c r="E276" s="75"/>
      <c r="K276" s="76"/>
    </row>
    <row r="277" spans="4:11" ht="14.25" customHeight="1" x14ac:dyDescent="0.15">
      <c r="D277" s="74"/>
      <c r="E277" s="75"/>
      <c r="K277" s="76"/>
    </row>
    <row r="278" spans="4:11" ht="14.25" customHeight="1" x14ac:dyDescent="0.15">
      <c r="D278" s="74"/>
      <c r="E278" s="75"/>
      <c r="K278" s="76"/>
    </row>
    <row r="279" spans="4:11" ht="14.25" customHeight="1" x14ac:dyDescent="0.15">
      <c r="D279" s="74"/>
      <c r="E279" s="75"/>
      <c r="K279" s="76"/>
    </row>
    <row r="280" spans="4:11" ht="14.25" customHeight="1" x14ac:dyDescent="0.15">
      <c r="D280" s="74"/>
      <c r="E280" s="75"/>
      <c r="K280" s="76"/>
    </row>
    <row r="281" spans="4:11" ht="14.25" customHeight="1" x14ac:dyDescent="0.15">
      <c r="D281" s="74"/>
      <c r="E281" s="75"/>
      <c r="K281" s="76"/>
    </row>
    <row r="282" spans="4:11" ht="14.25" customHeight="1" x14ac:dyDescent="0.15">
      <c r="D282" s="74"/>
      <c r="E282" s="75"/>
      <c r="K282" s="76"/>
    </row>
    <row r="283" spans="4:11" ht="14.25" customHeight="1" x14ac:dyDescent="0.15">
      <c r="D283" s="74"/>
      <c r="E283" s="75"/>
      <c r="K283" s="76"/>
    </row>
    <row r="284" spans="4:11" ht="14.25" customHeight="1" x14ac:dyDescent="0.15">
      <c r="D284" s="74"/>
      <c r="E284" s="75"/>
      <c r="K284" s="76"/>
    </row>
    <row r="285" spans="4:11" ht="14.25" customHeight="1" x14ac:dyDescent="0.15">
      <c r="D285" s="74"/>
      <c r="E285" s="75"/>
      <c r="K285" s="76"/>
    </row>
    <row r="286" spans="4:11" ht="14.25" customHeight="1" x14ac:dyDescent="0.15">
      <c r="D286" s="74"/>
      <c r="E286" s="75"/>
      <c r="K286" s="76"/>
    </row>
    <row r="287" spans="4:11" ht="14.25" customHeight="1" x14ac:dyDescent="0.15">
      <c r="D287" s="74"/>
      <c r="E287" s="75"/>
      <c r="K287" s="76"/>
    </row>
    <row r="288" spans="4:11" ht="14.25" customHeight="1" x14ac:dyDescent="0.15">
      <c r="D288" s="74"/>
      <c r="E288" s="75"/>
      <c r="K288" s="76"/>
    </row>
    <row r="289" spans="4:11" ht="14.25" customHeight="1" x14ac:dyDescent="0.15">
      <c r="D289" s="74"/>
      <c r="E289" s="75"/>
      <c r="K289" s="76"/>
    </row>
    <row r="290" spans="4:11" ht="14.25" customHeight="1" x14ac:dyDescent="0.15">
      <c r="D290" s="74"/>
      <c r="E290" s="75"/>
      <c r="K290" s="76"/>
    </row>
    <row r="291" spans="4:11" ht="14.25" customHeight="1" x14ac:dyDescent="0.15">
      <c r="D291" s="74"/>
      <c r="E291" s="75"/>
      <c r="K291" s="76"/>
    </row>
    <row r="292" spans="4:11" ht="14.25" customHeight="1" x14ac:dyDescent="0.15">
      <c r="D292" s="74"/>
      <c r="E292" s="75"/>
      <c r="K292" s="76"/>
    </row>
    <row r="293" spans="4:11" ht="14.25" customHeight="1" x14ac:dyDescent="0.15">
      <c r="D293" s="74"/>
      <c r="E293" s="75"/>
      <c r="K293" s="76"/>
    </row>
    <row r="294" spans="4:11" ht="14.25" customHeight="1" x14ac:dyDescent="0.15">
      <c r="D294" s="74"/>
      <c r="E294" s="75"/>
      <c r="K294" s="76"/>
    </row>
    <row r="295" spans="4:11" ht="14.25" customHeight="1" x14ac:dyDescent="0.15">
      <c r="D295" s="74"/>
      <c r="E295" s="75"/>
      <c r="K295" s="76"/>
    </row>
    <row r="296" spans="4:11" ht="14.25" customHeight="1" x14ac:dyDescent="0.15">
      <c r="D296" s="74"/>
      <c r="E296" s="75"/>
      <c r="K296" s="76"/>
    </row>
    <row r="297" spans="4:11" ht="14.25" customHeight="1" x14ac:dyDescent="0.15">
      <c r="D297" s="74"/>
      <c r="E297" s="75"/>
      <c r="K297" s="76"/>
    </row>
    <row r="298" spans="4:11" ht="14.25" customHeight="1" x14ac:dyDescent="0.15">
      <c r="D298" s="74"/>
      <c r="E298" s="75"/>
      <c r="K298" s="76"/>
    </row>
    <row r="299" spans="4:11" ht="14.25" customHeight="1" x14ac:dyDescent="0.15">
      <c r="D299" s="74"/>
      <c r="E299" s="75"/>
      <c r="K299" s="76"/>
    </row>
    <row r="300" spans="4:11" ht="14.25" customHeight="1" x14ac:dyDescent="0.15">
      <c r="D300" s="74"/>
      <c r="E300" s="75"/>
      <c r="K300" s="76"/>
    </row>
    <row r="301" spans="4:11" ht="14.25" customHeight="1" x14ac:dyDescent="0.15">
      <c r="D301" s="74"/>
      <c r="E301" s="75"/>
      <c r="K301" s="76"/>
    </row>
    <row r="302" spans="4:11" ht="14.25" customHeight="1" x14ac:dyDescent="0.15">
      <c r="D302" s="74"/>
      <c r="E302" s="75"/>
      <c r="K302" s="76"/>
    </row>
    <row r="303" spans="4:11" ht="14.25" customHeight="1" x14ac:dyDescent="0.15">
      <c r="D303" s="74"/>
      <c r="E303" s="75"/>
      <c r="K303" s="76"/>
    </row>
    <row r="304" spans="4:11" ht="14.25" customHeight="1" x14ac:dyDescent="0.15">
      <c r="D304" s="74"/>
      <c r="E304" s="75"/>
      <c r="K304" s="76"/>
    </row>
    <row r="305" spans="4:11" ht="14.25" customHeight="1" x14ac:dyDescent="0.15">
      <c r="D305" s="74"/>
      <c r="E305" s="75"/>
      <c r="K305" s="76"/>
    </row>
    <row r="306" spans="4:11" ht="14.25" customHeight="1" x14ac:dyDescent="0.15">
      <c r="D306" s="74"/>
      <c r="E306" s="75"/>
      <c r="K306" s="76"/>
    </row>
    <row r="307" spans="4:11" ht="14.25" customHeight="1" x14ac:dyDescent="0.15">
      <c r="D307" s="74"/>
      <c r="E307" s="75"/>
      <c r="K307" s="76"/>
    </row>
    <row r="308" spans="4:11" ht="14.25" customHeight="1" x14ac:dyDescent="0.15">
      <c r="D308" s="74"/>
      <c r="E308" s="75"/>
      <c r="K308" s="76"/>
    </row>
    <row r="309" spans="4:11" ht="14.25" customHeight="1" x14ac:dyDescent="0.15">
      <c r="D309" s="74"/>
      <c r="E309" s="75"/>
      <c r="K309" s="76"/>
    </row>
    <row r="310" spans="4:11" ht="14.25" customHeight="1" x14ac:dyDescent="0.15">
      <c r="D310" s="74"/>
      <c r="E310" s="75"/>
      <c r="K310" s="76"/>
    </row>
    <row r="311" spans="4:11" ht="14.25" customHeight="1" x14ac:dyDescent="0.15">
      <c r="D311" s="74"/>
      <c r="E311" s="75"/>
      <c r="K311" s="76"/>
    </row>
    <row r="312" spans="4:11" ht="14.25" customHeight="1" x14ac:dyDescent="0.15">
      <c r="D312" s="74"/>
      <c r="E312" s="75"/>
      <c r="K312" s="76"/>
    </row>
    <row r="313" spans="4:11" ht="14.25" customHeight="1" x14ac:dyDescent="0.15">
      <c r="D313" s="74"/>
      <c r="E313" s="75"/>
      <c r="K313" s="76"/>
    </row>
    <row r="314" spans="4:11" ht="14.25" customHeight="1" x14ac:dyDescent="0.15">
      <c r="D314" s="74"/>
      <c r="E314" s="75"/>
      <c r="K314" s="76"/>
    </row>
    <row r="315" spans="4:11" ht="14.25" customHeight="1" x14ac:dyDescent="0.15">
      <c r="D315" s="74"/>
      <c r="E315" s="75"/>
      <c r="K315" s="76"/>
    </row>
    <row r="316" spans="4:11" ht="14.25" customHeight="1" x14ac:dyDescent="0.15">
      <c r="D316" s="74"/>
      <c r="E316" s="75"/>
      <c r="K316" s="76"/>
    </row>
    <row r="317" spans="4:11" ht="14.25" customHeight="1" x14ac:dyDescent="0.15">
      <c r="D317" s="74"/>
      <c r="E317" s="75"/>
      <c r="K317" s="76"/>
    </row>
    <row r="318" spans="4:11" ht="14.25" customHeight="1" x14ac:dyDescent="0.15">
      <c r="D318" s="74"/>
      <c r="E318" s="75"/>
      <c r="K318" s="76"/>
    </row>
    <row r="319" spans="4:11" ht="14.25" customHeight="1" x14ac:dyDescent="0.15">
      <c r="D319" s="74"/>
      <c r="E319" s="75"/>
      <c r="K319" s="76"/>
    </row>
    <row r="320" spans="4:11" ht="14.25" customHeight="1" x14ac:dyDescent="0.15">
      <c r="D320" s="74"/>
      <c r="E320" s="75"/>
      <c r="K320" s="76"/>
    </row>
    <row r="321" spans="4:11" ht="14.25" customHeight="1" x14ac:dyDescent="0.15">
      <c r="D321" s="74"/>
      <c r="E321" s="75"/>
      <c r="K321" s="76"/>
    </row>
    <row r="322" spans="4:11" ht="14.25" customHeight="1" x14ac:dyDescent="0.15">
      <c r="D322" s="74"/>
      <c r="E322" s="75"/>
      <c r="K322" s="76"/>
    </row>
    <row r="323" spans="4:11" ht="14.25" customHeight="1" x14ac:dyDescent="0.15">
      <c r="D323" s="74"/>
      <c r="E323" s="75"/>
      <c r="K323" s="76"/>
    </row>
    <row r="324" spans="4:11" ht="14.25" customHeight="1" x14ac:dyDescent="0.15">
      <c r="D324" s="74"/>
      <c r="E324" s="75"/>
      <c r="K324" s="76"/>
    </row>
    <row r="325" spans="4:11" ht="14.25" customHeight="1" x14ac:dyDescent="0.15">
      <c r="D325" s="74"/>
      <c r="E325" s="75"/>
      <c r="K325" s="76"/>
    </row>
    <row r="326" spans="4:11" ht="14.25" customHeight="1" x14ac:dyDescent="0.15">
      <c r="D326" s="74"/>
      <c r="E326" s="75"/>
      <c r="K326" s="76"/>
    </row>
    <row r="327" spans="4:11" ht="14.25" customHeight="1" x14ac:dyDescent="0.15">
      <c r="D327" s="74"/>
      <c r="E327" s="75"/>
      <c r="K327" s="76"/>
    </row>
    <row r="328" spans="4:11" ht="14.25" customHeight="1" x14ac:dyDescent="0.15">
      <c r="D328" s="74"/>
      <c r="E328" s="75"/>
      <c r="K328" s="76"/>
    </row>
    <row r="329" spans="4:11" ht="14.25" customHeight="1" x14ac:dyDescent="0.15">
      <c r="D329" s="74"/>
      <c r="E329" s="75"/>
      <c r="K329" s="76"/>
    </row>
    <row r="330" spans="4:11" ht="14.25" customHeight="1" x14ac:dyDescent="0.15">
      <c r="D330" s="74"/>
      <c r="E330" s="75"/>
      <c r="K330" s="76"/>
    </row>
    <row r="331" spans="4:11" ht="14.25" customHeight="1" x14ac:dyDescent="0.15">
      <c r="D331" s="74"/>
      <c r="E331" s="75"/>
      <c r="K331" s="76"/>
    </row>
    <row r="332" spans="4:11" ht="14.25" customHeight="1" x14ac:dyDescent="0.15">
      <c r="D332" s="74"/>
      <c r="E332" s="75"/>
      <c r="K332" s="76"/>
    </row>
    <row r="333" spans="4:11" ht="14.25" customHeight="1" x14ac:dyDescent="0.15">
      <c r="D333" s="74"/>
      <c r="E333" s="75"/>
      <c r="K333" s="76"/>
    </row>
    <row r="334" spans="4:11" ht="14.25" customHeight="1" x14ac:dyDescent="0.15">
      <c r="D334" s="74"/>
      <c r="E334" s="75"/>
      <c r="K334" s="76"/>
    </row>
    <row r="335" spans="4:11" ht="14.25" customHeight="1" x14ac:dyDescent="0.15">
      <c r="D335" s="74"/>
      <c r="E335" s="75"/>
      <c r="K335" s="76"/>
    </row>
    <row r="336" spans="4:11" ht="14.25" customHeight="1" x14ac:dyDescent="0.15">
      <c r="D336" s="74"/>
      <c r="E336" s="75"/>
      <c r="K336" s="76"/>
    </row>
    <row r="337" spans="4:11" ht="14.25" customHeight="1" x14ac:dyDescent="0.15">
      <c r="D337" s="74"/>
      <c r="E337" s="75"/>
      <c r="K337" s="76"/>
    </row>
    <row r="338" spans="4:11" ht="14.25" customHeight="1" x14ac:dyDescent="0.15">
      <c r="D338" s="74"/>
      <c r="E338" s="75"/>
      <c r="K338" s="76"/>
    </row>
    <row r="339" spans="4:11" ht="14.25" customHeight="1" x14ac:dyDescent="0.15">
      <c r="D339" s="74"/>
      <c r="E339" s="75"/>
      <c r="K339" s="76"/>
    </row>
    <row r="340" spans="4:11" ht="14.25" customHeight="1" x14ac:dyDescent="0.15">
      <c r="D340" s="74"/>
      <c r="E340" s="75"/>
      <c r="K340" s="76"/>
    </row>
    <row r="341" spans="4:11" ht="14.25" customHeight="1" x14ac:dyDescent="0.15">
      <c r="D341" s="74"/>
      <c r="E341" s="75"/>
      <c r="K341" s="76"/>
    </row>
    <row r="342" spans="4:11" ht="14.25" customHeight="1" x14ac:dyDescent="0.15">
      <c r="D342" s="74"/>
      <c r="E342" s="75"/>
      <c r="K342" s="76"/>
    </row>
    <row r="343" spans="4:11" ht="14.25" customHeight="1" x14ac:dyDescent="0.15">
      <c r="D343" s="74"/>
      <c r="E343" s="75"/>
      <c r="K343" s="76"/>
    </row>
    <row r="344" spans="4:11" ht="14.25" customHeight="1" x14ac:dyDescent="0.15">
      <c r="D344" s="74"/>
      <c r="E344" s="75"/>
      <c r="K344" s="76"/>
    </row>
    <row r="345" spans="4:11" ht="14.25" customHeight="1" x14ac:dyDescent="0.15">
      <c r="D345" s="74"/>
      <c r="E345" s="75"/>
      <c r="K345" s="76"/>
    </row>
    <row r="346" spans="4:11" ht="14.25" customHeight="1" x14ac:dyDescent="0.15">
      <c r="D346" s="74"/>
      <c r="E346" s="75"/>
      <c r="K346" s="76"/>
    </row>
    <row r="347" spans="4:11" ht="14.25" customHeight="1" x14ac:dyDescent="0.15">
      <c r="D347" s="74"/>
      <c r="E347" s="75"/>
      <c r="K347" s="76"/>
    </row>
    <row r="348" spans="4:11" ht="14.25" customHeight="1" x14ac:dyDescent="0.15">
      <c r="D348" s="74"/>
      <c r="E348" s="75"/>
      <c r="K348" s="76"/>
    </row>
    <row r="349" spans="4:11" ht="14.25" customHeight="1" x14ac:dyDescent="0.15">
      <c r="D349" s="74"/>
      <c r="E349" s="75"/>
      <c r="K349" s="76"/>
    </row>
    <row r="350" spans="4:11" ht="14.25" customHeight="1" x14ac:dyDescent="0.15">
      <c r="D350" s="74"/>
      <c r="E350" s="75"/>
      <c r="K350" s="76"/>
    </row>
    <row r="351" spans="4:11" ht="14.25" customHeight="1" x14ac:dyDescent="0.15">
      <c r="D351" s="74"/>
      <c r="E351" s="75"/>
      <c r="K351" s="76"/>
    </row>
    <row r="352" spans="4:11" ht="14.25" customHeight="1" x14ac:dyDescent="0.15">
      <c r="D352" s="74"/>
      <c r="E352" s="75"/>
      <c r="K352" s="76"/>
    </row>
    <row r="353" spans="4:11" ht="14.25" customHeight="1" x14ac:dyDescent="0.15">
      <c r="D353" s="74"/>
      <c r="E353" s="75"/>
      <c r="K353" s="76"/>
    </row>
    <row r="354" spans="4:11" ht="14.25" customHeight="1" x14ac:dyDescent="0.15">
      <c r="D354" s="74"/>
      <c r="E354" s="75"/>
      <c r="K354" s="76"/>
    </row>
    <row r="355" spans="4:11" ht="14.25" customHeight="1" x14ac:dyDescent="0.15">
      <c r="D355" s="74"/>
      <c r="E355" s="75"/>
      <c r="K355" s="76"/>
    </row>
    <row r="356" spans="4:11" ht="14.25" customHeight="1" x14ac:dyDescent="0.15">
      <c r="D356" s="74"/>
      <c r="E356" s="75"/>
      <c r="K356" s="76"/>
    </row>
    <row r="357" spans="4:11" ht="14.25" customHeight="1" x14ac:dyDescent="0.15">
      <c r="D357" s="74"/>
      <c r="E357" s="75"/>
      <c r="K357" s="76"/>
    </row>
    <row r="358" spans="4:11" ht="14.25" customHeight="1" x14ac:dyDescent="0.15">
      <c r="D358" s="74"/>
      <c r="E358" s="75"/>
      <c r="K358" s="76"/>
    </row>
    <row r="359" spans="4:11" ht="14.25" customHeight="1" x14ac:dyDescent="0.15">
      <c r="D359" s="74"/>
      <c r="E359" s="75"/>
      <c r="K359" s="76"/>
    </row>
    <row r="360" spans="4:11" ht="14.25" customHeight="1" x14ac:dyDescent="0.15">
      <c r="D360" s="74"/>
      <c r="E360" s="75"/>
      <c r="K360" s="76"/>
    </row>
    <row r="361" spans="4:11" ht="14.25" customHeight="1" x14ac:dyDescent="0.15">
      <c r="D361" s="74"/>
      <c r="E361" s="75"/>
      <c r="K361" s="76"/>
    </row>
    <row r="362" spans="4:11" ht="14.25" customHeight="1" x14ac:dyDescent="0.15">
      <c r="D362" s="74"/>
      <c r="E362" s="75"/>
      <c r="K362" s="76"/>
    </row>
    <row r="363" spans="4:11" ht="14.25" customHeight="1" x14ac:dyDescent="0.15">
      <c r="D363" s="74"/>
      <c r="E363" s="75"/>
      <c r="K363" s="76"/>
    </row>
    <row r="364" spans="4:11" ht="14.25" customHeight="1" x14ac:dyDescent="0.15">
      <c r="D364" s="74"/>
      <c r="E364" s="75"/>
      <c r="K364" s="76"/>
    </row>
    <row r="365" spans="4:11" ht="14.25" customHeight="1" x14ac:dyDescent="0.15">
      <c r="D365" s="74"/>
      <c r="E365" s="75"/>
      <c r="K365" s="76"/>
    </row>
    <row r="366" spans="4:11" ht="14.25" customHeight="1" x14ac:dyDescent="0.15">
      <c r="D366" s="74"/>
      <c r="E366" s="75"/>
      <c r="K366" s="76"/>
    </row>
    <row r="367" spans="4:11" ht="14.25" customHeight="1" x14ac:dyDescent="0.15">
      <c r="D367" s="74"/>
      <c r="E367" s="75"/>
      <c r="K367" s="76"/>
    </row>
    <row r="368" spans="4:11" ht="14.25" customHeight="1" x14ac:dyDescent="0.15">
      <c r="D368" s="74"/>
      <c r="E368" s="75"/>
      <c r="K368" s="76"/>
    </row>
    <row r="369" spans="4:11" ht="14.25" customHeight="1" x14ac:dyDescent="0.15">
      <c r="D369" s="74"/>
      <c r="E369" s="75"/>
      <c r="K369" s="76"/>
    </row>
    <row r="370" spans="4:11" ht="14.25" customHeight="1" x14ac:dyDescent="0.15">
      <c r="D370" s="74"/>
      <c r="E370" s="75"/>
      <c r="K370" s="76"/>
    </row>
    <row r="371" spans="4:11" ht="14.25" customHeight="1" x14ac:dyDescent="0.15">
      <c r="D371" s="74"/>
      <c r="E371" s="75"/>
      <c r="K371" s="76"/>
    </row>
    <row r="372" spans="4:11" ht="14.25" customHeight="1" x14ac:dyDescent="0.15">
      <c r="D372" s="74"/>
      <c r="E372" s="75"/>
      <c r="K372" s="76"/>
    </row>
    <row r="373" spans="4:11" ht="14.25" customHeight="1" x14ac:dyDescent="0.15">
      <c r="D373" s="74"/>
      <c r="E373" s="75"/>
      <c r="K373" s="76"/>
    </row>
    <row r="374" spans="4:11" ht="14.25" customHeight="1" x14ac:dyDescent="0.15">
      <c r="D374" s="74"/>
      <c r="E374" s="75"/>
      <c r="K374" s="76"/>
    </row>
    <row r="375" spans="4:11" ht="14.25" customHeight="1" x14ac:dyDescent="0.15">
      <c r="D375" s="74"/>
      <c r="E375" s="75"/>
      <c r="K375" s="76"/>
    </row>
    <row r="376" spans="4:11" ht="14.25" customHeight="1" x14ac:dyDescent="0.15">
      <c r="D376" s="74"/>
      <c r="E376" s="75"/>
      <c r="K376" s="76"/>
    </row>
    <row r="377" spans="4:11" ht="14.25" customHeight="1" x14ac:dyDescent="0.15">
      <c r="D377" s="74"/>
      <c r="E377" s="75"/>
      <c r="K377" s="76"/>
    </row>
    <row r="378" spans="4:11" ht="14.25" customHeight="1" x14ac:dyDescent="0.15">
      <c r="D378" s="74"/>
      <c r="E378" s="75"/>
      <c r="K378" s="76"/>
    </row>
    <row r="379" spans="4:11" ht="14.25" customHeight="1" x14ac:dyDescent="0.15">
      <c r="D379" s="74"/>
      <c r="E379" s="75"/>
      <c r="K379" s="76"/>
    </row>
    <row r="380" spans="4:11" ht="14.25" customHeight="1" x14ac:dyDescent="0.15">
      <c r="D380" s="74"/>
      <c r="E380" s="75"/>
      <c r="K380" s="76"/>
    </row>
    <row r="381" spans="4:11" ht="14.25" customHeight="1" x14ac:dyDescent="0.15">
      <c r="D381" s="74"/>
      <c r="E381" s="75"/>
      <c r="K381" s="76"/>
    </row>
    <row r="382" spans="4:11" ht="14.25" customHeight="1" x14ac:dyDescent="0.15">
      <c r="D382" s="74"/>
      <c r="E382" s="75"/>
      <c r="K382" s="76"/>
    </row>
    <row r="383" spans="4:11" ht="14.25" customHeight="1" x14ac:dyDescent="0.15">
      <c r="D383" s="74"/>
      <c r="E383" s="75"/>
      <c r="K383" s="76"/>
    </row>
    <row r="384" spans="4:11" ht="14.25" customHeight="1" x14ac:dyDescent="0.15">
      <c r="D384" s="74"/>
      <c r="E384" s="75"/>
      <c r="K384" s="76"/>
    </row>
    <row r="385" spans="4:11" ht="14.25" customHeight="1" x14ac:dyDescent="0.15">
      <c r="D385" s="74"/>
      <c r="E385" s="75"/>
      <c r="K385" s="76"/>
    </row>
    <row r="386" spans="4:11" ht="14.25" customHeight="1" x14ac:dyDescent="0.15">
      <c r="D386" s="74"/>
      <c r="E386" s="75"/>
      <c r="K386" s="76"/>
    </row>
    <row r="387" spans="4:11" ht="14.25" customHeight="1" x14ac:dyDescent="0.15">
      <c r="D387" s="74"/>
      <c r="E387" s="75"/>
      <c r="K387" s="76"/>
    </row>
    <row r="388" spans="4:11" ht="14.25" customHeight="1" x14ac:dyDescent="0.15">
      <c r="D388" s="74"/>
      <c r="E388" s="75"/>
      <c r="K388" s="76"/>
    </row>
    <row r="389" spans="4:11" ht="14.25" customHeight="1" x14ac:dyDescent="0.15">
      <c r="D389" s="74"/>
      <c r="E389" s="75"/>
      <c r="K389" s="76"/>
    </row>
    <row r="390" spans="4:11" ht="14.25" customHeight="1" x14ac:dyDescent="0.15">
      <c r="D390" s="74"/>
      <c r="E390" s="75"/>
      <c r="K390" s="76"/>
    </row>
    <row r="391" spans="4:11" ht="14.25" customHeight="1" x14ac:dyDescent="0.15">
      <c r="D391" s="74"/>
      <c r="E391" s="75"/>
      <c r="K391" s="76"/>
    </row>
    <row r="392" spans="4:11" ht="14.25" customHeight="1" x14ac:dyDescent="0.15">
      <c r="D392" s="74"/>
      <c r="E392" s="75"/>
      <c r="K392" s="76"/>
    </row>
    <row r="393" spans="4:11" ht="14.25" customHeight="1" x14ac:dyDescent="0.15">
      <c r="D393" s="74"/>
      <c r="E393" s="75"/>
      <c r="K393" s="76"/>
    </row>
    <row r="394" spans="4:11" ht="14.25" customHeight="1" x14ac:dyDescent="0.15">
      <c r="D394" s="74"/>
      <c r="E394" s="75"/>
      <c r="K394" s="76"/>
    </row>
    <row r="395" spans="4:11" ht="14.25" customHeight="1" x14ac:dyDescent="0.15">
      <c r="D395" s="74"/>
      <c r="E395" s="75"/>
      <c r="K395" s="76"/>
    </row>
    <row r="396" spans="4:11" ht="14.25" customHeight="1" x14ac:dyDescent="0.15">
      <c r="D396" s="74"/>
      <c r="E396" s="75"/>
      <c r="K396" s="76"/>
    </row>
    <row r="397" spans="4:11" ht="14.25" customHeight="1" x14ac:dyDescent="0.15">
      <c r="D397" s="74"/>
      <c r="E397" s="75"/>
      <c r="K397" s="76"/>
    </row>
    <row r="398" spans="4:11" ht="14.25" customHeight="1" x14ac:dyDescent="0.15">
      <c r="D398" s="74"/>
      <c r="E398" s="75"/>
      <c r="K398" s="76"/>
    </row>
    <row r="399" spans="4:11" ht="14.25" customHeight="1" x14ac:dyDescent="0.15">
      <c r="D399" s="74"/>
      <c r="E399" s="75"/>
      <c r="K399" s="76"/>
    </row>
    <row r="400" spans="4:11" ht="14.25" customHeight="1" x14ac:dyDescent="0.15">
      <c r="D400" s="74"/>
      <c r="E400" s="75"/>
      <c r="K400" s="76"/>
    </row>
    <row r="401" spans="4:11" ht="14.25" customHeight="1" x14ac:dyDescent="0.15">
      <c r="D401" s="74"/>
      <c r="E401" s="75"/>
      <c r="K401" s="76"/>
    </row>
    <row r="402" spans="4:11" ht="14.25" customHeight="1" x14ac:dyDescent="0.15">
      <c r="D402" s="74"/>
      <c r="E402" s="75"/>
      <c r="K402" s="76"/>
    </row>
    <row r="403" spans="4:11" ht="14.25" customHeight="1" x14ac:dyDescent="0.15">
      <c r="D403" s="74"/>
      <c r="E403" s="75"/>
      <c r="K403" s="76"/>
    </row>
    <row r="404" spans="4:11" ht="14.25" customHeight="1" x14ac:dyDescent="0.15">
      <c r="D404" s="74"/>
      <c r="E404" s="75"/>
      <c r="K404" s="76"/>
    </row>
    <row r="405" spans="4:11" ht="14.25" customHeight="1" x14ac:dyDescent="0.15">
      <c r="D405" s="74"/>
      <c r="E405" s="75"/>
      <c r="K405" s="76"/>
    </row>
    <row r="406" spans="4:11" ht="14.25" customHeight="1" x14ac:dyDescent="0.15">
      <c r="D406" s="74"/>
      <c r="E406" s="75"/>
      <c r="K406" s="76"/>
    </row>
    <row r="407" spans="4:11" ht="14.25" customHeight="1" x14ac:dyDescent="0.15">
      <c r="D407" s="74"/>
      <c r="E407" s="75"/>
      <c r="K407" s="76"/>
    </row>
    <row r="408" spans="4:11" ht="14.25" customHeight="1" x14ac:dyDescent="0.15">
      <c r="D408" s="74"/>
      <c r="E408" s="75"/>
      <c r="K408" s="76"/>
    </row>
    <row r="409" spans="4:11" ht="14.25" customHeight="1" x14ac:dyDescent="0.15">
      <c r="D409" s="74"/>
      <c r="E409" s="75"/>
      <c r="K409" s="76"/>
    </row>
    <row r="410" spans="4:11" ht="14.25" customHeight="1" x14ac:dyDescent="0.15">
      <c r="D410" s="74"/>
      <c r="E410" s="75"/>
      <c r="K410" s="76"/>
    </row>
    <row r="411" spans="4:11" ht="14.25" customHeight="1" x14ac:dyDescent="0.15">
      <c r="D411" s="74"/>
      <c r="E411" s="75"/>
      <c r="K411" s="76"/>
    </row>
    <row r="412" spans="4:11" ht="14.25" customHeight="1" x14ac:dyDescent="0.15">
      <c r="D412" s="74"/>
      <c r="E412" s="75"/>
      <c r="K412" s="76"/>
    </row>
    <row r="413" spans="4:11" ht="14.25" customHeight="1" x14ac:dyDescent="0.15">
      <c r="D413" s="74"/>
      <c r="E413" s="75"/>
      <c r="K413" s="76"/>
    </row>
    <row r="414" spans="4:11" ht="14.25" customHeight="1" x14ac:dyDescent="0.15">
      <c r="D414" s="74"/>
      <c r="E414" s="75"/>
      <c r="K414" s="76"/>
    </row>
    <row r="415" spans="4:11" ht="14.25" customHeight="1" x14ac:dyDescent="0.15">
      <c r="D415" s="74"/>
      <c r="E415" s="75"/>
      <c r="K415" s="76"/>
    </row>
    <row r="416" spans="4:11" ht="14.25" customHeight="1" x14ac:dyDescent="0.15">
      <c r="D416" s="74"/>
      <c r="E416" s="75"/>
      <c r="K416" s="76"/>
    </row>
    <row r="417" spans="4:11" ht="14.25" customHeight="1" x14ac:dyDescent="0.15">
      <c r="D417" s="74"/>
      <c r="E417" s="75"/>
      <c r="K417" s="76"/>
    </row>
    <row r="418" spans="4:11" ht="14.25" customHeight="1" x14ac:dyDescent="0.15">
      <c r="D418" s="74"/>
      <c r="E418" s="75"/>
      <c r="K418" s="76"/>
    </row>
    <row r="419" spans="4:11" ht="14.25" customHeight="1" x14ac:dyDescent="0.15">
      <c r="D419" s="74"/>
      <c r="E419" s="75"/>
      <c r="K419" s="76"/>
    </row>
    <row r="420" spans="4:11" ht="14.25" customHeight="1" x14ac:dyDescent="0.15">
      <c r="D420" s="74"/>
      <c r="E420" s="75"/>
      <c r="K420" s="76"/>
    </row>
    <row r="421" spans="4:11" ht="14.25" customHeight="1" x14ac:dyDescent="0.15">
      <c r="D421" s="74"/>
      <c r="E421" s="75"/>
      <c r="K421" s="76"/>
    </row>
    <row r="422" spans="4:11" ht="14.25" customHeight="1" x14ac:dyDescent="0.15">
      <c r="D422" s="74"/>
      <c r="E422" s="75"/>
      <c r="K422" s="76"/>
    </row>
    <row r="423" spans="4:11" ht="14.25" customHeight="1" x14ac:dyDescent="0.15">
      <c r="D423" s="74"/>
      <c r="E423" s="75"/>
      <c r="K423" s="76"/>
    </row>
    <row r="424" spans="4:11" ht="14.25" customHeight="1" x14ac:dyDescent="0.15">
      <c r="D424" s="74"/>
      <c r="E424" s="75"/>
      <c r="K424" s="76"/>
    </row>
    <row r="425" spans="4:11" ht="14.25" customHeight="1" x14ac:dyDescent="0.15">
      <c r="D425" s="74"/>
      <c r="E425" s="75"/>
      <c r="K425" s="76"/>
    </row>
    <row r="426" spans="4:11" ht="14.25" customHeight="1" x14ac:dyDescent="0.15">
      <c r="D426" s="74"/>
      <c r="E426" s="75"/>
      <c r="K426" s="76"/>
    </row>
    <row r="427" spans="4:11" ht="14.25" customHeight="1" x14ac:dyDescent="0.15">
      <c r="D427" s="74"/>
      <c r="E427" s="75"/>
      <c r="K427" s="76"/>
    </row>
    <row r="428" spans="4:11" ht="14.25" customHeight="1" x14ac:dyDescent="0.15">
      <c r="D428" s="74"/>
      <c r="E428" s="75"/>
      <c r="K428" s="76"/>
    </row>
    <row r="429" spans="4:11" ht="14.25" customHeight="1" x14ac:dyDescent="0.15">
      <c r="D429" s="74"/>
      <c r="E429" s="75"/>
      <c r="K429" s="76"/>
    </row>
    <row r="430" spans="4:11" ht="14.25" customHeight="1" x14ac:dyDescent="0.15">
      <c r="D430" s="74"/>
      <c r="E430" s="75"/>
      <c r="K430" s="76"/>
    </row>
    <row r="431" spans="4:11" ht="14.25" customHeight="1" x14ac:dyDescent="0.15">
      <c r="D431" s="74"/>
      <c r="E431" s="75"/>
      <c r="K431" s="76"/>
    </row>
    <row r="432" spans="4:11" ht="14.25" customHeight="1" x14ac:dyDescent="0.15">
      <c r="D432" s="74"/>
      <c r="E432" s="75"/>
      <c r="K432" s="76"/>
    </row>
    <row r="433" spans="4:11" ht="14.25" customHeight="1" x14ac:dyDescent="0.15">
      <c r="D433" s="74"/>
      <c r="E433" s="75"/>
      <c r="K433" s="76"/>
    </row>
    <row r="434" spans="4:11" ht="14.25" customHeight="1" x14ac:dyDescent="0.15">
      <c r="D434" s="74"/>
      <c r="E434" s="75"/>
      <c r="K434" s="76"/>
    </row>
    <row r="435" spans="4:11" ht="14.25" customHeight="1" x14ac:dyDescent="0.15">
      <c r="D435" s="74"/>
      <c r="E435" s="75"/>
      <c r="K435" s="76"/>
    </row>
    <row r="436" spans="4:11" ht="14.25" customHeight="1" x14ac:dyDescent="0.15">
      <c r="D436" s="74"/>
      <c r="E436" s="75"/>
      <c r="K436" s="76"/>
    </row>
    <row r="437" spans="4:11" ht="14.25" customHeight="1" x14ac:dyDescent="0.15">
      <c r="D437" s="74"/>
      <c r="E437" s="75"/>
      <c r="K437" s="76"/>
    </row>
    <row r="438" spans="4:11" ht="14.25" customHeight="1" x14ac:dyDescent="0.15">
      <c r="D438" s="74"/>
      <c r="E438" s="75"/>
      <c r="K438" s="76"/>
    </row>
    <row r="439" spans="4:11" ht="14.25" customHeight="1" x14ac:dyDescent="0.15">
      <c r="D439" s="74"/>
      <c r="E439" s="75"/>
      <c r="K439" s="76"/>
    </row>
    <row r="440" spans="4:11" ht="14.25" customHeight="1" x14ac:dyDescent="0.15">
      <c r="D440" s="74"/>
      <c r="E440" s="75"/>
      <c r="K440" s="76"/>
    </row>
    <row r="441" spans="4:11" ht="14.25" customHeight="1" x14ac:dyDescent="0.15">
      <c r="D441" s="74"/>
      <c r="E441" s="75"/>
      <c r="K441" s="76"/>
    </row>
    <row r="442" spans="4:11" ht="14.25" customHeight="1" x14ac:dyDescent="0.15">
      <c r="D442" s="74"/>
      <c r="E442" s="75"/>
      <c r="K442" s="76"/>
    </row>
    <row r="443" spans="4:11" ht="14.25" customHeight="1" x14ac:dyDescent="0.15">
      <c r="D443" s="74"/>
      <c r="E443" s="75"/>
      <c r="K443" s="76"/>
    </row>
    <row r="444" spans="4:11" ht="14.25" customHeight="1" x14ac:dyDescent="0.15">
      <c r="D444" s="74"/>
      <c r="E444" s="75"/>
      <c r="K444" s="76"/>
    </row>
    <row r="445" spans="4:11" ht="14.25" customHeight="1" x14ac:dyDescent="0.15">
      <c r="D445" s="74"/>
      <c r="E445" s="75"/>
      <c r="K445" s="76"/>
    </row>
    <row r="446" spans="4:11" ht="14.25" customHeight="1" x14ac:dyDescent="0.15">
      <c r="D446" s="74"/>
      <c r="E446" s="75"/>
      <c r="K446" s="76"/>
    </row>
    <row r="447" spans="4:11" ht="14.25" customHeight="1" x14ac:dyDescent="0.15">
      <c r="D447" s="74"/>
      <c r="E447" s="75"/>
      <c r="K447" s="76"/>
    </row>
    <row r="448" spans="4:11" ht="14.25" customHeight="1" x14ac:dyDescent="0.15">
      <c r="D448" s="74"/>
      <c r="E448" s="75"/>
      <c r="K448" s="76"/>
    </row>
    <row r="449" spans="4:11" ht="14.25" customHeight="1" x14ac:dyDescent="0.15">
      <c r="D449" s="74"/>
      <c r="E449" s="75"/>
      <c r="K449" s="76"/>
    </row>
    <row r="450" spans="4:11" ht="14.25" customHeight="1" x14ac:dyDescent="0.15">
      <c r="D450" s="74"/>
      <c r="E450" s="75"/>
      <c r="K450" s="76"/>
    </row>
    <row r="451" spans="4:11" ht="14.25" customHeight="1" x14ac:dyDescent="0.15">
      <c r="D451" s="74"/>
      <c r="E451" s="75"/>
      <c r="K451" s="76"/>
    </row>
    <row r="452" spans="4:11" ht="14.25" customHeight="1" x14ac:dyDescent="0.15">
      <c r="D452" s="74"/>
      <c r="E452" s="75"/>
      <c r="K452" s="76"/>
    </row>
    <row r="453" spans="4:11" ht="14.25" customHeight="1" x14ac:dyDescent="0.15">
      <c r="D453" s="74"/>
      <c r="E453" s="75"/>
      <c r="K453" s="76"/>
    </row>
    <row r="454" spans="4:11" ht="14.25" customHeight="1" x14ac:dyDescent="0.15">
      <c r="D454" s="74"/>
      <c r="E454" s="75"/>
      <c r="K454" s="76"/>
    </row>
    <row r="455" spans="4:11" ht="14.25" customHeight="1" x14ac:dyDescent="0.15">
      <c r="D455" s="74"/>
      <c r="E455" s="75"/>
      <c r="K455" s="76"/>
    </row>
    <row r="456" spans="4:11" ht="14.25" customHeight="1" x14ac:dyDescent="0.15">
      <c r="D456" s="74"/>
      <c r="E456" s="75"/>
      <c r="K456" s="76"/>
    </row>
    <row r="457" spans="4:11" ht="14.25" customHeight="1" x14ac:dyDescent="0.15">
      <c r="D457" s="74"/>
      <c r="E457" s="75"/>
      <c r="K457" s="76"/>
    </row>
    <row r="458" spans="4:11" ht="14.25" customHeight="1" x14ac:dyDescent="0.15">
      <c r="D458" s="74"/>
      <c r="E458" s="75"/>
      <c r="K458" s="76"/>
    </row>
    <row r="459" spans="4:11" ht="14.25" customHeight="1" x14ac:dyDescent="0.15">
      <c r="D459" s="74"/>
      <c r="E459" s="75"/>
      <c r="K459" s="76"/>
    </row>
    <row r="460" spans="4:11" ht="14.25" customHeight="1" x14ac:dyDescent="0.15">
      <c r="D460" s="74"/>
      <c r="E460" s="75"/>
      <c r="K460" s="76"/>
    </row>
    <row r="461" spans="4:11" ht="14.25" customHeight="1" x14ac:dyDescent="0.15">
      <c r="D461" s="74"/>
      <c r="E461" s="75"/>
      <c r="K461" s="76"/>
    </row>
    <row r="462" spans="4:11" ht="14.25" customHeight="1" x14ac:dyDescent="0.15">
      <c r="D462" s="74"/>
      <c r="E462" s="75"/>
      <c r="K462" s="76"/>
    </row>
    <row r="463" spans="4:11" ht="14.25" customHeight="1" x14ac:dyDescent="0.15">
      <c r="D463" s="74"/>
      <c r="E463" s="75"/>
      <c r="K463" s="76"/>
    </row>
    <row r="464" spans="4:11" ht="14.25" customHeight="1" x14ac:dyDescent="0.15">
      <c r="D464" s="74"/>
      <c r="E464" s="75"/>
      <c r="K464" s="76"/>
    </row>
    <row r="465" spans="4:11" ht="14.25" customHeight="1" x14ac:dyDescent="0.15">
      <c r="D465" s="74"/>
      <c r="E465" s="75"/>
      <c r="K465" s="76"/>
    </row>
    <row r="466" spans="4:11" ht="14.25" customHeight="1" x14ac:dyDescent="0.15">
      <c r="D466" s="74"/>
      <c r="E466" s="75"/>
      <c r="K466" s="76"/>
    </row>
    <row r="467" spans="4:11" ht="14.25" customHeight="1" x14ac:dyDescent="0.15">
      <c r="D467" s="74"/>
      <c r="E467" s="75"/>
      <c r="K467" s="76"/>
    </row>
    <row r="468" spans="4:11" ht="14.25" customHeight="1" x14ac:dyDescent="0.15">
      <c r="D468" s="74"/>
      <c r="E468" s="75"/>
      <c r="K468" s="76"/>
    </row>
    <row r="469" spans="4:11" ht="14.25" customHeight="1" x14ac:dyDescent="0.15">
      <c r="D469" s="74"/>
      <c r="E469" s="75"/>
      <c r="K469" s="76"/>
    </row>
    <row r="470" spans="4:11" ht="14.25" customHeight="1" x14ac:dyDescent="0.15">
      <c r="D470" s="74"/>
      <c r="E470" s="75"/>
      <c r="K470" s="76"/>
    </row>
    <row r="471" spans="4:11" ht="14.25" customHeight="1" x14ac:dyDescent="0.15">
      <c r="D471" s="74"/>
      <c r="E471" s="75"/>
      <c r="K471" s="76"/>
    </row>
    <row r="472" spans="4:11" ht="14.25" customHeight="1" x14ac:dyDescent="0.15">
      <c r="D472" s="74"/>
      <c r="E472" s="75"/>
      <c r="K472" s="76"/>
    </row>
    <row r="473" spans="4:11" ht="14.25" customHeight="1" x14ac:dyDescent="0.15">
      <c r="D473" s="74"/>
      <c r="E473" s="75"/>
      <c r="K473" s="76"/>
    </row>
    <row r="474" spans="4:11" ht="14.25" customHeight="1" x14ac:dyDescent="0.15">
      <c r="D474" s="74"/>
      <c r="E474" s="75"/>
      <c r="K474" s="76"/>
    </row>
    <row r="475" spans="4:11" ht="14.25" customHeight="1" x14ac:dyDescent="0.15">
      <c r="D475" s="74"/>
      <c r="E475" s="75"/>
      <c r="K475" s="76"/>
    </row>
    <row r="476" spans="4:11" ht="14.25" customHeight="1" x14ac:dyDescent="0.15">
      <c r="D476" s="74"/>
      <c r="E476" s="75"/>
      <c r="K476" s="76"/>
    </row>
    <row r="477" spans="4:11" ht="14.25" customHeight="1" x14ac:dyDescent="0.15">
      <c r="D477" s="74"/>
      <c r="E477" s="75"/>
      <c r="K477" s="76"/>
    </row>
    <row r="478" spans="4:11" ht="14.25" customHeight="1" x14ac:dyDescent="0.15">
      <c r="D478" s="74"/>
      <c r="E478" s="75"/>
      <c r="K478" s="76"/>
    </row>
    <row r="479" spans="4:11" ht="14.25" customHeight="1" x14ac:dyDescent="0.15">
      <c r="D479" s="74"/>
      <c r="E479" s="75"/>
      <c r="K479" s="76"/>
    </row>
    <row r="480" spans="4:11" ht="14.25" customHeight="1" x14ac:dyDescent="0.15">
      <c r="D480" s="74"/>
      <c r="E480" s="75"/>
      <c r="K480" s="76"/>
    </row>
    <row r="481" spans="4:11" ht="14.25" customHeight="1" x14ac:dyDescent="0.15">
      <c r="D481" s="74"/>
      <c r="E481" s="75"/>
      <c r="K481" s="76"/>
    </row>
    <row r="482" spans="4:11" ht="14.25" customHeight="1" x14ac:dyDescent="0.15">
      <c r="D482" s="74"/>
      <c r="E482" s="75"/>
      <c r="K482" s="76"/>
    </row>
    <row r="483" spans="4:11" ht="14.25" customHeight="1" x14ac:dyDescent="0.15">
      <c r="D483" s="74"/>
      <c r="E483" s="75"/>
      <c r="K483" s="76"/>
    </row>
    <row r="484" spans="4:11" ht="14.25" customHeight="1" x14ac:dyDescent="0.15">
      <c r="D484" s="74"/>
      <c r="E484" s="75"/>
      <c r="K484" s="76"/>
    </row>
    <row r="485" spans="4:11" ht="14.25" customHeight="1" x14ac:dyDescent="0.15">
      <c r="D485" s="74"/>
      <c r="E485" s="75"/>
      <c r="K485" s="76"/>
    </row>
    <row r="486" spans="4:11" ht="14.25" customHeight="1" x14ac:dyDescent="0.15">
      <c r="D486" s="74"/>
      <c r="E486" s="75"/>
      <c r="K486" s="76"/>
    </row>
    <row r="487" spans="4:11" ht="14.25" customHeight="1" x14ac:dyDescent="0.15">
      <c r="D487" s="74"/>
      <c r="E487" s="75"/>
      <c r="K487" s="76"/>
    </row>
    <row r="488" spans="4:11" ht="14.25" customHeight="1" x14ac:dyDescent="0.15">
      <c r="D488" s="74"/>
      <c r="E488" s="75"/>
      <c r="K488" s="76"/>
    </row>
    <row r="489" spans="4:11" ht="14.25" customHeight="1" x14ac:dyDescent="0.15">
      <c r="D489" s="74"/>
      <c r="E489" s="75"/>
      <c r="K489" s="76"/>
    </row>
    <row r="490" spans="4:11" ht="14.25" customHeight="1" x14ac:dyDescent="0.15">
      <c r="D490" s="74"/>
      <c r="E490" s="75"/>
      <c r="K490" s="76"/>
    </row>
    <row r="491" spans="4:11" ht="14.25" customHeight="1" x14ac:dyDescent="0.15">
      <c r="D491" s="74"/>
      <c r="E491" s="75"/>
      <c r="K491" s="76"/>
    </row>
    <row r="492" spans="4:11" ht="14.25" customHeight="1" x14ac:dyDescent="0.15">
      <c r="D492" s="74"/>
      <c r="E492" s="75"/>
      <c r="K492" s="76"/>
    </row>
    <row r="493" spans="4:11" ht="14.25" customHeight="1" x14ac:dyDescent="0.15">
      <c r="D493" s="74"/>
      <c r="E493" s="75"/>
      <c r="K493" s="76"/>
    </row>
    <row r="494" spans="4:11" ht="14.25" customHeight="1" x14ac:dyDescent="0.15">
      <c r="D494" s="74"/>
      <c r="E494" s="75"/>
      <c r="K494" s="76"/>
    </row>
    <row r="495" spans="4:11" ht="14.25" customHeight="1" x14ac:dyDescent="0.15">
      <c r="D495" s="74"/>
      <c r="E495" s="75"/>
      <c r="K495" s="76"/>
    </row>
    <row r="496" spans="4:11" ht="14.25" customHeight="1" x14ac:dyDescent="0.15">
      <c r="D496" s="74"/>
      <c r="E496" s="75"/>
      <c r="K496" s="76"/>
    </row>
    <row r="497" spans="4:11" ht="14.25" customHeight="1" x14ac:dyDescent="0.15">
      <c r="D497" s="74"/>
      <c r="E497" s="75"/>
      <c r="K497" s="76"/>
    </row>
    <row r="498" spans="4:11" ht="14.25" customHeight="1" x14ac:dyDescent="0.15">
      <c r="D498" s="74"/>
      <c r="E498" s="75"/>
      <c r="K498" s="76"/>
    </row>
    <row r="499" spans="4:11" ht="14.25" customHeight="1" x14ac:dyDescent="0.15">
      <c r="D499" s="74"/>
      <c r="E499" s="75"/>
      <c r="K499" s="76"/>
    </row>
    <row r="500" spans="4:11" ht="14.25" customHeight="1" x14ac:dyDescent="0.15">
      <c r="D500" s="74"/>
      <c r="E500" s="75"/>
      <c r="K500" s="76"/>
    </row>
    <row r="501" spans="4:11" ht="14.25" customHeight="1" x14ac:dyDescent="0.15">
      <c r="D501" s="74"/>
      <c r="E501" s="75"/>
      <c r="K501" s="76"/>
    </row>
    <row r="502" spans="4:11" ht="14.25" customHeight="1" x14ac:dyDescent="0.15">
      <c r="D502" s="74"/>
      <c r="E502" s="75"/>
      <c r="K502" s="76"/>
    </row>
    <row r="503" spans="4:11" ht="14.25" customHeight="1" x14ac:dyDescent="0.15">
      <c r="D503" s="74"/>
      <c r="E503" s="75"/>
      <c r="K503" s="76"/>
    </row>
    <row r="504" spans="4:11" ht="14.25" customHeight="1" x14ac:dyDescent="0.15">
      <c r="D504" s="74"/>
      <c r="E504" s="75"/>
      <c r="K504" s="76"/>
    </row>
    <row r="505" spans="4:11" ht="14.25" customHeight="1" x14ac:dyDescent="0.15">
      <c r="D505" s="74"/>
      <c r="E505" s="75"/>
      <c r="K505" s="76"/>
    </row>
    <row r="506" spans="4:11" ht="14.25" customHeight="1" x14ac:dyDescent="0.15">
      <c r="D506" s="74"/>
      <c r="E506" s="75"/>
      <c r="K506" s="76"/>
    </row>
    <row r="507" spans="4:11" ht="14.25" customHeight="1" x14ac:dyDescent="0.15">
      <c r="D507" s="74"/>
      <c r="E507" s="75"/>
      <c r="K507" s="76"/>
    </row>
    <row r="508" spans="4:11" ht="14.25" customHeight="1" x14ac:dyDescent="0.15">
      <c r="D508" s="74"/>
      <c r="E508" s="75"/>
      <c r="K508" s="76"/>
    </row>
    <row r="509" spans="4:11" ht="14.25" customHeight="1" x14ac:dyDescent="0.15">
      <c r="D509" s="74"/>
      <c r="E509" s="75"/>
      <c r="K509" s="76"/>
    </row>
    <row r="510" spans="4:11" ht="14.25" customHeight="1" x14ac:dyDescent="0.15">
      <c r="D510" s="74"/>
      <c r="E510" s="75"/>
      <c r="K510" s="76"/>
    </row>
    <row r="511" spans="4:11" ht="14.25" customHeight="1" x14ac:dyDescent="0.15">
      <c r="D511" s="74"/>
      <c r="E511" s="75"/>
      <c r="K511" s="76"/>
    </row>
    <row r="512" spans="4:11" ht="14.25" customHeight="1" x14ac:dyDescent="0.15">
      <c r="D512" s="74"/>
      <c r="E512" s="75"/>
      <c r="K512" s="76"/>
    </row>
    <row r="513" spans="4:11" ht="14.25" customHeight="1" x14ac:dyDescent="0.15">
      <c r="D513" s="74"/>
      <c r="E513" s="75"/>
      <c r="K513" s="76"/>
    </row>
    <row r="514" spans="4:11" ht="14.25" customHeight="1" x14ac:dyDescent="0.15">
      <c r="D514" s="74"/>
      <c r="E514" s="75"/>
      <c r="K514" s="76"/>
    </row>
    <row r="515" spans="4:11" ht="14.25" customHeight="1" x14ac:dyDescent="0.15">
      <c r="D515" s="74"/>
      <c r="E515" s="75"/>
      <c r="K515" s="76"/>
    </row>
    <row r="516" spans="4:11" ht="14.25" customHeight="1" x14ac:dyDescent="0.15">
      <c r="D516" s="74"/>
      <c r="E516" s="75"/>
      <c r="K516" s="76"/>
    </row>
    <row r="517" spans="4:11" ht="14.25" customHeight="1" x14ac:dyDescent="0.15">
      <c r="D517" s="74"/>
      <c r="E517" s="75"/>
      <c r="K517" s="76"/>
    </row>
    <row r="518" spans="4:11" ht="14.25" customHeight="1" x14ac:dyDescent="0.15">
      <c r="D518" s="74"/>
      <c r="E518" s="75"/>
      <c r="K518" s="76"/>
    </row>
    <row r="519" spans="4:11" ht="14.25" customHeight="1" x14ac:dyDescent="0.15">
      <c r="D519" s="74"/>
      <c r="E519" s="75"/>
      <c r="K519" s="76"/>
    </row>
    <row r="520" spans="4:11" ht="14.25" customHeight="1" x14ac:dyDescent="0.15">
      <c r="D520" s="74"/>
      <c r="E520" s="75"/>
      <c r="K520" s="76"/>
    </row>
    <row r="521" spans="4:11" ht="14.25" customHeight="1" x14ac:dyDescent="0.15">
      <c r="D521" s="74"/>
      <c r="E521" s="75"/>
      <c r="K521" s="76"/>
    </row>
    <row r="522" spans="4:11" ht="14.25" customHeight="1" x14ac:dyDescent="0.15">
      <c r="D522" s="74"/>
      <c r="E522" s="75"/>
      <c r="K522" s="76"/>
    </row>
    <row r="523" spans="4:11" ht="14.25" customHeight="1" x14ac:dyDescent="0.15">
      <c r="D523" s="74"/>
      <c r="E523" s="75"/>
      <c r="K523" s="76"/>
    </row>
    <row r="524" spans="4:11" ht="14.25" customHeight="1" x14ac:dyDescent="0.15">
      <c r="D524" s="74"/>
      <c r="E524" s="75"/>
      <c r="K524" s="76"/>
    </row>
    <row r="525" spans="4:11" ht="14.25" customHeight="1" x14ac:dyDescent="0.15">
      <c r="D525" s="74"/>
      <c r="E525" s="75"/>
      <c r="K525" s="76"/>
    </row>
    <row r="526" spans="4:11" ht="14.25" customHeight="1" x14ac:dyDescent="0.15">
      <c r="D526" s="74"/>
      <c r="E526" s="75"/>
      <c r="K526" s="76"/>
    </row>
    <row r="527" spans="4:11" ht="14.25" customHeight="1" x14ac:dyDescent="0.15">
      <c r="D527" s="74"/>
      <c r="E527" s="75"/>
      <c r="K527" s="76"/>
    </row>
    <row r="528" spans="4:11" ht="14.25" customHeight="1" x14ac:dyDescent="0.15">
      <c r="D528" s="74"/>
      <c r="E528" s="75"/>
      <c r="K528" s="76"/>
    </row>
    <row r="529" spans="4:11" ht="14.25" customHeight="1" x14ac:dyDescent="0.15">
      <c r="D529" s="74"/>
      <c r="E529" s="75"/>
      <c r="K529" s="76"/>
    </row>
    <row r="530" spans="4:11" ht="14.25" customHeight="1" x14ac:dyDescent="0.15">
      <c r="D530" s="74"/>
      <c r="E530" s="75"/>
      <c r="K530" s="76"/>
    </row>
    <row r="531" spans="4:11" ht="14.25" customHeight="1" x14ac:dyDescent="0.15">
      <c r="D531" s="74"/>
      <c r="E531" s="75"/>
      <c r="K531" s="76"/>
    </row>
    <row r="532" spans="4:11" ht="14.25" customHeight="1" x14ac:dyDescent="0.15">
      <c r="D532" s="74"/>
      <c r="E532" s="75"/>
      <c r="K532" s="76"/>
    </row>
    <row r="533" spans="4:11" ht="14.25" customHeight="1" x14ac:dyDescent="0.15">
      <c r="D533" s="74"/>
      <c r="E533" s="75"/>
      <c r="K533" s="76"/>
    </row>
    <row r="534" spans="4:11" ht="14.25" customHeight="1" x14ac:dyDescent="0.15">
      <c r="D534" s="74"/>
      <c r="E534" s="75"/>
      <c r="K534" s="76"/>
    </row>
    <row r="535" spans="4:11" ht="14.25" customHeight="1" x14ac:dyDescent="0.15">
      <c r="D535" s="74"/>
      <c r="E535" s="75"/>
      <c r="K535" s="76"/>
    </row>
    <row r="536" spans="4:11" ht="14.25" customHeight="1" x14ac:dyDescent="0.15">
      <c r="D536" s="74"/>
      <c r="E536" s="75"/>
      <c r="K536" s="76"/>
    </row>
    <row r="537" spans="4:11" ht="14.25" customHeight="1" x14ac:dyDescent="0.15">
      <c r="D537" s="74"/>
      <c r="E537" s="75"/>
      <c r="K537" s="76"/>
    </row>
    <row r="538" spans="4:11" ht="14.25" customHeight="1" x14ac:dyDescent="0.15">
      <c r="D538" s="74"/>
      <c r="E538" s="75"/>
      <c r="K538" s="76"/>
    </row>
    <row r="539" spans="4:11" ht="14.25" customHeight="1" x14ac:dyDescent="0.15">
      <c r="D539" s="74"/>
      <c r="E539" s="75"/>
      <c r="K539" s="76"/>
    </row>
    <row r="540" spans="4:11" ht="14.25" customHeight="1" x14ac:dyDescent="0.15">
      <c r="D540" s="74"/>
      <c r="E540" s="75"/>
      <c r="K540" s="76"/>
    </row>
    <row r="541" spans="4:11" ht="14.25" customHeight="1" x14ac:dyDescent="0.15">
      <c r="D541" s="74"/>
      <c r="E541" s="75"/>
      <c r="K541" s="76"/>
    </row>
    <row r="542" spans="4:11" ht="14.25" customHeight="1" x14ac:dyDescent="0.15">
      <c r="D542" s="74"/>
      <c r="E542" s="75"/>
      <c r="K542" s="76"/>
    </row>
    <row r="543" spans="4:11" ht="14.25" customHeight="1" x14ac:dyDescent="0.15">
      <c r="D543" s="74"/>
      <c r="E543" s="75"/>
      <c r="K543" s="76"/>
    </row>
    <row r="544" spans="4:11" ht="14.25" customHeight="1" x14ac:dyDescent="0.15">
      <c r="D544" s="74"/>
      <c r="E544" s="75"/>
      <c r="K544" s="76"/>
    </row>
    <row r="545" spans="4:11" ht="14.25" customHeight="1" x14ac:dyDescent="0.15">
      <c r="D545" s="74"/>
      <c r="E545" s="75"/>
      <c r="K545" s="76"/>
    </row>
    <row r="546" spans="4:11" ht="14.25" customHeight="1" x14ac:dyDescent="0.15">
      <c r="D546" s="74"/>
      <c r="E546" s="75"/>
      <c r="K546" s="76"/>
    </row>
    <row r="547" spans="4:11" ht="14.25" customHeight="1" x14ac:dyDescent="0.15">
      <c r="D547" s="74"/>
      <c r="E547" s="75"/>
      <c r="K547" s="76"/>
    </row>
    <row r="548" spans="4:11" ht="14.25" customHeight="1" x14ac:dyDescent="0.15">
      <c r="D548" s="74"/>
      <c r="E548" s="75"/>
      <c r="K548" s="76"/>
    </row>
    <row r="549" spans="4:11" ht="14.25" customHeight="1" x14ac:dyDescent="0.15">
      <c r="D549" s="74"/>
      <c r="E549" s="75"/>
      <c r="K549" s="76"/>
    </row>
    <row r="550" spans="4:11" ht="14.25" customHeight="1" x14ac:dyDescent="0.15">
      <c r="D550" s="74"/>
      <c r="E550" s="75"/>
      <c r="K550" s="76"/>
    </row>
    <row r="551" spans="4:11" ht="14.25" customHeight="1" x14ac:dyDescent="0.15">
      <c r="D551" s="74"/>
      <c r="E551" s="75"/>
      <c r="K551" s="76"/>
    </row>
    <row r="552" spans="4:11" ht="14.25" customHeight="1" x14ac:dyDescent="0.15">
      <c r="D552" s="74"/>
      <c r="E552" s="75"/>
      <c r="K552" s="76"/>
    </row>
    <row r="553" spans="4:11" ht="14.25" customHeight="1" x14ac:dyDescent="0.15">
      <c r="D553" s="74"/>
      <c r="E553" s="75"/>
      <c r="K553" s="76"/>
    </row>
    <row r="554" spans="4:11" ht="14.25" customHeight="1" x14ac:dyDescent="0.15">
      <c r="D554" s="74"/>
      <c r="E554" s="75"/>
      <c r="K554" s="76"/>
    </row>
    <row r="555" spans="4:11" ht="14.25" customHeight="1" x14ac:dyDescent="0.15">
      <c r="D555" s="74"/>
      <c r="E555" s="75"/>
      <c r="K555" s="76"/>
    </row>
    <row r="556" spans="4:11" ht="14.25" customHeight="1" x14ac:dyDescent="0.15">
      <c r="D556" s="74"/>
      <c r="E556" s="75"/>
      <c r="K556" s="76"/>
    </row>
    <row r="557" spans="4:11" ht="14.25" customHeight="1" x14ac:dyDescent="0.15">
      <c r="D557" s="74"/>
      <c r="E557" s="75"/>
      <c r="K557" s="76"/>
    </row>
    <row r="558" spans="4:11" ht="14.25" customHeight="1" x14ac:dyDescent="0.15">
      <c r="D558" s="74"/>
      <c r="E558" s="75"/>
      <c r="K558" s="76"/>
    </row>
    <row r="559" spans="4:11" ht="14.25" customHeight="1" x14ac:dyDescent="0.15">
      <c r="D559" s="74"/>
      <c r="E559" s="75"/>
      <c r="K559" s="76"/>
    </row>
    <row r="560" spans="4:11" ht="14.25" customHeight="1" x14ac:dyDescent="0.15">
      <c r="D560" s="74"/>
      <c r="E560" s="75"/>
      <c r="K560" s="76"/>
    </row>
    <row r="561" spans="4:11" ht="14.25" customHeight="1" x14ac:dyDescent="0.15">
      <c r="D561" s="74"/>
      <c r="E561" s="75"/>
      <c r="K561" s="76"/>
    </row>
    <row r="562" spans="4:11" ht="14.25" customHeight="1" x14ac:dyDescent="0.15">
      <c r="D562" s="74"/>
      <c r="E562" s="75"/>
      <c r="K562" s="76"/>
    </row>
    <row r="563" spans="4:11" ht="14.25" customHeight="1" x14ac:dyDescent="0.15">
      <c r="D563" s="74"/>
      <c r="E563" s="75"/>
      <c r="K563" s="76"/>
    </row>
    <row r="564" spans="4:11" ht="14.25" customHeight="1" x14ac:dyDescent="0.15">
      <c r="D564" s="74"/>
      <c r="E564" s="75"/>
      <c r="K564" s="76"/>
    </row>
    <row r="565" spans="4:11" ht="14.25" customHeight="1" x14ac:dyDescent="0.15">
      <c r="D565" s="74"/>
      <c r="E565" s="75"/>
      <c r="K565" s="76"/>
    </row>
    <row r="566" spans="4:11" ht="14.25" customHeight="1" x14ac:dyDescent="0.15">
      <c r="D566" s="74"/>
      <c r="E566" s="75"/>
      <c r="K566" s="76"/>
    </row>
    <row r="567" spans="4:11" ht="14.25" customHeight="1" x14ac:dyDescent="0.15">
      <c r="D567" s="74"/>
      <c r="E567" s="75"/>
      <c r="K567" s="76"/>
    </row>
    <row r="568" spans="4:11" ht="14.25" customHeight="1" x14ac:dyDescent="0.15">
      <c r="D568" s="74"/>
      <c r="E568" s="75"/>
      <c r="K568" s="76"/>
    </row>
    <row r="569" spans="4:11" ht="14.25" customHeight="1" x14ac:dyDescent="0.15">
      <c r="D569" s="74"/>
      <c r="E569" s="75"/>
      <c r="K569" s="76"/>
    </row>
    <row r="570" spans="4:11" ht="14.25" customHeight="1" x14ac:dyDescent="0.15">
      <c r="D570" s="74"/>
      <c r="E570" s="75"/>
      <c r="K570" s="76"/>
    </row>
    <row r="571" spans="4:11" ht="14.25" customHeight="1" x14ac:dyDescent="0.15">
      <c r="D571" s="74"/>
      <c r="E571" s="75"/>
      <c r="K571" s="76"/>
    </row>
    <row r="572" spans="4:11" ht="14.25" customHeight="1" x14ac:dyDescent="0.15">
      <c r="D572" s="74"/>
      <c r="E572" s="75"/>
      <c r="K572" s="76"/>
    </row>
    <row r="573" spans="4:11" ht="14.25" customHeight="1" x14ac:dyDescent="0.15">
      <c r="D573" s="74"/>
      <c r="E573" s="75"/>
      <c r="K573" s="76"/>
    </row>
    <row r="574" spans="4:11" ht="14.25" customHeight="1" x14ac:dyDescent="0.15">
      <c r="D574" s="74"/>
      <c r="E574" s="75"/>
      <c r="K574" s="76"/>
    </row>
    <row r="575" spans="4:11" ht="14.25" customHeight="1" x14ac:dyDescent="0.15">
      <c r="D575" s="74"/>
      <c r="E575" s="75"/>
      <c r="K575" s="76"/>
    </row>
    <row r="576" spans="4:11" ht="14.25" customHeight="1" x14ac:dyDescent="0.15">
      <c r="D576" s="74"/>
      <c r="E576" s="75"/>
      <c r="K576" s="76"/>
    </row>
    <row r="577" spans="4:11" ht="14.25" customHeight="1" x14ac:dyDescent="0.15">
      <c r="D577" s="74"/>
      <c r="E577" s="75"/>
      <c r="K577" s="76"/>
    </row>
    <row r="578" spans="4:11" ht="14.25" customHeight="1" x14ac:dyDescent="0.15">
      <c r="D578" s="74"/>
      <c r="E578" s="75"/>
      <c r="K578" s="76"/>
    </row>
    <row r="579" spans="4:11" ht="14.25" customHeight="1" x14ac:dyDescent="0.15">
      <c r="D579" s="74"/>
      <c r="E579" s="75"/>
      <c r="K579" s="76"/>
    </row>
    <row r="580" spans="4:11" ht="14.25" customHeight="1" x14ac:dyDescent="0.15">
      <c r="D580" s="74"/>
      <c r="E580" s="75"/>
      <c r="K580" s="76"/>
    </row>
    <row r="581" spans="4:11" ht="14.25" customHeight="1" x14ac:dyDescent="0.15">
      <c r="D581" s="74"/>
      <c r="E581" s="75"/>
      <c r="K581" s="76"/>
    </row>
    <row r="582" spans="4:11" ht="14.25" customHeight="1" x14ac:dyDescent="0.15">
      <c r="D582" s="74"/>
      <c r="E582" s="75"/>
      <c r="K582" s="76"/>
    </row>
    <row r="583" spans="4:11" ht="14.25" customHeight="1" x14ac:dyDescent="0.15">
      <c r="D583" s="74"/>
      <c r="E583" s="75"/>
      <c r="K583" s="76"/>
    </row>
    <row r="584" spans="4:11" ht="14.25" customHeight="1" x14ac:dyDescent="0.15">
      <c r="D584" s="74"/>
      <c r="E584" s="75"/>
      <c r="K584" s="76"/>
    </row>
    <row r="585" spans="4:11" ht="14.25" customHeight="1" x14ac:dyDescent="0.15">
      <c r="D585" s="74"/>
      <c r="E585" s="75"/>
      <c r="K585" s="76"/>
    </row>
    <row r="586" spans="4:11" ht="14.25" customHeight="1" x14ac:dyDescent="0.15">
      <c r="D586" s="74"/>
      <c r="E586" s="75"/>
      <c r="K586" s="76"/>
    </row>
    <row r="587" spans="4:11" ht="14.25" customHeight="1" x14ac:dyDescent="0.15">
      <c r="D587" s="74"/>
      <c r="E587" s="75"/>
      <c r="K587" s="76"/>
    </row>
    <row r="588" spans="4:11" ht="14.25" customHeight="1" x14ac:dyDescent="0.15">
      <c r="D588" s="74"/>
      <c r="E588" s="75"/>
      <c r="K588" s="76"/>
    </row>
    <row r="589" spans="4:11" ht="14.25" customHeight="1" x14ac:dyDescent="0.15">
      <c r="D589" s="74"/>
      <c r="E589" s="75"/>
      <c r="K589" s="76"/>
    </row>
    <row r="590" spans="4:11" ht="14.25" customHeight="1" x14ac:dyDescent="0.15">
      <c r="D590" s="74"/>
      <c r="E590" s="75"/>
      <c r="K590" s="76"/>
    </row>
    <row r="591" spans="4:11" ht="14.25" customHeight="1" x14ac:dyDescent="0.15">
      <c r="D591" s="74"/>
      <c r="E591" s="75"/>
      <c r="K591" s="76"/>
    </row>
    <row r="592" spans="4:11" ht="14.25" customHeight="1" x14ac:dyDescent="0.15">
      <c r="D592" s="74"/>
      <c r="E592" s="75"/>
      <c r="K592" s="76"/>
    </row>
    <row r="593" spans="4:11" ht="14.25" customHeight="1" x14ac:dyDescent="0.15">
      <c r="D593" s="74"/>
      <c r="E593" s="75"/>
      <c r="K593" s="76"/>
    </row>
    <row r="594" spans="4:11" ht="14.25" customHeight="1" x14ac:dyDescent="0.15">
      <c r="D594" s="74"/>
      <c r="E594" s="75"/>
      <c r="K594" s="76"/>
    </row>
    <row r="595" spans="4:11" ht="14.25" customHeight="1" x14ac:dyDescent="0.15">
      <c r="D595" s="74"/>
      <c r="E595" s="75"/>
      <c r="K595" s="76"/>
    </row>
    <row r="596" spans="4:11" ht="14.25" customHeight="1" x14ac:dyDescent="0.15">
      <c r="D596" s="74"/>
      <c r="E596" s="75"/>
      <c r="K596" s="76"/>
    </row>
    <row r="597" spans="4:11" ht="14.25" customHeight="1" x14ac:dyDescent="0.15">
      <c r="D597" s="74"/>
      <c r="E597" s="75"/>
      <c r="K597" s="76"/>
    </row>
    <row r="598" spans="4:11" ht="14.25" customHeight="1" x14ac:dyDescent="0.15">
      <c r="D598" s="74"/>
      <c r="E598" s="75"/>
      <c r="K598" s="76"/>
    </row>
    <row r="599" spans="4:11" ht="14.25" customHeight="1" x14ac:dyDescent="0.15">
      <c r="D599" s="74"/>
      <c r="E599" s="75"/>
      <c r="K599" s="76"/>
    </row>
    <row r="600" spans="4:11" ht="14.25" customHeight="1" x14ac:dyDescent="0.15">
      <c r="D600" s="74"/>
      <c r="E600" s="75"/>
      <c r="K600" s="76"/>
    </row>
    <row r="601" spans="4:11" ht="14.25" customHeight="1" x14ac:dyDescent="0.15">
      <c r="D601" s="74"/>
      <c r="E601" s="75"/>
      <c r="K601" s="76"/>
    </row>
    <row r="602" spans="4:11" ht="14.25" customHeight="1" x14ac:dyDescent="0.15">
      <c r="D602" s="74"/>
      <c r="E602" s="75"/>
      <c r="K602" s="76"/>
    </row>
    <row r="603" spans="4:11" ht="14.25" customHeight="1" x14ac:dyDescent="0.15">
      <c r="D603" s="74"/>
      <c r="E603" s="75"/>
      <c r="K603" s="76"/>
    </row>
    <row r="604" spans="4:11" ht="14.25" customHeight="1" x14ac:dyDescent="0.15">
      <c r="D604" s="74"/>
      <c r="E604" s="75"/>
      <c r="K604" s="76"/>
    </row>
    <row r="605" spans="4:11" ht="14.25" customHeight="1" x14ac:dyDescent="0.15">
      <c r="D605" s="74"/>
      <c r="E605" s="75"/>
      <c r="K605" s="76"/>
    </row>
    <row r="606" spans="4:11" ht="14.25" customHeight="1" x14ac:dyDescent="0.15">
      <c r="D606" s="74"/>
      <c r="E606" s="75"/>
      <c r="K606" s="76"/>
    </row>
    <row r="607" spans="4:11" ht="14.25" customHeight="1" x14ac:dyDescent="0.15">
      <c r="D607" s="74"/>
      <c r="E607" s="75"/>
      <c r="K607" s="76"/>
    </row>
    <row r="608" spans="4:11" ht="14.25" customHeight="1" x14ac:dyDescent="0.15">
      <c r="D608" s="74"/>
      <c r="E608" s="75"/>
      <c r="K608" s="76"/>
    </row>
    <row r="609" spans="4:11" ht="14.25" customHeight="1" x14ac:dyDescent="0.15">
      <c r="D609" s="74"/>
      <c r="E609" s="75"/>
      <c r="K609" s="76"/>
    </row>
    <row r="610" spans="4:11" ht="14.25" customHeight="1" x14ac:dyDescent="0.15">
      <c r="D610" s="74"/>
      <c r="E610" s="75"/>
      <c r="K610" s="76"/>
    </row>
    <row r="611" spans="4:11" ht="14.25" customHeight="1" x14ac:dyDescent="0.15">
      <c r="D611" s="74"/>
      <c r="E611" s="75"/>
      <c r="K611" s="76"/>
    </row>
    <row r="612" spans="4:11" ht="14.25" customHeight="1" x14ac:dyDescent="0.15">
      <c r="D612" s="74"/>
      <c r="E612" s="75"/>
      <c r="K612" s="76"/>
    </row>
    <row r="613" spans="4:11" ht="14.25" customHeight="1" x14ac:dyDescent="0.15">
      <c r="D613" s="74"/>
      <c r="E613" s="75"/>
      <c r="K613" s="76"/>
    </row>
    <row r="614" spans="4:11" ht="14.25" customHeight="1" x14ac:dyDescent="0.15">
      <c r="D614" s="74"/>
      <c r="E614" s="75"/>
      <c r="K614" s="76"/>
    </row>
    <row r="615" spans="4:11" ht="14.25" customHeight="1" x14ac:dyDescent="0.15">
      <c r="D615" s="74"/>
      <c r="E615" s="75"/>
      <c r="K615" s="76"/>
    </row>
    <row r="616" spans="4:11" ht="14.25" customHeight="1" x14ac:dyDescent="0.15">
      <c r="D616" s="74"/>
      <c r="E616" s="75"/>
      <c r="K616" s="76"/>
    </row>
    <row r="617" spans="4:11" ht="14.25" customHeight="1" x14ac:dyDescent="0.15">
      <c r="D617" s="74"/>
      <c r="E617" s="75"/>
      <c r="K617" s="76"/>
    </row>
    <row r="618" spans="4:11" ht="14.25" customHeight="1" x14ac:dyDescent="0.15">
      <c r="D618" s="74"/>
      <c r="E618" s="75"/>
      <c r="K618" s="76"/>
    </row>
    <row r="619" spans="4:11" ht="14.25" customHeight="1" x14ac:dyDescent="0.15">
      <c r="D619" s="74"/>
      <c r="E619" s="75"/>
      <c r="K619" s="76"/>
    </row>
    <row r="620" spans="4:11" ht="14.25" customHeight="1" x14ac:dyDescent="0.15">
      <c r="D620" s="74"/>
      <c r="E620" s="75"/>
      <c r="K620" s="76"/>
    </row>
    <row r="621" spans="4:11" ht="14.25" customHeight="1" x14ac:dyDescent="0.15">
      <c r="D621" s="74"/>
      <c r="E621" s="75"/>
      <c r="K621" s="76"/>
    </row>
    <row r="622" spans="4:11" ht="14.25" customHeight="1" x14ac:dyDescent="0.15">
      <c r="D622" s="74"/>
      <c r="E622" s="75"/>
      <c r="K622" s="76"/>
    </row>
    <row r="623" spans="4:11" ht="14.25" customHeight="1" x14ac:dyDescent="0.15">
      <c r="D623" s="74"/>
      <c r="E623" s="75"/>
      <c r="K623" s="76"/>
    </row>
    <row r="624" spans="4:11" ht="14.25" customHeight="1" x14ac:dyDescent="0.15">
      <c r="D624" s="74"/>
      <c r="E624" s="75"/>
      <c r="K624" s="76"/>
    </row>
    <row r="625" spans="4:11" ht="14.25" customHeight="1" x14ac:dyDescent="0.15">
      <c r="D625" s="74"/>
      <c r="E625" s="75"/>
      <c r="K625" s="76"/>
    </row>
    <row r="626" spans="4:11" ht="14.25" customHeight="1" x14ac:dyDescent="0.15">
      <c r="D626" s="74"/>
      <c r="E626" s="75"/>
      <c r="K626" s="76"/>
    </row>
    <row r="627" spans="4:11" ht="14.25" customHeight="1" x14ac:dyDescent="0.15">
      <c r="D627" s="74"/>
      <c r="E627" s="75"/>
      <c r="K627" s="76"/>
    </row>
    <row r="628" spans="4:11" ht="14.25" customHeight="1" x14ac:dyDescent="0.15">
      <c r="D628" s="74"/>
      <c r="E628" s="75"/>
      <c r="K628" s="76"/>
    </row>
    <row r="629" spans="4:11" ht="14.25" customHeight="1" x14ac:dyDescent="0.15">
      <c r="D629" s="74"/>
      <c r="E629" s="75"/>
      <c r="K629" s="76"/>
    </row>
    <row r="630" spans="4:11" ht="14.25" customHeight="1" x14ac:dyDescent="0.15">
      <c r="D630" s="74"/>
      <c r="E630" s="75"/>
      <c r="K630" s="76"/>
    </row>
    <row r="631" spans="4:11" ht="14.25" customHeight="1" x14ac:dyDescent="0.15">
      <c r="D631" s="74"/>
      <c r="E631" s="75"/>
      <c r="K631" s="76"/>
    </row>
    <row r="632" spans="4:11" ht="14.25" customHeight="1" x14ac:dyDescent="0.15">
      <c r="D632" s="74"/>
      <c r="E632" s="75"/>
      <c r="K632" s="76"/>
    </row>
    <row r="633" spans="4:11" ht="14.25" customHeight="1" x14ac:dyDescent="0.15">
      <c r="D633" s="74"/>
      <c r="E633" s="75"/>
      <c r="K633" s="76"/>
    </row>
    <row r="634" spans="4:11" ht="14.25" customHeight="1" x14ac:dyDescent="0.15">
      <c r="D634" s="74"/>
      <c r="E634" s="75"/>
      <c r="K634" s="76"/>
    </row>
    <row r="635" spans="4:11" ht="14.25" customHeight="1" x14ac:dyDescent="0.15">
      <c r="D635" s="74"/>
      <c r="E635" s="75"/>
      <c r="K635" s="76"/>
    </row>
    <row r="636" spans="4:11" ht="14.25" customHeight="1" x14ac:dyDescent="0.15">
      <c r="D636" s="74"/>
      <c r="E636" s="75"/>
      <c r="K636" s="76"/>
    </row>
    <row r="637" spans="4:11" ht="14.25" customHeight="1" x14ac:dyDescent="0.15">
      <c r="D637" s="74"/>
      <c r="E637" s="75"/>
      <c r="K637" s="76"/>
    </row>
    <row r="638" spans="4:11" ht="14.25" customHeight="1" x14ac:dyDescent="0.15">
      <c r="D638" s="74"/>
      <c r="E638" s="75"/>
      <c r="K638" s="76"/>
    </row>
    <row r="639" spans="4:11" ht="14.25" customHeight="1" x14ac:dyDescent="0.15">
      <c r="D639" s="74"/>
      <c r="E639" s="75"/>
      <c r="K639" s="76"/>
    </row>
    <row r="640" spans="4:11" ht="14.25" customHeight="1" x14ac:dyDescent="0.15">
      <c r="D640" s="74"/>
      <c r="E640" s="75"/>
      <c r="K640" s="76"/>
    </row>
    <row r="641" spans="4:11" ht="14.25" customHeight="1" x14ac:dyDescent="0.15">
      <c r="D641" s="74"/>
      <c r="E641" s="75"/>
      <c r="K641" s="76"/>
    </row>
    <row r="642" spans="4:11" ht="14.25" customHeight="1" x14ac:dyDescent="0.15">
      <c r="D642" s="74"/>
      <c r="E642" s="75"/>
      <c r="K642" s="76"/>
    </row>
    <row r="643" spans="4:11" ht="14.25" customHeight="1" x14ac:dyDescent="0.15">
      <c r="D643" s="74"/>
      <c r="E643" s="75"/>
      <c r="K643" s="76"/>
    </row>
    <row r="644" spans="4:11" ht="14.25" customHeight="1" x14ac:dyDescent="0.15">
      <c r="D644" s="74"/>
      <c r="E644" s="75"/>
      <c r="K644" s="76"/>
    </row>
    <row r="645" spans="4:11" ht="14.25" customHeight="1" x14ac:dyDescent="0.15">
      <c r="D645" s="74"/>
      <c r="E645" s="75"/>
      <c r="K645" s="76"/>
    </row>
    <row r="646" spans="4:11" ht="14.25" customHeight="1" x14ac:dyDescent="0.15">
      <c r="D646" s="74"/>
      <c r="E646" s="75"/>
      <c r="K646" s="76"/>
    </row>
    <row r="647" spans="4:11" ht="14.25" customHeight="1" x14ac:dyDescent="0.15">
      <c r="D647" s="74"/>
      <c r="E647" s="75"/>
      <c r="K647" s="76"/>
    </row>
    <row r="648" spans="4:11" ht="14.25" customHeight="1" x14ac:dyDescent="0.15">
      <c r="D648" s="74"/>
      <c r="E648" s="75"/>
      <c r="K648" s="76"/>
    </row>
    <row r="649" spans="4:11" ht="14.25" customHeight="1" x14ac:dyDescent="0.15">
      <c r="D649" s="74"/>
      <c r="E649" s="75"/>
      <c r="K649" s="76"/>
    </row>
    <row r="650" spans="4:11" ht="14.25" customHeight="1" x14ac:dyDescent="0.15">
      <c r="D650" s="74"/>
      <c r="E650" s="75"/>
      <c r="K650" s="76"/>
    </row>
    <row r="651" spans="4:11" ht="14.25" customHeight="1" x14ac:dyDescent="0.15">
      <c r="D651" s="74"/>
      <c r="E651" s="75"/>
      <c r="K651" s="76"/>
    </row>
    <row r="652" spans="4:11" ht="14.25" customHeight="1" x14ac:dyDescent="0.15">
      <c r="D652" s="74"/>
      <c r="E652" s="75"/>
      <c r="K652" s="76"/>
    </row>
    <row r="653" spans="4:11" ht="14.25" customHeight="1" x14ac:dyDescent="0.15">
      <c r="D653" s="74"/>
      <c r="E653" s="75"/>
      <c r="K653" s="76"/>
    </row>
    <row r="654" spans="4:11" ht="14.25" customHeight="1" x14ac:dyDescent="0.15">
      <c r="D654" s="74"/>
      <c r="E654" s="75"/>
      <c r="K654" s="76"/>
    </row>
    <row r="655" spans="4:11" ht="14.25" customHeight="1" x14ac:dyDescent="0.15">
      <c r="D655" s="74"/>
      <c r="E655" s="75"/>
      <c r="K655" s="76"/>
    </row>
    <row r="656" spans="4:11" ht="14.25" customHeight="1" x14ac:dyDescent="0.15">
      <c r="D656" s="74"/>
      <c r="E656" s="75"/>
      <c r="K656" s="76"/>
    </row>
    <row r="657" spans="4:11" ht="14.25" customHeight="1" x14ac:dyDescent="0.15">
      <c r="D657" s="74"/>
      <c r="E657" s="75"/>
      <c r="K657" s="76"/>
    </row>
    <row r="658" spans="4:11" ht="14.25" customHeight="1" x14ac:dyDescent="0.15">
      <c r="D658" s="74"/>
      <c r="E658" s="75"/>
      <c r="K658" s="76"/>
    </row>
    <row r="659" spans="4:11" ht="14.25" customHeight="1" x14ac:dyDescent="0.15">
      <c r="D659" s="74"/>
      <c r="E659" s="75"/>
      <c r="K659" s="76"/>
    </row>
    <row r="660" spans="4:11" ht="14.25" customHeight="1" x14ac:dyDescent="0.15">
      <c r="D660" s="74"/>
      <c r="E660" s="75"/>
      <c r="K660" s="76"/>
    </row>
    <row r="661" spans="4:11" ht="14.25" customHeight="1" x14ac:dyDescent="0.15">
      <c r="D661" s="74"/>
      <c r="E661" s="75"/>
      <c r="K661" s="76"/>
    </row>
    <row r="662" spans="4:11" ht="14.25" customHeight="1" x14ac:dyDescent="0.15">
      <c r="D662" s="74"/>
      <c r="E662" s="75"/>
      <c r="K662" s="76"/>
    </row>
    <row r="663" spans="4:11" ht="14.25" customHeight="1" x14ac:dyDescent="0.15">
      <c r="D663" s="74"/>
      <c r="E663" s="75"/>
      <c r="K663" s="76"/>
    </row>
    <row r="664" spans="4:11" ht="14.25" customHeight="1" x14ac:dyDescent="0.15">
      <c r="D664" s="74"/>
      <c r="E664" s="75"/>
      <c r="K664" s="76"/>
    </row>
    <row r="665" spans="4:11" ht="14.25" customHeight="1" x14ac:dyDescent="0.15">
      <c r="D665" s="74"/>
      <c r="E665" s="75"/>
      <c r="K665" s="76"/>
    </row>
    <row r="666" spans="4:11" ht="14.25" customHeight="1" x14ac:dyDescent="0.15">
      <c r="D666" s="74"/>
      <c r="E666" s="75"/>
      <c r="K666" s="76"/>
    </row>
    <row r="667" spans="4:11" ht="14.25" customHeight="1" x14ac:dyDescent="0.15">
      <c r="D667" s="74"/>
      <c r="E667" s="75"/>
      <c r="K667" s="76"/>
    </row>
    <row r="668" spans="4:11" ht="14.25" customHeight="1" x14ac:dyDescent="0.15">
      <c r="D668" s="74"/>
      <c r="E668" s="75"/>
      <c r="K668" s="76"/>
    </row>
    <row r="669" spans="4:11" ht="14.25" customHeight="1" x14ac:dyDescent="0.15">
      <c r="D669" s="74"/>
      <c r="E669" s="75"/>
      <c r="K669" s="76"/>
    </row>
    <row r="670" spans="4:11" ht="14.25" customHeight="1" x14ac:dyDescent="0.15">
      <c r="D670" s="74"/>
      <c r="E670" s="75"/>
      <c r="K670" s="76"/>
    </row>
    <row r="671" spans="4:11" ht="14.25" customHeight="1" x14ac:dyDescent="0.15">
      <c r="D671" s="74"/>
      <c r="E671" s="75"/>
      <c r="K671" s="76"/>
    </row>
    <row r="672" spans="4:11" ht="14.25" customHeight="1" x14ac:dyDescent="0.15">
      <c r="D672" s="74"/>
      <c r="E672" s="75"/>
      <c r="K672" s="76"/>
    </row>
    <row r="673" spans="4:11" ht="14.25" customHeight="1" x14ac:dyDescent="0.15">
      <c r="D673" s="74"/>
      <c r="E673" s="75"/>
      <c r="K673" s="76"/>
    </row>
    <row r="674" spans="4:11" ht="14.25" customHeight="1" x14ac:dyDescent="0.15">
      <c r="D674" s="74"/>
      <c r="E674" s="75"/>
      <c r="K674" s="76"/>
    </row>
    <row r="675" spans="4:11" ht="14.25" customHeight="1" x14ac:dyDescent="0.15">
      <c r="D675" s="74"/>
      <c r="E675" s="75"/>
      <c r="K675" s="76"/>
    </row>
    <row r="676" spans="4:11" ht="14.25" customHeight="1" x14ac:dyDescent="0.15">
      <c r="D676" s="74"/>
      <c r="E676" s="75"/>
      <c r="K676" s="76"/>
    </row>
    <row r="677" spans="4:11" ht="14.25" customHeight="1" x14ac:dyDescent="0.15">
      <c r="D677" s="74"/>
      <c r="E677" s="75"/>
      <c r="K677" s="76"/>
    </row>
    <row r="678" spans="4:11" ht="14.25" customHeight="1" x14ac:dyDescent="0.15">
      <c r="D678" s="74"/>
      <c r="E678" s="75"/>
      <c r="K678" s="76"/>
    </row>
    <row r="679" spans="4:11" ht="14.25" customHeight="1" x14ac:dyDescent="0.15">
      <c r="D679" s="74"/>
      <c r="E679" s="75"/>
      <c r="K679" s="76"/>
    </row>
    <row r="680" spans="4:11" ht="14.25" customHeight="1" x14ac:dyDescent="0.15">
      <c r="D680" s="74"/>
      <c r="E680" s="75"/>
      <c r="K680" s="76"/>
    </row>
    <row r="681" spans="4:11" ht="14.25" customHeight="1" x14ac:dyDescent="0.15">
      <c r="D681" s="74"/>
      <c r="E681" s="75"/>
      <c r="K681" s="76"/>
    </row>
    <row r="682" spans="4:11" ht="14.25" customHeight="1" x14ac:dyDescent="0.15">
      <c r="D682" s="74"/>
      <c r="E682" s="75"/>
      <c r="K682" s="76"/>
    </row>
    <row r="683" spans="4:11" ht="14.25" customHeight="1" x14ac:dyDescent="0.15">
      <c r="D683" s="74"/>
      <c r="E683" s="75"/>
      <c r="K683" s="76"/>
    </row>
    <row r="684" spans="4:11" ht="14.25" customHeight="1" x14ac:dyDescent="0.15">
      <c r="D684" s="74"/>
      <c r="E684" s="75"/>
      <c r="K684" s="76"/>
    </row>
    <row r="685" spans="4:11" ht="14.25" customHeight="1" x14ac:dyDescent="0.15">
      <c r="D685" s="74"/>
      <c r="E685" s="75"/>
      <c r="K685" s="76"/>
    </row>
    <row r="686" spans="4:11" ht="14.25" customHeight="1" x14ac:dyDescent="0.15">
      <c r="D686" s="74"/>
      <c r="E686" s="75"/>
      <c r="K686" s="76"/>
    </row>
    <row r="687" spans="4:11" ht="14.25" customHeight="1" x14ac:dyDescent="0.15">
      <c r="D687" s="74"/>
      <c r="E687" s="75"/>
      <c r="K687" s="76"/>
    </row>
    <row r="688" spans="4:11" ht="14.25" customHeight="1" x14ac:dyDescent="0.15">
      <c r="D688" s="74"/>
      <c r="E688" s="75"/>
      <c r="K688" s="76"/>
    </row>
    <row r="689" spans="4:11" ht="14.25" customHeight="1" x14ac:dyDescent="0.15">
      <c r="D689" s="74"/>
      <c r="E689" s="75"/>
      <c r="K689" s="76"/>
    </row>
    <row r="690" spans="4:11" ht="14.25" customHeight="1" x14ac:dyDescent="0.15">
      <c r="D690" s="74"/>
      <c r="E690" s="75"/>
      <c r="K690" s="76"/>
    </row>
    <row r="691" spans="4:11" ht="14.25" customHeight="1" x14ac:dyDescent="0.15">
      <c r="D691" s="74"/>
      <c r="E691" s="75"/>
      <c r="K691" s="76"/>
    </row>
    <row r="692" spans="4:11" ht="14.25" customHeight="1" x14ac:dyDescent="0.15">
      <c r="D692" s="74"/>
      <c r="E692" s="75"/>
      <c r="K692" s="76"/>
    </row>
    <row r="693" spans="4:11" ht="14.25" customHeight="1" x14ac:dyDescent="0.15">
      <c r="D693" s="74"/>
      <c r="E693" s="75"/>
      <c r="K693" s="76"/>
    </row>
    <row r="694" spans="4:11" ht="14.25" customHeight="1" x14ac:dyDescent="0.15">
      <c r="D694" s="74"/>
      <c r="E694" s="75"/>
      <c r="K694" s="76"/>
    </row>
    <row r="695" spans="4:11" ht="14.25" customHeight="1" x14ac:dyDescent="0.15">
      <c r="D695" s="74"/>
      <c r="E695" s="75"/>
      <c r="K695" s="76"/>
    </row>
    <row r="696" spans="4:11" ht="14.25" customHeight="1" x14ac:dyDescent="0.15">
      <c r="D696" s="74"/>
      <c r="E696" s="75"/>
      <c r="K696" s="76"/>
    </row>
    <row r="697" spans="4:11" ht="14.25" customHeight="1" x14ac:dyDescent="0.15">
      <c r="D697" s="74"/>
      <c r="E697" s="75"/>
      <c r="K697" s="76"/>
    </row>
    <row r="698" spans="4:11" ht="14.25" customHeight="1" x14ac:dyDescent="0.15">
      <c r="D698" s="74"/>
      <c r="E698" s="75"/>
      <c r="K698" s="76"/>
    </row>
    <row r="699" spans="4:11" ht="14.25" customHeight="1" x14ac:dyDescent="0.15">
      <c r="D699" s="74"/>
      <c r="E699" s="75"/>
      <c r="K699" s="76"/>
    </row>
    <row r="700" spans="4:11" ht="14.25" customHeight="1" x14ac:dyDescent="0.15">
      <c r="D700" s="74"/>
      <c r="E700" s="75"/>
      <c r="K700" s="76"/>
    </row>
    <row r="701" spans="4:11" ht="14.25" customHeight="1" x14ac:dyDescent="0.15">
      <c r="D701" s="74"/>
      <c r="E701" s="75"/>
      <c r="K701" s="76"/>
    </row>
    <row r="702" spans="4:11" ht="14.25" customHeight="1" x14ac:dyDescent="0.15">
      <c r="D702" s="74"/>
      <c r="E702" s="75"/>
      <c r="K702" s="76"/>
    </row>
    <row r="703" spans="4:11" ht="14.25" customHeight="1" x14ac:dyDescent="0.15">
      <c r="D703" s="74"/>
      <c r="E703" s="75"/>
      <c r="K703" s="76"/>
    </row>
    <row r="704" spans="4:11" ht="14.25" customHeight="1" x14ac:dyDescent="0.15">
      <c r="D704" s="74"/>
      <c r="E704" s="75"/>
      <c r="K704" s="76"/>
    </row>
    <row r="705" spans="4:11" ht="14.25" customHeight="1" x14ac:dyDescent="0.15">
      <c r="D705" s="74"/>
      <c r="E705" s="75"/>
      <c r="K705" s="76"/>
    </row>
    <row r="706" spans="4:11" ht="14.25" customHeight="1" x14ac:dyDescent="0.15">
      <c r="D706" s="74"/>
      <c r="E706" s="75"/>
      <c r="K706" s="76"/>
    </row>
    <row r="707" spans="4:11" ht="14.25" customHeight="1" x14ac:dyDescent="0.15">
      <c r="D707" s="74"/>
      <c r="E707" s="75"/>
      <c r="K707" s="76"/>
    </row>
    <row r="708" spans="4:11" ht="14.25" customHeight="1" x14ac:dyDescent="0.15">
      <c r="D708" s="74"/>
      <c r="E708" s="75"/>
      <c r="K708" s="76"/>
    </row>
    <row r="709" spans="4:11" ht="14.25" customHeight="1" x14ac:dyDescent="0.15">
      <c r="D709" s="74"/>
      <c r="E709" s="75"/>
      <c r="K709" s="76"/>
    </row>
    <row r="710" spans="4:11" ht="14.25" customHeight="1" x14ac:dyDescent="0.15">
      <c r="D710" s="74"/>
      <c r="E710" s="75"/>
      <c r="K710" s="76"/>
    </row>
    <row r="711" spans="4:11" ht="14.25" customHeight="1" x14ac:dyDescent="0.15">
      <c r="D711" s="74"/>
      <c r="E711" s="75"/>
      <c r="K711" s="76"/>
    </row>
    <row r="712" spans="4:11" ht="14.25" customHeight="1" x14ac:dyDescent="0.15">
      <c r="D712" s="74"/>
      <c r="E712" s="75"/>
      <c r="K712" s="76"/>
    </row>
    <row r="713" spans="4:11" ht="14.25" customHeight="1" x14ac:dyDescent="0.15">
      <c r="D713" s="74"/>
      <c r="E713" s="75"/>
      <c r="K713" s="76"/>
    </row>
    <row r="714" spans="4:11" ht="14.25" customHeight="1" x14ac:dyDescent="0.15">
      <c r="D714" s="74"/>
      <c r="E714" s="75"/>
      <c r="K714" s="76"/>
    </row>
    <row r="715" spans="4:11" ht="14.25" customHeight="1" x14ac:dyDescent="0.15">
      <c r="D715" s="74"/>
      <c r="E715" s="75"/>
      <c r="K715" s="76"/>
    </row>
    <row r="716" spans="4:11" ht="14.25" customHeight="1" x14ac:dyDescent="0.15">
      <c r="D716" s="74"/>
      <c r="E716" s="75"/>
      <c r="K716" s="76"/>
    </row>
    <row r="717" spans="4:11" ht="14.25" customHeight="1" x14ac:dyDescent="0.15">
      <c r="D717" s="74"/>
      <c r="E717" s="75"/>
      <c r="K717" s="76"/>
    </row>
    <row r="718" spans="4:11" ht="14.25" customHeight="1" x14ac:dyDescent="0.15">
      <c r="D718" s="74"/>
      <c r="E718" s="75"/>
      <c r="K718" s="76"/>
    </row>
    <row r="719" spans="4:11" ht="14.25" customHeight="1" x14ac:dyDescent="0.15">
      <c r="D719" s="74"/>
      <c r="E719" s="75"/>
      <c r="K719" s="76"/>
    </row>
    <row r="720" spans="4:11" ht="14.25" customHeight="1" x14ac:dyDescent="0.15">
      <c r="D720" s="74"/>
      <c r="E720" s="75"/>
      <c r="K720" s="76"/>
    </row>
    <row r="721" spans="4:11" ht="14.25" customHeight="1" x14ac:dyDescent="0.15">
      <c r="D721" s="74"/>
      <c r="E721" s="75"/>
      <c r="K721" s="76"/>
    </row>
    <row r="722" spans="4:11" ht="14.25" customHeight="1" x14ac:dyDescent="0.15">
      <c r="D722" s="74"/>
      <c r="E722" s="75"/>
      <c r="K722" s="76"/>
    </row>
    <row r="723" spans="4:11" ht="14.25" customHeight="1" x14ac:dyDescent="0.15">
      <c r="D723" s="74"/>
      <c r="E723" s="75"/>
      <c r="K723" s="76"/>
    </row>
    <row r="724" spans="4:11" ht="14.25" customHeight="1" x14ac:dyDescent="0.15">
      <c r="D724" s="74"/>
      <c r="E724" s="75"/>
      <c r="K724" s="76"/>
    </row>
    <row r="725" spans="4:11" ht="14.25" customHeight="1" x14ac:dyDescent="0.15">
      <c r="D725" s="74"/>
      <c r="E725" s="75"/>
      <c r="K725" s="76"/>
    </row>
    <row r="726" spans="4:11" ht="14.25" customHeight="1" x14ac:dyDescent="0.15">
      <c r="D726" s="74"/>
      <c r="E726" s="75"/>
      <c r="K726" s="76"/>
    </row>
    <row r="727" spans="4:11" ht="14.25" customHeight="1" x14ac:dyDescent="0.15">
      <c r="D727" s="74"/>
      <c r="E727" s="75"/>
      <c r="K727" s="76"/>
    </row>
    <row r="728" spans="4:11" ht="14.25" customHeight="1" x14ac:dyDescent="0.15">
      <c r="D728" s="74"/>
      <c r="E728" s="75"/>
      <c r="K728" s="76"/>
    </row>
    <row r="729" spans="4:11" ht="14.25" customHeight="1" x14ac:dyDescent="0.15">
      <c r="D729" s="74"/>
      <c r="E729" s="75"/>
      <c r="K729" s="76"/>
    </row>
    <row r="730" spans="4:11" ht="14.25" customHeight="1" x14ac:dyDescent="0.15">
      <c r="D730" s="74"/>
      <c r="E730" s="75"/>
      <c r="K730" s="76"/>
    </row>
    <row r="731" spans="4:11" ht="14.25" customHeight="1" x14ac:dyDescent="0.15">
      <c r="D731" s="74"/>
      <c r="E731" s="75"/>
      <c r="K731" s="76"/>
    </row>
    <row r="732" spans="4:11" ht="14.25" customHeight="1" x14ac:dyDescent="0.15">
      <c r="D732" s="74"/>
      <c r="E732" s="75"/>
      <c r="K732" s="76"/>
    </row>
    <row r="733" spans="4:11" ht="14.25" customHeight="1" x14ac:dyDescent="0.15">
      <c r="D733" s="74"/>
      <c r="E733" s="75"/>
      <c r="K733" s="76"/>
    </row>
    <row r="734" spans="4:11" ht="14.25" customHeight="1" x14ac:dyDescent="0.15">
      <c r="D734" s="74"/>
      <c r="E734" s="75"/>
      <c r="K734" s="76"/>
    </row>
    <row r="735" spans="4:11" ht="14.25" customHeight="1" x14ac:dyDescent="0.15">
      <c r="D735" s="74"/>
      <c r="E735" s="75"/>
      <c r="K735" s="76"/>
    </row>
    <row r="736" spans="4:11" ht="14.25" customHeight="1" x14ac:dyDescent="0.15">
      <c r="D736" s="74"/>
      <c r="E736" s="75"/>
      <c r="K736" s="76"/>
    </row>
    <row r="737" spans="4:11" ht="14.25" customHeight="1" x14ac:dyDescent="0.15">
      <c r="D737" s="74"/>
      <c r="E737" s="75"/>
      <c r="K737" s="76"/>
    </row>
    <row r="738" spans="4:11" ht="14.25" customHeight="1" x14ac:dyDescent="0.15">
      <c r="D738" s="74"/>
      <c r="E738" s="75"/>
      <c r="K738" s="76"/>
    </row>
    <row r="739" spans="4:11" ht="14.25" customHeight="1" x14ac:dyDescent="0.15">
      <c r="D739" s="74"/>
      <c r="E739" s="75"/>
      <c r="K739" s="76"/>
    </row>
    <row r="740" spans="4:11" ht="14.25" customHeight="1" x14ac:dyDescent="0.15">
      <c r="D740" s="74"/>
      <c r="E740" s="75"/>
      <c r="K740" s="76"/>
    </row>
    <row r="741" spans="4:11" ht="14.25" customHeight="1" x14ac:dyDescent="0.15">
      <c r="D741" s="74"/>
      <c r="E741" s="75"/>
      <c r="K741" s="76"/>
    </row>
    <row r="742" spans="4:11" ht="14.25" customHeight="1" x14ac:dyDescent="0.15">
      <c r="D742" s="74"/>
      <c r="E742" s="75"/>
      <c r="K742" s="76"/>
    </row>
    <row r="743" spans="4:11" ht="14.25" customHeight="1" x14ac:dyDescent="0.15">
      <c r="D743" s="74"/>
      <c r="E743" s="75"/>
      <c r="K743" s="76"/>
    </row>
    <row r="744" spans="4:11" ht="14.25" customHeight="1" x14ac:dyDescent="0.15">
      <c r="D744" s="74"/>
      <c r="E744" s="75"/>
      <c r="K744" s="76"/>
    </row>
    <row r="745" spans="4:11" ht="14.25" customHeight="1" x14ac:dyDescent="0.15">
      <c r="D745" s="74"/>
      <c r="E745" s="75"/>
      <c r="K745" s="76"/>
    </row>
    <row r="746" spans="4:11" ht="14.25" customHeight="1" x14ac:dyDescent="0.15">
      <c r="D746" s="74"/>
      <c r="E746" s="75"/>
      <c r="K746" s="76"/>
    </row>
    <row r="747" spans="4:11" ht="14.25" customHeight="1" x14ac:dyDescent="0.15">
      <c r="D747" s="74"/>
      <c r="E747" s="75"/>
      <c r="K747" s="76"/>
    </row>
    <row r="748" spans="4:11" ht="14.25" customHeight="1" x14ac:dyDescent="0.15">
      <c r="D748" s="74"/>
      <c r="E748" s="75"/>
      <c r="K748" s="76"/>
    </row>
    <row r="749" spans="4:11" ht="14.25" customHeight="1" x14ac:dyDescent="0.15">
      <c r="D749" s="74"/>
      <c r="E749" s="75"/>
      <c r="K749" s="76"/>
    </row>
    <row r="750" spans="4:11" ht="14.25" customHeight="1" x14ac:dyDescent="0.15">
      <c r="D750" s="74"/>
      <c r="E750" s="75"/>
      <c r="K750" s="76"/>
    </row>
    <row r="751" spans="4:11" ht="14.25" customHeight="1" x14ac:dyDescent="0.15">
      <c r="D751" s="74"/>
      <c r="E751" s="75"/>
      <c r="K751" s="76"/>
    </row>
    <row r="752" spans="4:11" ht="14.25" customHeight="1" x14ac:dyDescent="0.15">
      <c r="D752" s="74"/>
      <c r="E752" s="75"/>
      <c r="K752" s="76"/>
    </row>
    <row r="753" spans="4:11" ht="14.25" customHeight="1" x14ac:dyDescent="0.15">
      <c r="D753" s="74"/>
      <c r="E753" s="75"/>
      <c r="K753" s="76"/>
    </row>
    <row r="754" spans="4:11" ht="14.25" customHeight="1" x14ac:dyDescent="0.15">
      <c r="D754" s="74"/>
      <c r="E754" s="75"/>
      <c r="K754" s="76"/>
    </row>
    <row r="755" spans="4:11" ht="14.25" customHeight="1" x14ac:dyDescent="0.15">
      <c r="D755" s="74"/>
      <c r="E755" s="75"/>
      <c r="K755" s="76"/>
    </row>
    <row r="756" spans="4:11" ht="14.25" customHeight="1" x14ac:dyDescent="0.15">
      <c r="D756" s="74"/>
      <c r="E756" s="75"/>
      <c r="K756" s="76"/>
    </row>
    <row r="757" spans="4:11" ht="14.25" customHeight="1" x14ac:dyDescent="0.15">
      <c r="D757" s="74"/>
      <c r="E757" s="75"/>
      <c r="K757" s="76"/>
    </row>
    <row r="758" spans="4:11" ht="14.25" customHeight="1" x14ac:dyDescent="0.15">
      <c r="D758" s="74"/>
      <c r="E758" s="75"/>
      <c r="K758" s="76"/>
    </row>
    <row r="759" spans="4:11" ht="14.25" customHeight="1" x14ac:dyDescent="0.15">
      <c r="D759" s="74"/>
      <c r="E759" s="75"/>
      <c r="K759" s="76"/>
    </row>
    <row r="760" spans="4:11" ht="14.25" customHeight="1" x14ac:dyDescent="0.15">
      <c r="D760" s="74"/>
      <c r="E760" s="75"/>
      <c r="K760" s="76"/>
    </row>
    <row r="761" spans="4:11" ht="14.25" customHeight="1" x14ac:dyDescent="0.15">
      <c r="D761" s="74"/>
      <c r="E761" s="75"/>
      <c r="K761" s="76"/>
    </row>
    <row r="762" spans="4:11" ht="14.25" customHeight="1" x14ac:dyDescent="0.15">
      <c r="D762" s="74"/>
      <c r="E762" s="75"/>
      <c r="K762" s="76"/>
    </row>
    <row r="763" spans="4:11" ht="14.25" customHeight="1" x14ac:dyDescent="0.15">
      <c r="D763" s="74"/>
      <c r="E763" s="75"/>
      <c r="K763" s="76"/>
    </row>
    <row r="764" spans="4:11" ht="14.25" customHeight="1" x14ac:dyDescent="0.15">
      <c r="D764" s="74"/>
      <c r="E764" s="75"/>
      <c r="K764" s="76"/>
    </row>
    <row r="765" spans="4:11" ht="14.25" customHeight="1" x14ac:dyDescent="0.15">
      <c r="D765" s="74"/>
      <c r="E765" s="75"/>
      <c r="K765" s="76"/>
    </row>
    <row r="766" spans="4:11" ht="14.25" customHeight="1" x14ac:dyDescent="0.15">
      <c r="D766" s="74"/>
      <c r="E766" s="75"/>
      <c r="K766" s="76"/>
    </row>
    <row r="767" spans="4:11" ht="14.25" customHeight="1" x14ac:dyDescent="0.15">
      <c r="D767" s="74"/>
      <c r="E767" s="75"/>
      <c r="K767" s="76"/>
    </row>
    <row r="768" spans="4:11" ht="14.25" customHeight="1" x14ac:dyDescent="0.15">
      <c r="D768" s="74"/>
      <c r="E768" s="75"/>
      <c r="K768" s="76"/>
    </row>
    <row r="769" spans="4:11" ht="14.25" customHeight="1" x14ac:dyDescent="0.15">
      <c r="D769" s="74"/>
      <c r="E769" s="75"/>
      <c r="K769" s="76"/>
    </row>
    <row r="770" spans="4:11" ht="14.25" customHeight="1" x14ac:dyDescent="0.15">
      <c r="D770" s="74"/>
      <c r="E770" s="75"/>
      <c r="K770" s="76"/>
    </row>
    <row r="771" spans="4:11" ht="14.25" customHeight="1" x14ac:dyDescent="0.15">
      <c r="D771" s="74"/>
      <c r="E771" s="75"/>
      <c r="K771" s="76"/>
    </row>
    <row r="772" spans="4:11" ht="14.25" customHeight="1" x14ac:dyDescent="0.15">
      <c r="D772" s="74"/>
      <c r="E772" s="75"/>
      <c r="K772" s="76"/>
    </row>
    <row r="773" spans="4:11" ht="14.25" customHeight="1" x14ac:dyDescent="0.15">
      <c r="D773" s="74"/>
      <c r="E773" s="75"/>
      <c r="K773" s="76"/>
    </row>
    <row r="774" spans="4:11" ht="14.25" customHeight="1" x14ac:dyDescent="0.15">
      <c r="D774" s="74"/>
      <c r="E774" s="75"/>
      <c r="K774" s="76"/>
    </row>
    <row r="775" spans="4:11" ht="14.25" customHeight="1" x14ac:dyDescent="0.15">
      <c r="D775" s="74"/>
      <c r="E775" s="75"/>
      <c r="K775" s="76"/>
    </row>
    <row r="776" spans="4:11" ht="14.25" customHeight="1" x14ac:dyDescent="0.15">
      <c r="D776" s="74"/>
      <c r="E776" s="75"/>
      <c r="K776" s="76"/>
    </row>
    <row r="777" spans="4:11" ht="14.25" customHeight="1" x14ac:dyDescent="0.15">
      <c r="D777" s="74"/>
      <c r="E777" s="75"/>
      <c r="K777" s="76"/>
    </row>
    <row r="778" spans="4:11" ht="14.25" customHeight="1" x14ac:dyDescent="0.15">
      <c r="D778" s="74"/>
      <c r="E778" s="75"/>
      <c r="K778" s="76"/>
    </row>
    <row r="779" spans="4:11" ht="14.25" customHeight="1" x14ac:dyDescent="0.15">
      <c r="D779" s="74"/>
      <c r="E779" s="75"/>
      <c r="K779" s="76"/>
    </row>
    <row r="780" spans="4:11" ht="14.25" customHeight="1" x14ac:dyDescent="0.15">
      <c r="D780" s="74"/>
      <c r="E780" s="75"/>
      <c r="K780" s="76"/>
    </row>
    <row r="781" spans="4:11" ht="14.25" customHeight="1" x14ac:dyDescent="0.15">
      <c r="D781" s="74"/>
      <c r="E781" s="75"/>
      <c r="K781" s="76"/>
    </row>
    <row r="782" spans="4:11" ht="14.25" customHeight="1" x14ac:dyDescent="0.15">
      <c r="D782" s="74"/>
      <c r="E782" s="75"/>
      <c r="K782" s="76"/>
    </row>
    <row r="783" spans="4:11" ht="14.25" customHeight="1" x14ac:dyDescent="0.15">
      <c r="D783" s="74"/>
      <c r="E783" s="75"/>
      <c r="K783" s="76"/>
    </row>
    <row r="784" spans="4:11" ht="14.25" customHeight="1" x14ac:dyDescent="0.15">
      <c r="D784" s="74"/>
      <c r="E784" s="75"/>
      <c r="K784" s="76"/>
    </row>
    <row r="785" spans="4:11" ht="14.25" customHeight="1" x14ac:dyDescent="0.15">
      <c r="D785" s="74"/>
      <c r="E785" s="75"/>
      <c r="K785" s="76"/>
    </row>
    <row r="786" spans="4:11" ht="14.25" customHeight="1" x14ac:dyDescent="0.15">
      <c r="D786" s="74"/>
      <c r="E786" s="75"/>
      <c r="K786" s="76"/>
    </row>
    <row r="787" spans="4:11" ht="14.25" customHeight="1" x14ac:dyDescent="0.15">
      <c r="D787" s="74"/>
      <c r="E787" s="75"/>
      <c r="K787" s="76"/>
    </row>
    <row r="788" spans="4:11" ht="14.25" customHeight="1" x14ac:dyDescent="0.15">
      <c r="D788" s="74"/>
      <c r="E788" s="75"/>
      <c r="K788" s="76"/>
    </row>
    <row r="789" spans="4:11" ht="14.25" customHeight="1" x14ac:dyDescent="0.15">
      <c r="D789" s="74"/>
      <c r="E789" s="75"/>
      <c r="K789" s="76"/>
    </row>
    <row r="790" spans="4:11" ht="14.25" customHeight="1" x14ac:dyDescent="0.15">
      <c r="D790" s="74"/>
      <c r="E790" s="75"/>
      <c r="K790" s="76"/>
    </row>
    <row r="791" spans="4:11" ht="14.25" customHeight="1" x14ac:dyDescent="0.15">
      <c r="D791" s="74"/>
      <c r="E791" s="75"/>
      <c r="K791" s="76"/>
    </row>
    <row r="792" spans="4:11" ht="14.25" customHeight="1" x14ac:dyDescent="0.15">
      <c r="D792" s="74"/>
      <c r="E792" s="75"/>
      <c r="K792" s="76"/>
    </row>
    <row r="793" spans="4:11" ht="14.25" customHeight="1" x14ac:dyDescent="0.15">
      <c r="D793" s="74"/>
      <c r="E793" s="75"/>
      <c r="K793" s="76"/>
    </row>
    <row r="794" spans="4:11" ht="14.25" customHeight="1" x14ac:dyDescent="0.15">
      <c r="D794" s="74"/>
      <c r="E794" s="75"/>
      <c r="K794" s="76"/>
    </row>
    <row r="795" spans="4:11" ht="14.25" customHeight="1" x14ac:dyDescent="0.15">
      <c r="D795" s="74"/>
      <c r="E795" s="75"/>
      <c r="K795" s="76"/>
    </row>
    <row r="796" spans="4:11" ht="14.25" customHeight="1" x14ac:dyDescent="0.15">
      <c r="D796" s="74"/>
      <c r="E796" s="75"/>
      <c r="K796" s="76"/>
    </row>
    <row r="797" spans="4:11" ht="14.25" customHeight="1" x14ac:dyDescent="0.15">
      <c r="D797" s="74"/>
      <c r="E797" s="75"/>
      <c r="K797" s="76"/>
    </row>
    <row r="798" spans="4:11" ht="14.25" customHeight="1" x14ac:dyDescent="0.15">
      <c r="D798" s="74"/>
      <c r="E798" s="75"/>
      <c r="K798" s="76"/>
    </row>
    <row r="799" spans="4:11" ht="14.25" customHeight="1" x14ac:dyDescent="0.15">
      <c r="D799" s="74"/>
      <c r="E799" s="75"/>
      <c r="K799" s="76"/>
    </row>
    <row r="800" spans="4:11" ht="14.25" customHeight="1" x14ac:dyDescent="0.15">
      <c r="D800" s="74"/>
      <c r="E800" s="75"/>
      <c r="K800" s="76"/>
    </row>
    <row r="801" spans="4:11" ht="14.25" customHeight="1" x14ac:dyDescent="0.15">
      <c r="D801" s="74"/>
      <c r="E801" s="75"/>
      <c r="K801" s="76"/>
    </row>
    <row r="802" spans="4:11" ht="14.25" customHeight="1" x14ac:dyDescent="0.15">
      <c r="D802" s="74"/>
      <c r="E802" s="75"/>
      <c r="K802" s="76"/>
    </row>
    <row r="803" spans="4:11" ht="14.25" customHeight="1" x14ac:dyDescent="0.15">
      <c r="D803" s="74"/>
      <c r="E803" s="75"/>
      <c r="K803" s="76"/>
    </row>
    <row r="804" spans="4:11" ht="14.25" customHeight="1" x14ac:dyDescent="0.15">
      <c r="D804" s="74"/>
      <c r="E804" s="75"/>
      <c r="K804" s="76"/>
    </row>
    <row r="805" spans="4:11" ht="14.25" customHeight="1" x14ac:dyDescent="0.15">
      <c r="D805" s="74"/>
      <c r="E805" s="75"/>
      <c r="K805" s="76"/>
    </row>
    <row r="806" spans="4:11" ht="14.25" customHeight="1" x14ac:dyDescent="0.15">
      <c r="D806" s="74"/>
      <c r="E806" s="75"/>
      <c r="K806" s="76"/>
    </row>
    <row r="807" spans="4:11" ht="14.25" customHeight="1" x14ac:dyDescent="0.15">
      <c r="D807" s="74"/>
      <c r="E807" s="75"/>
      <c r="K807" s="76"/>
    </row>
    <row r="808" spans="4:11" ht="14.25" customHeight="1" x14ac:dyDescent="0.15">
      <c r="D808" s="74"/>
      <c r="E808" s="75"/>
      <c r="K808" s="76"/>
    </row>
    <row r="809" spans="4:11" ht="14.25" customHeight="1" x14ac:dyDescent="0.15">
      <c r="D809" s="74"/>
      <c r="E809" s="75"/>
      <c r="K809" s="76"/>
    </row>
    <row r="810" spans="4:11" ht="14.25" customHeight="1" x14ac:dyDescent="0.15">
      <c r="D810" s="74"/>
      <c r="E810" s="75"/>
      <c r="K810" s="76"/>
    </row>
    <row r="811" spans="4:11" ht="14.25" customHeight="1" x14ac:dyDescent="0.15">
      <c r="D811" s="74"/>
      <c r="E811" s="75"/>
      <c r="K811" s="76"/>
    </row>
    <row r="812" spans="4:11" ht="14.25" customHeight="1" x14ac:dyDescent="0.15">
      <c r="D812" s="74"/>
      <c r="E812" s="75"/>
      <c r="K812" s="76"/>
    </row>
    <row r="813" spans="4:11" ht="14.25" customHeight="1" x14ac:dyDescent="0.15">
      <c r="D813" s="74"/>
      <c r="E813" s="75"/>
      <c r="K813" s="76"/>
    </row>
    <row r="814" spans="4:11" ht="14.25" customHeight="1" x14ac:dyDescent="0.15">
      <c r="D814" s="74"/>
      <c r="E814" s="75"/>
      <c r="K814" s="76"/>
    </row>
    <row r="815" spans="4:11" ht="14.25" customHeight="1" x14ac:dyDescent="0.15">
      <c r="D815" s="74"/>
      <c r="E815" s="75"/>
      <c r="K815" s="76"/>
    </row>
    <row r="816" spans="4:11" ht="14.25" customHeight="1" x14ac:dyDescent="0.15">
      <c r="D816" s="74"/>
      <c r="E816" s="75"/>
      <c r="K816" s="76"/>
    </row>
    <row r="817" spans="4:11" ht="14.25" customHeight="1" x14ac:dyDescent="0.15">
      <c r="D817" s="74"/>
      <c r="E817" s="75"/>
      <c r="K817" s="76"/>
    </row>
    <row r="818" spans="4:11" ht="14.25" customHeight="1" x14ac:dyDescent="0.15">
      <c r="D818" s="74"/>
      <c r="E818" s="75"/>
      <c r="K818" s="76"/>
    </row>
    <row r="819" spans="4:11" ht="14.25" customHeight="1" x14ac:dyDescent="0.15">
      <c r="D819" s="74"/>
      <c r="E819" s="75"/>
      <c r="K819" s="76"/>
    </row>
    <row r="820" spans="4:11" ht="14.25" customHeight="1" x14ac:dyDescent="0.15">
      <c r="D820" s="74"/>
      <c r="E820" s="75"/>
      <c r="K820" s="76"/>
    </row>
    <row r="821" spans="4:11" ht="14.25" customHeight="1" x14ac:dyDescent="0.15">
      <c r="D821" s="74"/>
      <c r="E821" s="75"/>
      <c r="K821" s="76"/>
    </row>
    <row r="822" spans="4:11" ht="14.25" customHeight="1" x14ac:dyDescent="0.15">
      <c r="D822" s="74"/>
      <c r="E822" s="75"/>
      <c r="K822" s="76"/>
    </row>
    <row r="823" spans="4:11" ht="14.25" customHeight="1" x14ac:dyDescent="0.15">
      <c r="D823" s="74"/>
      <c r="E823" s="75"/>
      <c r="K823" s="76"/>
    </row>
    <row r="824" spans="4:11" ht="14.25" customHeight="1" x14ac:dyDescent="0.15">
      <c r="D824" s="74"/>
      <c r="E824" s="75"/>
      <c r="K824" s="76"/>
    </row>
    <row r="825" spans="4:11" ht="14.25" customHeight="1" x14ac:dyDescent="0.15">
      <c r="D825" s="74"/>
      <c r="E825" s="75"/>
      <c r="K825" s="76"/>
    </row>
    <row r="826" spans="4:11" ht="14.25" customHeight="1" x14ac:dyDescent="0.15">
      <c r="D826" s="74"/>
      <c r="E826" s="75"/>
      <c r="K826" s="76"/>
    </row>
    <row r="827" spans="4:11" ht="14.25" customHeight="1" x14ac:dyDescent="0.15">
      <c r="D827" s="74"/>
      <c r="E827" s="75"/>
      <c r="K827" s="76"/>
    </row>
    <row r="828" spans="4:11" ht="14.25" customHeight="1" x14ac:dyDescent="0.15">
      <c r="D828" s="74"/>
      <c r="E828" s="75"/>
      <c r="K828" s="76"/>
    </row>
    <row r="829" spans="4:11" ht="14.25" customHeight="1" x14ac:dyDescent="0.15">
      <c r="D829" s="74"/>
      <c r="E829" s="75"/>
      <c r="K829" s="76"/>
    </row>
    <row r="830" spans="4:11" ht="14.25" customHeight="1" x14ac:dyDescent="0.15">
      <c r="D830" s="74"/>
      <c r="E830" s="75"/>
      <c r="K830" s="76"/>
    </row>
    <row r="831" spans="4:11" ht="14.25" customHeight="1" x14ac:dyDescent="0.15">
      <c r="D831" s="74"/>
      <c r="E831" s="75"/>
      <c r="K831" s="76"/>
    </row>
    <row r="832" spans="4:11" ht="14.25" customHeight="1" x14ac:dyDescent="0.15">
      <c r="D832" s="74"/>
      <c r="E832" s="75"/>
      <c r="K832" s="76"/>
    </row>
    <row r="833" spans="4:11" ht="14.25" customHeight="1" x14ac:dyDescent="0.15">
      <c r="D833" s="74"/>
      <c r="E833" s="75"/>
      <c r="K833" s="76"/>
    </row>
    <row r="834" spans="4:11" ht="14.25" customHeight="1" x14ac:dyDescent="0.15">
      <c r="D834" s="74"/>
      <c r="E834" s="75"/>
      <c r="K834" s="76"/>
    </row>
    <row r="835" spans="4:11" ht="14.25" customHeight="1" x14ac:dyDescent="0.15">
      <c r="D835" s="74"/>
      <c r="E835" s="75"/>
      <c r="K835" s="76"/>
    </row>
    <row r="836" spans="4:11" ht="14.25" customHeight="1" x14ac:dyDescent="0.15">
      <c r="D836" s="74"/>
      <c r="E836" s="75"/>
      <c r="K836" s="76"/>
    </row>
    <row r="837" spans="4:11" ht="14.25" customHeight="1" x14ac:dyDescent="0.15">
      <c r="D837" s="74"/>
      <c r="E837" s="75"/>
      <c r="K837" s="76"/>
    </row>
    <row r="838" spans="4:11" ht="14.25" customHeight="1" x14ac:dyDescent="0.15">
      <c r="D838" s="74"/>
      <c r="E838" s="75"/>
      <c r="K838" s="76"/>
    </row>
    <row r="839" spans="4:11" ht="14.25" customHeight="1" x14ac:dyDescent="0.15">
      <c r="D839" s="74"/>
      <c r="E839" s="75"/>
      <c r="K839" s="76"/>
    </row>
    <row r="840" spans="4:11" ht="14.25" customHeight="1" x14ac:dyDescent="0.15">
      <c r="D840" s="74"/>
      <c r="E840" s="75"/>
      <c r="K840" s="76"/>
    </row>
    <row r="841" spans="4:11" ht="14.25" customHeight="1" x14ac:dyDescent="0.15">
      <c r="D841" s="74"/>
      <c r="E841" s="75"/>
      <c r="K841" s="76"/>
    </row>
    <row r="842" spans="4:11" ht="14.25" customHeight="1" x14ac:dyDescent="0.15">
      <c r="D842" s="74"/>
      <c r="E842" s="75"/>
      <c r="K842" s="76"/>
    </row>
    <row r="843" spans="4:11" ht="14.25" customHeight="1" x14ac:dyDescent="0.15">
      <c r="D843" s="74"/>
      <c r="E843" s="75"/>
      <c r="K843" s="76"/>
    </row>
    <row r="844" spans="4:11" ht="14.25" customHeight="1" x14ac:dyDescent="0.15">
      <c r="D844" s="74"/>
      <c r="E844" s="75"/>
      <c r="K844" s="76"/>
    </row>
    <row r="845" spans="4:11" ht="14.25" customHeight="1" x14ac:dyDescent="0.15">
      <c r="D845" s="74"/>
      <c r="E845" s="75"/>
      <c r="K845" s="76"/>
    </row>
    <row r="846" spans="4:11" ht="14.25" customHeight="1" x14ac:dyDescent="0.15">
      <c r="D846" s="74"/>
      <c r="E846" s="75"/>
      <c r="K846" s="76"/>
    </row>
    <row r="847" spans="4:11" ht="14.25" customHeight="1" x14ac:dyDescent="0.15">
      <c r="D847" s="74"/>
      <c r="E847" s="75"/>
      <c r="K847" s="76"/>
    </row>
    <row r="848" spans="4:11" ht="14.25" customHeight="1" x14ac:dyDescent="0.15">
      <c r="D848" s="74"/>
      <c r="E848" s="75"/>
      <c r="K848" s="76"/>
    </row>
    <row r="849" spans="4:11" ht="14.25" customHeight="1" x14ac:dyDescent="0.15">
      <c r="D849" s="74"/>
      <c r="E849" s="75"/>
      <c r="K849" s="76"/>
    </row>
    <row r="850" spans="4:11" ht="14.25" customHeight="1" x14ac:dyDescent="0.15">
      <c r="D850" s="74"/>
      <c r="E850" s="75"/>
      <c r="K850" s="76"/>
    </row>
    <row r="851" spans="4:11" ht="14.25" customHeight="1" x14ac:dyDescent="0.15">
      <c r="D851" s="74"/>
      <c r="E851" s="75"/>
      <c r="K851" s="76"/>
    </row>
    <row r="852" spans="4:11" ht="14.25" customHeight="1" x14ac:dyDescent="0.15">
      <c r="D852" s="74"/>
      <c r="E852" s="75"/>
      <c r="K852" s="76"/>
    </row>
    <row r="853" spans="4:11" ht="14.25" customHeight="1" x14ac:dyDescent="0.15">
      <c r="D853" s="74"/>
      <c r="E853" s="75"/>
      <c r="K853" s="76"/>
    </row>
    <row r="854" spans="4:11" ht="14.25" customHeight="1" x14ac:dyDescent="0.15">
      <c r="D854" s="74"/>
      <c r="E854" s="75"/>
      <c r="K854" s="76"/>
    </row>
    <row r="855" spans="4:11" ht="14.25" customHeight="1" x14ac:dyDescent="0.15">
      <c r="D855" s="74"/>
      <c r="E855" s="75"/>
      <c r="K855" s="76"/>
    </row>
    <row r="856" spans="4:11" ht="14.25" customHeight="1" x14ac:dyDescent="0.15">
      <c r="D856" s="74"/>
      <c r="E856" s="75"/>
      <c r="K856" s="76"/>
    </row>
    <row r="857" spans="4:11" ht="14.25" customHeight="1" x14ac:dyDescent="0.15">
      <c r="D857" s="74"/>
      <c r="E857" s="75"/>
      <c r="K857" s="76"/>
    </row>
    <row r="858" spans="4:11" ht="14.25" customHeight="1" x14ac:dyDescent="0.15">
      <c r="D858" s="74"/>
      <c r="E858" s="75"/>
      <c r="K858" s="76"/>
    </row>
    <row r="859" spans="4:11" ht="14.25" customHeight="1" x14ac:dyDescent="0.15">
      <c r="D859" s="74"/>
      <c r="E859" s="75"/>
      <c r="K859" s="76"/>
    </row>
    <row r="860" spans="4:11" ht="14.25" customHeight="1" x14ac:dyDescent="0.15">
      <c r="D860" s="74"/>
      <c r="E860" s="75"/>
      <c r="K860" s="76"/>
    </row>
    <row r="861" spans="4:11" ht="14.25" customHeight="1" x14ac:dyDescent="0.15">
      <c r="D861" s="74"/>
      <c r="E861" s="75"/>
      <c r="K861" s="76"/>
    </row>
    <row r="862" spans="4:11" ht="14.25" customHeight="1" x14ac:dyDescent="0.15">
      <c r="D862" s="74"/>
      <c r="E862" s="75"/>
      <c r="K862" s="76"/>
    </row>
    <row r="863" spans="4:11" ht="14.25" customHeight="1" x14ac:dyDescent="0.15">
      <c r="D863" s="74"/>
      <c r="E863" s="75"/>
      <c r="K863" s="76"/>
    </row>
    <row r="864" spans="4:11" ht="14.25" customHeight="1" x14ac:dyDescent="0.15">
      <c r="D864" s="74"/>
      <c r="E864" s="75"/>
      <c r="K864" s="76"/>
    </row>
    <row r="865" spans="4:11" ht="14.25" customHeight="1" x14ac:dyDescent="0.15">
      <c r="D865" s="74"/>
      <c r="E865" s="75"/>
      <c r="K865" s="76"/>
    </row>
    <row r="866" spans="4:11" ht="14.25" customHeight="1" x14ac:dyDescent="0.15">
      <c r="D866" s="74"/>
      <c r="E866" s="75"/>
      <c r="K866" s="76"/>
    </row>
    <row r="867" spans="4:11" ht="14.25" customHeight="1" x14ac:dyDescent="0.15">
      <c r="D867" s="74"/>
      <c r="E867" s="75"/>
      <c r="K867" s="76"/>
    </row>
    <row r="868" spans="4:11" ht="14.25" customHeight="1" x14ac:dyDescent="0.15">
      <c r="D868" s="74"/>
      <c r="E868" s="75"/>
      <c r="K868" s="76"/>
    </row>
    <row r="869" spans="4:11" ht="14.25" customHeight="1" x14ac:dyDescent="0.15">
      <c r="D869" s="74"/>
      <c r="E869" s="75"/>
      <c r="K869" s="76"/>
    </row>
    <row r="870" spans="4:11" ht="14.25" customHeight="1" x14ac:dyDescent="0.15">
      <c r="D870" s="74"/>
      <c r="E870" s="75"/>
      <c r="K870" s="76"/>
    </row>
    <row r="871" spans="4:11" ht="14.25" customHeight="1" x14ac:dyDescent="0.15">
      <c r="D871" s="74"/>
      <c r="E871" s="75"/>
      <c r="K871" s="76"/>
    </row>
    <row r="872" spans="4:11" ht="14.25" customHeight="1" x14ac:dyDescent="0.15">
      <c r="D872" s="74"/>
      <c r="E872" s="75"/>
      <c r="K872" s="76"/>
    </row>
    <row r="873" spans="4:11" ht="14.25" customHeight="1" x14ac:dyDescent="0.15">
      <c r="D873" s="74"/>
      <c r="E873" s="75"/>
      <c r="K873" s="76"/>
    </row>
    <row r="874" spans="4:11" ht="14.25" customHeight="1" x14ac:dyDescent="0.15">
      <c r="D874" s="74"/>
      <c r="E874" s="75"/>
      <c r="K874" s="76"/>
    </row>
    <row r="875" spans="4:11" ht="14.25" customHeight="1" x14ac:dyDescent="0.15">
      <c r="D875" s="74"/>
      <c r="E875" s="75"/>
      <c r="K875" s="76"/>
    </row>
    <row r="876" spans="4:11" ht="14.25" customHeight="1" x14ac:dyDescent="0.15">
      <c r="D876" s="74"/>
      <c r="E876" s="75"/>
      <c r="K876" s="76"/>
    </row>
    <row r="877" spans="4:11" ht="14.25" customHeight="1" x14ac:dyDescent="0.15">
      <c r="D877" s="74"/>
      <c r="E877" s="75"/>
      <c r="K877" s="76"/>
    </row>
    <row r="878" spans="4:11" ht="14.25" customHeight="1" x14ac:dyDescent="0.15">
      <c r="D878" s="74"/>
      <c r="E878" s="75"/>
      <c r="K878" s="76"/>
    </row>
    <row r="879" spans="4:11" ht="14.25" customHeight="1" x14ac:dyDescent="0.15">
      <c r="D879" s="74"/>
      <c r="E879" s="75"/>
      <c r="K879" s="76"/>
    </row>
    <row r="880" spans="4:11" ht="14.25" customHeight="1" x14ac:dyDescent="0.15">
      <c r="D880" s="74"/>
      <c r="E880" s="75"/>
      <c r="K880" s="76"/>
    </row>
    <row r="881" spans="4:11" ht="14.25" customHeight="1" x14ac:dyDescent="0.15">
      <c r="D881" s="74"/>
      <c r="E881" s="75"/>
      <c r="K881" s="76"/>
    </row>
    <row r="882" spans="4:11" ht="14.25" customHeight="1" x14ac:dyDescent="0.15">
      <c r="D882" s="74"/>
      <c r="E882" s="75"/>
      <c r="K882" s="76"/>
    </row>
    <row r="883" spans="4:11" ht="14.25" customHeight="1" x14ac:dyDescent="0.15">
      <c r="D883" s="74"/>
      <c r="E883" s="75"/>
      <c r="K883" s="76"/>
    </row>
    <row r="884" spans="4:11" ht="14.25" customHeight="1" x14ac:dyDescent="0.15">
      <c r="D884" s="74"/>
      <c r="E884" s="75"/>
      <c r="K884" s="76"/>
    </row>
    <row r="885" spans="4:11" ht="14.25" customHeight="1" x14ac:dyDescent="0.15">
      <c r="D885" s="74"/>
      <c r="E885" s="75"/>
      <c r="K885" s="76"/>
    </row>
    <row r="886" spans="4:11" ht="14.25" customHeight="1" x14ac:dyDescent="0.15">
      <c r="D886" s="74"/>
      <c r="E886" s="75"/>
      <c r="K886" s="76"/>
    </row>
    <row r="887" spans="4:11" ht="14.25" customHeight="1" x14ac:dyDescent="0.15">
      <c r="D887" s="74"/>
      <c r="E887" s="75"/>
      <c r="K887" s="76"/>
    </row>
    <row r="888" spans="4:11" ht="14.25" customHeight="1" x14ac:dyDescent="0.15">
      <c r="D888" s="74"/>
      <c r="E888" s="75"/>
      <c r="K888" s="76"/>
    </row>
    <row r="889" spans="4:11" ht="14.25" customHeight="1" x14ac:dyDescent="0.15">
      <c r="D889" s="74"/>
      <c r="E889" s="75"/>
      <c r="K889" s="76"/>
    </row>
    <row r="890" spans="4:11" ht="14.25" customHeight="1" x14ac:dyDescent="0.15">
      <c r="D890" s="74"/>
      <c r="E890" s="75"/>
      <c r="K890" s="76"/>
    </row>
    <row r="891" spans="4:11" ht="14.25" customHeight="1" x14ac:dyDescent="0.15">
      <c r="D891" s="74"/>
      <c r="E891" s="75"/>
      <c r="K891" s="76"/>
    </row>
    <row r="892" spans="4:11" ht="14.25" customHeight="1" x14ac:dyDescent="0.15">
      <c r="D892" s="74"/>
      <c r="E892" s="75"/>
      <c r="K892" s="76"/>
    </row>
    <row r="893" spans="4:11" ht="14.25" customHeight="1" x14ac:dyDescent="0.15">
      <c r="D893" s="74"/>
      <c r="E893" s="75"/>
      <c r="K893" s="76"/>
    </row>
    <row r="894" spans="4:11" ht="14.25" customHeight="1" x14ac:dyDescent="0.15">
      <c r="D894" s="74"/>
      <c r="E894" s="75"/>
      <c r="K894" s="76"/>
    </row>
    <row r="895" spans="4:11" ht="14.25" customHeight="1" x14ac:dyDescent="0.15">
      <c r="D895" s="74"/>
      <c r="E895" s="75"/>
      <c r="K895" s="76"/>
    </row>
    <row r="896" spans="4:11" ht="14.25" customHeight="1" x14ac:dyDescent="0.15">
      <c r="D896" s="74"/>
      <c r="E896" s="75"/>
      <c r="K896" s="76"/>
    </row>
    <row r="897" spans="4:11" ht="14.25" customHeight="1" x14ac:dyDescent="0.15">
      <c r="D897" s="74"/>
      <c r="E897" s="75"/>
      <c r="K897" s="76"/>
    </row>
    <row r="898" spans="4:11" ht="14.25" customHeight="1" x14ac:dyDescent="0.15">
      <c r="D898" s="74"/>
      <c r="E898" s="75"/>
      <c r="K898" s="76"/>
    </row>
    <row r="899" spans="4:11" ht="14.25" customHeight="1" x14ac:dyDescent="0.15">
      <c r="D899" s="74"/>
      <c r="E899" s="75"/>
      <c r="K899" s="76"/>
    </row>
    <row r="900" spans="4:11" ht="14.25" customHeight="1" x14ac:dyDescent="0.15">
      <c r="D900" s="74"/>
      <c r="E900" s="75"/>
      <c r="K900" s="76"/>
    </row>
    <row r="901" spans="4:11" ht="14.25" customHeight="1" x14ac:dyDescent="0.15">
      <c r="D901" s="74"/>
      <c r="E901" s="75"/>
      <c r="K901" s="76"/>
    </row>
    <row r="902" spans="4:11" ht="14.25" customHeight="1" x14ac:dyDescent="0.15">
      <c r="D902" s="74"/>
      <c r="E902" s="75"/>
      <c r="K902" s="76"/>
    </row>
    <row r="903" spans="4:11" ht="14.25" customHeight="1" x14ac:dyDescent="0.15">
      <c r="D903" s="74"/>
      <c r="E903" s="75"/>
      <c r="K903" s="76"/>
    </row>
    <row r="904" spans="4:11" ht="14.25" customHeight="1" x14ac:dyDescent="0.15">
      <c r="D904" s="74"/>
      <c r="E904" s="75"/>
      <c r="K904" s="76"/>
    </row>
    <row r="905" spans="4:11" ht="14.25" customHeight="1" x14ac:dyDescent="0.15">
      <c r="D905" s="74"/>
      <c r="E905" s="75"/>
      <c r="K905" s="76"/>
    </row>
    <row r="906" spans="4:11" ht="14.25" customHeight="1" x14ac:dyDescent="0.15">
      <c r="D906" s="74"/>
      <c r="E906" s="75"/>
      <c r="K906" s="76"/>
    </row>
    <row r="907" spans="4:11" ht="14.25" customHeight="1" x14ac:dyDescent="0.15">
      <c r="D907" s="74"/>
      <c r="E907" s="75"/>
      <c r="K907" s="76"/>
    </row>
    <row r="908" spans="4:11" ht="14.25" customHeight="1" x14ac:dyDescent="0.15">
      <c r="D908" s="74"/>
      <c r="E908" s="75"/>
      <c r="K908" s="76"/>
    </row>
    <row r="909" spans="4:11" ht="14.25" customHeight="1" x14ac:dyDescent="0.15">
      <c r="D909" s="74"/>
      <c r="E909" s="75"/>
      <c r="K909" s="76"/>
    </row>
    <row r="910" spans="4:11" ht="14.25" customHeight="1" x14ac:dyDescent="0.15">
      <c r="D910" s="74"/>
      <c r="E910" s="75"/>
      <c r="K910" s="76"/>
    </row>
    <row r="911" spans="4:11" ht="14.25" customHeight="1" x14ac:dyDescent="0.15">
      <c r="D911" s="74"/>
      <c r="E911" s="75"/>
      <c r="K911" s="76"/>
    </row>
    <row r="912" spans="4:11" ht="14.25" customHeight="1" x14ac:dyDescent="0.15">
      <c r="D912" s="74"/>
      <c r="E912" s="75"/>
      <c r="K912" s="76"/>
    </row>
    <row r="913" spans="4:11" ht="14.25" customHeight="1" x14ac:dyDescent="0.15">
      <c r="D913" s="74"/>
      <c r="E913" s="75"/>
      <c r="K913" s="76"/>
    </row>
    <row r="914" spans="4:11" ht="14.25" customHeight="1" x14ac:dyDescent="0.15">
      <c r="D914" s="74"/>
      <c r="E914" s="75"/>
      <c r="K914" s="76"/>
    </row>
    <row r="915" spans="4:11" ht="14.25" customHeight="1" x14ac:dyDescent="0.15">
      <c r="D915" s="74"/>
      <c r="E915" s="75"/>
      <c r="K915" s="76"/>
    </row>
    <row r="916" spans="4:11" ht="14.25" customHeight="1" x14ac:dyDescent="0.15">
      <c r="D916" s="74"/>
      <c r="E916" s="75"/>
      <c r="K916" s="76"/>
    </row>
    <row r="917" spans="4:11" ht="14.25" customHeight="1" x14ac:dyDescent="0.15">
      <c r="D917" s="74"/>
      <c r="E917" s="75"/>
      <c r="K917" s="76"/>
    </row>
    <row r="918" spans="4:11" ht="14.25" customHeight="1" x14ac:dyDescent="0.15">
      <c r="D918" s="74"/>
      <c r="E918" s="75"/>
      <c r="K918" s="76"/>
    </row>
    <row r="919" spans="4:11" ht="14.25" customHeight="1" x14ac:dyDescent="0.15">
      <c r="D919" s="74"/>
      <c r="E919" s="75"/>
      <c r="K919" s="76"/>
    </row>
    <row r="920" spans="4:11" ht="14.25" customHeight="1" x14ac:dyDescent="0.15">
      <c r="D920" s="74"/>
      <c r="E920" s="75"/>
      <c r="K920" s="76"/>
    </row>
    <row r="921" spans="4:11" ht="14.25" customHeight="1" x14ac:dyDescent="0.15">
      <c r="D921" s="74"/>
      <c r="E921" s="75"/>
      <c r="K921" s="76"/>
    </row>
    <row r="922" spans="4:11" ht="14.25" customHeight="1" x14ac:dyDescent="0.15">
      <c r="D922" s="74"/>
      <c r="E922" s="75"/>
      <c r="K922" s="76"/>
    </row>
    <row r="923" spans="4:11" ht="14.25" customHeight="1" x14ac:dyDescent="0.15">
      <c r="D923" s="74"/>
      <c r="E923" s="75"/>
      <c r="K923" s="76"/>
    </row>
    <row r="924" spans="4:11" ht="14.25" customHeight="1" x14ac:dyDescent="0.15">
      <c r="D924" s="74"/>
      <c r="E924" s="75"/>
      <c r="K924" s="76"/>
    </row>
    <row r="925" spans="4:11" ht="14.25" customHeight="1" x14ac:dyDescent="0.15">
      <c r="D925" s="74"/>
      <c r="E925" s="75"/>
      <c r="K925" s="76"/>
    </row>
    <row r="926" spans="4:11" ht="14.25" customHeight="1" x14ac:dyDescent="0.15">
      <c r="D926" s="74"/>
      <c r="E926" s="75"/>
      <c r="K926" s="76"/>
    </row>
    <row r="927" spans="4:11" ht="14.25" customHeight="1" x14ac:dyDescent="0.15">
      <c r="D927" s="74"/>
      <c r="E927" s="75"/>
      <c r="K927" s="76"/>
    </row>
    <row r="928" spans="4:11" ht="14.25" customHeight="1" x14ac:dyDescent="0.15">
      <c r="D928" s="74"/>
      <c r="E928" s="75"/>
      <c r="K928" s="76"/>
    </row>
    <row r="929" spans="4:11" ht="14.25" customHeight="1" x14ac:dyDescent="0.15">
      <c r="D929" s="74"/>
      <c r="E929" s="75"/>
      <c r="K929" s="76"/>
    </row>
    <row r="930" spans="4:11" ht="14.25" customHeight="1" x14ac:dyDescent="0.15">
      <c r="D930" s="74"/>
      <c r="E930" s="75"/>
      <c r="K930" s="76"/>
    </row>
    <row r="931" spans="4:11" ht="14.25" customHeight="1" x14ac:dyDescent="0.15">
      <c r="D931" s="74"/>
      <c r="E931" s="75"/>
      <c r="K931" s="76"/>
    </row>
    <row r="932" spans="4:11" ht="14.25" customHeight="1" x14ac:dyDescent="0.15">
      <c r="D932" s="74"/>
      <c r="E932" s="75"/>
      <c r="K932" s="76"/>
    </row>
    <row r="933" spans="4:11" ht="14.25" customHeight="1" x14ac:dyDescent="0.15">
      <c r="D933" s="74"/>
      <c r="E933" s="75"/>
      <c r="K933" s="76"/>
    </row>
    <row r="934" spans="4:11" ht="14.25" customHeight="1" x14ac:dyDescent="0.15">
      <c r="D934" s="74"/>
      <c r="E934" s="75"/>
      <c r="K934" s="76"/>
    </row>
    <row r="935" spans="4:11" ht="14.25" customHeight="1" x14ac:dyDescent="0.15">
      <c r="D935" s="74"/>
      <c r="E935" s="75"/>
      <c r="K935" s="76"/>
    </row>
    <row r="936" spans="4:11" ht="14.25" customHeight="1" x14ac:dyDescent="0.15">
      <c r="D936" s="74"/>
      <c r="E936" s="75"/>
      <c r="K936" s="76"/>
    </row>
    <row r="937" spans="4:11" ht="14.25" customHeight="1" x14ac:dyDescent="0.15">
      <c r="D937" s="74"/>
      <c r="E937" s="75"/>
      <c r="K937" s="76"/>
    </row>
    <row r="938" spans="4:11" ht="14.25" customHeight="1" x14ac:dyDescent="0.15">
      <c r="D938" s="74"/>
      <c r="E938" s="75"/>
      <c r="K938" s="76"/>
    </row>
    <row r="939" spans="4:11" ht="14.25" customHeight="1" x14ac:dyDescent="0.15">
      <c r="D939" s="74"/>
      <c r="E939" s="75"/>
      <c r="K939" s="76"/>
    </row>
    <row r="940" spans="4:11" ht="14.25" customHeight="1" x14ac:dyDescent="0.15">
      <c r="D940" s="74"/>
      <c r="E940" s="75"/>
      <c r="K940" s="76"/>
    </row>
    <row r="941" spans="4:11" ht="14.25" customHeight="1" x14ac:dyDescent="0.15">
      <c r="D941" s="74"/>
      <c r="E941" s="75"/>
      <c r="K941" s="76"/>
    </row>
    <row r="942" spans="4:11" ht="14.25" customHeight="1" x14ac:dyDescent="0.15">
      <c r="D942" s="74"/>
      <c r="E942" s="75"/>
      <c r="K942" s="76"/>
    </row>
    <row r="943" spans="4:11" ht="14.25" customHeight="1" x14ac:dyDescent="0.15">
      <c r="D943" s="74"/>
      <c r="E943" s="75"/>
      <c r="K943" s="76"/>
    </row>
    <row r="944" spans="4:11" ht="14.25" customHeight="1" x14ac:dyDescent="0.15">
      <c r="D944" s="74"/>
      <c r="E944" s="75"/>
      <c r="K944" s="76"/>
    </row>
    <row r="945" spans="4:11" ht="14.25" customHeight="1" x14ac:dyDescent="0.15">
      <c r="D945" s="74"/>
      <c r="E945" s="75"/>
      <c r="K945" s="76"/>
    </row>
    <row r="946" spans="4:11" ht="14.25" customHeight="1" x14ac:dyDescent="0.15">
      <c r="D946" s="74"/>
      <c r="E946" s="75"/>
      <c r="K946" s="76"/>
    </row>
    <row r="947" spans="4:11" ht="14.25" customHeight="1" x14ac:dyDescent="0.15">
      <c r="D947" s="74"/>
      <c r="E947" s="75"/>
      <c r="K947" s="76"/>
    </row>
    <row r="948" spans="4:11" ht="14.25" customHeight="1" x14ac:dyDescent="0.15">
      <c r="D948" s="74"/>
      <c r="E948" s="75"/>
      <c r="K948" s="76"/>
    </row>
    <row r="949" spans="4:11" ht="14.25" customHeight="1" x14ac:dyDescent="0.15">
      <c r="D949" s="74"/>
      <c r="E949" s="75"/>
      <c r="K949" s="76"/>
    </row>
    <row r="950" spans="4:11" ht="14.25" customHeight="1" x14ac:dyDescent="0.15">
      <c r="D950" s="74"/>
      <c r="E950" s="75"/>
      <c r="K950" s="76"/>
    </row>
    <row r="951" spans="4:11" ht="14.25" customHeight="1" x14ac:dyDescent="0.15">
      <c r="D951" s="74"/>
      <c r="E951" s="75"/>
      <c r="K951" s="76"/>
    </row>
    <row r="952" spans="4:11" ht="14.25" customHeight="1" x14ac:dyDescent="0.15">
      <c r="D952" s="74"/>
      <c r="E952" s="75"/>
      <c r="K952" s="76"/>
    </row>
    <row r="953" spans="4:11" ht="14.25" customHeight="1" x14ac:dyDescent="0.15">
      <c r="D953" s="74"/>
      <c r="E953" s="75"/>
      <c r="K953" s="76"/>
    </row>
    <row r="954" spans="4:11" ht="14.25" customHeight="1" x14ac:dyDescent="0.15">
      <c r="D954" s="74"/>
      <c r="E954" s="75"/>
      <c r="K954" s="76"/>
    </row>
    <row r="955" spans="4:11" ht="14.25" customHeight="1" x14ac:dyDescent="0.15">
      <c r="D955" s="74"/>
      <c r="E955" s="75"/>
      <c r="K955" s="76"/>
    </row>
    <row r="956" spans="4:11" ht="14.25" customHeight="1" x14ac:dyDescent="0.15">
      <c r="D956" s="74"/>
      <c r="E956" s="75"/>
      <c r="K956" s="76"/>
    </row>
    <row r="957" spans="4:11" ht="14.25" customHeight="1" x14ac:dyDescent="0.15">
      <c r="D957" s="74"/>
      <c r="E957" s="75"/>
      <c r="K957" s="76"/>
    </row>
    <row r="958" spans="4:11" ht="14.25" customHeight="1" x14ac:dyDescent="0.15">
      <c r="D958" s="74"/>
      <c r="E958" s="75"/>
      <c r="K958" s="76"/>
    </row>
    <row r="959" spans="4:11" ht="14.25" customHeight="1" x14ac:dyDescent="0.15">
      <c r="D959" s="74"/>
      <c r="E959" s="75"/>
      <c r="K959" s="76"/>
    </row>
    <row r="960" spans="4:11" ht="14.25" customHeight="1" x14ac:dyDescent="0.15">
      <c r="D960" s="74"/>
      <c r="E960" s="75"/>
      <c r="K960" s="76"/>
    </row>
    <row r="961" spans="4:11" ht="14.25" customHeight="1" x14ac:dyDescent="0.15">
      <c r="D961" s="74"/>
      <c r="E961" s="75"/>
      <c r="K961" s="76"/>
    </row>
    <row r="962" spans="4:11" ht="14.25" customHeight="1" x14ac:dyDescent="0.15">
      <c r="D962" s="74"/>
      <c r="E962" s="75"/>
      <c r="K962" s="76"/>
    </row>
    <row r="963" spans="4:11" ht="14.25" customHeight="1" x14ac:dyDescent="0.15">
      <c r="D963" s="74"/>
      <c r="E963" s="75"/>
      <c r="K963" s="76"/>
    </row>
    <row r="964" spans="4:11" ht="14.25" customHeight="1" x14ac:dyDescent="0.15">
      <c r="D964" s="74"/>
      <c r="E964" s="75"/>
      <c r="K964" s="76"/>
    </row>
    <row r="965" spans="4:11" ht="14.25" customHeight="1" x14ac:dyDescent="0.15">
      <c r="D965" s="74"/>
      <c r="E965" s="75"/>
      <c r="K965" s="76"/>
    </row>
    <row r="966" spans="4:11" ht="14.25" customHeight="1" x14ac:dyDescent="0.15">
      <c r="D966" s="74"/>
      <c r="E966" s="75"/>
      <c r="K966" s="76"/>
    </row>
    <row r="967" spans="4:11" ht="14.25" customHeight="1" x14ac:dyDescent="0.15">
      <c r="D967" s="74"/>
      <c r="E967" s="75"/>
      <c r="K967" s="76"/>
    </row>
    <row r="968" spans="4:11" ht="14.25" customHeight="1" x14ac:dyDescent="0.15">
      <c r="D968" s="74"/>
      <c r="E968" s="75"/>
      <c r="K968" s="76"/>
    </row>
    <row r="969" spans="4:11" ht="14.25" customHeight="1" x14ac:dyDescent="0.15">
      <c r="D969" s="74"/>
      <c r="E969" s="75"/>
      <c r="K969" s="76"/>
    </row>
    <row r="970" spans="4:11" ht="14.25" customHeight="1" x14ac:dyDescent="0.15">
      <c r="D970" s="74"/>
      <c r="E970" s="75"/>
      <c r="K970" s="76"/>
    </row>
    <row r="971" spans="4:11" ht="14.25" customHeight="1" x14ac:dyDescent="0.15">
      <c r="D971" s="74"/>
      <c r="E971" s="75"/>
      <c r="K971" s="76"/>
    </row>
    <row r="972" spans="4:11" ht="14.25" customHeight="1" x14ac:dyDescent="0.15">
      <c r="D972" s="74"/>
      <c r="E972" s="75"/>
      <c r="K972" s="76"/>
    </row>
    <row r="973" spans="4:11" ht="14.25" customHeight="1" x14ac:dyDescent="0.15">
      <c r="D973" s="74"/>
      <c r="E973" s="75"/>
      <c r="K973" s="76"/>
    </row>
    <row r="974" spans="4:11" ht="14.25" customHeight="1" x14ac:dyDescent="0.15">
      <c r="D974" s="74"/>
      <c r="E974" s="75"/>
      <c r="K974" s="76"/>
    </row>
    <row r="975" spans="4:11" ht="14.25" customHeight="1" x14ac:dyDescent="0.15">
      <c r="D975" s="74"/>
      <c r="E975" s="75"/>
      <c r="K975" s="76"/>
    </row>
    <row r="976" spans="4:11" ht="14.25" customHeight="1" x14ac:dyDescent="0.15">
      <c r="D976" s="74"/>
      <c r="E976" s="75"/>
      <c r="K976" s="76"/>
    </row>
    <row r="977" spans="4:11" ht="14.25" customHeight="1" x14ac:dyDescent="0.15">
      <c r="D977" s="74"/>
      <c r="E977" s="75"/>
      <c r="K977" s="76"/>
    </row>
    <row r="978" spans="4:11" ht="14.25" customHeight="1" x14ac:dyDescent="0.15">
      <c r="D978" s="74"/>
      <c r="E978" s="75"/>
      <c r="K978" s="76"/>
    </row>
    <row r="979" spans="4:11" ht="14.25" customHeight="1" x14ac:dyDescent="0.15">
      <c r="D979" s="74"/>
      <c r="E979" s="75"/>
      <c r="K979" s="76"/>
    </row>
    <row r="980" spans="4:11" ht="14.25" customHeight="1" x14ac:dyDescent="0.15">
      <c r="D980" s="74"/>
      <c r="E980" s="75"/>
      <c r="K980" s="76"/>
    </row>
    <row r="981" spans="4:11" ht="14.25" customHeight="1" x14ac:dyDescent="0.15">
      <c r="D981" s="74"/>
      <c r="E981" s="75"/>
      <c r="K981" s="76"/>
    </row>
    <row r="982" spans="4:11" ht="14.25" customHeight="1" x14ac:dyDescent="0.15">
      <c r="D982" s="74"/>
      <c r="E982" s="75"/>
      <c r="K982" s="76"/>
    </row>
    <row r="983" spans="4:11" ht="14.25" customHeight="1" x14ac:dyDescent="0.15">
      <c r="D983" s="74"/>
      <c r="E983" s="75"/>
      <c r="K983" s="76"/>
    </row>
    <row r="984" spans="4:11" ht="14.25" customHeight="1" x14ac:dyDescent="0.15">
      <c r="D984" s="74"/>
      <c r="E984" s="75"/>
      <c r="K984" s="76"/>
    </row>
    <row r="985" spans="4:11" ht="14.25" customHeight="1" x14ac:dyDescent="0.15">
      <c r="D985" s="74"/>
      <c r="E985" s="75"/>
      <c r="K985" s="76"/>
    </row>
    <row r="986" spans="4:11" ht="14.25" customHeight="1" x14ac:dyDescent="0.15">
      <c r="D986" s="74"/>
      <c r="E986" s="75"/>
      <c r="K986" s="76"/>
    </row>
    <row r="987" spans="4:11" ht="14.25" customHeight="1" x14ac:dyDescent="0.15">
      <c r="D987" s="74"/>
      <c r="E987" s="75"/>
      <c r="K987" s="76"/>
    </row>
    <row r="988" spans="4:11" ht="14.25" customHeight="1" x14ac:dyDescent="0.15">
      <c r="D988" s="74"/>
      <c r="E988" s="75"/>
      <c r="K988" s="76"/>
    </row>
    <row r="989" spans="4:11" ht="14.25" customHeight="1" x14ac:dyDescent="0.15">
      <c r="D989" s="74"/>
      <c r="E989" s="75"/>
      <c r="K989" s="76"/>
    </row>
    <row r="990" spans="4:11" ht="14.25" customHeight="1" x14ac:dyDescent="0.15">
      <c r="D990" s="74"/>
      <c r="E990" s="75"/>
      <c r="K990" s="76"/>
    </row>
    <row r="991" spans="4:11" ht="14.25" customHeight="1" x14ac:dyDescent="0.15">
      <c r="D991" s="74"/>
      <c r="E991" s="75"/>
      <c r="K991" s="76"/>
    </row>
    <row r="992" spans="4:11" ht="14.25" customHeight="1" x14ac:dyDescent="0.15">
      <c r="D992" s="74"/>
      <c r="E992" s="75"/>
      <c r="K992" s="76"/>
    </row>
    <row r="993" spans="4:11" ht="14.25" customHeight="1" x14ac:dyDescent="0.15">
      <c r="D993" s="74"/>
      <c r="E993" s="75"/>
      <c r="K993" s="76"/>
    </row>
    <row r="994" spans="4:11" ht="14.25" customHeight="1" x14ac:dyDescent="0.15">
      <c r="D994" s="74"/>
      <c r="E994" s="75"/>
      <c r="K994" s="76"/>
    </row>
    <row r="995" spans="4:11" ht="14.25" customHeight="1" x14ac:dyDescent="0.15">
      <c r="D995" s="74"/>
      <c r="E995" s="75"/>
      <c r="K995" s="76"/>
    </row>
    <row r="996" spans="4:11" ht="14.25" customHeight="1" x14ac:dyDescent="0.15">
      <c r="D996" s="74"/>
      <c r="E996" s="75"/>
      <c r="K996" s="76"/>
    </row>
  </sheetData>
  <mergeCells count="1">
    <mergeCell ref="A1:L1"/>
  </mergeCells>
  <conditionalFormatting sqref="H4:I135">
    <cfRule type="containsText" dxfId="2" priority="1" operator="containsText" text="Duplicate">
      <formula>NOT(ISERROR(SEARCH("Duplicate",H4)))</formula>
    </cfRule>
    <cfRule type="containsText" dxfId="1" priority="2" operator="containsText" text="Included">
      <formula>NOT(ISERROR(SEARCH("Included",H4)))</formula>
    </cfRule>
    <cfRule type="containsText" dxfId="0" priority="3" operator="containsText" text="Excluded">
      <formula>NOT(ISERROR(SEARCH("Excluded",H4)))</formula>
    </cfRule>
  </conditionalFormatting>
  <hyperlinks>
    <hyperlink ref="L4" r:id="rId1" xr:uid="{00000000-0004-0000-0000-000000000000}"/>
    <hyperlink ref="L5" r:id="rId2" xr:uid="{00000000-0004-0000-0000-000001000000}"/>
    <hyperlink ref="L6" r:id="rId3" xr:uid="{00000000-0004-0000-0000-000002000000}"/>
    <hyperlink ref="L7" r:id="rId4" xr:uid="{00000000-0004-0000-0000-000003000000}"/>
    <hyperlink ref="L8" r:id="rId5" xr:uid="{00000000-0004-0000-0000-000004000000}"/>
    <hyperlink ref="L9" r:id="rId6" xr:uid="{00000000-0004-0000-0000-000005000000}"/>
    <hyperlink ref="L10" r:id="rId7" location="v=onepage&amp;q=microservice%20restructuring%20security&amp;f=false" xr:uid="{00000000-0004-0000-0000-000006000000}"/>
    <hyperlink ref="L11" r:id="rId8" xr:uid="{00000000-0004-0000-0000-000007000000}"/>
    <hyperlink ref="L12" r:id="rId9" xr:uid="{00000000-0004-0000-0000-000008000000}"/>
    <hyperlink ref="L13" r:id="rId10" xr:uid="{00000000-0004-0000-0000-000009000000}"/>
    <hyperlink ref="L14" r:id="rId11" xr:uid="{00000000-0004-0000-0000-00000A000000}"/>
    <hyperlink ref="L15" r:id="rId12" xr:uid="{00000000-0004-0000-0000-00000B000000}"/>
    <hyperlink ref="L16" r:id="rId13" xr:uid="{00000000-0004-0000-0000-00000C000000}"/>
    <hyperlink ref="L17" r:id="rId14" xr:uid="{00000000-0004-0000-0000-00000D000000}"/>
    <hyperlink ref="L18" r:id="rId15" xr:uid="{00000000-0004-0000-0000-00000E000000}"/>
    <hyperlink ref="L19" r:id="rId16" xr:uid="{00000000-0004-0000-0000-00000F000000}"/>
    <hyperlink ref="L20" r:id="rId17" xr:uid="{00000000-0004-0000-0000-000010000000}"/>
    <hyperlink ref="L21" r:id="rId18" xr:uid="{00000000-0004-0000-0000-000011000000}"/>
    <hyperlink ref="L22" r:id="rId19" xr:uid="{00000000-0004-0000-0000-000012000000}"/>
    <hyperlink ref="L23" r:id="rId20" xr:uid="{00000000-0004-0000-0000-000013000000}"/>
    <hyperlink ref="L24" r:id="rId21" xr:uid="{00000000-0004-0000-0000-000014000000}"/>
    <hyperlink ref="L25" r:id="rId22" xr:uid="{00000000-0004-0000-0000-000015000000}"/>
    <hyperlink ref="L26" r:id="rId23" xr:uid="{00000000-0004-0000-0000-000016000000}"/>
    <hyperlink ref="L27" r:id="rId24" xr:uid="{00000000-0004-0000-0000-000017000000}"/>
    <hyperlink ref="L28" r:id="rId25" xr:uid="{00000000-0004-0000-0000-000018000000}"/>
    <hyperlink ref="L29" r:id="rId26" xr:uid="{00000000-0004-0000-0000-000019000000}"/>
    <hyperlink ref="L30" r:id="rId27" xr:uid="{00000000-0004-0000-0000-00001F000000}"/>
    <hyperlink ref="L31" r:id="rId28" xr:uid="{00000000-0004-0000-0000-000020000000}"/>
    <hyperlink ref="L32" r:id="rId29" xr:uid="{00000000-0004-0000-0000-000021000000}"/>
    <hyperlink ref="L33" r:id="rId30" xr:uid="{00000000-0004-0000-0000-000022000000}"/>
    <hyperlink ref="L34" r:id="rId31" location="v=onepage&amp;q=microservice%20antipattern%20securitysec&amp;f=false" xr:uid="{00000000-0004-0000-0000-000023000000}"/>
    <hyperlink ref="L35" r:id="rId32" xr:uid="{00000000-0004-0000-0000-000024000000}"/>
    <hyperlink ref="L36" r:id="rId33" xr:uid="{00000000-0004-0000-0000-000025000000}"/>
    <hyperlink ref="L37" r:id="rId34" xr:uid="{00000000-0004-0000-0000-000026000000}"/>
    <hyperlink ref="L38" r:id="rId35" xr:uid="{00000000-0004-0000-0000-000027000000}"/>
    <hyperlink ref="L39" r:id="rId36" xr:uid="{00000000-0004-0000-0000-000028000000}"/>
    <hyperlink ref="L40" r:id="rId37" xr:uid="{00000000-0004-0000-0000-000029000000}"/>
    <hyperlink ref="L41" r:id="rId38" xr:uid="{00000000-0004-0000-0000-00002A000000}"/>
    <hyperlink ref="L42" r:id="rId39" xr:uid="{00000000-0004-0000-0000-00002B000000}"/>
    <hyperlink ref="L43" r:id="rId40" xr:uid="{00000000-0004-0000-0000-00002C000000}"/>
    <hyperlink ref="L44" r:id="rId41" xr:uid="{00000000-0004-0000-0000-00002D000000}"/>
    <hyperlink ref="L45" r:id="rId42" xr:uid="{00000000-0004-0000-0000-00002E000000}"/>
    <hyperlink ref="L46" r:id="rId43" xr:uid="{00000000-0004-0000-0000-00002F000000}"/>
    <hyperlink ref="L47" r:id="rId44" xr:uid="{00000000-0004-0000-0000-000030000000}"/>
    <hyperlink ref="L48" r:id="rId45" xr:uid="{00000000-0004-0000-0000-000031000000}"/>
    <hyperlink ref="L49" r:id="rId46" xr:uid="{00000000-0004-0000-0000-000032000000}"/>
    <hyperlink ref="L50" r:id="rId47" xr:uid="{00000000-0004-0000-0000-000033000000}"/>
    <hyperlink ref="L51" r:id="rId48" xr:uid="{00000000-0004-0000-0000-000034000000}"/>
    <hyperlink ref="L52" r:id="rId49" xr:uid="{00000000-0004-0000-0000-000035000000}"/>
    <hyperlink ref="L53" r:id="rId50" xr:uid="{00000000-0004-0000-0000-000036000000}"/>
    <hyperlink ref="L54" r:id="rId51" location="637a6117cdd1" xr:uid="{00000000-0004-0000-0000-000037000000}"/>
    <hyperlink ref="L55" r:id="rId52" xr:uid="{00000000-0004-0000-0000-000038000000}"/>
    <hyperlink ref="L56" r:id="rId53" xr:uid="{00000000-0004-0000-0000-000039000000}"/>
    <hyperlink ref="L57" r:id="rId54" xr:uid="{00000000-0004-0000-0000-00003A000000}"/>
    <hyperlink ref="L58" r:id="rId55" xr:uid="{00000000-0004-0000-0000-00003B000000}"/>
    <hyperlink ref="L59" r:id="rId56" xr:uid="{00000000-0004-0000-0000-00003C000000}"/>
    <hyperlink ref="L60" r:id="rId57" xr:uid="{00000000-0004-0000-0000-00003D000000}"/>
    <hyperlink ref="L61" r:id="rId58" xr:uid="{00000000-0004-0000-0000-00003E000000}"/>
    <hyperlink ref="L62" r:id="rId59" xr:uid="{00000000-0004-0000-0000-00003F000000}"/>
    <hyperlink ref="L64" r:id="rId60" xr:uid="{00000000-0004-0000-0000-000040000000}"/>
    <hyperlink ref="L65" r:id="rId61" xr:uid="{00000000-0004-0000-0000-000041000000}"/>
    <hyperlink ref="L66" r:id="rId62" xr:uid="{00000000-0004-0000-0000-000042000000}"/>
    <hyperlink ref="L67" r:id="rId63" xr:uid="{00000000-0004-0000-0000-000043000000}"/>
    <hyperlink ref="L68" r:id="rId64" xr:uid="{00000000-0004-0000-0000-000044000000}"/>
    <hyperlink ref="L69" r:id="rId65" xr:uid="{00000000-0004-0000-0000-000045000000}"/>
    <hyperlink ref="L70" r:id="rId66" xr:uid="{00000000-0004-0000-0000-000046000000}"/>
    <hyperlink ref="L71" r:id="rId67" xr:uid="{00000000-0004-0000-0000-000047000000}"/>
    <hyperlink ref="L72" r:id="rId68" xr:uid="{00000000-0004-0000-0000-000048000000}"/>
    <hyperlink ref="L73" r:id="rId69" xr:uid="{00000000-0004-0000-0000-000049000000}"/>
    <hyperlink ref="L74" r:id="rId70" xr:uid="{00000000-0004-0000-0000-00004A000000}"/>
    <hyperlink ref="L75" r:id="rId71" xr:uid="{00000000-0004-0000-0000-00004B000000}"/>
    <hyperlink ref="L76" r:id="rId72" xr:uid="{00000000-0004-0000-0000-00004C000000}"/>
    <hyperlink ref="L77" r:id="rId73" xr:uid="{00000000-0004-0000-0000-00004D000000}"/>
    <hyperlink ref="L78" r:id="rId74" xr:uid="{00000000-0004-0000-0000-00004E000000}"/>
    <hyperlink ref="L79" r:id="rId75" xr:uid="{00000000-0004-0000-0000-00004F000000}"/>
    <hyperlink ref="L80" r:id="rId76" xr:uid="{00000000-0004-0000-0000-000050000000}"/>
    <hyperlink ref="L81" r:id="rId77" xr:uid="{00000000-0004-0000-0000-000051000000}"/>
    <hyperlink ref="L82" r:id="rId78" xr:uid="{00000000-0004-0000-0000-000052000000}"/>
    <hyperlink ref="L83" r:id="rId79" xr:uid="{00000000-0004-0000-0000-000053000000}"/>
    <hyperlink ref="L84" r:id="rId80" xr:uid="{00000000-0004-0000-0000-000054000000}"/>
    <hyperlink ref="L85" r:id="rId81" xr:uid="{00000000-0004-0000-0000-000055000000}"/>
    <hyperlink ref="L86" r:id="rId82" xr:uid="{00000000-0004-0000-0000-000056000000}"/>
    <hyperlink ref="L87" r:id="rId83" xr:uid="{00000000-0004-0000-0000-000057000000}"/>
    <hyperlink ref="L88" r:id="rId84" xr:uid="{00000000-0004-0000-0000-000058000000}"/>
    <hyperlink ref="L89" r:id="rId85" xr:uid="{00000000-0004-0000-0000-000059000000}"/>
    <hyperlink ref="L90" r:id="rId86" xr:uid="{00000000-0004-0000-0000-00005A000000}"/>
    <hyperlink ref="L91" r:id="rId87" xr:uid="{00000000-0004-0000-0000-00005B000000}"/>
    <hyperlink ref="L92" r:id="rId88" xr:uid="{00000000-0004-0000-0000-00005C000000}"/>
    <hyperlink ref="L93" r:id="rId89" xr:uid="{00000000-0004-0000-0000-00005D000000}"/>
    <hyperlink ref="L94" r:id="rId90" xr:uid="{00000000-0004-0000-0000-00005E000000}"/>
    <hyperlink ref="L95" r:id="rId91" xr:uid="{00000000-0004-0000-0000-00005F000000}"/>
    <hyperlink ref="L96" r:id="rId92" xr:uid="{00000000-0004-0000-0000-000060000000}"/>
    <hyperlink ref="L97" r:id="rId93" xr:uid="{00000000-0004-0000-0000-000061000000}"/>
    <hyperlink ref="L98" r:id="rId94" xr:uid="{00000000-0004-0000-0000-000062000000}"/>
    <hyperlink ref="L99" r:id="rId95" xr:uid="{00000000-0004-0000-0000-000063000000}"/>
    <hyperlink ref="L100" r:id="rId96" xr:uid="{00000000-0004-0000-0000-000064000000}"/>
    <hyperlink ref="L101" r:id="rId97" xr:uid="{00000000-0004-0000-0000-000065000000}"/>
    <hyperlink ref="L102" r:id="rId98" xr:uid="{00000000-0004-0000-0000-000066000000}"/>
    <hyperlink ref="L103" r:id="rId99" xr:uid="{00000000-0004-0000-0000-000067000000}"/>
    <hyperlink ref="L104" r:id="rId100" xr:uid="{00000000-0004-0000-0000-000068000000}"/>
    <hyperlink ref="L105" r:id="rId101" xr:uid="{00000000-0004-0000-0000-000069000000}"/>
    <hyperlink ref="L106" r:id="rId102" xr:uid="{00000000-0004-0000-0000-00006A000000}"/>
    <hyperlink ref="L107" r:id="rId103" xr:uid="{00000000-0004-0000-0000-00006B000000}"/>
    <hyperlink ref="L108" r:id="rId104" xr:uid="{00000000-0004-0000-0000-00006C000000}"/>
    <hyperlink ref="L109" r:id="rId105" xr:uid="{00000000-0004-0000-0000-00006D000000}"/>
    <hyperlink ref="L110" r:id="rId106" xr:uid="{00000000-0004-0000-0000-00006E000000}"/>
    <hyperlink ref="L111" r:id="rId107" xr:uid="{00000000-0004-0000-0000-00006F000000}"/>
    <hyperlink ref="L112" r:id="rId108" xr:uid="{00000000-0004-0000-0000-000070000000}"/>
    <hyperlink ref="L113" r:id="rId109" xr:uid="{00000000-0004-0000-0000-000071000000}"/>
    <hyperlink ref="L114" r:id="rId110" xr:uid="{00000000-0004-0000-0000-000072000000}"/>
    <hyperlink ref="L115" r:id="rId111" xr:uid="{00000000-0004-0000-0000-000073000000}"/>
    <hyperlink ref="L116" r:id="rId112" xr:uid="{00000000-0004-0000-0000-000074000000}"/>
    <hyperlink ref="L117" r:id="rId113" xr:uid="{00000000-0004-0000-0000-000075000000}"/>
    <hyperlink ref="L118" r:id="rId114" xr:uid="{00000000-0004-0000-0000-000076000000}"/>
    <hyperlink ref="L119" r:id="rId115" xr:uid="{00000000-0004-0000-0000-000077000000}"/>
    <hyperlink ref="L120" r:id="rId116" xr:uid="{00000000-0004-0000-0000-000078000000}"/>
    <hyperlink ref="L121" r:id="rId117" xr:uid="{00000000-0004-0000-0000-000079000000}"/>
    <hyperlink ref="L122" r:id="rId118" xr:uid="{00000000-0004-0000-0000-00007A000000}"/>
    <hyperlink ref="L123" r:id="rId119" xr:uid="{00000000-0004-0000-0000-00007B000000}"/>
    <hyperlink ref="L124" r:id="rId120" xr:uid="{00000000-0004-0000-0000-00007C000000}"/>
    <hyperlink ref="L125" r:id="rId121" xr:uid="{00000000-0004-0000-0000-00007D000000}"/>
    <hyperlink ref="L126" r:id="rId122" xr:uid="{00000000-0004-0000-0000-00007E000000}"/>
    <hyperlink ref="L127" r:id="rId123" xr:uid="{00000000-0004-0000-0000-00007F000000}"/>
    <hyperlink ref="L128" r:id="rId124" xr:uid="{00000000-0004-0000-0000-000080000000}"/>
    <hyperlink ref="L129" r:id="rId125" xr:uid="{00000000-0004-0000-0000-000081000000}"/>
    <hyperlink ref="L130" r:id="rId126" xr:uid="{00000000-0004-0000-0000-000082000000}"/>
    <hyperlink ref="L131" r:id="rId127" xr:uid="{00000000-0004-0000-0000-000083000000}"/>
    <hyperlink ref="L132" r:id="rId128" xr:uid="{00000000-0004-0000-0000-000084000000}"/>
    <hyperlink ref="L133" r:id="rId129" xr:uid="{00000000-0004-0000-0000-000085000000}"/>
    <hyperlink ref="L134" r:id="rId130" xr:uid="{00000000-0004-0000-0000-000086000000}"/>
    <hyperlink ref="L135" r:id="rId131" xr:uid="{00000000-0004-0000-0000-000087000000}"/>
  </hyperlinks>
  <pageMargins left="0.25" right="0.25" top="0.75" bottom="0.75" header="0.3" footer="0.3"/>
  <pageSetup paperSize="9" orientation="landscape"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17"/>
  <sheetViews>
    <sheetView workbookViewId="0">
      <pane xSplit="1" topLeftCell="B1" activePane="topRight" state="frozen"/>
      <selection activeCell="N23" sqref="N23"/>
      <selection pane="topRight" activeCell="L7" sqref="L7"/>
    </sheetView>
  </sheetViews>
  <sheetFormatPr baseColWidth="10" defaultColWidth="12.6640625" defaultRowHeight="15" customHeight="1" x14ac:dyDescent="0.15"/>
  <cols>
    <col min="1" max="1" width="3.1640625" style="65" bestFit="1" customWidth="1"/>
    <col min="2" max="2" width="15.1640625" style="65" customWidth="1"/>
    <col min="3" max="3" width="32.33203125" style="65" customWidth="1"/>
    <col min="4" max="4" width="14.83203125" style="65" customWidth="1"/>
    <col min="5" max="6" width="12.6640625" style="65"/>
    <col min="7" max="7" width="8.6640625" style="65" customWidth="1"/>
    <col min="8" max="8" width="12.6640625" style="65" customWidth="1"/>
    <col min="9" max="9" width="17.1640625" style="115" customWidth="1"/>
    <col min="10" max="10" width="1.6640625" style="65" customWidth="1"/>
    <col min="11" max="16384" width="12.6640625" style="65"/>
  </cols>
  <sheetData>
    <row r="1" spans="1:11" ht="15" customHeight="1" x14ac:dyDescent="0.15">
      <c r="A1" s="62" t="s">
        <v>1015</v>
      </c>
      <c r="B1" s="62"/>
      <c r="C1" s="62"/>
      <c r="D1" s="62"/>
      <c r="E1" s="62"/>
      <c r="F1" s="62"/>
      <c r="G1" s="62"/>
      <c r="H1" s="62"/>
      <c r="I1" s="62"/>
      <c r="J1" s="116"/>
      <c r="K1" s="116"/>
    </row>
    <row r="3" spans="1:11" ht="14" x14ac:dyDescent="0.15">
      <c r="A3" s="77" t="s">
        <v>511</v>
      </c>
      <c r="B3" s="77" t="s">
        <v>0</v>
      </c>
      <c r="C3" s="77" t="s">
        <v>1</v>
      </c>
      <c r="D3" s="77" t="s">
        <v>2</v>
      </c>
      <c r="E3" s="77" t="s">
        <v>3</v>
      </c>
      <c r="F3" s="77" t="s">
        <v>4</v>
      </c>
      <c r="G3" s="77" t="s">
        <v>5</v>
      </c>
      <c r="H3" s="77" t="s">
        <v>6</v>
      </c>
      <c r="I3" s="109" t="s">
        <v>7</v>
      </c>
    </row>
    <row r="4" spans="1:11" ht="41" customHeight="1" x14ac:dyDescent="0.15">
      <c r="A4" s="78">
        <v>1</v>
      </c>
      <c r="B4" s="78" t="s">
        <v>8</v>
      </c>
      <c r="C4" s="78" t="s">
        <v>9</v>
      </c>
      <c r="D4" s="78" t="s">
        <v>10</v>
      </c>
      <c r="E4" s="78">
        <v>2017</v>
      </c>
      <c r="F4" s="78" t="s">
        <v>11</v>
      </c>
      <c r="G4" s="78" t="s">
        <v>12</v>
      </c>
      <c r="H4" s="78" t="s">
        <v>13</v>
      </c>
      <c r="I4" s="110" t="s">
        <v>15</v>
      </c>
      <c r="J4" s="79" t="s">
        <v>1017</v>
      </c>
    </row>
    <row r="5" spans="1:11" ht="41" customHeight="1" x14ac:dyDescent="0.15">
      <c r="A5" s="78">
        <v>2</v>
      </c>
      <c r="B5" s="78" t="s">
        <v>16</v>
      </c>
      <c r="C5" s="78" t="s">
        <v>22</v>
      </c>
      <c r="D5" s="78" t="s">
        <v>23</v>
      </c>
      <c r="E5" s="78">
        <v>2017</v>
      </c>
      <c r="F5" s="78" t="s">
        <v>11</v>
      </c>
      <c r="G5" s="78" t="s">
        <v>24</v>
      </c>
      <c r="H5" s="78" t="s">
        <v>13</v>
      </c>
      <c r="I5" s="110" t="s">
        <v>25</v>
      </c>
      <c r="J5" s="79" t="s">
        <v>1017</v>
      </c>
    </row>
    <row r="6" spans="1:11" ht="41" customHeight="1" x14ac:dyDescent="0.15">
      <c r="A6" s="78">
        <v>3</v>
      </c>
      <c r="B6" s="78" t="s">
        <v>26</v>
      </c>
      <c r="C6" s="78" t="s">
        <v>27</v>
      </c>
      <c r="D6" s="78" t="s">
        <v>28</v>
      </c>
      <c r="E6" s="78">
        <v>2017</v>
      </c>
      <c r="F6" s="78" t="s">
        <v>11</v>
      </c>
      <c r="G6" s="78" t="s">
        <v>12</v>
      </c>
      <c r="H6" s="78" t="s">
        <v>13</v>
      </c>
      <c r="I6" s="110" t="s">
        <v>29</v>
      </c>
      <c r="J6" s="79" t="s">
        <v>1017</v>
      </c>
    </row>
    <row r="7" spans="1:11" ht="41" customHeight="1" x14ac:dyDescent="0.15">
      <c r="A7" s="78">
        <v>4</v>
      </c>
      <c r="B7" s="78" t="s">
        <v>34</v>
      </c>
      <c r="C7" s="78" t="s">
        <v>35</v>
      </c>
      <c r="D7" s="78" t="s">
        <v>34</v>
      </c>
      <c r="E7" s="78">
        <v>2019</v>
      </c>
      <c r="F7" s="78" t="s">
        <v>11</v>
      </c>
      <c r="G7" s="78" t="s">
        <v>12</v>
      </c>
      <c r="H7" s="78" t="s">
        <v>13</v>
      </c>
      <c r="I7" s="110" t="s">
        <v>36</v>
      </c>
      <c r="J7" s="79" t="s">
        <v>1017</v>
      </c>
    </row>
    <row r="8" spans="1:11" ht="41" customHeight="1" x14ac:dyDescent="0.15">
      <c r="A8" s="80">
        <v>5</v>
      </c>
      <c r="B8" s="78" t="s">
        <v>42</v>
      </c>
      <c r="C8" s="78" t="s">
        <v>43</v>
      </c>
      <c r="D8" s="78" t="s">
        <v>44</v>
      </c>
      <c r="E8" s="78">
        <v>2018</v>
      </c>
      <c r="F8" s="78" t="s">
        <v>11</v>
      </c>
      <c r="G8" s="78" t="s">
        <v>12</v>
      </c>
      <c r="H8" s="78" t="s">
        <v>13</v>
      </c>
      <c r="I8" s="110" t="s">
        <v>45</v>
      </c>
      <c r="J8" s="79" t="s">
        <v>1017</v>
      </c>
    </row>
    <row r="9" spans="1:11" ht="41" customHeight="1" x14ac:dyDescent="0.15">
      <c r="A9" s="80">
        <v>6</v>
      </c>
      <c r="B9" s="78" t="s">
        <v>50</v>
      </c>
      <c r="C9" s="78" t="s">
        <v>51</v>
      </c>
      <c r="D9" s="78" t="s">
        <v>50</v>
      </c>
      <c r="E9" s="78">
        <v>2019</v>
      </c>
      <c r="F9" s="78" t="s">
        <v>11</v>
      </c>
      <c r="G9" s="78" t="s">
        <v>12</v>
      </c>
      <c r="H9" s="78" t="s">
        <v>13</v>
      </c>
      <c r="I9" s="110" t="s">
        <v>52</v>
      </c>
      <c r="J9" s="79" t="s">
        <v>1017</v>
      </c>
    </row>
    <row r="10" spans="1:11" ht="41" customHeight="1" x14ac:dyDescent="0.15">
      <c r="A10" s="80">
        <v>7</v>
      </c>
      <c r="B10" s="78" t="s">
        <v>512</v>
      </c>
      <c r="C10" s="78" t="s">
        <v>58</v>
      </c>
      <c r="D10" s="78" t="s">
        <v>59</v>
      </c>
      <c r="E10" s="78">
        <v>2019</v>
      </c>
      <c r="F10" s="78" t="s">
        <v>11</v>
      </c>
      <c r="G10" s="78" t="s">
        <v>12</v>
      </c>
      <c r="H10" s="78" t="s">
        <v>13</v>
      </c>
      <c r="I10" s="110" t="s">
        <v>60</v>
      </c>
      <c r="J10" s="79" t="s">
        <v>1017</v>
      </c>
    </row>
    <row r="11" spans="1:11" ht="41" customHeight="1" x14ac:dyDescent="0.15">
      <c r="A11" s="80">
        <v>8</v>
      </c>
      <c r="B11" s="78" t="s">
        <v>81</v>
      </c>
      <c r="C11" s="78" t="s">
        <v>82</v>
      </c>
      <c r="D11" s="78" t="s">
        <v>83</v>
      </c>
      <c r="E11" s="78">
        <v>2017</v>
      </c>
      <c r="F11" s="78" t="s">
        <v>11</v>
      </c>
      <c r="G11" s="78" t="s">
        <v>84</v>
      </c>
      <c r="H11" s="78" t="s">
        <v>13</v>
      </c>
      <c r="I11" s="110" t="s">
        <v>85</v>
      </c>
      <c r="J11" s="79" t="s">
        <v>1017</v>
      </c>
    </row>
    <row r="12" spans="1:11" ht="41" customHeight="1" x14ac:dyDescent="0.15">
      <c r="A12" s="80">
        <v>10</v>
      </c>
      <c r="B12" s="78" t="s">
        <v>93</v>
      </c>
      <c r="C12" s="78" t="s">
        <v>94</v>
      </c>
      <c r="D12" s="78" t="s">
        <v>95</v>
      </c>
      <c r="E12" s="78">
        <v>2019</v>
      </c>
      <c r="F12" s="78" t="s">
        <v>11</v>
      </c>
      <c r="G12" s="78" t="s">
        <v>56</v>
      </c>
      <c r="H12" s="78" t="s">
        <v>13</v>
      </c>
      <c r="I12" s="110" t="s">
        <v>96</v>
      </c>
      <c r="J12" s="79" t="s">
        <v>1017</v>
      </c>
    </row>
    <row r="13" spans="1:11" ht="41" customHeight="1" x14ac:dyDescent="0.15">
      <c r="A13" s="80">
        <v>12</v>
      </c>
      <c r="B13" s="78" t="s">
        <v>101</v>
      </c>
      <c r="C13" s="78" t="s">
        <v>102</v>
      </c>
      <c r="D13" s="78" t="s">
        <v>103</v>
      </c>
      <c r="E13" s="78">
        <v>2019</v>
      </c>
      <c r="F13" s="78" t="s">
        <v>11</v>
      </c>
      <c r="G13" s="78" t="s">
        <v>24</v>
      </c>
      <c r="H13" s="78" t="s">
        <v>13</v>
      </c>
      <c r="I13" s="110" t="s">
        <v>104</v>
      </c>
      <c r="J13" s="79" t="s">
        <v>1017</v>
      </c>
    </row>
    <row r="14" spans="1:11" ht="41" customHeight="1" x14ac:dyDescent="0.15">
      <c r="A14" s="80">
        <v>13</v>
      </c>
      <c r="B14" s="78" t="s">
        <v>105</v>
      </c>
      <c r="C14" s="78" t="s">
        <v>106</v>
      </c>
      <c r="D14" s="78" t="s">
        <v>107</v>
      </c>
      <c r="E14" s="78">
        <v>2016</v>
      </c>
      <c r="F14" s="78" t="s">
        <v>11</v>
      </c>
      <c r="G14" s="78" t="s">
        <v>24</v>
      </c>
      <c r="H14" s="78" t="s">
        <v>13</v>
      </c>
      <c r="I14" s="110" t="s">
        <v>108</v>
      </c>
      <c r="J14" s="79" t="s">
        <v>1017</v>
      </c>
    </row>
    <row r="15" spans="1:11" ht="41" customHeight="1" x14ac:dyDescent="0.15">
      <c r="A15" s="80">
        <v>15</v>
      </c>
      <c r="B15" s="78" t="s">
        <v>115</v>
      </c>
      <c r="C15" s="78" t="s">
        <v>116</v>
      </c>
      <c r="D15" s="78" t="s">
        <v>18</v>
      </c>
      <c r="E15" s="78">
        <v>2018</v>
      </c>
      <c r="F15" s="78" t="s">
        <v>11</v>
      </c>
      <c r="G15" s="78" t="s">
        <v>24</v>
      </c>
      <c r="H15" s="78" t="s">
        <v>13</v>
      </c>
      <c r="I15" s="110" t="s">
        <v>117</v>
      </c>
      <c r="J15" s="79" t="s">
        <v>1017</v>
      </c>
    </row>
    <row r="16" spans="1:11" ht="41" customHeight="1" x14ac:dyDescent="0.15">
      <c r="A16" s="80">
        <v>16</v>
      </c>
      <c r="B16" s="78" t="s">
        <v>118</v>
      </c>
      <c r="C16" s="78" t="s">
        <v>119</v>
      </c>
      <c r="D16" s="78" t="s">
        <v>120</v>
      </c>
      <c r="E16" s="78">
        <v>2019</v>
      </c>
      <c r="F16" s="78" t="s">
        <v>11</v>
      </c>
      <c r="G16" s="78" t="s">
        <v>24</v>
      </c>
      <c r="H16" s="78" t="s">
        <v>13</v>
      </c>
      <c r="I16" s="110" t="s">
        <v>121</v>
      </c>
      <c r="J16" s="79" t="s">
        <v>1017</v>
      </c>
    </row>
    <row r="17" spans="1:10" ht="41" customHeight="1" x14ac:dyDescent="0.15">
      <c r="A17" s="80">
        <v>17</v>
      </c>
      <c r="B17" s="78" t="s">
        <v>133</v>
      </c>
      <c r="C17" s="78" t="s">
        <v>134</v>
      </c>
      <c r="D17" s="78" t="s">
        <v>135</v>
      </c>
      <c r="E17" s="78">
        <v>2016</v>
      </c>
      <c r="F17" s="78" t="s">
        <v>11</v>
      </c>
      <c r="G17" s="78" t="s">
        <v>84</v>
      </c>
      <c r="H17" s="78" t="s">
        <v>13</v>
      </c>
      <c r="I17" s="110" t="s">
        <v>136</v>
      </c>
      <c r="J17" s="79" t="s">
        <v>1017</v>
      </c>
    </row>
    <row r="18" spans="1:10" ht="41" customHeight="1" x14ac:dyDescent="0.15">
      <c r="A18" s="80">
        <v>18</v>
      </c>
      <c r="B18" s="78" t="s">
        <v>137</v>
      </c>
      <c r="C18" s="78" t="s">
        <v>513</v>
      </c>
      <c r="D18" s="78" t="s">
        <v>39</v>
      </c>
      <c r="E18" s="78">
        <v>2018</v>
      </c>
      <c r="F18" s="78" t="s">
        <v>11</v>
      </c>
      <c r="G18" s="78" t="s">
        <v>84</v>
      </c>
      <c r="H18" s="78" t="s">
        <v>13</v>
      </c>
      <c r="I18" s="110" t="s">
        <v>139</v>
      </c>
      <c r="J18" s="79" t="s">
        <v>1017</v>
      </c>
    </row>
    <row r="19" spans="1:10" ht="41" customHeight="1" x14ac:dyDescent="0.15">
      <c r="A19" s="80">
        <v>19</v>
      </c>
      <c r="B19" s="78" t="s">
        <v>143</v>
      </c>
      <c r="C19" s="78" t="s">
        <v>146</v>
      </c>
      <c r="D19" s="78" t="s">
        <v>28</v>
      </c>
      <c r="E19" s="78">
        <v>2018</v>
      </c>
      <c r="F19" s="78" t="s">
        <v>11</v>
      </c>
      <c r="G19" s="78" t="s">
        <v>12</v>
      </c>
      <c r="H19" s="78" t="s">
        <v>13</v>
      </c>
      <c r="I19" s="110" t="s">
        <v>147</v>
      </c>
      <c r="J19" s="79" t="s">
        <v>1017</v>
      </c>
    </row>
    <row r="20" spans="1:10" ht="41" customHeight="1" x14ac:dyDescent="0.15">
      <c r="A20" s="80">
        <v>20</v>
      </c>
      <c r="B20" s="78" t="s">
        <v>148</v>
      </c>
      <c r="C20" s="78" t="s">
        <v>149</v>
      </c>
      <c r="D20" s="78" t="s">
        <v>32</v>
      </c>
      <c r="E20" s="78">
        <v>2017</v>
      </c>
      <c r="F20" s="78" t="s">
        <v>11</v>
      </c>
      <c r="G20" s="78" t="s">
        <v>12</v>
      </c>
      <c r="H20" s="78" t="s">
        <v>13</v>
      </c>
      <c r="I20" s="110" t="s">
        <v>150</v>
      </c>
      <c r="J20" s="79" t="s">
        <v>1017</v>
      </c>
    </row>
    <row r="21" spans="1:10" ht="41" customHeight="1" x14ac:dyDescent="0.15">
      <c r="A21" s="80">
        <v>21</v>
      </c>
      <c r="B21" s="78" t="s">
        <v>155</v>
      </c>
      <c r="C21" s="78" t="s">
        <v>156</v>
      </c>
      <c r="D21" s="78" t="s">
        <v>157</v>
      </c>
      <c r="E21" s="78">
        <v>2017</v>
      </c>
      <c r="F21" s="78" t="s">
        <v>11</v>
      </c>
      <c r="G21" s="78" t="s">
        <v>12</v>
      </c>
      <c r="H21" s="78" t="s">
        <v>13</v>
      </c>
      <c r="I21" s="110" t="s">
        <v>158</v>
      </c>
      <c r="J21" s="79" t="s">
        <v>1017</v>
      </c>
    </row>
    <row r="22" spans="1:10" ht="41" customHeight="1" x14ac:dyDescent="0.15">
      <c r="A22" s="80">
        <v>22</v>
      </c>
      <c r="B22" s="78" t="s">
        <v>159</v>
      </c>
      <c r="C22" s="78" t="s">
        <v>160</v>
      </c>
      <c r="D22" s="78" t="s">
        <v>159</v>
      </c>
      <c r="E22" s="78">
        <v>2020</v>
      </c>
      <c r="F22" s="78" t="s">
        <v>11</v>
      </c>
      <c r="G22" s="78" t="s">
        <v>12</v>
      </c>
      <c r="H22" s="78" t="s">
        <v>13</v>
      </c>
      <c r="I22" s="110" t="s">
        <v>161</v>
      </c>
      <c r="J22" s="79" t="s">
        <v>1017</v>
      </c>
    </row>
    <row r="23" spans="1:10" ht="41" customHeight="1" x14ac:dyDescent="0.15">
      <c r="A23" s="80">
        <v>23</v>
      </c>
      <c r="B23" s="78" t="s">
        <v>162</v>
      </c>
      <c r="C23" s="78" t="s">
        <v>163</v>
      </c>
      <c r="D23" s="78" t="s">
        <v>164</v>
      </c>
      <c r="E23" s="78">
        <v>2020</v>
      </c>
      <c r="F23" s="78" t="s">
        <v>11</v>
      </c>
      <c r="G23" s="78" t="s">
        <v>12</v>
      </c>
      <c r="H23" s="78" t="s">
        <v>13</v>
      </c>
      <c r="I23" s="110" t="s">
        <v>165</v>
      </c>
      <c r="J23" s="79" t="s">
        <v>1017</v>
      </c>
    </row>
    <row r="24" spans="1:10" ht="41" customHeight="1" x14ac:dyDescent="0.15">
      <c r="A24" s="80">
        <v>24</v>
      </c>
      <c r="B24" s="78" t="s">
        <v>155</v>
      </c>
      <c r="C24" s="78" t="s">
        <v>166</v>
      </c>
      <c r="D24" s="78" t="s">
        <v>157</v>
      </c>
      <c r="E24" s="78">
        <v>2017</v>
      </c>
      <c r="F24" s="78" t="s">
        <v>11</v>
      </c>
      <c r="G24" s="78" t="s">
        <v>12</v>
      </c>
      <c r="H24" s="78" t="s">
        <v>13</v>
      </c>
      <c r="I24" s="110" t="s">
        <v>167</v>
      </c>
      <c r="J24" s="79" t="s">
        <v>1017</v>
      </c>
    </row>
    <row r="25" spans="1:10" ht="41" customHeight="1" x14ac:dyDescent="0.15">
      <c r="A25" s="80">
        <v>25</v>
      </c>
      <c r="B25" s="78" t="s">
        <v>172</v>
      </c>
      <c r="C25" s="78" t="s">
        <v>173</v>
      </c>
      <c r="D25" s="78" t="s">
        <v>83</v>
      </c>
      <c r="E25" s="78">
        <v>2020</v>
      </c>
      <c r="F25" s="78" t="s">
        <v>11</v>
      </c>
      <c r="G25" s="78" t="s">
        <v>40</v>
      </c>
      <c r="H25" s="78" t="s">
        <v>13</v>
      </c>
      <c r="I25" s="110" t="s">
        <v>174</v>
      </c>
      <c r="J25" s="79" t="s">
        <v>1017</v>
      </c>
    </row>
    <row r="26" spans="1:10" ht="41" customHeight="1" x14ac:dyDescent="0.15">
      <c r="A26" s="80">
        <v>26</v>
      </c>
      <c r="B26" s="78" t="s">
        <v>175</v>
      </c>
      <c r="C26" s="78" t="s">
        <v>176</v>
      </c>
      <c r="D26" s="78" t="s">
        <v>177</v>
      </c>
      <c r="E26" s="78">
        <v>2018</v>
      </c>
      <c r="F26" s="78" t="s">
        <v>11</v>
      </c>
      <c r="G26" s="78" t="s">
        <v>40</v>
      </c>
      <c r="H26" s="78" t="s">
        <v>13</v>
      </c>
      <c r="I26" s="110" t="s">
        <v>178</v>
      </c>
      <c r="J26" s="79" t="s">
        <v>1017</v>
      </c>
    </row>
    <row r="27" spans="1:10" ht="41" customHeight="1" x14ac:dyDescent="0.15">
      <c r="A27" s="80">
        <v>27</v>
      </c>
      <c r="B27" s="78" t="s">
        <v>179</v>
      </c>
      <c r="C27" s="78" t="s">
        <v>180</v>
      </c>
      <c r="D27" s="78" t="s">
        <v>181</v>
      </c>
      <c r="E27" s="78">
        <v>2019</v>
      </c>
      <c r="F27" s="78" t="s">
        <v>11</v>
      </c>
      <c r="G27" s="78" t="s">
        <v>12</v>
      </c>
      <c r="H27" s="78" t="s">
        <v>13</v>
      </c>
      <c r="I27" s="110" t="s">
        <v>182</v>
      </c>
      <c r="J27" s="79" t="s">
        <v>1017</v>
      </c>
    </row>
    <row r="28" spans="1:10" ht="41" customHeight="1" x14ac:dyDescent="0.15">
      <c r="A28" s="80">
        <v>28</v>
      </c>
      <c r="B28" s="78" t="s">
        <v>183</v>
      </c>
      <c r="C28" s="78" t="s">
        <v>184</v>
      </c>
      <c r="D28" s="78" t="s">
        <v>185</v>
      </c>
      <c r="E28" s="78">
        <v>2018</v>
      </c>
      <c r="F28" s="78" t="s">
        <v>11</v>
      </c>
      <c r="G28" s="78" t="s">
        <v>12</v>
      </c>
      <c r="H28" s="78" t="s">
        <v>13</v>
      </c>
      <c r="I28" s="110" t="s">
        <v>186</v>
      </c>
      <c r="J28" s="79" t="s">
        <v>1017</v>
      </c>
    </row>
    <row r="29" spans="1:10" ht="41" customHeight="1" x14ac:dyDescent="0.15">
      <c r="A29" s="80">
        <v>29</v>
      </c>
      <c r="B29" s="78" t="s">
        <v>187</v>
      </c>
      <c r="C29" s="78" t="s">
        <v>188</v>
      </c>
      <c r="D29" s="78" t="s">
        <v>189</v>
      </c>
      <c r="E29" s="78">
        <v>2018</v>
      </c>
      <c r="F29" s="78" t="s">
        <v>11</v>
      </c>
      <c r="G29" s="78" t="s">
        <v>12</v>
      </c>
      <c r="H29" s="78" t="s">
        <v>13</v>
      </c>
      <c r="I29" s="110" t="s">
        <v>190</v>
      </c>
      <c r="J29" s="79" t="s">
        <v>1017</v>
      </c>
    </row>
    <row r="30" spans="1:10" ht="41" customHeight="1" x14ac:dyDescent="0.15">
      <c r="A30" s="80">
        <v>30</v>
      </c>
      <c r="B30" s="78" t="s">
        <v>191</v>
      </c>
      <c r="C30" s="78" t="s">
        <v>192</v>
      </c>
      <c r="D30" s="78" t="s">
        <v>193</v>
      </c>
      <c r="E30" s="78">
        <v>2018</v>
      </c>
      <c r="F30" s="78" t="s">
        <v>11</v>
      </c>
      <c r="G30" s="78" t="s">
        <v>12</v>
      </c>
      <c r="H30" s="78" t="s">
        <v>13</v>
      </c>
      <c r="I30" s="111" t="s">
        <v>194</v>
      </c>
      <c r="J30" s="79" t="s">
        <v>1017</v>
      </c>
    </row>
    <row r="31" spans="1:10" ht="41" customHeight="1" x14ac:dyDescent="0.15">
      <c r="A31" s="81">
        <v>31</v>
      </c>
      <c r="B31" s="82" t="s">
        <v>86</v>
      </c>
      <c r="C31" s="82" t="s">
        <v>1025</v>
      </c>
      <c r="D31" s="82" t="s">
        <v>86</v>
      </c>
      <c r="E31" s="82">
        <v>2019</v>
      </c>
      <c r="F31" s="82" t="s">
        <v>11</v>
      </c>
      <c r="G31" s="82" t="s">
        <v>12</v>
      </c>
      <c r="H31" s="83" t="s">
        <v>13</v>
      </c>
      <c r="I31" s="111" t="s">
        <v>202</v>
      </c>
      <c r="J31" s="79" t="s">
        <v>1017</v>
      </c>
    </row>
    <row r="32" spans="1:10" ht="41" customHeight="1" x14ac:dyDescent="0.15">
      <c r="A32" s="80">
        <v>32</v>
      </c>
      <c r="B32" s="84" t="s">
        <v>207</v>
      </c>
      <c r="C32" s="84" t="s">
        <v>208</v>
      </c>
      <c r="D32" s="84" t="s">
        <v>209</v>
      </c>
      <c r="E32" s="84">
        <v>2018</v>
      </c>
      <c r="F32" s="84" t="s">
        <v>11</v>
      </c>
      <c r="G32" s="84" t="s">
        <v>12</v>
      </c>
      <c r="H32" s="84" t="s">
        <v>13</v>
      </c>
      <c r="I32" s="112" t="s">
        <v>210</v>
      </c>
      <c r="J32" s="79" t="s">
        <v>1017</v>
      </c>
    </row>
    <row r="33" spans="1:10" ht="41" customHeight="1" x14ac:dyDescent="0.15">
      <c r="A33" s="80">
        <v>33</v>
      </c>
      <c r="B33" s="78" t="s">
        <v>215</v>
      </c>
      <c r="C33" s="78" t="s">
        <v>1023</v>
      </c>
      <c r="D33" s="78" t="s">
        <v>217</v>
      </c>
      <c r="E33" s="78">
        <v>2017</v>
      </c>
      <c r="F33" s="78" t="s">
        <v>11</v>
      </c>
      <c r="G33" s="78" t="s">
        <v>12</v>
      </c>
      <c r="H33" s="78" t="s">
        <v>13</v>
      </c>
      <c r="I33" s="113" t="s">
        <v>218</v>
      </c>
      <c r="J33" s="79" t="s">
        <v>1017</v>
      </c>
    </row>
    <row r="34" spans="1:10" ht="41" customHeight="1" x14ac:dyDescent="0.15">
      <c r="A34" s="80">
        <v>34</v>
      </c>
      <c r="B34" s="78" t="s">
        <v>1020</v>
      </c>
      <c r="C34" s="78" t="s">
        <v>1021</v>
      </c>
      <c r="D34" s="78" t="s">
        <v>1022</v>
      </c>
      <c r="E34" s="78">
        <v>2017</v>
      </c>
      <c r="F34" s="78" t="s">
        <v>11</v>
      </c>
      <c r="G34" s="78" t="s">
        <v>12</v>
      </c>
      <c r="H34" s="78" t="s">
        <v>13</v>
      </c>
      <c r="I34" s="113" t="s">
        <v>225</v>
      </c>
      <c r="J34" s="79" t="s">
        <v>1017</v>
      </c>
    </row>
    <row r="35" spans="1:10" ht="41" customHeight="1" x14ac:dyDescent="0.15">
      <c r="A35" s="80">
        <v>35</v>
      </c>
      <c r="B35" s="78" t="s">
        <v>237</v>
      </c>
      <c r="C35" s="78" t="s">
        <v>238</v>
      </c>
      <c r="D35" s="78" t="s">
        <v>239</v>
      </c>
      <c r="E35" s="78">
        <v>2020</v>
      </c>
      <c r="F35" s="78" t="s">
        <v>11</v>
      </c>
      <c r="G35" s="78" t="s">
        <v>12</v>
      </c>
      <c r="H35" s="78" t="s">
        <v>13</v>
      </c>
      <c r="I35" s="110" t="s">
        <v>240</v>
      </c>
      <c r="J35" s="79" t="s">
        <v>1017</v>
      </c>
    </row>
    <row r="36" spans="1:10" ht="41" customHeight="1" x14ac:dyDescent="0.15">
      <c r="A36" s="80">
        <v>36</v>
      </c>
      <c r="B36" s="78" t="s">
        <v>245</v>
      </c>
      <c r="C36" s="78" t="s">
        <v>246</v>
      </c>
      <c r="D36" s="78" t="s">
        <v>122</v>
      </c>
      <c r="E36" s="78">
        <v>2019</v>
      </c>
      <c r="F36" s="78" t="s">
        <v>11</v>
      </c>
      <c r="G36" s="78" t="s">
        <v>24</v>
      </c>
      <c r="H36" s="78" t="s">
        <v>13</v>
      </c>
      <c r="I36" s="110" t="s">
        <v>247</v>
      </c>
      <c r="J36" s="79" t="s">
        <v>1017</v>
      </c>
    </row>
    <row r="37" spans="1:10" ht="41" customHeight="1" x14ac:dyDescent="0.15">
      <c r="A37" s="80">
        <v>37</v>
      </c>
      <c r="B37" s="78" t="s">
        <v>255</v>
      </c>
      <c r="C37" s="78" t="s">
        <v>256</v>
      </c>
      <c r="D37" s="78" t="s">
        <v>28</v>
      </c>
      <c r="E37" s="78">
        <v>2019</v>
      </c>
      <c r="F37" s="78" t="s">
        <v>11</v>
      </c>
      <c r="G37" s="78" t="s">
        <v>12</v>
      </c>
      <c r="H37" s="78" t="s">
        <v>13</v>
      </c>
      <c r="I37" s="110" t="s">
        <v>257</v>
      </c>
      <c r="J37" s="79" t="s">
        <v>1017</v>
      </c>
    </row>
    <row r="38" spans="1:10" ht="41" customHeight="1" x14ac:dyDescent="0.15">
      <c r="A38" s="80">
        <v>38</v>
      </c>
      <c r="B38" s="78" t="s">
        <v>261</v>
      </c>
      <c r="C38" s="78" t="s">
        <v>262</v>
      </c>
      <c r="D38" s="78" t="s">
        <v>263</v>
      </c>
      <c r="E38" s="78">
        <v>2018</v>
      </c>
      <c r="F38" s="78" t="s">
        <v>11</v>
      </c>
      <c r="G38" s="78" t="s">
        <v>24</v>
      </c>
      <c r="H38" s="78" t="s">
        <v>13</v>
      </c>
      <c r="I38" s="110" t="s">
        <v>264</v>
      </c>
      <c r="J38" s="79" t="s">
        <v>1017</v>
      </c>
    </row>
    <row r="39" spans="1:10" ht="41" customHeight="1" x14ac:dyDescent="0.15">
      <c r="A39" s="80">
        <v>39</v>
      </c>
      <c r="B39" s="78" t="s">
        <v>273</v>
      </c>
      <c r="C39" s="78" t="s">
        <v>276</v>
      </c>
      <c r="D39" s="78" t="s">
        <v>32</v>
      </c>
      <c r="E39" s="78">
        <v>2016</v>
      </c>
      <c r="F39" s="78" t="s">
        <v>11</v>
      </c>
      <c r="G39" s="78" t="s">
        <v>12</v>
      </c>
      <c r="H39" s="78" t="s">
        <v>13</v>
      </c>
      <c r="I39" s="110" t="s">
        <v>277</v>
      </c>
      <c r="J39" s="79" t="s">
        <v>1017</v>
      </c>
    </row>
    <row r="40" spans="1:10" ht="41" customHeight="1" x14ac:dyDescent="0.15">
      <c r="A40" s="80">
        <v>40</v>
      </c>
      <c r="B40" s="78" t="s">
        <v>290</v>
      </c>
      <c r="C40" s="78" t="s">
        <v>291</v>
      </c>
      <c r="D40" s="78" t="s">
        <v>10</v>
      </c>
      <c r="E40" s="78">
        <v>2019</v>
      </c>
      <c r="F40" s="78" t="s">
        <v>11</v>
      </c>
      <c r="G40" s="78" t="s">
        <v>12</v>
      </c>
      <c r="H40" s="78" t="s">
        <v>13</v>
      </c>
      <c r="I40" s="110" t="s">
        <v>292</v>
      </c>
      <c r="J40" s="79" t="s">
        <v>1017</v>
      </c>
    </row>
    <row r="41" spans="1:10" ht="41" customHeight="1" x14ac:dyDescent="0.15">
      <c r="A41" s="80">
        <v>42</v>
      </c>
      <c r="B41" s="78" t="s">
        <v>255</v>
      </c>
      <c r="C41" s="78" t="s">
        <v>307</v>
      </c>
      <c r="D41" s="78" t="s">
        <v>28</v>
      </c>
      <c r="E41" s="78">
        <v>2017</v>
      </c>
      <c r="F41" s="78" t="s">
        <v>11</v>
      </c>
      <c r="G41" s="78" t="s">
        <v>12</v>
      </c>
      <c r="H41" s="78" t="s">
        <v>13</v>
      </c>
      <c r="I41" s="110" t="s">
        <v>308</v>
      </c>
      <c r="J41" s="79" t="s">
        <v>1017</v>
      </c>
    </row>
    <row r="42" spans="1:10" ht="41" customHeight="1" x14ac:dyDescent="0.15">
      <c r="A42" s="80">
        <v>43</v>
      </c>
      <c r="B42" s="78" t="s">
        <v>333</v>
      </c>
      <c r="C42" s="78" t="s">
        <v>334</v>
      </c>
      <c r="D42" s="78" t="s">
        <v>335</v>
      </c>
      <c r="E42" s="78">
        <v>2019</v>
      </c>
      <c r="F42" s="78" t="s">
        <v>312</v>
      </c>
      <c r="G42" s="78" t="s">
        <v>336</v>
      </c>
      <c r="H42" s="78" t="s">
        <v>314</v>
      </c>
      <c r="I42" s="110" t="s">
        <v>337</v>
      </c>
      <c r="J42" s="79" t="s">
        <v>1017</v>
      </c>
    </row>
    <row r="43" spans="1:10" ht="41" customHeight="1" x14ac:dyDescent="0.15">
      <c r="A43" s="80">
        <v>44</v>
      </c>
      <c r="B43" s="78" t="s">
        <v>338</v>
      </c>
      <c r="C43" s="78" t="s">
        <v>339</v>
      </c>
      <c r="D43" s="78" t="s">
        <v>340</v>
      </c>
      <c r="E43" s="78">
        <v>2018</v>
      </c>
      <c r="F43" s="78" t="s">
        <v>312</v>
      </c>
      <c r="G43" s="78" t="s">
        <v>313</v>
      </c>
      <c r="H43" s="78" t="s">
        <v>314</v>
      </c>
      <c r="I43" s="110" t="s">
        <v>341</v>
      </c>
      <c r="J43" s="79" t="s">
        <v>1017</v>
      </c>
    </row>
    <row r="44" spans="1:10" ht="41" customHeight="1" x14ac:dyDescent="0.15">
      <c r="A44" s="80">
        <v>45</v>
      </c>
      <c r="B44" s="78" t="s">
        <v>367</v>
      </c>
      <c r="C44" s="78" t="s">
        <v>368</v>
      </c>
      <c r="D44" s="78" t="s">
        <v>369</v>
      </c>
      <c r="E44" s="78">
        <v>2016</v>
      </c>
      <c r="F44" s="78" t="s">
        <v>312</v>
      </c>
      <c r="G44" s="78" t="s">
        <v>336</v>
      </c>
      <c r="H44" s="78" t="s">
        <v>314</v>
      </c>
      <c r="I44" s="110" t="s">
        <v>370</v>
      </c>
      <c r="J44" s="79" t="s">
        <v>1017</v>
      </c>
    </row>
    <row r="45" spans="1:10" ht="41" customHeight="1" x14ac:dyDescent="0.15">
      <c r="A45" s="80">
        <v>46</v>
      </c>
      <c r="B45" s="78" t="s">
        <v>383</v>
      </c>
      <c r="C45" s="78" t="s">
        <v>384</v>
      </c>
      <c r="D45" s="78" t="s">
        <v>385</v>
      </c>
      <c r="E45" s="78">
        <v>2018</v>
      </c>
      <c r="F45" s="78" t="s">
        <v>312</v>
      </c>
      <c r="G45" s="78" t="s">
        <v>84</v>
      </c>
      <c r="H45" s="78" t="s">
        <v>386</v>
      </c>
      <c r="I45" s="110" t="s">
        <v>387</v>
      </c>
      <c r="J45" s="79" t="s">
        <v>1017</v>
      </c>
    </row>
    <row r="46" spans="1:10" ht="41" customHeight="1" x14ac:dyDescent="0.15">
      <c r="A46" s="80">
        <v>47</v>
      </c>
      <c r="B46" s="78" t="s">
        <v>388</v>
      </c>
      <c r="C46" s="78" t="s">
        <v>334</v>
      </c>
      <c r="D46" s="78" t="s">
        <v>389</v>
      </c>
      <c r="E46" s="78">
        <v>2019</v>
      </c>
      <c r="F46" s="78" t="s">
        <v>11</v>
      </c>
      <c r="G46" s="78" t="s">
        <v>84</v>
      </c>
      <c r="H46" s="78" t="s">
        <v>353</v>
      </c>
      <c r="I46" s="110" t="s">
        <v>390</v>
      </c>
      <c r="J46" s="79" t="s">
        <v>1017</v>
      </c>
    </row>
    <row r="47" spans="1:10" ht="41" customHeight="1" x14ac:dyDescent="0.15">
      <c r="A47" s="80">
        <v>48</v>
      </c>
      <c r="B47" s="78" t="s">
        <v>391</v>
      </c>
      <c r="C47" s="78" t="s">
        <v>392</v>
      </c>
      <c r="D47" s="78" t="s">
        <v>393</v>
      </c>
      <c r="E47" s="78">
        <v>2017</v>
      </c>
      <c r="F47" s="78" t="s">
        <v>11</v>
      </c>
      <c r="G47" s="78" t="s">
        <v>84</v>
      </c>
      <c r="H47" s="78" t="s">
        <v>353</v>
      </c>
      <c r="I47" s="110" t="s">
        <v>394</v>
      </c>
      <c r="J47" s="79" t="s">
        <v>1017</v>
      </c>
    </row>
    <row r="48" spans="1:10" ht="41" customHeight="1" x14ac:dyDescent="0.15">
      <c r="A48" s="80">
        <v>49</v>
      </c>
      <c r="B48" s="78" t="s">
        <v>395</v>
      </c>
      <c r="C48" s="78" t="s">
        <v>392</v>
      </c>
      <c r="D48" s="78" t="s">
        <v>396</v>
      </c>
      <c r="E48" s="78">
        <v>2016</v>
      </c>
      <c r="F48" s="78" t="s">
        <v>11</v>
      </c>
      <c r="G48" s="78" t="s">
        <v>84</v>
      </c>
      <c r="H48" s="78" t="s">
        <v>353</v>
      </c>
      <c r="I48" s="110" t="s">
        <v>397</v>
      </c>
      <c r="J48" s="79" t="s">
        <v>1017</v>
      </c>
    </row>
    <row r="49" spans="1:10" ht="41" customHeight="1" x14ac:dyDescent="0.15">
      <c r="A49" s="80">
        <v>50</v>
      </c>
      <c r="B49" s="78" t="s">
        <v>105</v>
      </c>
      <c r="C49" s="78" t="s">
        <v>392</v>
      </c>
      <c r="D49" s="78" t="s">
        <v>407</v>
      </c>
      <c r="E49" s="78">
        <v>2015</v>
      </c>
      <c r="F49" s="78" t="s">
        <v>11</v>
      </c>
      <c r="G49" s="78" t="s">
        <v>84</v>
      </c>
      <c r="H49" s="78" t="s">
        <v>353</v>
      </c>
      <c r="I49" s="110" t="s">
        <v>408</v>
      </c>
      <c r="J49" s="79" t="s">
        <v>1017</v>
      </c>
    </row>
    <row r="50" spans="1:10" ht="41" customHeight="1" x14ac:dyDescent="0.15">
      <c r="A50" s="80">
        <v>51</v>
      </c>
      <c r="B50" s="78" t="s">
        <v>409</v>
      </c>
      <c r="C50" s="78" t="s">
        <v>410</v>
      </c>
      <c r="D50" s="78" t="s">
        <v>323</v>
      </c>
      <c r="E50" s="78">
        <v>2019</v>
      </c>
      <c r="F50" s="78" t="s">
        <v>312</v>
      </c>
      <c r="G50" s="78" t="s">
        <v>313</v>
      </c>
      <c r="H50" s="78" t="s">
        <v>314</v>
      </c>
      <c r="I50" s="110" t="s">
        <v>411</v>
      </c>
      <c r="J50" s="79" t="s">
        <v>1017</v>
      </c>
    </row>
    <row r="51" spans="1:10" ht="41" customHeight="1" x14ac:dyDescent="0.15">
      <c r="A51" s="80">
        <v>52</v>
      </c>
      <c r="B51" s="78" t="s">
        <v>416</v>
      </c>
      <c r="C51" s="78" t="s">
        <v>417</v>
      </c>
      <c r="D51" s="78" t="s">
        <v>418</v>
      </c>
      <c r="E51" s="78">
        <v>2017</v>
      </c>
      <c r="F51" s="78" t="s">
        <v>11</v>
      </c>
      <c r="G51" s="78" t="s">
        <v>84</v>
      </c>
      <c r="H51" s="78" t="s">
        <v>353</v>
      </c>
      <c r="I51" s="110" t="s">
        <v>419</v>
      </c>
      <c r="J51" s="79" t="s">
        <v>1017</v>
      </c>
    </row>
    <row r="52" spans="1:10" ht="41" customHeight="1" x14ac:dyDescent="0.15">
      <c r="A52" s="80">
        <v>53</v>
      </c>
      <c r="B52" s="78" t="s">
        <v>440</v>
      </c>
      <c r="C52" s="78" t="s">
        <v>441</v>
      </c>
      <c r="D52" s="78" t="s">
        <v>442</v>
      </c>
      <c r="E52" s="78">
        <v>2015</v>
      </c>
      <c r="F52" s="78" t="s">
        <v>11</v>
      </c>
      <c r="G52" s="78" t="s">
        <v>12</v>
      </c>
      <c r="H52" s="78" t="s">
        <v>13</v>
      </c>
      <c r="I52" s="110" t="s">
        <v>443</v>
      </c>
      <c r="J52" s="79" t="s">
        <v>1017</v>
      </c>
    </row>
    <row r="53" spans="1:10" ht="41" customHeight="1" x14ac:dyDescent="0.15">
      <c r="A53" s="80">
        <v>54</v>
      </c>
      <c r="B53" s="78" t="s">
        <v>448</v>
      </c>
      <c r="C53" s="78" t="s">
        <v>449</v>
      </c>
      <c r="D53" s="78" t="s">
        <v>450</v>
      </c>
      <c r="E53" s="78">
        <v>2018</v>
      </c>
      <c r="F53" s="78" t="s">
        <v>312</v>
      </c>
      <c r="G53" s="78" t="s">
        <v>313</v>
      </c>
      <c r="H53" s="78" t="s">
        <v>353</v>
      </c>
      <c r="I53" s="110" t="s">
        <v>451</v>
      </c>
      <c r="J53" s="79" t="s">
        <v>1017</v>
      </c>
    </row>
    <row r="54" spans="1:10" ht="41" customHeight="1" x14ac:dyDescent="0.15">
      <c r="A54" s="80">
        <v>55</v>
      </c>
      <c r="B54" s="78" t="s">
        <v>470</v>
      </c>
      <c r="C54" s="78" t="s">
        <v>471</v>
      </c>
      <c r="D54" s="78" t="s">
        <v>472</v>
      </c>
      <c r="E54" s="78">
        <v>2019</v>
      </c>
      <c r="F54" s="78" t="s">
        <v>312</v>
      </c>
      <c r="G54" s="78" t="s">
        <v>313</v>
      </c>
      <c r="H54" s="78" t="s">
        <v>386</v>
      </c>
      <c r="I54" s="110" t="s">
        <v>473</v>
      </c>
      <c r="J54" s="79" t="s">
        <v>1017</v>
      </c>
    </row>
    <row r="55" spans="1:10" ht="41" customHeight="1" x14ac:dyDescent="0.15">
      <c r="A55" s="80">
        <v>56</v>
      </c>
      <c r="B55" s="78" t="s">
        <v>474</v>
      </c>
      <c r="C55" s="78" t="s">
        <v>475</v>
      </c>
      <c r="D55" s="78" t="s">
        <v>476</v>
      </c>
      <c r="E55" s="78">
        <v>2018</v>
      </c>
      <c r="F55" s="78" t="s">
        <v>312</v>
      </c>
      <c r="G55" s="78" t="s">
        <v>313</v>
      </c>
      <c r="H55" s="78" t="s">
        <v>386</v>
      </c>
      <c r="I55" s="110" t="s">
        <v>477</v>
      </c>
      <c r="J55" s="79" t="s">
        <v>1017</v>
      </c>
    </row>
    <row r="56" spans="1:10" ht="41" customHeight="1" x14ac:dyDescent="0.15">
      <c r="A56" s="80">
        <v>58</v>
      </c>
      <c r="B56" s="78" t="s">
        <v>490</v>
      </c>
      <c r="C56" s="78" t="s">
        <v>491</v>
      </c>
      <c r="D56" s="78" t="s">
        <v>492</v>
      </c>
      <c r="E56" s="78">
        <v>2020</v>
      </c>
      <c r="F56" s="78" t="s">
        <v>11</v>
      </c>
      <c r="G56" s="78" t="s">
        <v>12</v>
      </c>
      <c r="H56" s="78" t="s">
        <v>13</v>
      </c>
      <c r="I56" s="110" t="s">
        <v>493</v>
      </c>
      <c r="J56" s="79" t="s">
        <v>1017</v>
      </c>
    </row>
    <row r="57" spans="1:10" ht="41" customHeight="1" x14ac:dyDescent="0.15">
      <c r="A57" s="80">
        <v>59</v>
      </c>
      <c r="B57" s="78" t="s">
        <v>97</v>
      </c>
      <c r="C57" s="78" t="s">
        <v>494</v>
      </c>
      <c r="D57" s="78" t="s">
        <v>495</v>
      </c>
      <c r="E57" s="78">
        <v>2020</v>
      </c>
      <c r="F57" s="78" t="s">
        <v>11</v>
      </c>
      <c r="G57" s="78" t="s">
        <v>12</v>
      </c>
      <c r="H57" s="78" t="s">
        <v>13</v>
      </c>
      <c r="I57" s="110" t="s">
        <v>496</v>
      </c>
      <c r="J57" s="79" t="s">
        <v>1017</v>
      </c>
    </row>
    <row r="58" spans="1:10" ht="41" customHeight="1" x14ac:dyDescent="0.15">
      <c r="A58" s="80">
        <v>60</v>
      </c>
      <c r="B58" s="78" t="s">
        <v>497</v>
      </c>
      <c r="C58" s="78" t="s">
        <v>498</v>
      </c>
      <c r="D58" s="78" t="s">
        <v>499</v>
      </c>
      <c r="E58" s="78">
        <v>2020</v>
      </c>
      <c r="F58" s="78" t="s">
        <v>11</v>
      </c>
      <c r="G58" s="78" t="s">
        <v>12</v>
      </c>
      <c r="H58" s="78" t="s">
        <v>13</v>
      </c>
      <c r="I58" s="110" t="s">
        <v>500</v>
      </c>
      <c r="J58" s="79" t="s">
        <v>1017</v>
      </c>
    </row>
    <row r="59" spans="1:10" ht="41" customHeight="1" x14ac:dyDescent="0.15">
      <c r="A59" s="80">
        <v>61</v>
      </c>
      <c r="B59" s="78" t="s">
        <v>118</v>
      </c>
      <c r="C59" s="78" t="s">
        <v>501</v>
      </c>
      <c r="D59" s="78" t="s">
        <v>32</v>
      </c>
      <c r="E59" s="78">
        <v>2020</v>
      </c>
      <c r="F59" s="78" t="s">
        <v>11</v>
      </c>
      <c r="G59" s="78" t="s">
        <v>12</v>
      </c>
      <c r="H59" s="78" t="s">
        <v>13</v>
      </c>
      <c r="I59" s="110" t="s">
        <v>502</v>
      </c>
      <c r="J59" s="79" t="s">
        <v>1017</v>
      </c>
    </row>
    <row r="60" spans="1:10" ht="41" customHeight="1" x14ac:dyDescent="0.15">
      <c r="A60" s="80">
        <v>62</v>
      </c>
      <c r="B60" s="78" t="s">
        <v>503</v>
      </c>
      <c r="C60" s="78" t="s">
        <v>504</v>
      </c>
      <c r="D60" s="78" t="s">
        <v>505</v>
      </c>
      <c r="E60" s="78">
        <v>2020</v>
      </c>
      <c r="F60" s="78" t="s">
        <v>312</v>
      </c>
      <c r="G60" s="78" t="s">
        <v>84</v>
      </c>
      <c r="H60" s="78" t="s">
        <v>386</v>
      </c>
      <c r="I60" s="110" t="s">
        <v>506</v>
      </c>
      <c r="J60" s="79" t="s">
        <v>1017</v>
      </c>
    </row>
    <row r="61" spans="1:10" ht="41" customHeight="1" x14ac:dyDescent="0.15">
      <c r="A61" s="80">
        <v>63</v>
      </c>
      <c r="B61" s="78" t="s">
        <v>507</v>
      </c>
      <c r="C61" s="78" t="s">
        <v>508</v>
      </c>
      <c r="D61" s="78" t="s">
        <v>509</v>
      </c>
      <c r="E61" s="78">
        <v>2020</v>
      </c>
      <c r="F61" s="78" t="s">
        <v>312</v>
      </c>
      <c r="G61" s="78" t="s">
        <v>313</v>
      </c>
      <c r="H61" s="78" t="s">
        <v>353</v>
      </c>
      <c r="I61" s="110" t="s">
        <v>510</v>
      </c>
      <c r="J61" s="79" t="s">
        <v>1017</v>
      </c>
    </row>
    <row r="62" spans="1:10" ht="14" x14ac:dyDescent="0.15">
      <c r="I62" s="114"/>
      <c r="J62" s="79" t="s">
        <v>1017</v>
      </c>
    </row>
    <row r="63" spans="1:10" ht="14" x14ac:dyDescent="0.15">
      <c r="B63" s="85" t="s">
        <v>1024</v>
      </c>
      <c r="C63" s="65">
        <f>COUNTIF(C4:C61,"*")</f>
        <v>58</v>
      </c>
      <c r="I63" s="114"/>
    </row>
    <row r="64" spans="1:10" ht="14" x14ac:dyDescent="0.15">
      <c r="I64" s="114"/>
    </row>
    <row r="65" spans="9:9" ht="14" x14ac:dyDescent="0.15">
      <c r="I65" s="114"/>
    </row>
    <row r="66" spans="9:9" ht="14" x14ac:dyDescent="0.15">
      <c r="I66" s="114"/>
    </row>
    <row r="67" spans="9:9" ht="14" x14ac:dyDescent="0.15">
      <c r="I67" s="114"/>
    </row>
    <row r="68" spans="9:9" ht="14" x14ac:dyDescent="0.15">
      <c r="I68" s="114"/>
    </row>
    <row r="69" spans="9:9" ht="14" x14ac:dyDescent="0.15">
      <c r="I69" s="114"/>
    </row>
    <row r="70" spans="9:9" ht="14" x14ac:dyDescent="0.15">
      <c r="I70" s="114"/>
    </row>
    <row r="71" spans="9:9" ht="14" x14ac:dyDescent="0.15">
      <c r="I71" s="114"/>
    </row>
    <row r="72" spans="9:9" ht="14" x14ac:dyDescent="0.15">
      <c r="I72" s="114"/>
    </row>
    <row r="73" spans="9:9" ht="14" x14ac:dyDescent="0.15">
      <c r="I73" s="114"/>
    </row>
    <row r="74" spans="9:9" ht="14" x14ac:dyDescent="0.15">
      <c r="I74" s="114"/>
    </row>
    <row r="75" spans="9:9" ht="14" x14ac:dyDescent="0.15">
      <c r="I75" s="114"/>
    </row>
    <row r="76" spans="9:9" ht="14" x14ac:dyDescent="0.15">
      <c r="I76" s="114"/>
    </row>
    <row r="77" spans="9:9" ht="14" x14ac:dyDescent="0.15">
      <c r="I77" s="114"/>
    </row>
    <row r="78" spans="9:9" ht="14" x14ac:dyDescent="0.15">
      <c r="I78" s="114"/>
    </row>
    <row r="79" spans="9:9" ht="14" x14ac:dyDescent="0.15">
      <c r="I79" s="114"/>
    </row>
    <row r="80" spans="9:9" ht="14" x14ac:dyDescent="0.15">
      <c r="I80" s="114"/>
    </row>
    <row r="81" spans="9:9" ht="14" x14ac:dyDescent="0.15">
      <c r="I81" s="114"/>
    </row>
    <row r="82" spans="9:9" ht="14" x14ac:dyDescent="0.15">
      <c r="I82" s="114"/>
    </row>
    <row r="83" spans="9:9" ht="14" x14ac:dyDescent="0.15">
      <c r="I83" s="114"/>
    </row>
    <row r="84" spans="9:9" ht="14" x14ac:dyDescent="0.15">
      <c r="I84" s="114"/>
    </row>
    <row r="85" spans="9:9" ht="14" x14ac:dyDescent="0.15">
      <c r="I85" s="114"/>
    </row>
    <row r="86" spans="9:9" ht="14" x14ac:dyDescent="0.15">
      <c r="I86" s="114"/>
    </row>
    <row r="87" spans="9:9" ht="14" x14ac:dyDescent="0.15">
      <c r="I87" s="114"/>
    </row>
    <row r="88" spans="9:9" ht="14" x14ac:dyDescent="0.15">
      <c r="I88" s="114"/>
    </row>
    <row r="89" spans="9:9" ht="14" x14ac:dyDescent="0.15">
      <c r="I89" s="114"/>
    </row>
    <row r="90" spans="9:9" ht="14" x14ac:dyDescent="0.15">
      <c r="I90" s="114"/>
    </row>
    <row r="91" spans="9:9" ht="14" x14ac:dyDescent="0.15">
      <c r="I91" s="114"/>
    </row>
    <row r="92" spans="9:9" ht="14" x14ac:dyDescent="0.15">
      <c r="I92" s="114"/>
    </row>
    <row r="93" spans="9:9" ht="14" x14ac:dyDescent="0.15">
      <c r="I93" s="114"/>
    </row>
    <row r="94" spans="9:9" ht="14" x14ac:dyDescent="0.15">
      <c r="I94" s="114"/>
    </row>
    <row r="95" spans="9:9" ht="14" x14ac:dyDescent="0.15">
      <c r="I95" s="114"/>
    </row>
    <row r="96" spans="9:9" ht="14" x14ac:dyDescent="0.15">
      <c r="I96" s="114"/>
    </row>
    <row r="97" spans="9:9" ht="14" x14ac:dyDescent="0.15">
      <c r="I97" s="114"/>
    </row>
    <row r="98" spans="9:9" ht="14" x14ac:dyDescent="0.15">
      <c r="I98" s="114"/>
    </row>
    <row r="99" spans="9:9" ht="14" x14ac:dyDescent="0.15">
      <c r="I99" s="114"/>
    </row>
    <row r="100" spans="9:9" ht="14" x14ac:dyDescent="0.15">
      <c r="I100" s="114"/>
    </row>
    <row r="101" spans="9:9" ht="14" x14ac:dyDescent="0.15">
      <c r="I101" s="114"/>
    </row>
    <row r="102" spans="9:9" ht="14" x14ac:dyDescent="0.15">
      <c r="I102" s="114"/>
    </row>
    <row r="103" spans="9:9" ht="14" x14ac:dyDescent="0.15">
      <c r="I103" s="114"/>
    </row>
    <row r="104" spans="9:9" ht="14" x14ac:dyDescent="0.15">
      <c r="I104" s="114"/>
    </row>
    <row r="105" spans="9:9" ht="14" x14ac:dyDescent="0.15">
      <c r="I105" s="114"/>
    </row>
    <row r="106" spans="9:9" ht="14" x14ac:dyDescent="0.15">
      <c r="I106" s="114"/>
    </row>
    <row r="107" spans="9:9" ht="14" x14ac:dyDescent="0.15">
      <c r="I107" s="114"/>
    </row>
    <row r="108" spans="9:9" ht="14" x14ac:dyDescent="0.15">
      <c r="I108" s="114"/>
    </row>
    <row r="109" spans="9:9" ht="14" x14ac:dyDescent="0.15">
      <c r="I109" s="114"/>
    </row>
    <row r="110" spans="9:9" ht="14" x14ac:dyDescent="0.15">
      <c r="I110" s="114"/>
    </row>
    <row r="111" spans="9:9" ht="14" x14ac:dyDescent="0.15">
      <c r="I111" s="114"/>
    </row>
    <row r="112" spans="9:9" ht="14" x14ac:dyDescent="0.15">
      <c r="I112" s="114"/>
    </row>
    <row r="113" spans="9:9" ht="14" x14ac:dyDescent="0.15">
      <c r="I113" s="114"/>
    </row>
    <row r="114" spans="9:9" ht="14" x14ac:dyDescent="0.15">
      <c r="I114" s="114"/>
    </row>
    <row r="115" spans="9:9" ht="14" x14ac:dyDescent="0.15">
      <c r="I115" s="114"/>
    </row>
    <row r="116" spans="9:9" ht="14" x14ac:dyDescent="0.15">
      <c r="I116" s="114"/>
    </row>
    <row r="117" spans="9:9" ht="14" x14ac:dyDescent="0.15">
      <c r="I117" s="114"/>
    </row>
    <row r="118" spans="9:9" ht="14" x14ac:dyDescent="0.15">
      <c r="I118" s="114"/>
    </row>
    <row r="119" spans="9:9" ht="14" x14ac:dyDescent="0.15">
      <c r="I119" s="114"/>
    </row>
    <row r="120" spans="9:9" ht="14" x14ac:dyDescent="0.15">
      <c r="I120" s="114"/>
    </row>
    <row r="121" spans="9:9" ht="14" x14ac:dyDescent="0.15">
      <c r="I121" s="114"/>
    </row>
    <row r="122" spans="9:9" ht="14" x14ac:dyDescent="0.15">
      <c r="I122" s="114"/>
    </row>
    <row r="123" spans="9:9" ht="14" x14ac:dyDescent="0.15">
      <c r="I123" s="114"/>
    </row>
    <row r="124" spans="9:9" ht="14" x14ac:dyDescent="0.15">
      <c r="I124" s="114"/>
    </row>
    <row r="125" spans="9:9" ht="14" x14ac:dyDescent="0.15">
      <c r="I125" s="114"/>
    </row>
    <row r="126" spans="9:9" ht="14" x14ac:dyDescent="0.15">
      <c r="I126" s="114"/>
    </row>
    <row r="127" spans="9:9" ht="14" x14ac:dyDescent="0.15">
      <c r="I127" s="114"/>
    </row>
    <row r="128" spans="9:9" ht="14" x14ac:dyDescent="0.15">
      <c r="I128" s="114"/>
    </row>
    <row r="129" spans="9:9" ht="14" x14ac:dyDescent="0.15">
      <c r="I129" s="114"/>
    </row>
    <row r="130" spans="9:9" ht="14" x14ac:dyDescent="0.15">
      <c r="I130" s="114"/>
    </row>
    <row r="131" spans="9:9" ht="14" x14ac:dyDescent="0.15">
      <c r="I131" s="114"/>
    </row>
    <row r="132" spans="9:9" ht="14" x14ac:dyDescent="0.15">
      <c r="I132" s="114"/>
    </row>
    <row r="133" spans="9:9" ht="14" x14ac:dyDescent="0.15">
      <c r="I133" s="114"/>
    </row>
    <row r="134" spans="9:9" ht="14" x14ac:dyDescent="0.15">
      <c r="I134" s="114"/>
    </row>
    <row r="135" spans="9:9" ht="14" x14ac:dyDescent="0.15">
      <c r="I135" s="114"/>
    </row>
    <row r="136" spans="9:9" ht="14" x14ac:dyDescent="0.15">
      <c r="I136" s="114"/>
    </row>
    <row r="137" spans="9:9" ht="14" x14ac:dyDescent="0.15">
      <c r="I137" s="114"/>
    </row>
    <row r="138" spans="9:9" ht="14" x14ac:dyDescent="0.15">
      <c r="I138" s="114"/>
    </row>
    <row r="139" spans="9:9" ht="14" x14ac:dyDescent="0.15">
      <c r="I139" s="114"/>
    </row>
    <row r="140" spans="9:9" ht="14" x14ac:dyDescent="0.15">
      <c r="I140" s="114"/>
    </row>
    <row r="141" spans="9:9" ht="14" x14ac:dyDescent="0.15">
      <c r="I141" s="114"/>
    </row>
    <row r="142" spans="9:9" ht="14" x14ac:dyDescent="0.15">
      <c r="I142" s="114"/>
    </row>
    <row r="143" spans="9:9" ht="14" x14ac:dyDescent="0.15">
      <c r="I143" s="114"/>
    </row>
    <row r="144" spans="9:9" ht="14" x14ac:dyDescent="0.15">
      <c r="I144" s="114"/>
    </row>
    <row r="145" spans="9:9" ht="14" x14ac:dyDescent="0.15">
      <c r="I145" s="114"/>
    </row>
    <row r="146" spans="9:9" ht="14" x14ac:dyDescent="0.15">
      <c r="I146" s="114"/>
    </row>
    <row r="147" spans="9:9" ht="14" x14ac:dyDescent="0.15">
      <c r="I147" s="114"/>
    </row>
    <row r="148" spans="9:9" ht="14" x14ac:dyDescent="0.15">
      <c r="I148" s="114"/>
    </row>
    <row r="149" spans="9:9" ht="14" x14ac:dyDescent="0.15">
      <c r="I149" s="114"/>
    </row>
    <row r="150" spans="9:9" ht="14" x14ac:dyDescent="0.15">
      <c r="I150" s="114"/>
    </row>
    <row r="151" spans="9:9" ht="14" x14ac:dyDescent="0.15">
      <c r="I151" s="114"/>
    </row>
    <row r="152" spans="9:9" ht="14" x14ac:dyDescent="0.15">
      <c r="I152" s="114"/>
    </row>
    <row r="153" spans="9:9" ht="14" x14ac:dyDescent="0.15">
      <c r="I153" s="114"/>
    </row>
    <row r="154" spans="9:9" ht="14" x14ac:dyDescent="0.15">
      <c r="I154" s="114"/>
    </row>
    <row r="155" spans="9:9" ht="14" x14ac:dyDescent="0.15">
      <c r="I155" s="114"/>
    </row>
    <row r="156" spans="9:9" ht="14" x14ac:dyDescent="0.15">
      <c r="I156" s="114"/>
    </row>
    <row r="157" spans="9:9" ht="14" x14ac:dyDescent="0.15">
      <c r="I157" s="114"/>
    </row>
    <row r="158" spans="9:9" ht="14" x14ac:dyDescent="0.15">
      <c r="I158" s="114"/>
    </row>
    <row r="159" spans="9:9" ht="14" x14ac:dyDescent="0.15">
      <c r="I159" s="114"/>
    </row>
    <row r="160" spans="9:9" ht="14" x14ac:dyDescent="0.15">
      <c r="I160" s="114"/>
    </row>
    <row r="161" spans="9:9" ht="14" x14ac:dyDescent="0.15">
      <c r="I161" s="114"/>
    </row>
    <row r="162" spans="9:9" ht="14" x14ac:dyDescent="0.15">
      <c r="I162" s="114"/>
    </row>
    <row r="163" spans="9:9" ht="14" x14ac:dyDescent="0.15">
      <c r="I163" s="114"/>
    </row>
    <row r="164" spans="9:9" ht="14" x14ac:dyDescent="0.15">
      <c r="I164" s="114"/>
    </row>
    <row r="165" spans="9:9" ht="14" x14ac:dyDescent="0.15">
      <c r="I165" s="114"/>
    </row>
    <row r="166" spans="9:9" ht="14" x14ac:dyDescent="0.15">
      <c r="I166" s="114"/>
    </row>
    <row r="167" spans="9:9" ht="14" x14ac:dyDescent="0.15">
      <c r="I167" s="114"/>
    </row>
    <row r="168" spans="9:9" ht="14" x14ac:dyDescent="0.15">
      <c r="I168" s="114"/>
    </row>
    <row r="169" spans="9:9" ht="14" x14ac:dyDescent="0.15">
      <c r="I169" s="114"/>
    </row>
    <row r="170" spans="9:9" ht="14" x14ac:dyDescent="0.15">
      <c r="I170" s="114"/>
    </row>
    <row r="171" spans="9:9" ht="14" x14ac:dyDescent="0.15">
      <c r="I171" s="114"/>
    </row>
    <row r="172" spans="9:9" ht="14" x14ac:dyDescent="0.15">
      <c r="I172" s="114"/>
    </row>
    <row r="173" spans="9:9" ht="14" x14ac:dyDescent="0.15">
      <c r="I173" s="114"/>
    </row>
    <row r="174" spans="9:9" ht="14" x14ac:dyDescent="0.15">
      <c r="I174" s="114"/>
    </row>
    <row r="175" spans="9:9" ht="14" x14ac:dyDescent="0.15">
      <c r="I175" s="114"/>
    </row>
    <row r="176" spans="9:9" ht="14" x14ac:dyDescent="0.15">
      <c r="I176" s="114"/>
    </row>
    <row r="177" spans="9:9" ht="14" x14ac:dyDescent="0.15">
      <c r="I177" s="114"/>
    </row>
    <row r="178" spans="9:9" ht="14" x14ac:dyDescent="0.15">
      <c r="I178" s="114"/>
    </row>
    <row r="179" spans="9:9" ht="14" x14ac:dyDescent="0.15">
      <c r="I179" s="114"/>
    </row>
    <row r="180" spans="9:9" ht="14" x14ac:dyDescent="0.15">
      <c r="I180" s="114"/>
    </row>
    <row r="181" spans="9:9" ht="14" x14ac:dyDescent="0.15">
      <c r="I181" s="114"/>
    </row>
    <row r="182" spans="9:9" ht="14" x14ac:dyDescent="0.15">
      <c r="I182" s="114"/>
    </row>
    <row r="183" spans="9:9" ht="14" x14ac:dyDescent="0.15">
      <c r="I183" s="114"/>
    </row>
    <row r="184" spans="9:9" ht="14" x14ac:dyDescent="0.15">
      <c r="I184" s="114"/>
    </row>
    <row r="185" spans="9:9" ht="14" x14ac:dyDescent="0.15">
      <c r="I185" s="114"/>
    </row>
    <row r="186" spans="9:9" ht="14" x14ac:dyDescent="0.15">
      <c r="I186" s="114"/>
    </row>
    <row r="187" spans="9:9" ht="14" x14ac:dyDescent="0.15">
      <c r="I187" s="114"/>
    </row>
    <row r="188" spans="9:9" ht="14" x14ac:dyDescent="0.15">
      <c r="I188" s="114"/>
    </row>
    <row r="189" spans="9:9" ht="14" x14ac:dyDescent="0.15">
      <c r="I189" s="114"/>
    </row>
    <row r="190" spans="9:9" ht="14" x14ac:dyDescent="0.15">
      <c r="I190" s="114"/>
    </row>
    <row r="191" spans="9:9" ht="14" x14ac:dyDescent="0.15">
      <c r="I191" s="114"/>
    </row>
    <row r="192" spans="9:9" ht="14" x14ac:dyDescent="0.15">
      <c r="I192" s="114"/>
    </row>
    <row r="193" spans="9:9" ht="14" x14ac:dyDescent="0.15">
      <c r="I193" s="114"/>
    </row>
    <row r="194" spans="9:9" ht="14" x14ac:dyDescent="0.15">
      <c r="I194" s="114"/>
    </row>
    <row r="195" spans="9:9" ht="14" x14ac:dyDescent="0.15">
      <c r="I195" s="114"/>
    </row>
    <row r="196" spans="9:9" ht="14" x14ac:dyDescent="0.15">
      <c r="I196" s="114"/>
    </row>
    <row r="197" spans="9:9" ht="14" x14ac:dyDescent="0.15">
      <c r="I197" s="114"/>
    </row>
    <row r="198" spans="9:9" ht="14" x14ac:dyDescent="0.15">
      <c r="I198" s="114"/>
    </row>
    <row r="199" spans="9:9" ht="14" x14ac:dyDescent="0.15">
      <c r="I199" s="114"/>
    </row>
    <row r="200" spans="9:9" ht="14" x14ac:dyDescent="0.15">
      <c r="I200" s="114"/>
    </row>
    <row r="201" spans="9:9" ht="14" x14ac:dyDescent="0.15">
      <c r="I201" s="114"/>
    </row>
    <row r="202" spans="9:9" ht="14" x14ac:dyDescent="0.15">
      <c r="I202" s="114"/>
    </row>
    <row r="203" spans="9:9" ht="14" x14ac:dyDescent="0.15">
      <c r="I203" s="114"/>
    </row>
    <row r="204" spans="9:9" ht="14" x14ac:dyDescent="0.15">
      <c r="I204" s="114"/>
    </row>
    <row r="205" spans="9:9" ht="14" x14ac:dyDescent="0.15">
      <c r="I205" s="114"/>
    </row>
    <row r="206" spans="9:9" ht="14" x14ac:dyDescent="0.15">
      <c r="I206" s="114"/>
    </row>
    <row r="207" spans="9:9" ht="14" x14ac:dyDescent="0.15">
      <c r="I207" s="114"/>
    </row>
    <row r="208" spans="9:9" ht="14" x14ac:dyDescent="0.15">
      <c r="I208" s="114"/>
    </row>
    <row r="209" spans="9:9" ht="14" x14ac:dyDescent="0.15">
      <c r="I209" s="114"/>
    </row>
    <row r="210" spans="9:9" ht="14" x14ac:dyDescent="0.15">
      <c r="I210" s="114"/>
    </row>
    <row r="211" spans="9:9" ht="14" x14ac:dyDescent="0.15">
      <c r="I211" s="114"/>
    </row>
    <row r="212" spans="9:9" ht="14" x14ac:dyDescent="0.15">
      <c r="I212" s="114"/>
    </row>
    <row r="213" spans="9:9" ht="14" x14ac:dyDescent="0.15">
      <c r="I213" s="114"/>
    </row>
    <row r="214" spans="9:9" ht="14" x14ac:dyDescent="0.15">
      <c r="I214" s="114"/>
    </row>
    <row r="215" spans="9:9" ht="14" x14ac:dyDescent="0.15">
      <c r="I215" s="114"/>
    </row>
    <row r="216" spans="9:9" ht="14" x14ac:dyDescent="0.15">
      <c r="I216" s="114"/>
    </row>
    <row r="217" spans="9:9" ht="14" x14ac:dyDescent="0.15">
      <c r="I217" s="114"/>
    </row>
    <row r="218" spans="9:9" ht="14" x14ac:dyDescent="0.15">
      <c r="I218" s="114"/>
    </row>
    <row r="219" spans="9:9" ht="14" x14ac:dyDescent="0.15">
      <c r="I219" s="114"/>
    </row>
    <row r="220" spans="9:9" ht="14" x14ac:dyDescent="0.15">
      <c r="I220" s="114"/>
    </row>
    <row r="221" spans="9:9" ht="14" x14ac:dyDescent="0.15">
      <c r="I221" s="114"/>
    </row>
    <row r="222" spans="9:9" ht="14" x14ac:dyDescent="0.15">
      <c r="I222" s="114"/>
    </row>
    <row r="223" spans="9:9" ht="14" x14ac:dyDescent="0.15">
      <c r="I223" s="114"/>
    </row>
    <row r="224" spans="9:9" ht="14" x14ac:dyDescent="0.15">
      <c r="I224" s="114"/>
    </row>
    <row r="225" spans="9:9" ht="14" x14ac:dyDescent="0.15">
      <c r="I225" s="114"/>
    </row>
    <row r="226" spans="9:9" ht="14" x14ac:dyDescent="0.15">
      <c r="I226" s="114"/>
    </row>
    <row r="227" spans="9:9" ht="14" x14ac:dyDescent="0.15">
      <c r="I227" s="114"/>
    </row>
    <row r="228" spans="9:9" ht="14" x14ac:dyDescent="0.15">
      <c r="I228" s="114"/>
    </row>
    <row r="229" spans="9:9" ht="14" x14ac:dyDescent="0.15">
      <c r="I229" s="114"/>
    </row>
    <row r="230" spans="9:9" ht="14" x14ac:dyDescent="0.15">
      <c r="I230" s="114"/>
    </row>
    <row r="231" spans="9:9" ht="14" x14ac:dyDescent="0.15">
      <c r="I231" s="114"/>
    </row>
    <row r="232" spans="9:9" ht="14" x14ac:dyDescent="0.15">
      <c r="I232" s="114"/>
    </row>
    <row r="233" spans="9:9" ht="14" x14ac:dyDescent="0.15">
      <c r="I233" s="114"/>
    </row>
    <row r="234" spans="9:9" ht="14" x14ac:dyDescent="0.15">
      <c r="I234" s="114"/>
    </row>
    <row r="235" spans="9:9" ht="14" x14ac:dyDescent="0.15">
      <c r="I235" s="114"/>
    </row>
    <row r="236" spans="9:9" ht="14" x14ac:dyDescent="0.15">
      <c r="I236" s="114"/>
    </row>
    <row r="237" spans="9:9" ht="14" x14ac:dyDescent="0.15">
      <c r="I237" s="114"/>
    </row>
    <row r="238" spans="9:9" ht="14" x14ac:dyDescent="0.15">
      <c r="I238" s="114"/>
    </row>
    <row r="239" spans="9:9" ht="14" x14ac:dyDescent="0.15">
      <c r="I239" s="114"/>
    </row>
    <row r="240" spans="9:9" ht="14" x14ac:dyDescent="0.15">
      <c r="I240" s="114"/>
    </row>
    <row r="241" spans="9:9" ht="14" x14ac:dyDescent="0.15">
      <c r="I241" s="114"/>
    </row>
    <row r="242" spans="9:9" ht="14" x14ac:dyDescent="0.15">
      <c r="I242" s="114"/>
    </row>
    <row r="243" spans="9:9" ht="14" x14ac:dyDescent="0.15">
      <c r="I243" s="114"/>
    </row>
    <row r="244" spans="9:9" ht="14" x14ac:dyDescent="0.15">
      <c r="I244" s="114"/>
    </row>
    <row r="245" spans="9:9" ht="14" x14ac:dyDescent="0.15">
      <c r="I245" s="114"/>
    </row>
    <row r="246" spans="9:9" ht="14" x14ac:dyDescent="0.15">
      <c r="I246" s="114"/>
    </row>
    <row r="247" spans="9:9" ht="14" x14ac:dyDescent="0.15">
      <c r="I247" s="114"/>
    </row>
    <row r="248" spans="9:9" ht="14" x14ac:dyDescent="0.15">
      <c r="I248" s="114"/>
    </row>
    <row r="249" spans="9:9" ht="14" x14ac:dyDescent="0.15">
      <c r="I249" s="114"/>
    </row>
    <row r="250" spans="9:9" ht="14" x14ac:dyDescent="0.15">
      <c r="I250" s="114"/>
    </row>
    <row r="251" spans="9:9" ht="14" x14ac:dyDescent="0.15">
      <c r="I251" s="114"/>
    </row>
    <row r="252" spans="9:9" ht="14" x14ac:dyDescent="0.15">
      <c r="I252" s="114"/>
    </row>
    <row r="253" spans="9:9" ht="14" x14ac:dyDescent="0.15">
      <c r="I253" s="114"/>
    </row>
    <row r="254" spans="9:9" ht="14" x14ac:dyDescent="0.15">
      <c r="I254" s="114"/>
    </row>
    <row r="255" spans="9:9" ht="14" x14ac:dyDescent="0.15">
      <c r="I255" s="114"/>
    </row>
    <row r="256" spans="9:9" ht="14" x14ac:dyDescent="0.15">
      <c r="I256" s="114"/>
    </row>
    <row r="257" spans="9:9" ht="14" x14ac:dyDescent="0.15">
      <c r="I257" s="114"/>
    </row>
    <row r="258" spans="9:9" ht="14" x14ac:dyDescent="0.15">
      <c r="I258" s="114"/>
    </row>
    <row r="259" spans="9:9" ht="14" x14ac:dyDescent="0.15">
      <c r="I259" s="114"/>
    </row>
    <row r="260" spans="9:9" ht="14" x14ac:dyDescent="0.15">
      <c r="I260" s="114"/>
    </row>
    <row r="261" spans="9:9" ht="14" x14ac:dyDescent="0.15">
      <c r="I261" s="114"/>
    </row>
    <row r="262" spans="9:9" ht="14" x14ac:dyDescent="0.15">
      <c r="I262" s="114"/>
    </row>
    <row r="263" spans="9:9" ht="14" x14ac:dyDescent="0.15">
      <c r="I263" s="114"/>
    </row>
    <row r="264" spans="9:9" ht="14" x14ac:dyDescent="0.15">
      <c r="I264" s="114"/>
    </row>
    <row r="265" spans="9:9" ht="14" x14ac:dyDescent="0.15">
      <c r="I265" s="114"/>
    </row>
    <row r="266" spans="9:9" ht="14" x14ac:dyDescent="0.15">
      <c r="I266" s="114"/>
    </row>
    <row r="267" spans="9:9" ht="14" x14ac:dyDescent="0.15">
      <c r="I267" s="114"/>
    </row>
    <row r="268" spans="9:9" ht="14" x14ac:dyDescent="0.15">
      <c r="I268" s="114"/>
    </row>
    <row r="269" spans="9:9" ht="14" x14ac:dyDescent="0.15">
      <c r="I269" s="114"/>
    </row>
    <row r="270" spans="9:9" ht="14" x14ac:dyDescent="0.15">
      <c r="I270" s="114"/>
    </row>
    <row r="271" spans="9:9" ht="14" x14ac:dyDescent="0.15">
      <c r="I271" s="114"/>
    </row>
    <row r="272" spans="9:9" ht="14" x14ac:dyDescent="0.15">
      <c r="I272" s="114"/>
    </row>
    <row r="273" spans="9:9" ht="14" x14ac:dyDescent="0.15">
      <c r="I273" s="114"/>
    </row>
    <row r="274" spans="9:9" ht="14" x14ac:dyDescent="0.15">
      <c r="I274" s="114"/>
    </row>
    <row r="275" spans="9:9" ht="14" x14ac:dyDescent="0.15">
      <c r="I275" s="114"/>
    </row>
    <row r="276" spans="9:9" ht="14" x14ac:dyDescent="0.15">
      <c r="I276" s="114"/>
    </row>
    <row r="277" spans="9:9" ht="14" x14ac:dyDescent="0.15">
      <c r="I277" s="114"/>
    </row>
    <row r="278" spans="9:9" ht="14" x14ac:dyDescent="0.15">
      <c r="I278" s="114"/>
    </row>
    <row r="279" spans="9:9" ht="14" x14ac:dyDescent="0.15">
      <c r="I279" s="114"/>
    </row>
    <row r="280" spans="9:9" ht="14" x14ac:dyDescent="0.15">
      <c r="I280" s="114"/>
    </row>
    <row r="281" spans="9:9" ht="14" x14ac:dyDescent="0.15">
      <c r="I281" s="114"/>
    </row>
    <row r="282" spans="9:9" ht="14" x14ac:dyDescent="0.15">
      <c r="I282" s="114"/>
    </row>
    <row r="283" spans="9:9" ht="14" x14ac:dyDescent="0.15">
      <c r="I283" s="114"/>
    </row>
    <row r="284" spans="9:9" ht="14" x14ac:dyDescent="0.15">
      <c r="I284" s="114"/>
    </row>
    <row r="285" spans="9:9" ht="14" x14ac:dyDescent="0.15">
      <c r="I285" s="114"/>
    </row>
    <row r="286" spans="9:9" ht="14" x14ac:dyDescent="0.15">
      <c r="I286" s="114"/>
    </row>
    <row r="287" spans="9:9" ht="14" x14ac:dyDescent="0.15">
      <c r="I287" s="114"/>
    </row>
    <row r="288" spans="9:9" ht="14" x14ac:dyDescent="0.15">
      <c r="I288" s="114"/>
    </row>
    <row r="289" spans="9:9" ht="14" x14ac:dyDescent="0.15">
      <c r="I289" s="114"/>
    </row>
    <row r="290" spans="9:9" ht="14" x14ac:dyDescent="0.15">
      <c r="I290" s="114"/>
    </row>
    <row r="291" spans="9:9" ht="14" x14ac:dyDescent="0.15">
      <c r="I291" s="114"/>
    </row>
    <row r="292" spans="9:9" ht="14" x14ac:dyDescent="0.15">
      <c r="I292" s="114"/>
    </row>
    <row r="293" spans="9:9" ht="14" x14ac:dyDescent="0.15">
      <c r="I293" s="114"/>
    </row>
    <row r="294" spans="9:9" ht="14" x14ac:dyDescent="0.15">
      <c r="I294" s="114"/>
    </row>
    <row r="295" spans="9:9" ht="14" x14ac:dyDescent="0.15">
      <c r="I295" s="114"/>
    </row>
    <row r="296" spans="9:9" ht="14" x14ac:dyDescent="0.15">
      <c r="I296" s="114"/>
    </row>
    <row r="297" spans="9:9" ht="14" x14ac:dyDescent="0.15">
      <c r="I297" s="114"/>
    </row>
    <row r="298" spans="9:9" ht="14" x14ac:dyDescent="0.15">
      <c r="I298" s="114"/>
    </row>
    <row r="299" spans="9:9" ht="14" x14ac:dyDescent="0.15">
      <c r="I299" s="114"/>
    </row>
    <row r="300" spans="9:9" ht="14" x14ac:dyDescent="0.15">
      <c r="I300" s="114"/>
    </row>
    <row r="301" spans="9:9" ht="14" x14ac:dyDescent="0.15">
      <c r="I301" s="114"/>
    </row>
    <row r="302" spans="9:9" ht="14" x14ac:dyDescent="0.15">
      <c r="I302" s="114"/>
    </row>
    <row r="303" spans="9:9" ht="14" x14ac:dyDescent="0.15">
      <c r="I303" s="114"/>
    </row>
    <row r="304" spans="9:9" ht="14" x14ac:dyDescent="0.15">
      <c r="I304" s="114"/>
    </row>
    <row r="305" spans="9:9" ht="14" x14ac:dyDescent="0.15">
      <c r="I305" s="114"/>
    </row>
    <row r="306" spans="9:9" ht="14" x14ac:dyDescent="0.15">
      <c r="I306" s="114"/>
    </row>
    <row r="307" spans="9:9" ht="14" x14ac:dyDescent="0.15">
      <c r="I307" s="114"/>
    </row>
    <row r="308" spans="9:9" ht="14" x14ac:dyDescent="0.15">
      <c r="I308" s="114"/>
    </row>
    <row r="309" spans="9:9" ht="14" x14ac:dyDescent="0.15">
      <c r="I309" s="114"/>
    </row>
    <row r="310" spans="9:9" ht="14" x14ac:dyDescent="0.15">
      <c r="I310" s="114"/>
    </row>
    <row r="311" spans="9:9" ht="14" x14ac:dyDescent="0.15">
      <c r="I311" s="114"/>
    </row>
    <row r="312" spans="9:9" ht="14" x14ac:dyDescent="0.15">
      <c r="I312" s="114"/>
    </row>
    <row r="313" spans="9:9" ht="14" x14ac:dyDescent="0.15">
      <c r="I313" s="114"/>
    </row>
    <row r="314" spans="9:9" ht="14" x14ac:dyDescent="0.15">
      <c r="I314" s="114"/>
    </row>
    <row r="315" spans="9:9" ht="14" x14ac:dyDescent="0.15">
      <c r="I315" s="114"/>
    </row>
    <row r="316" spans="9:9" ht="14" x14ac:dyDescent="0.15">
      <c r="I316" s="114"/>
    </row>
    <row r="317" spans="9:9" ht="14" x14ac:dyDescent="0.15">
      <c r="I317" s="114"/>
    </row>
    <row r="318" spans="9:9" ht="14" x14ac:dyDescent="0.15">
      <c r="I318" s="114"/>
    </row>
    <row r="319" spans="9:9" ht="14" x14ac:dyDescent="0.15">
      <c r="I319" s="114"/>
    </row>
    <row r="320" spans="9:9" ht="14" x14ac:dyDescent="0.15">
      <c r="I320" s="114"/>
    </row>
    <row r="321" spans="9:9" ht="14" x14ac:dyDescent="0.15">
      <c r="I321" s="114"/>
    </row>
    <row r="322" spans="9:9" ht="14" x14ac:dyDescent="0.15">
      <c r="I322" s="114"/>
    </row>
    <row r="323" spans="9:9" ht="14" x14ac:dyDescent="0.15">
      <c r="I323" s="114"/>
    </row>
    <row r="324" spans="9:9" ht="14" x14ac:dyDescent="0.15">
      <c r="I324" s="114"/>
    </row>
    <row r="325" spans="9:9" ht="14" x14ac:dyDescent="0.15">
      <c r="I325" s="114"/>
    </row>
    <row r="326" spans="9:9" ht="14" x14ac:dyDescent="0.15">
      <c r="I326" s="114"/>
    </row>
    <row r="327" spans="9:9" ht="14" x14ac:dyDescent="0.15">
      <c r="I327" s="114"/>
    </row>
    <row r="328" spans="9:9" ht="14" x14ac:dyDescent="0.15">
      <c r="I328" s="114"/>
    </row>
    <row r="329" spans="9:9" ht="14" x14ac:dyDescent="0.15">
      <c r="I329" s="114"/>
    </row>
    <row r="330" spans="9:9" ht="14" x14ac:dyDescent="0.15">
      <c r="I330" s="114"/>
    </row>
    <row r="331" spans="9:9" ht="14" x14ac:dyDescent="0.15">
      <c r="I331" s="114"/>
    </row>
    <row r="332" spans="9:9" ht="14" x14ac:dyDescent="0.15">
      <c r="I332" s="114"/>
    </row>
    <row r="333" spans="9:9" ht="14" x14ac:dyDescent="0.15">
      <c r="I333" s="114"/>
    </row>
    <row r="334" spans="9:9" ht="14" x14ac:dyDescent="0.15">
      <c r="I334" s="114"/>
    </row>
    <row r="335" spans="9:9" ht="14" x14ac:dyDescent="0.15">
      <c r="I335" s="114"/>
    </row>
    <row r="336" spans="9:9" ht="14" x14ac:dyDescent="0.15">
      <c r="I336" s="114"/>
    </row>
    <row r="337" spans="9:9" ht="14" x14ac:dyDescent="0.15">
      <c r="I337" s="114"/>
    </row>
    <row r="338" spans="9:9" ht="14" x14ac:dyDescent="0.15">
      <c r="I338" s="114"/>
    </row>
    <row r="339" spans="9:9" ht="14" x14ac:dyDescent="0.15">
      <c r="I339" s="114"/>
    </row>
    <row r="340" spans="9:9" ht="14" x14ac:dyDescent="0.15">
      <c r="I340" s="114"/>
    </row>
    <row r="341" spans="9:9" ht="14" x14ac:dyDescent="0.15">
      <c r="I341" s="114"/>
    </row>
    <row r="342" spans="9:9" ht="14" x14ac:dyDescent="0.15">
      <c r="I342" s="114"/>
    </row>
    <row r="343" spans="9:9" ht="14" x14ac:dyDescent="0.15">
      <c r="I343" s="114"/>
    </row>
    <row r="344" spans="9:9" ht="14" x14ac:dyDescent="0.15">
      <c r="I344" s="114"/>
    </row>
    <row r="345" spans="9:9" ht="14" x14ac:dyDescent="0.15">
      <c r="I345" s="114"/>
    </row>
    <row r="346" spans="9:9" ht="14" x14ac:dyDescent="0.15">
      <c r="I346" s="114"/>
    </row>
    <row r="347" spans="9:9" ht="14" x14ac:dyDescent="0.15">
      <c r="I347" s="114"/>
    </row>
    <row r="348" spans="9:9" ht="14" x14ac:dyDescent="0.15">
      <c r="I348" s="114"/>
    </row>
    <row r="349" spans="9:9" ht="14" x14ac:dyDescent="0.15">
      <c r="I349" s="114"/>
    </row>
    <row r="350" spans="9:9" ht="14" x14ac:dyDescent="0.15">
      <c r="I350" s="114"/>
    </row>
    <row r="351" spans="9:9" ht="14" x14ac:dyDescent="0.15">
      <c r="I351" s="114"/>
    </row>
    <row r="352" spans="9:9" ht="14" x14ac:dyDescent="0.15">
      <c r="I352" s="114"/>
    </row>
    <row r="353" spans="9:9" ht="14" x14ac:dyDescent="0.15">
      <c r="I353" s="114"/>
    </row>
    <row r="354" spans="9:9" ht="14" x14ac:dyDescent="0.15">
      <c r="I354" s="114"/>
    </row>
    <row r="355" spans="9:9" ht="14" x14ac:dyDescent="0.15">
      <c r="I355" s="114"/>
    </row>
    <row r="356" spans="9:9" ht="14" x14ac:dyDescent="0.15">
      <c r="I356" s="114"/>
    </row>
    <row r="357" spans="9:9" ht="14" x14ac:dyDescent="0.15">
      <c r="I357" s="114"/>
    </row>
    <row r="358" spans="9:9" ht="14" x14ac:dyDescent="0.15">
      <c r="I358" s="114"/>
    </row>
    <row r="359" spans="9:9" ht="14" x14ac:dyDescent="0.15">
      <c r="I359" s="114"/>
    </row>
    <row r="360" spans="9:9" ht="14" x14ac:dyDescent="0.15">
      <c r="I360" s="114"/>
    </row>
    <row r="361" spans="9:9" ht="14" x14ac:dyDescent="0.15">
      <c r="I361" s="114"/>
    </row>
    <row r="362" spans="9:9" ht="14" x14ac:dyDescent="0.15">
      <c r="I362" s="114"/>
    </row>
    <row r="363" spans="9:9" ht="14" x14ac:dyDescent="0.15">
      <c r="I363" s="114"/>
    </row>
    <row r="364" spans="9:9" ht="14" x14ac:dyDescent="0.15">
      <c r="I364" s="114"/>
    </row>
    <row r="365" spans="9:9" ht="14" x14ac:dyDescent="0.15">
      <c r="I365" s="114"/>
    </row>
    <row r="366" spans="9:9" ht="14" x14ac:dyDescent="0.15">
      <c r="I366" s="114"/>
    </row>
    <row r="367" spans="9:9" ht="14" x14ac:dyDescent="0.15">
      <c r="I367" s="114"/>
    </row>
    <row r="368" spans="9:9" ht="14" x14ac:dyDescent="0.15">
      <c r="I368" s="114"/>
    </row>
    <row r="369" spans="9:9" ht="14" x14ac:dyDescent="0.15">
      <c r="I369" s="114"/>
    </row>
    <row r="370" spans="9:9" ht="14" x14ac:dyDescent="0.15">
      <c r="I370" s="114"/>
    </row>
    <row r="371" spans="9:9" ht="14" x14ac:dyDescent="0.15">
      <c r="I371" s="114"/>
    </row>
    <row r="372" spans="9:9" ht="14" x14ac:dyDescent="0.15">
      <c r="I372" s="114"/>
    </row>
    <row r="373" spans="9:9" ht="14" x14ac:dyDescent="0.15">
      <c r="I373" s="114"/>
    </row>
    <row r="374" spans="9:9" ht="14" x14ac:dyDescent="0.15">
      <c r="I374" s="114"/>
    </row>
    <row r="375" spans="9:9" ht="14" x14ac:dyDescent="0.15">
      <c r="I375" s="114"/>
    </row>
    <row r="376" spans="9:9" ht="14" x14ac:dyDescent="0.15">
      <c r="I376" s="114"/>
    </row>
    <row r="377" spans="9:9" ht="14" x14ac:dyDescent="0.15">
      <c r="I377" s="114"/>
    </row>
    <row r="378" spans="9:9" ht="14" x14ac:dyDescent="0.15">
      <c r="I378" s="114"/>
    </row>
    <row r="379" spans="9:9" ht="14" x14ac:dyDescent="0.15">
      <c r="I379" s="114"/>
    </row>
    <row r="380" spans="9:9" ht="14" x14ac:dyDescent="0.15">
      <c r="I380" s="114"/>
    </row>
    <row r="381" spans="9:9" ht="14" x14ac:dyDescent="0.15">
      <c r="I381" s="114"/>
    </row>
    <row r="382" spans="9:9" ht="14" x14ac:dyDescent="0.15">
      <c r="I382" s="114"/>
    </row>
    <row r="383" spans="9:9" ht="14" x14ac:dyDescent="0.15">
      <c r="I383" s="114"/>
    </row>
    <row r="384" spans="9:9" ht="14" x14ac:dyDescent="0.15">
      <c r="I384" s="114"/>
    </row>
    <row r="385" spans="9:9" ht="14" x14ac:dyDescent="0.15">
      <c r="I385" s="114"/>
    </row>
    <row r="386" spans="9:9" ht="14" x14ac:dyDescent="0.15">
      <c r="I386" s="114"/>
    </row>
    <row r="387" spans="9:9" ht="14" x14ac:dyDescent="0.15">
      <c r="I387" s="114"/>
    </row>
    <row r="388" spans="9:9" ht="14" x14ac:dyDescent="0.15">
      <c r="I388" s="114"/>
    </row>
    <row r="389" spans="9:9" ht="14" x14ac:dyDescent="0.15">
      <c r="I389" s="114"/>
    </row>
    <row r="390" spans="9:9" ht="14" x14ac:dyDescent="0.15">
      <c r="I390" s="114"/>
    </row>
    <row r="391" spans="9:9" ht="14" x14ac:dyDescent="0.15">
      <c r="I391" s="114"/>
    </row>
    <row r="392" spans="9:9" ht="14" x14ac:dyDescent="0.15">
      <c r="I392" s="114"/>
    </row>
    <row r="393" spans="9:9" ht="14" x14ac:dyDescent="0.15">
      <c r="I393" s="114"/>
    </row>
    <row r="394" spans="9:9" ht="14" x14ac:dyDescent="0.15">
      <c r="I394" s="114"/>
    </row>
    <row r="395" spans="9:9" ht="14" x14ac:dyDescent="0.15">
      <c r="I395" s="114"/>
    </row>
    <row r="396" spans="9:9" ht="14" x14ac:dyDescent="0.15">
      <c r="I396" s="114"/>
    </row>
    <row r="397" spans="9:9" ht="14" x14ac:dyDescent="0.15">
      <c r="I397" s="114"/>
    </row>
    <row r="398" spans="9:9" ht="14" x14ac:dyDescent="0.15">
      <c r="I398" s="114"/>
    </row>
    <row r="399" spans="9:9" ht="14" x14ac:dyDescent="0.15">
      <c r="I399" s="114"/>
    </row>
    <row r="400" spans="9:9" ht="14" x14ac:dyDescent="0.15">
      <c r="I400" s="114"/>
    </row>
    <row r="401" spans="9:9" ht="14" x14ac:dyDescent="0.15">
      <c r="I401" s="114"/>
    </row>
    <row r="402" spans="9:9" ht="14" x14ac:dyDescent="0.15">
      <c r="I402" s="114"/>
    </row>
    <row r="403" spans="9:9" ht="14" x14ac:dyDescent="0.15">
      <c r="I403" s="114"/>
    </row>
    <row r="404" spans="9:9" ht="14" x14ac:dyDescent="0.15">
      <c r="I404" s="114"/>
    </row>
    <row r="405" spans="9:9" ht="14" x14ac:dyDescent="0.15">
      <c r="I405" s="114"/>
    </row>
    <row r="406" spans="9:9" ht="14" x14ac:dyDescent="0.15">
      <c r="I406" s="114"/>
    </row>
    <row r="407" spans="9:9" ht="14" x14ac:dyDescent="0.15">
      <c r="I407" s="114"/>
    </row>
    <row r="408" spans="9:9" ht="14" x14ac:dyDescent="0.15">
      <c r="I408" s="114"/>
    </row>
    <row r="409" spans="9:9" ht="14" x14ac:dyDescent="0.15">
      <c r="I409" s="114"/>
    </row>
    <row r="410" spans="9:9" ht="14" x14ac:dyDescent="0.15">
      <c r="I410" s="114"/>
    </row>
    <row r="411" spans="9:9" ht="14" x14ac:dyDescent="0.15">
      <c r="I411" s="114"/>
    </row>
    <row r="412" spans="9:9" ht="14" x14ac:dyDescent="0.15">
      <c r="I412" s="114"/>
    </row>
    <row r="413" spans="9:9" ht="14" x14ac:dyDescent="0.15">
      <c r="I413" s="114"/>
    </row>
    <row r="414" spans="9:9" ht="14" x14ac:dyDescent="0.15">
      <c r="I414" s="114"/>
    </row>
    <row r="415" spans="9:9" ht="14" x14ac:dyDescent="0.15">
      <c r="I415" s="114"/>
    </row>
    <row r="416" spans="9:9" ht="14" x14ac:dyDescent="0.15">
      <c r="I416" s="114"/>
    </row>
    <row r="417" spans="9:9" ht="14" x14ac:dyDescent="0.15">
      <c r="I417" s="114"/>
    </row>
    <row r="418" spans="9:9" ht="14" x14ac:dyDescent="0.15">
      <c r="I418" s="114"/>
    </row>
    <row r="419" spans="9:9" ht="14" x14ac:dyDescent="0.15">
      <c r="I419" s="114"/>
    </row>
    <row r="420" spans="9:9" ht="14" x14ac:dyDescent="0.15">
      <c r="I420" s="114"/>
    </row>
    <row r="421" spans="9:9" ht="14" x14ac:dyDescent="0.15">
      <c r="I421" s="114"/>
    </row>
    <row r="422" spans="9:9" ht="14" x14ac:dyDescent="0.15">
      <c r="I422" s="114"/>
    </row>
    <row r="423" spans="9:9" ht="14" x14ac:dyDescent="0.15">
      <c r="I423" s="114"/>
    </row>
    <row r="424" spans="9:9" ht="14" x14ac:dyDescent="0.15">
      <c r="I424" s="114"/>
    </row>
    <row r="425" spans="9:9" ht="14" x14ac:dyDescent="0.15">
      <c r="I425" s="114"/>
    </row>
    <row r="426" spans="9:9" ht="14" x14ac:dyDescent="0.15">
      <c r="I426" s="114"/>
    </row>
    <row r="427" spans="9:9" ht="14" x14ac:dyDescent="0.15">
      <c r="I427" s="114"/>
    </row>
    <row r="428" spans="9:9" ht="14" x14ac:dyDescent="0.15">
      <c r="I428" s="114"/>
    </row>
    <row r="429" spans="9:9" ht="14" x14ac:dyDescent="0.15">
      <c r="I429" s="114"/>
    </row>
    <row r="430" spans="9:9" ht="14" x14ac:dyDescent="0.15">
      <c r="I430" s="114"/>
    </row>
    <row r="431" spans="9:9" ht="14" x14ac:dyDescent="0.15">
      <c r="I431" s="114"/>
    </row>
    <row r="432" spans="9:9" ht="14" x14ac:dyDescent="0.15">
      <c r="I432" s="114"/>
    </row>
    <row r="433" spans="9:9" ht="14" x14ac:dyDescent="0.15">
      <c r="I433" s="114"/>
    </row>
    <row r="434" spans="9:9" ht="14" x14ac:dyDescent="0.15">
      <c r="I434" s="114"/>
    </row>
    <row r="435" spans="9:9" ht="14" x14ac:dyDescent="0.15">
      <c r="I435" s="114"/>
    </row>
    <row r="436" spans="9:9" ht="14" x14ac:dyDescent="0.15">
      <c r="I436" s="114"/>
    </row>
    <row r="437" spans="9:9" ht="14" x14ac:dyDescent="0.15">
      <c r="I437" s="114"/>
    </row>
    <row r="438" spans="9:9" ht="14" x14ac:dyDescent="0.15">
      <c r="I438" s="114"/>
    </row>
    <row r="439" spans="9:9" ht="14" x14ac:dyDescent="0.15">
      <c r="I439" s="114"/>
    </row>
    <row r="440" spans="9:9" ht="14" x14ac:dyDescent="0.15">
      <c r="I440" s="114"/>
    </row>
    <row r="441" spans="9:9" ht="14" x14ac:dyDescent="0.15">
      <c r="I441" s="114"/>
    </row>
    <row r="442" spans="9:9" ht="14" x14ac:dyDescent="0.15">
      <c r="I442" s="114"/>
    </row>
    <row r="443" spans="9:9" ht="14" x14ac:dyDescent="0.15">
      <c r="I443" s="114"/>
    </row>
    <row r="444" spans="9:9" ht="14" x14ac:dyDescent="0.15">
      <c r="I444" s="114"/>
    </row>
    <row r="445" spans="9:9" ht="14" x14ac:dyDescent="0.15">
      <c r="I445" s="114"/>
    </row>
    <row r="446" spans="9:9" ht="14" x14ac:dyDescent="0.15">
      <c r="I446" s="114"/>
    </row>
    <row r="447" spans="9:9" ht="14" x14ac:dyDescent="0.15">
      <c r="I447" s="114"/>
    </row>
    <row r="448" spans="9:9" ht="14" x14ac:dyDescent="0.15">
      <c r="I448" s="114"/>
    </row>
    <row r="449" spans="9:9" ht="14" x14ac:dyDescent="0.15">
      <c r="I449" s="114"/>
    </row>
    <row r="450" spans="9:9" ht="14" x14ac:dyDescent="0.15">
      <c r="I450" s="114"/>
    </row>
    <row r="451" spans="9:9" ht="14" x14ac:dyDescent="0.15">
      <c r="I451" s="114"/>
    </row>
    <row r="452" spans="9:9" ht="14" x14ac:dyDescent="0.15">
      <c r="I452" s="114"/>
    </row>
    <row r="453" spans="9:9" ht="14" x14ac:dyDescent="0.15">
      <c r="I453" s="114"/>
    </row>
    <row r="454" spans="9:9" ht="14" x14ac:dyDescent="0.15">
      <c r="I454" s="114"/>
    </row>
    <row r="455" spans="9:9" ht="14" x14ac:dyDescent="0.15">
      <c r="I455" s="114"/>
    </row>
    <row r="456" spans="9:9" ht="14" x14ac:dyDescent="0.15">
      <c r="I456" s="114"/>
    </row>
    <row r="457" spans="9:9" ht="14" x14ac:dyDescent="0.15">
      <c r="I457" s="114"/>
    </row>
    <row r="458" spans="9:9" ht="14" x14ac:dyDescent="0.15">
      <c r="I458" s="114"/>
    </row>
    <row r="459" spans="9:9" ht="14" x14ac:dyDescent="0.15">
      <c r="I459" s="114"/>
    </row>
    <row r="460" spans="9:9" ht="14" x14ac:dyDescent="0.15">
      <c r="I460" s="114"/>
    </row>
    <row r="461" spans="9:9" ht="14" x14ac:dyDescent="0.15">
      <c r="I461" s="114"/>
    </row>
    <row r="462" spans="9:9" ht="14" x14ac:dyDescent="0.15">
      <c r="I462" s="114"/>
    </row>
    <row r="463" spans="9:9" ht="14" x14ac:dyDescent="0.15">
      <c r="I463" s="114"/>
    </row>
    <row r="464" spans="9:9" ht="14" x14ac:dyDescent="0.15">
      <c r="I464" s="114"/>
    </row>
    <row r="465" spans="9:9" ht="14" x14ac:dyDescent="0.15">
      <c r="I465" s="114"/>
    </row>
    <row r="466" spans="9:9" ht="14" x14ac:dyDescent="0.15">
      <c r="I466" s="114"/>
    </row>
    <row r="467" spans="9:9" ht="14" x14ac:dyDescent="0.15">
      <c r="I467" s="114"/>
    </row>
    <row r="468" spans="9:9" ht="14" x14ac:dyDescent="0.15">
      <c r="I468" s="114"/>
    </row>
    <row r="469" spans="9:9" ht="14" x14ac:dyDescent="0.15">
      <c r="I469" s="114"/>
    </row>
    <row r="470" spans="9:9" ht="14" x14ac:dyDescent="0.15">
      <c r="I470" s="114"/>
    </row>
    <row r="471" spans="9:9" ht="14" x14ac:dyDescent="0.15">
      <c r="I471" s="114"/>
    </row>
    <row r="472" spans="9:9" ht="14" x14ac:dyDescent="0.15">
      <c r="I472" s="114"/>
    </row>
    <row r="473" spans="9:9" ht="14" x14ac:dyDescent="0.15">
      <c r="I473" s="114"/>
    </row>
    <row r="474" spans="9:9" ht="14" x14ac:dyDescent="0.15">
      <c r="I474" s="114"/>
    </row>
    <row r="475" spans="9:9" ht="14" x14ac:dyDescent="0.15">
      <c r="I475" s="114"/>
    </row>
    <row r="476" spans="9:9" ht="14" x14ac:dyDescent="0.15">
      <c r="I476" s="114"/>
    </row>
    <row r="477" spans="9:9" ht="14" x14ac:dyDescent="0.15">
      <c r="I477" s="114"/>
    </row>
    <row r="478" spans="9:9" ht="14" x14ac:dyDescent="0.15">
      <c r="I478" s="114"/>
    </row>
    <row r="479" spans="9:9" ht="14" x14ac:dyDescent="0.15">
      <c r="I479" s="114"/>
    </row>
    <row r="480" spans="9:9" ht="14" x14ac:dyDescent="0.15">
      <c r="I480" s="114"/>
    </row>
    <row r="481" spans="9:9" ht="14" x14ac:dyDescent="0.15">
      <c r="I481" s="114"/>
    </row>
    <row r="482" spans="9:9" ht="14" x14ac:dyDescent="0.15">
      <c r="I482" s="114"/>
    </row>
    <row r="483" spans="9:9" ht="14" x14ac:dyDescent="0.15">
      <c r="I483" s="114"/>
    </row>
    <row r="484" spans="9:9" ht="14" x14ac:dyDescent="0.15">
      <c r="I484" s="114"/>
    </row>
    <row r="485" spans="9:9" ht="14" x14ac:dyDescent="0.15">
      <c r="I485" s="114"/>
    </row>
    <row r="486" spans="9:9" ht="14" x14ac:dyDescent="0.15">
      <c r="I486" s="114"/>
    </row>
    <row r="487" spans="9:9" ht="14" x14ac:dyDescent="0.15">
      <c r="I487" s="114"/>
    </row>
    <row r="488" spans="9:9" ht="14" x14ac:dyDescent="0.15">
      <c r="I488" s="114"/>
    </row>
    <row r="489" spans="9:9" ht="14" x14ac:dyDescent="0.15">
      <c r="I489" s="114"/>
    </row>
    <row r="490" spans="9:9" ht="14" x14ac:dyDescent="0.15">
      <c r="I490" s="114"/>
    </row>
    <row r="491" spans="9:9" ht="14" x14ac:dyDescent="0.15">
      <c r="I491" s="114"/>
    </row>
    <row r="492" spans="9:9" ht="14" x14ac:dyDescent="0.15">
      <c r="I492" s="114"/>
    </row>
    <row r="493" spans="9:9" ht="14" x14ac:dyDescent="0.15">
      <c r="I493" s="114"/>
    </row>
    <row r="494" spans="9:9" ht="14" x14ac:dyDescent="0.15">
      <c r="I494" s="114"/>
    </row>
    <row r="495" spans="9:9" ht="14" x14ac:dyDescent="0.15">
      <c r="I495" s="114"/>
    </row>
    <row r="496" spans="9:9" ht="14" x14ac:dyDescent="0.15">
      <c r="I496" s="114"/>
    </row>
    <row r="497" spans="9:9" ht="14" x14ac:dyDescent="0.15">
      <c r="I497" s="114"/>
    </row>
    <row r="498" spans="9:9" ht="14" x14ac:dyDescent="0.15">
      <c r="I498" s="114"/>
    </row>
    <row r="499" spans="9:9" ht="14" x14ac:dyDescent="0.15">
      <c r="I499" s="114"/>
    </row>
    <row r="500" spans="9:9" ht="14" x14ac:dyDescent="0.15">
      <c r="I500" s="114"/>
    </row>
    <row r="501" spans="9:9" ht="14" x14ac:dyDescent="0.15">
      <c r="I501" s="114"/>
    </row>
    <row r="502" spans="9:9" ht="14" x14ac:dyDescent="0.15">
      <c r="I502" s="114"/>
    </row>
    <row r="503" spans="9:9" ht="14" x14ac:dyDescent="0.15">
      <c r="I503" s="114"/>
    </row>
    <row r="504" spans="9:9" ht="14" x14ac:dyDescent="0.15">
      <c r="I504" s="114"/>
    </row>
    <row r="505" spans="9:9" ht="14" x14ac:dyDescent="0.15">
      <c r="I505" s="114"/>
    </row>
    <row r="506" spans="9:9" ht="14" x14ac:dyDescent="0.15">
      <c r="I506" s="114"/>
    </row>
    <row r="507" spans="9:9" ht="14" x14ac:dyDescent="0.15">
      <c r="I507" s="114"/>
    </row>
    <row r="508" spans="9:9" ht="14" x14ac:dyDescent="0.15">
      <c r="I508" s="114"/>
    </row>
    <row r="509" spans="9:9" ht="14" x14ac:dyDescent="0.15">
      <c r="I509" s="114"/>
    </row>
    <row r="510" spans="9:9" ht="14" x14ac:dyDescent="0.15">
      <c r="I510" s="114"/>
    </row>
    <row r="511" spans="9:9" ht="14" x14ac:dyDescent="0.15">
      <c r="I511" s="114"/>
    </row>
    <row r="512" spans="9:9" ht="14" x14ac:dyDescent="0.15">
      <c r="I512" s="114"/>
    </row>
    <row r="513" spans="9:9" ht="14" x14ac:dyDescent="0.15">
      <c r="I513" s="114"/>
    </row>
    <row r="514" spans="9:9" ht="14" x14ac:dyDescent="0.15">
      <c r="I514" s="114"/>
    </row>
    <row r="515" spans="9:9" ht="14" x14ac:dyDescent="0.15">
      <c r="I515" s="114"/>
    </row>
    <row r="516" spans="9:9" ht="14" x14ac:dyDescent="0.15">
      <c r="I516" s="114"/>
    </row>
    <row r="517" spans="9:9" ht="14" x14ac:dyDescent="0.15">
      <c r="I517" s="114"/>
    </row>
    <row r="518" spans="9:9" ht="14" x14ac:dyDescent="0.15">
      <c r="I518" s="114"/>
    </row>
    <row r="519" spans="9:9" ht="14" x14ac:dyDescent="0.15">
      <c r="I519" s="114"/>
    </row>
    <row r="520" spans="9:9" ht="14" x14ac:dyDescent="0.15">
      <c r="I520" s="114"/>
    </row>
    <row r="521" spans="9:9" ht="14" x14ac:dyDescent="0.15">
      <c r="I521" s="114"/>
    </row>
    <row r="522" spans="9:9" ht="14" x14ac:dyDescent="0.15">
      <c r="I522" s="114"/>
    </row>
    <row r="523" spans="9:9" ht="14" x14ac:dyDescent="0.15">
      <c r="I523" s="114"/>
    </row>
    <row r="524" spans="9:9" ht="14" x14ac:dyDescent="0.15">
      <c r="I524" s="114"/>
    </row>
    <row r="525" spans="9:9" ht="14" x14ac:dyDescent="0.15">
      <c r="I525" s="114"/>
    </row>
    <row r="526" spans="9:9" ht="14" x14ac:dyDescent="0.15">
      <c r="I526" s="114"/>
    </row>
    <row r="527" spans="9:9" ht="14" x14ac:dyDescent="0.15">
      <c r="I527" s="114"/>
    </row>
    <row r="528" spans="9:9" ht="14" x14ac:dyDescent="0.15">
      <c r="I528" s="114"/>
    </row>
    <row r="529" spans="9:9" ht="14" x14ac:dyDescent="0.15">
      <c r="I529" s="114"/>
    </row>
    <row r="530" spans="9:9" ht="14" x14ac:dyDescent="0.15">
      <c r="I530" s="114"/>
    </row>
    <row r="531" spans="9:9" ht="14" x14ac:dyDescent="0.15">
      <c r="I531" s="114"/>
    </row>
    <row r="532" spans="9:9" ht="14" x14ac:dyDescent="0.15">
      <c r="I532" s="114"/>
    </row>
    <row r="533" spans="9:9" ht="14" x14ac:dyDescent="0.15">
      <c r="I533" s="114"/>
    </row>
    <row r="534" spans="9:9" ht="14" x14ac:dyDescent="0.15">
      <c r="I534" s="114"/>
    </row>
    <row r="535" spans="9:9" ht="14" x14ac:dyDescent="0.15">
      <c r="I535" s="114"/>
    </row>
    <row r="536" spans="9:9" ht="14" x14ac:dyDescent="0.15">
      <c r="I536" s="114"/>
    </row>
    <row r="537" spans="9:9" ht="14" x14ac:dyDescent="0.15">
      <c r="I537" s="114"/>
    </row>
    <row r="538" spans="9:9" ht="14" x14ac:dyDescent="0.15">
      <c r="I538" s="114"/>
    </row>
    <row r="539" spans="9:9" ht="14" x14ac:dyDescent="0.15">
      <c r="I539" s="114"/>
    </row>
    <row r="540" spans="9:9" ht="14" x14ac:dyDescent="0.15">
      <c r="I540" s="114"/>
    </row>
    <row r="541" spans="9:9" ht="14" x14ac:dyDescent="0.15">
      <c r="I541" s="114"/>
    </row>
    <row r="542" spans="9:9" ht="14" x14ac:dyDescent="0.15">
      <c r="I542" s="114"/>
    </row>
    <row r="543" spans="9:9" ht="14" x14ac:dyDescent="0.15">
      <c r="I543" s="114"/>
    </row>
    <row r="544" spans="9:9" ht="14" x14ac:dyDescent="0.15">
      <c r="I544" s="114"/>
    </row>
    <row r="545" spans="9:9" ht="14" x14ac:dyDescent="0.15">
      <c r="I545" s="114"/>
    </row>
    <row r="546" spans="9:9" ht="14" x14ac:dyDescent="0.15">
      <c r="I546" s="114"/>
    </row>
    <row r="547" spans="9:9" ht="14" x14ac:dyDescent="0.15">
      <c r="I547" s="114"/>
    </row>
    <row r="548" spans="9:9" ht="14" x14ac:dyDescent="0.15">
      <c r="I548" s="114"/>
    </row>
    <row r="549" spans="9:9" ht="14" x14ac:dyDescent="0.15">
      <c r="I549" s="114"/>
    </row>
    <row r="550" spans="9:9" ht="14" x14ac:dyDescent="0.15">
      <c r="I550" s="114"/>
    </row>
    <row r="551" spans="9:9" ht="14" x14ac:dyDescent="0.15">
      <c r="I551" s="114"/>
    </row>
    <row r="552" spans="9:9" ht="14" x14ac:dyDescent="0.15">
      <c r="I552" s="114"/>
    </row>
    <row r="553" spans="9:9" ht="14" x14ac:dyDescent="0.15">
      <c r="I553" s="114"/>
    </row>
    <row r="554" spans="9:9" ht="14" x14ac:dyDescent="0.15">
      <c r="I554" s="114"/>
    </row>
    <row r="555" spans="9:9" ht="14" x14ac:dyDescent="0.15">
      <c r="I555" s="114"/>
    </row>
    <row r="556" spans="9:9" ht="14" x14ac:dyDescent="0.15">
      <c r="I556" s="114"/>
    </row>
    <row r="557" spans="9:9" ht="14" x14ac:dyDescent="0.15">
      <c r="I557" s="114"/>
    </row>
    <row r="558" spans="9:9" ht="14" x14ac:dyDescent="0.15">
      <c r="I558" s="114"/>
    </row>
    <row r="559" spans="9:9" ht="14" x14ac:dyDescent="0.15">
      <c r="I559" s="114"/>
    </row>
    <row r="560" spans="9:9" ht="14" x14ac:dyDescent="0.15">
      <c r="I560" s="114"/>
    </row>
    <row r="561" spans="9:9" ht="14" x14ac:dyDescent="0.15">
      <c r="I561" s="114"/>
    </row>
    <row r="562" spans="9:9" ht="14" x14ac:dyDescent="0.15">
      <c r="I562" s="114"/>
    </row>
    <row r="563" spans="9:9" ht="14" x14ac:dyDescent="0.15">
      <c r="I563" s="114"/>
    </row>
    <row r="564" spans="9:9" ht="14" x14ac:dyDescent="0.15">
      <c r="I564" s="114"/>
    </row>
    <row r="565" spans="9:9" ht="14" x14ac:dyDescent="0.15">
      <c r="I565" s="114"/>
    </row>
    <row r="566" spans="9:9" ht="14" x14ac:dyDescent="0.15">
      <c r="I566" s="114"/>
    </row>
    <row r="567" spans="9:9" ht="14" x14ac:dyDescent="0.15">
      <c r="I567" s="114"/>
    </row>
    <row r="568" spans="9:9" ht="14" x14ac:dyDescent="0.15">
      <c r="I568" s="114"/>
    </row>
    <row r="569" spans="9:9" ht="14" x14ac:dyDescent="0.15">
      <c r="I569" s="114"/>
    </row>
    <row r="570" spans="9:9" ht="14" x14ac:dyDescent="0.15">
      <c r="I570" s="114"/>
    </row>
    <row r="571" spans="9:9" ht="14" x14ac:dyDescent="0.15">
      <c r="I571" s="114"/>
    </row>
    <row r="572" spans="9:9" ht="14" x14ac:dyDescent="0.15">
      <c r="I572" s="114"/>
    </row>
    <row r="573" spans="9:9" ht="14" x14ac:dyDescent="0.15">
      <c r="I573" s="114"/>
    </row>
    <row r="574" spans="9:9" ht="14" x14ac:dyDescent="0.15">
      <c r="I574" s="114"/>
    </row>
    <row r="575" spans="9:9" ht="14" x14ac:dyDescent="0.15">
      <c r="I575" s="114"/>
    </row>
    <row r="576" spans="9:9" ht="14" x14ac:dyDescent="0.15">
      <c r="I576" s="114"/>
    </row>
    <row r="577" spans="9:9" ht="14" x14ac:dyDescent="0.15">
      <c r="I577" s="114"/>
    </row>
    <row r="578" spans="9:9" ht="14" x14ac:dyDescent="0.15">
      <c r="I578" s="114"/>
    </row>
    <row r="579" spans="9:9" ht="14" x14ac:dyDescent="0.15">
      <c r="I579" s="114"/>
    </row>
    <row r="580" spans="9:9" ht="14" x14ac:dyDescent="0.15">
      <c r="I580" s="114"/>
    </row>
    <row r="581" spans="9:9" ht="14" x14ac:dyDescent="0.15">
      <c r="I581" s="114"/>
    </row>
    <row r="582" spans="9:9" ht="14" x14ac:dyDescent="0.15">
      <c r="I582" s="114"/>
    </row>
    <row r="583" spans="9:9" ht="14" x14ac:dyDescent="0.15">
      <c r="I583" s="114"/>
    </row>
    <row r="584" spans="9:9" ht="14" x14ac:dyDescent="0.15">
      <c r="I584" s="114"/>
    </row>
    <row r="585" spans="9:9" ht="14" x14ac:dyDescent="0.15">
      <c r="I585" s="114"/>
    </row>
    <row r="586" spans="9:9" ht="14" x14ac:dyDescent="0.15">
      <c r="I586" s="114"/>
    </row>
    <row r="587" spans="9:9" ht="14" x14ac:dyDescent="0.15">
      <c r="I587" s="114"/>
    </row>
    <row r="588" spans="9:9" ht="14" x14ac:dyDescent="0.15">
      <c r="I588" s="114"/>
    </row>
    <row r="589" spans="9:9" ht="14" x14ac:dyDescent="0.15">
      <c r="I589" s="114"/>
    </row>
    <row r="590" spans="9:9" ht="14" x14ac:dyDescent="0.15">
      <c r="I590" s="114"/>
    </row>
    <row r="591" spans="9:9" ht="14" x14ac:dyDescent="0.15">
      <c r="I591" s="114"/>
    </row>
    <row r="592" spans="9:9" ht="14" x14ac:dyDescent="0.15">
      <c r="I592" s="114"/>
    </row>
    <row r="593" spans="9:9" ht="14" x14ac:dyDescent="0.15">
      <c r="I593" s="114"/>
    </row>
    <row r="594" spans="9:9" ht="14" x14ac:dyDescent="0.15">
      <c r="I594" s="114"/>
    </row>
    <row r="595" spans="9:9" ht="14" x14ac:dyDescent="0.15">
      <c r="I595" s="114"/>
    </row>
    <row r="596" spans="9:9" ht="14" x14ac:dyDescent="0.15">
      <c r="I596" s="114"/>
    </row>
    <row r="597" spans="9:9" ht="14" x14ac:dyDescent="0.15">
      <c r="I597" s="114"/>
    </row>
    <row r="598" spans="9:9" ht="14" x14ac:dyDescent="0.15">
      <c r="I598" s="114"/>
    </row>
    <row r="599" spans="9:9" ht="14" x14ac:dyDescent="0.15">
      <c r="I599" s="114"/>
    </row>
    <row r="600" spans="9:9" ht="14" x14ac:dyDescent="0.15">
      <c r="I600" s="114"/>
    </row>
    <row r="601" spans="9:9" ht="14" x14ac:dyDescent="0.15">
      <c r="I601" s="114"/>
    </row>
    <row r="602" spans="9:9" ht="14" x14ac:dyDescent="0.15">
      <c r="I602" s="114"/>
    </row>
    <row r="603" spans="9:9" ht="14" x14ac:dyDescent="0.15">
      <c r="I603" s="114"/>
    </row>
    <row r="604" spans="9:9" ht="14" x14ac:dyDescent="0.15">
      <c r="I604" s="114"/>
    </row>
    <row r="605" spans="9:9" ht="14" x14ac:dyDescent="0.15">
      <c r="I605" s="114"/>
    </row>
    <row r="606" spans="9:9" ht="14" x14ac:dyDescent="0.15">
      <c r="I606" s="114"/>
    </row>
    <row r="607" spans="9:9" ht="14" x14ac:dyDescent="0.15">
      <c r="I607" s="114"/>
    </row>
    <row r="608" spans="9:9" ht="14" x14ac:dyDescent="0.15">
      <c r="I608" s="114"/>
    </row>
    <row r="609" spans="9:9" ht="14" x14ac:dyDescent="0.15">
      <c r="I609" s="114"/>
    </row>
    <row r="610" spans="9:9" ht="14" x14ac:dyDescent="0.15">
      <c r="I610" s="114"/>
    </row>
    <row r="611" spans="9:9" ht="14" x14ac:dyDescent="0.15">
      <c r="I611" s="114"/>
    </row>
    <row r="612" spans="9:9" ht="14" x14ac:dyDescent="0.15">
      <c r="I612" s="114"/>
    </row>
    <row r="613" spans="9:9" ht="14" x14ac:dyDescent="0.15">
      <c r="I613" s="114"/>
    </row>
    <row r="614" spans="9:9" ht="14" x14ac:dyDescent="0.15">
      <c r="I614" s="114"/>
    </row>
    <row r="615" spans="9:9" ht="14" x14ac:dyDescent="0.15">
      <c r="I615" s="114"/>
    </row>
    <row r="616" spans="9:9" ht="14" x14ac:dyDescent="0.15">
      <c r="I616" s="114"/>
    </row>
    <row r="617" spans="9:9" ht="14" x14ac:dyDescent="0.15">
      <c r="I617" s="114"/>
    </row>
    <row r="618" spans="9:9" ht="14" x14ac:dyDescent="0.15">
      <c r="I618" s="114"/>
    </row>
    <row r="619" spans="9:9" ht="14" x14ac:dyDescent="0.15">
      <c r="I619" s="114"/>
    </row>
    <row r="620" spans="9:9" ht="14" x14ac:dyDescent="0.15">
      <c r="I620" s="114"/>
    </row>
    <row r="621" spans="9:9" ht="14" x14ac:dyDescent="0.15">
      <c r="I621" s="114"/>
    </row>
    <row r="622" spans="9:9" ht="14" x14ac:dyDescent="0.15">
      <c r="I622" s="114"/>
    </row>
    <row r="623" spans="9:9" ht="14" x14ac:dyDescent="0.15">
      <c r="I623" s="114"/>
    </row>
    <row r="624" spans="9:9" ht="14" x14ac:dyDescent="0.15">
      <c r="I624" s="114"/>
    </row>
    <row r="625" spans="9:9" ht="14" x14ac:dyDescent="0.15">
      <c r="I625" s="114"/>
    </row>
    <row r="626" spans="9:9" ht="14" x14ac:dyDescent="0.15">
      <c r="I626" s="114"/>
    </row>
    <row r="627" spans="9:9" ht="14" x14ac:dyDescent="0.15">
      <c r="I627" s="114"/>
    </row>
    <row r="628" spans="9:9" ht="14" x14ac:dyDescent="0.15">
      <c r="I628" s="114"/>
    </row>
    <row r="629" spans="9:9" ht="14" x14ac:dyDescent="0.15">
      <c r="I629" s="114"/>
    </row>
    <row r="630" spans="9:9" ht="14" x14ac:dyDescent="0.15">
      <c r="I630" s="114"/>
    </row>
    <row r="631" spans="9:9" ht="14" x14ac:dyDescent="0.15">
      <c r="I631" s="114"/>
    </row>
    <row r="632" spans="9:9" ht="14" x14ac:dyDescent="0.15">
      <c r="I632" s="114"/>
    </row>
    <row r="633" spans="9:9" ht="14" x14ac:dyDescent="0.15">
      <c r="I633" s="114"/>
    </row>
    <row r="634" spans="9:9" ht="14" x14ac:dyDescent="0.15">
      <c r="I634" s="114"/>
    </row>
    <row r="635" spans="9:9" ht="14" x14ac:dyDescent="0.15">
      <c r="I635" s="114"/>
    </row>
    <row r="636" spans="9:9" ht="14" x14ac:dyDescent="0.15">
      <c r="I636" s="114"/>
    </row>
    <row r="637" spans="9:9" ht="14" x14ac:dyDescent="0.15">
      <c r="I637" s="114"/>
    </row>
    <row r="638" spans="9:9" ht="14" x14ac:dyDescent="0.15">
      <c r="I638" s="114"/>
    </row>
    <row r="639" spans="9:9" ht="14" x14ac:dyDescent="0.15">
      <c r="I639" s="114"/>
    </row>
    <row r="640" spans="9:9" ht="14" x14ac:dyDescent="0.15">
      <c r="I640" s="114"/>
    </row>
    <row r="641" spans="9:9" ht="14" x14ac:dyDescent="0.15">
      <c r="I641" s="114"/>
    </row>
    <row r="642" spans="9:9" ht="14" x14ac:dyDescent="0.15">
      <c r="I642" s="114"/>
    </row>
    <row r="643" spans="9:9" ht="14" x14ac:dyDescent="0.15">
      <c r="I643" s="114"/>
    </row>
    <row r="644" spans="9:9" ht="14" x14ac:dyDescent="0.15">
      <c r="I644" s="114"/>
    </row>
    <row r="645" spans="9:9" ht="14" x14ac:dyDescent="0.15">
      <c r="I645" s="114"/>
    </row>
    <row r="646" spans="9:9" ht="14" x14ac:dyDescent="0.15">
      <c r="I646" s="114"/>
    </row>
    <row r="647" spans="9:9" ht="14" x14ac:dyDescent="0.15">
      <c r="I647" s="114"/>
    </row>
    <row r="648" spans="9:9" ht="14" x14ac:dyDescent="0.15">
      <c r="I648" s="114"/>
    </row>
    <row r="649" spans="9:9" ht="14" x14ac:dyDescent="0.15">
      <c r="I649" s="114"/>
    </row>
    <row r="650" spans="9:9" ht="14" x14ac:dyDescent="0.15">
      <c r="I650" s="114"/>
    </row>
    <row r="651" spans="9:9" ht="14" x14ac:dyDescent="0.15">
      <c r="I651" s="114"/>
    </row>
    <row r="652" spans="9:9" ht="14" x14ac:dyDescent="0.15">
      <c r="I652" s="114"/>
    </row>
    <row r="653" spans="9:9" ht="14" x14ac:dyDescent="0.15">
      <c r="I653" s="114"/>
    </row>
    <row r="654" spans="9:9" ht="14" x14ac:dyDescent="0.15">
      <c r="I654" s="114"/>
    </row>
    <row r="655" spans="9:9" ht="14" x14ac:dyDescent="0.15">
      <c r="I655" s="114"/>
    </row>
    <row r="656" spans="9:9" ht="14" x14ac:dyDescent="0.15">
      <c r="I656" s="114"/>
    </row>
    <row r="657" spans="9:9" ht="14" x14ac:dyDescent="0.15">
      <c r="I657" s="114"/>
    </row>
    <row r="658" spans="9:9" ht="14" x14ac:dyDescent="0.15">
      <c r="I658" s="114"/>
    </row>
    <row r="659" spans="9:9" ht="14" x14ac:dyDescent="0.15">
      <c r="I659" s="114"/>
    </row>
    <row r="660" spans="9:9" ht="14" x14ac:dyDescent="0.15">
      <c r="I660" s="114"/>
    </row>
    <row r="661" spans="9:9" ht="14" x14ac:dyDescent="0.15">
      <c r="I661" s="114"/>
    </row>
    <row r="662" spans="9:9" ht="14" x14ac:dyDescent="0.15">
      <c r="I662" s="114"/>
    </row>
    <row r="663" spans="9:9" ht="14" x14ac:dyDescent="0.15">
      <c r="I663" s="114"/>
    </row>
    <row r="664" spans="9:9" ht="14" x14ac:dyDescent="0.15">
      <c r="I664" s="114"/>
    </row>
    <row r="665" spans="9:9" ht="14" x14ac:dyDescent="0.15">
      <c r="I665" s="114"/>
    </row>
    <row r="666" spans="9:9" ht="14" x14ac:dyDescent="0.15">
      <c r="I666" s="114"/>
    </row>
    <row r="667" spans="9:9" ht="14" x14ac:dyDescent="0.15">
      <c r="I667" s="114"/>
    </row>
    <row r="668" spans="9:9" ht="14" x14ac:dyDescent="0.15">
      <c r="I668" s="114"/>
    </row>
    <row r="669" spans="9:9" ht="14" x14ac:dyDescent="0.15">
      <c r="I669" s="114"/>
    </row>
    <row r="670" spans="9:9" ht="14" x14ac:dyDescent="0.15">
      <c r="I670" s="114"/>
    </row>
    <row r="671" spans="9:9" ht="14" x14ac:dyDescent="0.15">
      <c r="I671" s="114"/>
    </row>
    <row r="672" spans="9:9" ht="14" x14ac:dyDescent="0.15">
      <c r="I672" s="114"/>
    </row>
    <row r="673" spans="9:9" ht="14" x14ac:dyDescent="0.15">
      <c r="I673" s="114"/>
    </row>
    <row r="674" spans="9:9" ht="14" x14ac:dyDescent="0.15">
      <c r="I674" s="114"/>
    </row>
    <row r="675" spans="9:9" ht="14" x14ac:dyDescent="0.15">
      <c r="I675" s="114"/>
    </row>
    <row r="676" spans="9:9" ht="14" x14ac:dyDescent="0.15">
      <c r="I676" s="114"/>
    </row>
    <row r="677" spans="9:9" ht="14" x14ac:dyDescent="0.15">
      <c r="I677" s="114"/>
    </row>
    <row r="678" spans="9:9" ht="14" x14ac:dyDescent="0.15">
      <c r="I678" s="114"/>
    </row>
    <row r="679" spans="9:9" ht="14" x14ac:dyDescent="0.15">
      <c r="I679" s="114"/>
    </row>
    <row r="680" spans="9:9" ht="14" x14ac:dyDescent="0.15">
      <c r="I680" s="114"/>
    </row>
    <row r="681" spans="9:9" ht="14" x14ac:dyDescent="0.15">
      <c r="I681" s="114"/>
    </row>
    <row r="682" spans="9:9" ht="14" x14ac:dyDescent="0.15">
      <c r="I682" s="114"/>
    </row>
    <row r="683" spans="9:9" ht="14" x14ac:dyDescent="0.15">
      <c r="I683" s="114"/>
    </row>
    <row r="684" spans="9:9" ht="14" x14ac:dyDescent="0.15">
      <c r="I684" s="114"/>
    </row>
    <row r="685" spans="9:9" ht="14" x14ac:dyDescent="0.15">
      <c r="I685" s="114"/>
    </row>
    <row r="686" spans="9:9" ht="14" x14ac:dyDescent="0.15">
      <c r="I686" s="114"/>
    </row>
    <row r="687" spans="9:9" ht="14" x14ac:dyDescent="0.15">
      <c r="I687" s="114"/>
    </row>
    <row r="688" spans="9:9" ht="14" x14ac:dyDescent="0.15">
      <c r="I688" s="114"/>
    </row>
    <row r="689" spans="9:9" ht="14" x14ac:dyDescent="0.15">
      <c r="I689" s="114"/>
    </row>
    <row r="690" spans="9:9" ht="14" x14ac:dyDescent="0.15">
      <c r="I690" s="114"/>
    </row>
    <row r="691" spans="9:9" ht="14" x14ac:dyDescent="0.15">
      <c r="I691" s="114"/>
    </row>
    <row r="692" spans="9:9" ht="14" x14ac:dyDescent="0.15">
      <c r="I692" s="114"/>
    </row>
    <row r="693" spans="9:9" ht="14" x14ac:dyDescent="0.15">
      <c r="I693" s="114"/>
    </row>
    <row r="694" spans="9:9" ht="14" x14ac:dyDescent="0.15">
      <c r="I694" s="114"/>
    </row>
    <row r="695" spans="9:9" ht="14" x14ac:dyDescent="0.15">
      <c r="I695" s="114"/>
    </row>
    <row r="696" spans="9:9" ht="14" x14ac:dyDescent="0.15">
      <c r="I696" s="114"/>
    </row>
    <row r="697" spans="9:9" ht="14" x14ac:dyDescent="0.15">
      <c r="I697" s="114"/>
    </row>
    <row r="698" spans="9:9" ht="14" x14ac:dyDescent="0.15">
      <c r="I698" s="114"/>
    </row>
    <row r="699" spans="9:9" ht="14" x14ac:dyDescent="0.15">
      <c r="I699" s="114"/>
    </row>
    <row r="700" spans="9:9" ht="14" x14ac:dyDescent="0.15">
      <c r="I700" s="114"/>
    </row>
    <row r="701" spans="9:9" ht="14" x14ac:dyDescent="0.15">
      <c r="I701" s="114"/>
    </row>
    <row r="702" spans="9:9" ht="14" x14ac:dyDescent="0.15">
      <c r="I702" s="114"/>
    </row>
    <row r="703" spans="9:9" ht="14" x14ac:dyDescent="0.15">
      <c r="I703" s="114"/>
    </row>
    <row r="704" spans="9:9" ht="14" x14ac:dyDescent="0.15">
      <c r="I704" s="114"/>
    </row>
    <row r="705" spans="9:9" ht="14" x14ac:dyDescent="0.15">
      <c r="I705" s="114"/>
    </row>
    <row r="706" spans="9:9" ht="14" x14ac:dyDescent="0.15">
      <c r="I706" s="114"/>
    </row>
    <row r="707" spans="9:9" ht="14" x14ac:dyDescent="0.15">
      <c r="I707" s="114"/>
    </row>
    <row r="708" spans="9:9" ht="14" x14ac:dyDescent="0.15">
      <c r="I708" s="114"/>
    </row>
    <row r="709" spans="9:9" ht="14" x14ac:dyDescent="0.15">
      <c r="I709" s="114"/>
    </row>
    <row r="710" spans="9:9" ht="14" x14ac:dyDescent="0.15">
      <c r="I710" s="114"/>
    </row>
    <row r="711" spans="9:9" ht="14" x14ac:dyDescent="0.15">
      <c r="I711" s="114"/>
    </row>
    <row r="712" spans="9:9" ht="14" x14ac:dyDescent="0.15">
      <c r="I712" s="114"/>
    </row>
    <row r="713" spans="9:9" ht="14" x14ac:dyDescent="0.15">
      <c r="I713" s="114"/>
    </row>
    <row r="714" spans="9:9" ht="14" x14ac:dyDescent="0.15">
      <c r="I714" s="114"/>
    </row>
    <row r="715" spans="9:9" ht="14" x14ac:dyDescent="0.15">
      <c r="I715" s="114"/>
    </row>
    <row r="716" spans="9:9" ht="14" x14ac:dyDescent="0.15">
      <c r="I716" s="114"/>
    </row>
    <row r="717" spans="9:9" ht="14" x14ac:dyDescent="0.15">
      <c r="I717" s="114"/>
    </row>
    <row r="718" spans="9:9" ht="14" x14ac:dyDescent="0.15">
      <c r="I718" s="114"/>
    </row>
    <row r="719" spans="9:9" ht="14" x14ac:dyDescent="0.15">
      <c r="I719" s="114"/>
    </row>
    <row r="720" spans="9:9" ht="14" x14ac:dyDescent="0.15">
      <c r="I720" s="114"/>
    </row>
    <row r="721" spans="9:9" ht="14" x14ac:dyDescent="0.15">
      <c r="I721" s="114"/>
    </row>
    <row r="722" spans="9:9" ht="14" x14ac:dyDescent="0.15">
      <c r="I722" s="114"/>
    </row>
    <row r="723" spans="9:9" ht="14" x14ac:dyDescent="0.15">
      <c r="I723" s="114"/>
    </row>
    <row r="724" spans="9:9" ht="14" x14ac:dyDescent="0.15">
      <c r="I724" s="114"/>
    </row>
    <row r="725" spans="9:9" ht="14" x14ac:dyDescent="0.15">
      <c r="I725" s="114"/>
    </row>
    <row r="726" spans="9:9" ht="14" x14ac:dyDescent="0.15">
      <c r="I726" s="114"/>
    </row>
    <row r="727" spans="9:9" ht="14" x14ac:dyDescent="0.15">
      <c r="I727" s="114"/>
    </row>
    <row r="728" spans="9:9" ht="14" x14ac:dyDescent="0.15">
      <c r="I728" s="114"/>
    </row>
    <row r="729" spans="9:9" ht="14" x14ac:dyDescent="0.15">
      <c r="I729" s="114"/>
    </row>
    <row r="730" spans="9:9" ht="14" x14ac:dyDescent="0.15">
      <c r="I730" s="114"/>
    </row>
    <row r="731" spans="9:9" ht="14" x14ac:dyDescent="0.15">
      <c r="I731" s="114"/>
    </row>
    <row r="732" spans="9:9" ht="14" x14ac:dyDescent="0.15">
      <c r="I732" s="114"/>
    </row>
    <row r="733" spans="9:9" ht="14" x14ac:dyDescent="0.15">
      <c r="I733" s="114"/>
    </row>
    <row r="734" spans="9:9" ht="14" x14ac:dyDescent="0.15">
      <c r="I734" s="114"/>
    </row>
    <row r="735" spans="9:9" ht="14" x14ac:dyDescent="0.15">
      <c r="I735" s="114"/>
    </row>
    <row r="736" spans="9:9" ht="14" x14ac:dyDescent="0.15">
      <c r="I736" s="114"/>
    </row>
    <row r="737" spans="9:9" ht="14" x14ac:dyDescent="0.15">
      <c r="I737" s="114"/>
    </row>
    <row r="738" spans="9:9" ht="14" x14ac:dyDescent="0.15">
      <c r="I738" s="114"/>
    </row>
    <row r="739" spans="9:9" ht="14" x14ac:dyDescent="0.15">
      <c r="I739" s="114"/>
    </row>
    <row r="740" spans="9:9" ht="14" x14ac:dyDescent="0.15">
      <c r="I740" s="114"/>
    </row>
    <row r="741" spans="9:9" ht="14" x14ac:dyDescent="0.15">
      <c r="I741" s="114"/>
    </row>
    <row r="742" spans="9:9" ht="14" x14ac:dyDescent="0.15">
      <c r="I742" s="114"/>
    </row>
    <row r="743" spans="9:9" ht="14" x14ac:dyDescent="0.15">
      <c r="I743" s="114"/>
    </row>
    <row r="744" spans="9:9" ht="14" x14ac:dyDescent="0.15">
      <c r="I744" s="114"/>
    </row>
    <row r="745" spans="9:9" ht="14" x14ac:dyDescent="0.15">
      <c r="I745" s="114"/>
    </row>
    <row r="746" spans="9:9" ht="14" x14ac:dyDescent="0.15">
      <c r="I746" s="114"/>
    </row>
    <row r="747" spans="9:9" ht="14" x14ac:dyDescent="0.15">
      <c r="I747" s="114"/>
    </row>
    <row r="748" spans="9:9" ht="14" x14ac:dyDescent="0.15">
      <c r="I748" s="114"/>
    </row>
    <row r="749" spans="9:9" ht="14" x14ac:dyDescent="0.15">
      <c r="I749" s="114"/>
    </row>
    <row r="750" spans="9:9" ht="14" x14ac:dyDescent="0.15">
      <c r="I750" s="114"/>
    </row>
    <row r="751" spans="9:9" ht="14" x14ac:dyDescent="0.15">
      <c r="I751" s="114"/>
    </row>
    <row r="752" spans="9:9" ht="14" x14ac:dyDescent="0.15">
      <c r="I752" s="114"/>
    </row>
    <row r="753" spans="9:9" ht="14" x14ac:dyDescent="0.15">
      <c r="I753" s="114"/>
    </row>
    <row r="754" spans="9:9" ht="14" x14ac:dyDescent="0.15">
      <c r="I754" s="114"/>
    </row>
    <row r="755" spans="9:9" ht="14" x14ac:dyDescent="0.15">
      <c r="I755" s="114"/>
    </row>
    <row r="756" spans="9:9" ht="14" x14ac:dyDescent="0.15">
      <c r="I756" s="114"/>
    </row>
    <row r="757" spans="9:9" ht="14" x14ac:dyDescent="0.15">
      <c r="I757" s="114"/>
    </row>
    <row r="758" spans="9:9" ht="14" x14ac:dyDescent="0.15">
      <c r="I758" s="114"/>
    </row>
    <row r="759" spans="9:9" ht="14" x14ac:dyDescent="0.15">
      <c r="I759" s="114"/>
    </row>
    <row r="760" spans="9:9" ht="14" x14ac:dyDescent="0.15">
      <c r="I760" s="114"/>
    </row>
    <row r="761" spans="9:9" ht="14" x14ac:dyDescent="0.15">
      <c r="I761" s="114"/>
    </row>
    <row r="762" spans="9:9" ht="14" x14ac:dyDescent="0.15">
      <c r="I762" s="114"/>
    </row>
    <row r="763" spans="9:9" ht="14" x14ac:dyDescent="0.15">
      <c r="I763" s="114"/>
    </row>
    <row r="764" spans="9:9" ht="14" x14ac:dyDescent="0.15">
      <c r="I764" s="114"/>
    </row>
    <row r="765" spans="9:9" ht="14" x14ac:dyDescent="0.15">
      <c r="I765" s="114"/>
    </row>
    <row r="766" spans="9:9" ht="14" x14ac:dyDescent="0.15">
      <c r="I766" s="114"/>
    </row>
    <row r="767" spans="9:9" ht="14" x14ac:dyDescent="0.15">
      <c r="I767" s="114"/>
    </row>
    <row r="768" spans="9:9" ht="14" x14ac:dyDescent="0.15">
      <c r="I768" s="114"/>
    </row>
    <row r="769" spans="9:9" ht="14" x14ac:dyDescent="0.15">
      <c r="I769" s="114"/>
    </row>
    <row r="770" spans="9:9" ht="14" x14ac:dyDescent="0.15">
      <c r="I770" s="114"/>
    </row>
    <row r="771" spans="9:9" ht="14" x14ac:dyDescent="0.15">
      <c r="I771" s="114"/>
    </row>
    <row r="772" spans="9:9" ht="14" x14ac:dyDescent="0.15">
      <c r="I772" s="114"/>
    </row>
    <row r="773" spans="9:9" ht="14" x14ac:dyDescent="0.15">
      <c r="I773" s="114"/>
    </row>
    <row r="774" spans="9:9" ht="14" x14ac:dyDescent="0.15">
      <c r="I774" s="114"/>
    </row>
    <row r="775" spans="9:9" ht="14" x14ac:dyDescent="0.15">
      <c r="I775" s="114"/>
    </row>
    <row r="776" spans="9:9" ht="14" x14ac:dyDescent="0.15">
      <c r="I776" s="114"/>
    </row>
    <row r="777" spans="9:9" ht="14" x14ac:dyDescent="0.15">
      <c r="I777" s="114"/>
    </row>
    <row r="778" spans="9:9" ht="14" x14ac:dyDescent="0.15">
      <c r="I778" s="114"/>
    </row>
    <row r="779" spans="9:9" ht="14" x14ac:dyDescent="0.15">
      <c r="I779" s="114"/>
    </row>
    <row r="780" spans="9:9" ht="14" x14ac:dyDescent="0.15">
      <c r="I780" s="114"/>
    </row>
    <row r="781" spans="9:9" ht="14" x14ac:dyDescent="0.15">
      <c r="I781" s="114"/>
    </row>
    <row r="782" spans="9:9" ht="14" x14ac:dyDescent="0.15">
      <c r="I782" s="114"/>
    </row>
    <row r="783" spans="9:9" ht="14" x14ac:dyDescent="0.15">
      <c r="I783" s="114"/>
    </row>
    <row r="784" spans="9:9" ht="14" x14ac:dyDescent="0.15">
      <c r="I784" s="114"/>
    </row>
    <row r="785" spans="9:9" ht="14" x14ac:dyDescent="0.15">
      <c r="I785" s="114"/>
    </row>
    <row r="786" spans="9:9" ht="14" x14ac:dyDescent="0.15">
      <c r="I786" s="114"/>
    </row>
    <row r="787" spans="9:9" ht="14" x14ac:dyDescent="0.15">
      <c r="I787" s="114"/>
    </row>
    <row r="788" spans="9:9" ht="14" x14ac:dyDescent="0.15">
      <c r="I788" s="114"/>
    </row>
    <row r="789" spans="9:9" ht="14" x14ac:dyDescent="0.15">
      <c r="I789" s="114"/>
    </row>
    <row r="790" spans="9:9" ht="14" x14ac:dyDescent="0.15">
      <c r="I790" s="114"/>
    </row>
    <row r="791" spans="9:9" ht="14" x14ac:dyDescent="0.15">
      <c r="I791" s="114"/>
    </row>
    <row r="792" spans="9:9" ht="14" x14ac:dyDescent="0.15">
      <c r="I792" s="114"/>
    </row>
    <row r="793" spans="9:9" ht="14" x14ac:dyDescent="0.15">
      <c r="I793" s="114"/>
    </row>
    <row r="794" spans="9:9" ht="14" x14ac:dyDescent="0.15">
      <c r="I794" s="114"/>
    </row>
    <row r="795" spans="9:9" ht="14" x14ac:dyDescent="0.15">
      <c r="I795" s="114"/>
    </row>
    <row r="796" spans="9:9" ht="14" x14ac:dyDescent="0.15">
      <c r="I796" s="114"/>
    </row>
    <row r="797" spans="9:9" ht="14" x14ac:dyDescent="0.15">
      <c r="I797" s="114"/>
    </row>
    <row r="798" spans="9:9" ht="14" x14ac:dyDescent="0.15">
      <c r="I798" s="114"/>
    </row>
    <row r="799" spans="9:9" ht="14" x14ac:dyDescent="0.15">
      <c r="I799" s="114"/>
    </row>
    <row r="800" spans="9:9" ht="14" x14ac:dyDescent="0.15">
      <c r="I800" s="114"/>
    </row>
    <row r="801" spans="9:9" ht="14" x14ac:dyDescent="0.15">
      <c r="I801" s="114"/>
    </row>
    <row r="802" spans="9:9" ht="14" x14ac:dyDescent="0.15">
      <c r="I802" s="114"/>
    </row>
    <row r="803" spans="9:9" ht="14" x14ac:dyDescent="0.15">
      <c r="I803" s="114"/>
    </row>
    <row r="804" spans="9:9" ht="14" x14ac:dyDescent="0.15">
      <c r="I804" s="114"/>
    </row>
    <row r="805" spans="9:9" ht="14" x14ac:dyDescent="0.15">
      <c r="I805" s="114"/>
    </row>
    <row r="806" spans="9:9" ht="14" x14ac:dyDescent="0.15">
      <c r="I806" s="114"/>
    </row>
    <row r="807" spans="9:9" ht="14" x14ac:dyDescent="0.15">
      <c r="I807" s="114"/>
    </row>
    <row r="808" spans="9:9" ht="14" x14ac:dyDescent="0.15">
      <c r="I808" s="114"/>
    </row>
    <row r="809" spans="9:9" ht="14" x14ac:dyDescent="0.15">
      <c r="I809" s="114"/>
    </row>
    <row r="810" spans="9:9" ht="14" x14ac:dyDescent="0.15">
      <c r="I810" s="114"/>
    </row>
    <row r="811" spans="9:9" ht="14" x14ac:dyDescent="0.15">
      <c r="I811" s="114"/>
    </row>
    <row r="812" spans="9:9" ht="14" x14ac:dyDescent="0.15">
      <c r="I812" s="114"/>
    </row>
    <row r="813" spans="9:9" ht="14" x14ac:dyDescent="0.15">
      <c r="I813" s="114"/>
    </row>
    <row r="814" spans="9:9" ht="14" x14ac:dyDescent="0.15">
      <c r="I814" s="114"/>
    </row>
    <row r="815" spans="9:9" ht="14" x14ac:dyDescent="0.15">
      <c r="I815" s="114"/>
    </row>
    <row r="816" spans="9:9" ht="14" x14ac:dyDescent="0.15">
      <c r="I816" s="114"/>
    </row>
    <row r="817" spans="9:9" ht="14" x14ac:dyDescent="0.15">
      <c r="I817" s="114"/>
    </row>
    <row r="818" spans="9:9" ht="14" x14ac:dyDescent="0.15">
      <c r="I818" s="114"/>
    </row>
    <row r="819" spans="9:9" ht="14" x14ac:dyDescent="0.15">
      <c r="I819" s="114"/>
    </row>
    <row r="820" spans="9:9" ht="14" x14ac:dyDescent="0.15">
      <c r="I820" s="114"/>
    </row>
    <row r="821" spans="9:9" ht="14" x14ac:dyDescent="0.15">
      <c r="I821" s="114"/>
    </row>
    <row r="822" spans="9:9" ht="14" x14ac:dyDescent="0.15">
      <c r="I822" s="114"/>
    </row>
    <row r="823" spans="9:9" ht="14" x14ac:dyDescent="0.15">
      <c r="I823" s="114"/>
    </row>
    <row r="824" spans="9:9" ht="14" x14ac:dyDescent="0.15">
      <c r="I824" s="114"/>
    </row>
    <row r="825" spans="9:9" ht="14" x14ac:dyDescent="0.15">
      <c r="I825" s="114"/>
    </row>
    <row r="826" spans="9:9" ht="14" x14ac:dyDescent="0.15">
      <c r="I826" s="114"/>
    </row>
    <row r="827" spans="9:9" ht="14" x14ac:dyDescent="0.15">
      <c r="I827" s="114"/>
    </row>
    <row r="828" spans="9:9" ht="14" x14ac:dyDescent="0.15">
      <c r="I828" s="114"/>
    </row>
    <row r="829" spans="9:9" ht="14" x14ac:dyDescent="0.15">
      <c r="I829" s="114"/>
    </row>
    <row r="830" spans="9:9" ht="14" x14ac:dyDescent="0.15">
      <c r="I830" s="114"/>
    </row>
    <row r="831" spans="9:9" ht="14" x14ac:dyDescent="0.15">
      <c r="I831" s="114"/>
    </row>
    <row r="832" spans="9:9" ht="14" x14ac:dyDescent="0.15">
      <c r="I832" s="114"/>
    </row>
    <row r="833" spans="9:9" ht="14" x14ac:dyDescent="0.15">
      <c r="I833" s="114"/>
    </row>
    <row r="834" spans="9:9" ht="14" x14ac:dyDescent="0.15">
      <c r="I834" s="114"/>
    </row>
    <row r="835" spans="9:9" ht="14" x14ac:dyDescent="0.15">
      <c r="I835" s="114"/>
    </row>
    <row r="836" spans="9:9" ht="14" x14ac:dyDescent="0.15">
      <c r="I836" s="114"/>
    </row>
    <row r="837" spans="9:9" ht="14" x14ac:dyDescent="0.15">
      <c r="I837" s="114"/>
    </row>
    <row r="838" spans="9:9" ht="14" x14ac:dyDescent="0.15">
      <c r="I838" s="114"/>
    </row>
    <row r="839" spans="9:9" ht="14" x14ac:dyDescent="0.15">
      <c r="I839" s="114"/>
    </row>
    <row r="840" spans="9:9" ht="14" x14ac:dyDescent="0.15">
      <c r="I840" s="114"/>
    </row>
    <row r="841" spans="9:9" ht="14" x14ac:dyDescent="0.15">
      <c r="I841" s="114"/>
    </row>
    <row r="842" spans="9:9" ht="14" x14ac:dyDescent="0.15">
      <c r="I842" s="114"/>
    </row>
    <row r="843" spans="9:9" ht="14" x14ac:dyDescent="0.15">
      <c r="I843" s="114"/>
    </row>
    <row r="844" spans="9:9" ht="14" x14ac:dyDescent="0.15">
      <c r="I844" s="114"/>
    </row>
    <row r="845" spans="9:9" ht="14" x14ac:dyDescent="0.15">
      <c r="I845" s="114"/>
    </row>
    <row r="846" spans="9:9" ht="14" x14ac:dyDescent="0.15">
      <c r="I846" s="114"/>
    </row>
    <row r="847" spans="9:9" ht="14" x14ac:dyDescent="0.15">
      <c r="I847" s="114"/>
    </row>
    <row r="848" spans="9:9" ht="14" x14ac:dyDescent="0.15">
      <c r="I848" s="114"/>
    </row>
    <row r="849" spans="9:9" ht="14" x14ac:dyDescent="0.15">
      <c r="I849" s="114"/>
    </row>
    <row r="850" spans="9:9" ht="14" x14ac:dyDescent="0.15">
      <c r="I850" s="114"/>
    </row>
    <row r="851" spans="9:9" ht="14" x14ac:dyDescent="0.15">
      <c r="I851" s="114"/>
    </row>
    <row r="852" spans="9:9" ht="14" x14ac:dyDescent="0.15">
      <c r="I852" s="114"/>
    </row>
    <row r="853" spans="9:9" ht="14" x14ac:dyDescent="0.15">
      <c r="I853" s="114"/>
    </row>
    <row r="854" spans="9:9" ht="14" x14ac:dyDescent="0.15">
      <c r="I854" s="114"/>
    </row>
    <row r="855" spans="9:9" ht="14" x14ac:dyDescent="0.15">
      <c r="I855" s="114"/>
    </row>
    <row r="856" spans="9:9" ht="14" x14ac:dyDescent="0.15">
      <c r="I856" s="114"/>
    </row>
    <row r="857" spans="9:9" ht="14" x14ac:dyDescent="0.15">
      <c r="I857" s="114"/>
    </row>
    <row r="858" spans="9:9" ht="14" x14ac:dyDescent="0.15">
      <c r="I858" s="114"/>
    </row>
    <row r="859" spans="9:9" ht="14" x14ac:dyDescent="0.15">
      <c r="I859" s="114"/>
    </row>
    <row r="860" spans="9:9" ht="14" x14ac:dyDescent="0.15">
      <c r="I860" s="114"/>
    </row>
    <row r="861" spans="9:9" ht="14" x14ac:dyDescent="0.15">
      <c r="I861" s="114"/>
    </row>
    <row r="862" spans="9:9" ht="14" x14ac:dyDescent="0.15">
      <c r="I862" s="114"/>
    </row>
    <row r="863" spans="9:9" ht="14" x14ac:dyDescent="0.15">
      <c r="I863" s="114"/>
    </row>
    <row r="864" spans="9:9" ht="14" x14ac:dyDescent="0.15">
      <c r="I864" s="114"/>
    </row>
    <row r="865" spans="9:9" ht="14" x14ac:dyDescent="0.15">
      <c r="I865" s="114"/>
    </row>
    <row r="866" spans="9:9" ht="14" x14ac:dyDescent="0.15">
      <c r="I866" s="114"/>
    </row>
    <row r="867" spans="9:9" ht="14" x14ac:dyDescent="0.15">
      <c r="I867" s="114"/>
    </row>
    <row r="868" spans="9:9" ht="14" x14ac:dyDescent="0.15">
      <c r="I868" s="114"/>
    </row>
    <row r="869" spans="9:9" ht="14" x14ac:dyDescent="0.15">
      <c r="I869" s="114"/>
    </row>
    <row r="870" spans="9:9" ht="14" x14ac:dyDescent="0.15">
      <c r="I870" s="114"/>
    </row>
    <row r="871" spans="9:9" ht="14" x14ac:dyDescent="0.15">
      <c r="I871" s="114"/>
    </row>
    <row r="872" spans="9:9" ht="14" x14ac:dyDescent="0.15">
      <c r="I872" s="114"/>
    </row>
    <row r="873" spans="9:9" ht="14" x14ac:dyDescent="0.15">
      <c r="I873" s="114"/>
    </row>
    <row r="874" spans="9:9" ht="14" x14ac:dyDescent="0.15">
      <c r="I874" s="114"/>
    </row>
    <row r="875" spans="9:9" ht="14" x14ac:dyDescent="0.15">
      <c r="I875" s="114"/>
    </row>
    <row r="876" spans="9:9" ht="14" x14ac:dyDescent="0.15">
      <c r="I876" s="114"/>
    </row>
    <row r="877" spans="9:9" ht="14" x14ac:dyDescent="0.15">
      <c r="I877" s="114"/>
    </row>
    <row r="878" spans="9:9" ht="14" x14ac:dyDescent="0.15">
      <c r="I878" s="114"/>
    </row>
    <row r="879" spans="9:9" ht="14" x14ac:dyDescent="0.15">
      <c r="I879" s="114"/>
    </row>
    <row r="880" spans="9:9" ht="14" x14ac:dyDescent="0.15">
      <c r="I880" s="114"/>
    </row>
    <row r="881" spans="9:9" ht="14" x14ac:dyDescent="0.15">
      <c r="I881" s="114"/>
    </row>
    <row r="882" spans="9:9" ht="14" x14ac:dyDescent="0.15">
      <c r="I882" s="114"/>
    </row>
    <row r="883" spans="9:9" ht="14" x14ac:dyDescent="0.15">
      <c r="I883" s="114"/>
    </row>
    <row r="884" spans="9:9" ht="14" x14ac:dyDescent="0.15">
      <c r="I884" s="114"/>
    </row>
    <row r="885" spans="9:9" ht="14" x14ac:dyDescent="0.15">
      <c r="I885" s="114"/>
    </row>
    <row r="886" spans="9:9" ht="14" x14ac:dyDescent="0.15">
      <c r="I886" s="114"/>
    </row>
    <row r="887" spans="9:9" ht="14" x14ac:dyDescent="0.15">
      <c r="I887" s="114"/>
    </row>
    <row r="888" spans="9:9" ht="14" x14ac:dyDescent="0.15">
      <c r="I888" s="114"/>
    </row>
    <row r="889" spans="9:9" ht="14" x14ac:dyDescent="0.15">
      <c r="I889" s="114"/>
    </row>
    <row r="890" spans="9:9" ht="14" x14ac:dyDescent="0.15">
      <c r="I890" s="114"/>
    </row>
    <row r="891" spans="9:9" ht="14" x14ac:dyDescent="0.15">
      <c r="I891" s="114"/>
    </row>
    <row r="892" spans="9:9" ht="14" x14ac:dyDescent="0.15">
      <c r="I892" s="114"/>
    </row>
    <row r="893" spans="9:9" ht="14" x14ac:dyDescent="0.15">
      <c r="I893" s="114"/>
    </row>
    <row r="894" spans="9:9" ht="14" x14ac:dyDescent="0.15">
      <c r="I894" s="114"/>
    </row>
    <row r="895" spans="9:9" ht="14" x14ac:dyDescent="0.15">
      <c r="I895" s="114"/>
    </row>
    <row r="896" spans="9:9" ht="14" x14ac:dyDescent="0.15">
      <c r="I896" s="114"/>
    </row>
    <row r="897" spans="9:9" ht="14" x14ac:dyDescent="0.15">
      <c r="I897" s="114"/>
    </row>
    <row r="898" spans="9:9" ht="14" x14ac:dyDescent="0.15">
      <c r="I898" s="114"/>
    </row>
    <row r="899" spans="9:9" ht="14" x14ac:dyDescent="0.15">
      <c r="I899" s="114"/>
    </row>
    <row r="900" spans="9:9" ht="14" x14ac:dyDescent="0.15">
      <c r="I900" s="114"/>
    </row>
    <row r="901" spans="9:9" ht="14" x14ac:dyDescent="0.15">
      <c r="I901" s="114"/>
    </row>
    <row r="902" spans="9:9" ht="14" x14ac:dyDescent="0.15">
      <c r="I902" s="114"/>
    </row>
    <row r="903" spans="9:9" ht="14" x14ac:dyDescent="0.15">
      <c r="I903" s="114"/>
    </row>
    <row r="904" spans="9:9" ht="14" x14ac:dyDescent="0.15">
      <c r="I904" s="114"/>
    </row>
    <row r="905" spans="9:9" ht="14" x14ac:dyDescent="0.15">
      <c r="I905" s="114"/>
    </row>
    <row r="906" spans="9:9" ht="14" x14ac:dyDescent="0.15">
      <c r="I906" s="114"/>
    </row>
    <row r="907" spans="9:9" ht="14" x14ac:dyDescent="0.15">
      <c r="I907" s="114"/>
    </row>
    <row r="908" spans="9:9" ht="14" x14ac:dyDescent="0.15">
      <c r="I908" s="114"/>
    </row>
    <row r="909" spans="9:9" ht="14" x14ac:dyDescent="0.15">
      <c r="I909" s="114"/>
    </row>
    <row r="910" spans="9:9" ht="14" x14ac:dyDescent="0.15">
      <c r="I910" s="114"/>
    </row>
    <row r="911" spans="9:9" ht="14" x14ac:dyDescent="0.15">
      <c r="I911" s="114"/>
    </row>
    <row r="912" spans="9:9" ht="14" x14ac:dyDescent="0.15">
      <c r="I912" s="114"/>
    </row>
    <row r="913" spans="9:9" ht="14" x14ac:dyDescent="0.15">
      <c r="I913" s="114"/>
    </row>
    <row r="914" spans="9:9" ht="14" x14ac:dyDescent="0.15">
      <c r="I914" s="114"/>
    </row>
    <row r="915" spans="9:9" ht="14" x14ac:dyDescent="0.15">
      <c r="I915" s="114"/>
    </row>
    <row r="916" spans="9:9" ht="14" x14ac:dyDescent="0.15">
      <c r="I916" s="114"/>
    </row>
    <row r="917" spans="9:9" ht="14" x14ac:dyDescent="0.15">
      <c r="I917" s="114"/>
    </row>
  </sheetData>
  <mergeCells count="1">
    <mergeCell ref="A1:I1"/>
  </mergeCells>
  <hyperlinks>
    <hyperlink ref="I4" r:id="rId1" xr:uid="{00000000-0004-0000-0100-000000000000}"/>
    <hyperlink ref="I5" r:id="rId2" xr:uid="{00000000-0004-0000-0100-000001000000}"/>
    <hyperlink ref="I6" r:id="rId3" xr:uid="{00000000-0004-0000-0100-000002000000}"/>
    <hyperlink ref="I7" r:id="rId4" xr:uid="{00000000-0004-0000-0100-000003000000}"/>
    <hyperlink ref="I8" r:id="rId5" xr:uid="{00000000-0004-0000-0100-000004000000}"/>
    <hyperlink ref="I9" r:id="rId6" xr:uid="{00000000-0004-0000-0100-000005000000}"/>
    <hyperlink ref="I10" r:id="rId7" xr:uid="{00000000-0004-0000-0100-000006000000}"/>
    <hyperlink ref="I11" r:id="rId8" xr:uid="{00000000-0004-0000-0100-000007000000}"/>
    <hyperlink ref="I12" r:id="rId9" xr:uid="{00000000-0004-0000-0100-000009000000}"/>
    <hyperlink ref="I13" r:id="rId10" xr:uid="{00000000-0004-0000-0100-00000B000000}"/>
    <hyperlink ref="I14" r:id="rId11" xr:uid="{00000000-0004-0000-0100-00000C000000}"/>
    <hyperlink ref="I15" r:id="rId12" xr:uid="{00000000-0004-0000-0100-00000E000000}"/>
    <hyperlink ref="I16" r:id="rId13" xr:uid="{00000000-0004-0000-0100-00000F000000}"/>
    <hyperlink ref="I17" r:id="rId14" xr:uid="{00000000-0004-0000-0100-000010000000}"/>
    <hyperlink ref="I18" r:id="rId15" location="v=onepage&amp;q=microservice%20antipattern%20securitysec&amp;f=false" xr:uid="{00000000-0004-0000-0100-000011000000}"/>
    <hyperlink ref="I19" r:id="rId16" xr:uid="{00000000-0004-0000-0100-000012000000}"/>
    <hyperlink ref="I20" r:id="rId17" xr:uid="{00000000-0004-0000-0100-000013000000}"/>
    <hyperlink ref="I21" r:id="rId18" xr:uid="{00000000-0004-0000-0100-000014000000}"/>
    <hyperlink ref="I22" r:id="rId19" xr:uid="{00000000-0004-0000-0100-000015000000}"/>
    <hyperlink ref="I23" r:id="rId20" xr:uid="{00000000-0004-0000-0100-000016000000}"/>
    <hyperlink ref="I24" r:id="rId21" xr:uid="{00000000-0004-0000-0100-000017000000}"/>
    <hyperlink ref="I25" r:id="rId22" xr:uid="{00000000-0004-0000-0100-000018000000}"/>
    <hyperlink ref="I26" r:id="rId23" xr:uid="{00000000-0004-0000-0100-000019000000}"/>
    <hyperlink ref="I27" r:id="rId24" xr:uid="{00000000-0004-0000-0100-00001A000000}"/>
    <hyperlink ref="I28" r:id="rId25" xr:uid="{00000000-0004-0000-0100-00001B000000}"/>
    <hyperlink ref="I29" r:id="rId26" xr:uid="{00000000-0004-0000-0100-00001C000000}"/>
    <hyperlink ref="I35" r:id="rId27" xr:uid="{00000000-0004-0000-0100-000022000000}"/>
    <hyperlink ref="I36" r:id="rId28" xr:uid="{00000000-0004-0000-0100-000023000000}"/>
    <hyperlink ref="I37" r:id="rId29" xr:uid="{00000000-0004-0000-0100-000024000000}"/>
    <hyperlink ref="I38" r:id="rId30" xr:uid="{00000000-0004-0000-0100-000025000000}"/>
    <hyperlink ref="I39" r:id="rId31" xr:uid="{00000000-0004-0000-0100-000026000000}"/>
    <hyperlink ref="I40" r:id="rId32" xr:uid="{00000000-0004-0000-0100-000027000000}"/>
    <hyperlink ref="I41" r:id="rId33" xr:uid="{00000000-0004-0000-0100-000029000000}"/>
    <hyperlink ref="I42" r:id="rId34" xr:uid="{00000000-0004-0000-0100-00002A000000}"/>
    <hyperlink ref="I43" r:id="rId35" xr:uid="{00000000-0004-0000-0100-00002B000000}"/>
    <hyperlink ref="I44" r:id="rId36" xr:uid="{00000000-0004-0000-0100-00002C000000}"/>
    <hyperlink ref="I45" r:id="rId37" xr:uid="{00000000-0004-0000-0100-00002D000000}"/>
    <hyperlink ref="I46" r:id="rId38" xr:uid="{00000000-0004-0000-0100-00002E000000}"/>
    <hyperlink ref="I47" r:id="rId39" xr:uid="{00000000-0004-0000-0100-00002F000000}"/>
    <hyperlink ref="I48" r:id="rId40" xr:uid="{00000000-0004-0000-0100-000030000000}"/>
    <hyperlink ref="I49" r:id="rId41" xr:uid="{00000000-0004-0000-0100-000031000000}"/>
    <hyperlink ref="I50" r:id="rId42" xr:uid="{00000000-0004-0000-0100-000032000000}"/>
    <hyperlink ref="I51" r:id="rId43" xr:uid="{00000000-0004-0000-0100-000033000000}"/>
    <hyperlink ref="I52" r:id="rId44" xr:uid="{00000000-0004-0000-0100-000034000000}"/>
    <hyperlink ref="I53" r:id="rId45" xr:uid="{00000000-0004-0000-0100-000035000000}"/>
    <hyperlink ref="I54" r:id="rId46" xr:uid="{00000000-0004-0000-0100-000036000000}"/>
    <hyperlink ref="I55" r:id="rId47" xr:uid="{00000000-0004-0000-0100-000037000000}"/>
    <hyperlink ref="I56" r:id="rId48" xr:uid="{00000000-0004-0000-0100-000039000000}"/>
    <hyperlink ref="I57" r:id="rId49" xr:uid="{00000000-0004-0000-0100-00003A000000}"/>
    <hyperlink ref="I58" r:id="rId50" xr:uid="{00000000-0004-0000-0100-00003B000000}"/>
    <hyperlink ref="I59" r:id="rId51" xr:uid="{00000000-0004-0000-0100-00003C000000}"/>
    <hyperlink ref="I60" r:id="rId52" xr:uid="{00000000-0004-0000-0100-00003D000000}"/>
    <hyperlink ref="I61" r:id="rId53" xr:uid="{00000000-0004-0000-0100-00003E000000}"/>
    <hyperlink ref="I34" r:id="rId54" xr:uid="{6F6DB563-7193-A846-A486-586D327D4FBC}"/>
    <hyperlink ref="I33" r:id="rId55" xr:uid="{40EF3338-F75E-2141-AADE-85238279143E}"/>
    <hyperlink ref="I30" r:id="rId56" xr:uid="{B173FF44-4011-354E-9DFF-785B108A0CCE}"/>
    <hyperlink ref="I32" r:id="rId57" xr:uid="{DE9D1B72-4CA0-3148-9A42-6BA90F0C8385}"/>
    <hyperlink ref="I31" r:id="rId58" xr:uid="{1985A392-0EA5-1048-9714-7D1FEA5E5B63}"/>
  </hyperlinks>
  <pageMargins left="0.25" right="0.25" top="0.75" bottom="0.75" header="0.3" footer="0.3"/>
  <pageSetup paperSize="9" orientation="landscape" r:id="rId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67"/>
  <sheetViews>
    <sheetView zoomScale="150" workbookViewId="0">
      <selection sqref="A1:H1"/>
    </sheetView>
  </sheetViews>
  <sheetFormatPr baseColWidth="10" defaultColWidth="12.6640625" defaultRowHeight="16" customHeight="1" x14ac:dyDescent="0.15"/>
  <cols>
    <col min="1" max="1" width="2.6640625" style="60" customWidth="1"/>
    <col min="2" max="5" width="24.6640625" style="60" customWidth="1"/>
    <col min="6" max="8" width="9.83203125" style="61" customWidth="1"/>
    <col min="9" max="9" width="4.5" style="60" customWidth="1"/>
    <col min="10" max="16384" width="12.6640625" style="60"/>
  </cols>
  <sheetData>
    <row r="1" spans="1:13" ht="16" customHeight="1" x14ac:dyDescent="0.2">
      <c r="A1" s="86" t="s">
        <v>1016</v>
      </c>
      <c r="B1" s="86"/>
      <c r="C1" s="86"/>
      <c r="D1" s="86"/>
      <c r="E1" s="86"/>
      <c r="F1" s="86"/>
      <c r="G1" s="86"/>
      <c r="H1" s="86"/>
      <c r="I1" s="117"/>
      <c r="J1" s="117"/>
      <c r="K1" s="117"/>
      <c r="L1" s="117"/>
      <c r="M1" s="117"/>
    </row>
    <row r="2" spans="1:13" ht="16" customHeight="1" thickBot="1" x14ac:dyDescent="0.25">
      <c r="A2" s="87"/>
      <c r="B2" s="87"/>
      <c r="C2" s="87"/>
      <c r="D2" s="87"/>
      <c r="E2" s="87"/>
      <c r="F2" s="88"/>
      <c r="G2" s="88"/>
      <c r="H2" s="89"/>
      <c r="I2" s="87"/>
      <c r="J2" s="87"/>
      <c r="K2" s="87"/>
      <c r="L2" s="87"/>
      <c r="M2" s="87"/>
    </row>
    <row r="3" spans="1:13" ht="16" customHeight="1" thickBot="1" x14ac:dyDescent="0.25">
      <c r="A3" s="90" t="s">
        <v>511</v>
      </c>
      <c r="B3" s="15" t="s">
        <v>514</v>
      </c>
      <c r="C3" s="15" t="s">
        <v>515</v>
      </c>
      <c r="D3" s="15" t="s">
        <v>516</v>
      </c>
      <c r="E3" s="16" t="s">
        <v>515</v>
      </c>
      <c r="F3" s="17" t="s">
        <v>1027</v>
      </c>
      <c r="G3" s="17" t="s">
        <v>1028</v>
      </c>
      <c r="H3" s="91" t="s">
        <v>517</v>
      </c>
      <c r="I3" s="87"/>
      <c r="J3" s="87"/>
      <c r="K3" s="87"/>
      <c r="L3" s="87"/>
      <c r="M3" s="87"/>
    </row>
    <row r="4" spans="1:13" ht="16" customHeight="1" x14ac:dyDescent="0.2">
      <c r="A4" s="92">
        <v>1</v>
      </c>
      <c r="B4" s="18" t="s">
        <v>518</v>
      </c>
      <c r="C4" s="19" t="s">
        <v>519</v>
      </c>
      <c r="D4" s="20" t="s">
        <v>520</v>
      </c>
      <c r="E4" s="21" t="s">
        <v>521</v>
      </c>
      <c r="F4" s="17" t="s">
        <v>958</v>
      </c>
      <c r="G4" s="17" t="s">
        <v>958</v>
      </c>
      <c r="H4" s="91">
        <f>IF(F4=G4,1,0)</f>
        <v>1</v>
      </c>
      <c r="I4" s="87"/>
      <c r="J4" s="87"/>
      <c r="K4" s="87"/>
      <c r="L4" s="87"/>
      <c r="M4" s="87"/>
    </row>
    <row r="5" spans="1:13" ht="16" customHeight="1" x14ac:dyDescent="0.2">
      <c r="A5" s="93"/>
      <c r="B5" s="22" t="s">
        <v>522</v>
      </c>
      <c r="C5" s="23" t="s">
        <v>523</v>
      </c>
      <c r="D5" s="22" t="s">
        <v>524</v>
      </c>
      <c r="E5" s="24" t="s">
        <v>525</v>
      </c>
      <c r="F5" s="17" t="s">
        <v>958</v>
      </c>
      <c r="G5" s="17" t="s">
        <v>958</v>
      </c>
      <c r="H5" s="91">
        <f t="shared" ref="H5:H68" si="0">IF(F5=G5,1,0)</f>
        <v>1</v>
      </c>
      <c r="I5" s="87"/>
      <c r="J5" s="87"/>
      <c r="K5" s="87"/>
      <c r="L5" s="87"/>
      <c r="M5" s="87"/>
    </row>
    <row r="6" spans="1:13" ht="16" customHeight="1" x14ac:dyDescent="0.2">
      <c r="A6" s="93"/>
      <c r="B6" s="22" t="s">
        <v>526</v>
      </c>
      <c r="C6" s="23" t="s">
        <v>527</v>
      </c>
      <c r="D6" s="22" t="s">
        <v>528</v>
      </c>
      <c r="E6" s="24" t="s">
        <v>529</v>
      </c>
      <c r="F6" s="17" t="s">
        <v>958</v>
      </c>
      <c r="G6" s="17" t="s">
        <v>958</v>
      </c>
      <c r="H6" s="91">
        <f t="shared" si="0"/>
        <v>1</v>
      </c>
      <c r="I6" s="87"/>
      <c r="J6" s="87"/>
      <c r="K6" s="87"/>
      <c r="L6" s="87"/>
      <c r="M6" s="87"/>
    </row>
    <row r="7" spans="1:13" ht="16" customHeight="1" thickBot="1" x14ac:dyDescent="0.25">
      <c r="A7" s="93"/>
      <c r="B7" s="22" t="s">
        <v>530</v>
      </c>
      <c r="C7" s="23" t="s">
        <v>531</v>
      </c>
      <c r="D7" s="22" t="s">
        <v>532</v>
      </c>
      <c r="E7" s="24" t="s">
        <v>533</v>
      </c>
      <c r="F7" s="17" t="s">
        <v>958</v>
      </c>
      <c r="G7" s="17" t="s">
        <v>958</v>
      </c>
      <c r="H7" s="91">
        <f t="shared" si="0"/>
        <v>1</v>
      </c>
      <c r="I7" s="87"/>
      <c r="J7" s="87"/>
      <c r="K7" s="87"/>
      <c r="L7" s="87"/>
      <c r="M7" s="87"/>
    </row>
    <row r="8" spans="1:13" ht="16" customHeight="1" x14ac:dyDescent="0.2">
      <c r="A8" s="92">
        <v>2</v>
      </c>
      <c r="B8" s="18" t="s">
        <v>530</v>
      </c>
      <c r="C8" s="19"/>
      <c r="D8" s="18" t="s">
        <v>534</v>
      </c>
      <c r="E8" s="21" t="s">
        <v>535</v>
      </c>
      <c r="F8" s="17" t="s">
        <v>958</v>
      </c>
      <c r="G8" s="17" t="s">
        <v>958</v>
      </c>
      <c r="H8" s="91">
        <f t="shared" si="0"/>
        <v>1</v>
      </c>
      <c r="I8" s="87"/>
      <c r="J8" s="87"/>
      <c r="K8" s="87"/>
      <c r="L8" s="87"/>
      <c r="M8" s="87"/>
    </row>
    <row r="9" spans="1:13" ht="16" customHeight="1" x14ac:dyDescent="0.2">
      <c r="A9" s="93"/>
      <c r="B9" s="22" t="s">
        <v>536</v>
      </c>
      <c r="C9" s="23" t="s">
        <v>537</v>
      </c>
      <c r="D9" s="22" t="s">
        <v>538</v>
      </c>
      <c r="E9" s="24" t="s">
        <v>539</v>
      </c>
      <c r="F9" s="17" t="s">
        <v>958</v>
      </c>
      <c r="G9" s="17" t="s">
        <v>958</v>
      </c>
      <c r="H9" s="91">
        <f t="shared" si="0"/>
        <v>1</v>
      </c>
      <c r="I9" s="87"/>
      <c r="J9" s="87"/>
      <c r="K9" s="87"/>
      <c r="L9" s="87"/>
      <c r="M9" s="87"/>
    </row>
    <row r="10" spans="1:13" ht="16" customHeight="1" x14ac:dyDescent="0.2">
      <c r="A10" s="93"/>
      <c r="B10" s="22" t="s">
        <v>536</v>
      </c>
      <c r="C10" s="23" t="s">
        <v>537</v>
      </c>
      <c r="D10" s="22" t="s">
        <v>540</v>
      </c>
      <c r="E10" s="24" t="s">
        <v>541</v>
      </c>
      <c r="F10" s="17" t="s">
        <v>958</v>
      </c>
      <c r="G10" s="17" t="s">
        <v>958</v>
      </c>
      <c r="H10" s="91">
        <f t="shared" si="0"/>
        <v>1</v>
      </c>
      <c r="I10" s="87"/>
      <c r="J10" s="87"/>
      <c r="K10" s="87"/>
      <c r="L10" s="87"/>
      <c r="M10" s="87"/>
    </row>
    <row r="11" spans="1:13" ht="16" customHeight="1" x14ac:dyDescent="0.2">
      <c r="A11" s="93"/>
      <c r="B11" s="22" t="s">
        <v>542</v>
      </c>
      <c r="C11" s="23"/>
      <c r="D11" s="22" t="s">
        <v>543</v>
      </c>
      <c r="E11" s="24" t="s">
        <v>544</v>
      </c>
      <c r="F11" s="17" t="s">
        <v>958</v>
      </c>
      <c r="G11" s="17" t="s">
        <v>958</v>
      </c>
      <c r="H11" s="91">
        <f t="shared" si="0"/>
        <v>1</v>
      </c>
      <c r="I11" s="87"/>
      <c r="J11" s="87"/>
      <c r="K11" s="87"/>
      <c r="L11" s="87"/>
      <c r="M11" s="87"/>
    </row>
    <row r="12" spans="1:13" ht="16" customHeight="1" x14ac:dyDescent="0.2">
      <c r="A12" s="93"/>
      <c r="B12" s="22" t="s">
        <v>545</v>
      </c>
      <c r="C12" s="23"/>
      <c r="D12" s="22" t="s">
        <v>546</v>
      </c>
      <c r="E12" s="24" t="s">
        <v>547</v>
      </c>
      <c r="F12" s="17" t="s">
        <v>958</v>
      </c>
      <c r="G12" s="17" t="s">
        <v>958</v>
      </c>
      <c r="H12" s="91">
        <f t="shared" si="0"/>
        <v>1</v>
      </c>
      <c r="I12" s="87"/>
      <c r="J12" s="87"/>
      <c r="K12" s="87"/>
      <c r="L12" s="87"/>
      <c r="M12" s="87"/>
    </row>
    <row r="13" spans="1:13" ht="16" customHeight="1" x14ac:dyDescent="0.2">
      <c r="A13" s="93"/>
      <c r="B13" s="22" t="s">
        <v>545</v>
      </c>
      <c r="C13" s="23"/>
      <c r="D13" s="22" t="s">
        <v>548</v>
      </c>
      <c r="E13" s="24" t="s">
        <v>549</v>
      </c>
      <c r="F13" s="17" t="s">
        <v>958</v>
      </c>
      <c r="G13" s="17" t="s">
        <v>958</v>
      </c>
      <c r="H13" s="91">
        <f t="shared" si="0"/>
        <v>1</v>
      </c>
      <c r="I13" s="87"/>
      <c r="J13" s="87"/>
      <c r="K13" s="87"/>
      <c r="L13" s="87"/>
      <c r="M13" s="87"/>
    </row>
    <row r="14" spans="1:13" ht="16" customHeight="1" x14ac:dyDescent="0.2">
      <c r="A14" s="93"/>
      <c r="B14" s="22" t="s">
        <v>550</v>
      </c>
      <c r="C14" s="23"/>
      <c r="D14" s="22" t="s">
        <v>551</v>
      </c>
      <c r="E14" s="24" t="s">
        <v>552</v>
      </c>
      <c r="F14" s="17"/>
      <c r="G14" s="17" t="s">
        <v>958</v>
      </c>
      <c r="H14" s="91">
        <f t="shared" si="0"/>
        <v>0</v>
      </c>
      <c r="I14" s="87"/>
      <c r="J14" s="87"/>
      <c r="K14" s="87"/>
      <c r="L14" s="87"/>
      <c r="M14" s="87"/>
    </row>
    <row r="15" spans="1:13" ht="16" customHeight="1" thickBot="1" x14ac:dyDescent="0.25">
      <c r="A15" s="93"/>
      <c r="B15" s="22" t="s">
        <v>553</v>
      </c>
      <c r="C15" s="23" t="s">
        <v>554</v>
      </c>
      <c r="D15" s="22" t="s">
        <v>555</v>
      </c>
      <c r="E15" s="24"/>
      <c r="F15" s="17"/>
      <c r="G15" s="17" t="s">
        <v>958</v>
      </c>
      <c r="H15" s="91">
        <f t="shared" si="0"/>
        <v>0</v>
      </c>
      <c r="I15" s="87"/>
      <c r="J15" s="87"/>
      <c r="K15" s="87"/>
      <c r="L15" s="87"/>
      <c r="M15" s="87"/>
    </row>
    <row r="16" spans="1:13" ht="16" customHeight="1" x14ac:dyDescent="0.2">
      <c r="A16" s="92">
        <v>3</v>
      </c>
      <c r="B16" s="18" t="s">
        <v>542</v>
      </c>
      <c r="C16" s="19"/>
      <c r="D16" s="18" t="s">
        <v>543</v>
      </c>
      <c r="E16" s="21" t="s">
        <v>556</v>
      </c>
      <c r="F16" s="17" t="s">
        <v>958</v>
      </c>
      <c r="G16" s="17" t="s">
        <v>958</v>
      </c>
      <c r="H16" s="91">
        <f t="shared" si="0"/>
        <v>1</v>
      </c>
      <c r="I16" s="87"/>
      <c r="J16" s="87"/>
      <c r="K16" s="87"/>
      <c r="L16" s="87"/>
      <c r="M16" s="87"/>
    </row>
    <row r="17" spans="1:13" ht="16" customHeight="1" thickBot="1" x14ac:dyDescent="0.25">
      <c r="A17" s="93"/>
      <c r="B17" s="22" t="s">
        <v>526</v>
      </c>
      <c r="C17" s="25" t="s">
        <v>557</v>
      </c>
      <c r="D17" s="22" t="s">
        <v>528</v>
      </c>
      <c r="E17" s="24" t="s">
        <v>558</v>
      </c>
      <c r="F17" s="17" t="s">
        <v>958</v>
      </c>
      <c r="G17" s="17" t="s">
        <v>958</v>
      </c>
      <c r="H17" s="91">
        <f t="shared" si="0"/>
        <v>1</v>
      </c>
      <c r="I17" s="87"/>
      <c r="J17" s="87"/>
      <c r="K17" s="87"/>
      <c r="L17" s="87"/>
      <c r="M17" s="87"/>
    </row>
    <row r="18" spans="1:13" ht="16" customHeight="1" x14ac:dyDescent="0.2">
      <c r="A18" s="94">
        <v>4</v>
      </c>
      <c r="B18" s="26" t="s">
        <v>545</v>
      </c>
      <c r="C18" s="27" t="s">
        <v>559</v>
      </c>
      <c r="D18" s="26" t="s">
        <v>546</v>
      </c>
      <c r="E18" s="28"/>
      <c r="F18" s="17" t="s">
        <v>958</v>
      </c>
      <c r="G18" s="17" t="s">
        <v>958</v>
      </c>
      <c r="H18" s="91">
        <f t="shared" si="0"/>
        <v>1</v>
      </c>
      <c r="I18" s="87"/>
      <c r="J18" s="87"/>
      <c r="K18" s="87"/>
      <c r="L18" s="87"/>
      <c r="M18" s="87"/>
    </row>
    <row r="19" spans="1:13" ht="16" customHeight="1" x14ac:dyDescent="0.2">
      <c r="A19" s="95"/>
      <c r="B19" s="29" t="s">
        <v>560</v>
      </c>
      <c r="C19" s="25" t="s">
        <v>561</v>
      </c>
      <c r="D19" s="30" t="s">
        <v>520</v>
      </c>
      <c r="E19" s="31" t="s">
        <v>562</v>
      </c>
      <c r="F19" s="17" t="s">
        <v>958</v>
      </c>
      <c r="G19" s="17" t="s">
        <v>958</v>
      </c>
      <c r="H19" s="91">
        <f t="shared" si="0"/>
        <v>1</v>
      </c>
      <c r="I19" s="87"/>
      <c r="J19" s="87"/>
      <c r="K19" s="87"/>
      <c r="L19" s="87"/>
      <c r="M19" s="87"/>
    </row>
    <row r="20" spans="1:13" ht="16" customHeight="1" x14ac:dyDescent="0.2">
      <c r="A20" s="95"/>
      <c r="B20" s="29" t="s">
        <v>522</v>
      </c>
      <c r="C20" s="25" t="s">
        <v>563</v>
      </c>
      <c r="D20" s="29" t="s">
        <v>524</v>
      </c>
      <c r="E20" s="31" t="s">
        <v>564</v>
      </c>
      <c r="F20" s="17" t="s">
        <v>958</v>
      </c>
      <c r="G20" s="17" t="s">
        <v>958</v>
      </c>
      <c r="H20" s="91">
        <f t="shared" si="0"/>
        <v>1</v>
      </c>
      <c r="I20" s="87"/>
      <c r="J20" s="87"/>
      <c r="K20" s="87"/>
      <c r="L20" s="87"/>
      <c r="M20" s="87"/>
    </row>
    <row r="21" spans="1:13" ht="16" customHeight="1" thickBot="1" x14ac:dyDescent="0.25">
      <c r="A21" s="96"/>
      <c r="B21" s="32" t="s">
        <v>530</v>
      </c>
      <c r="C21" s="33" t="s">
        <v>565</v>
      </c>
      <c r="D21" s="32" t="s">
        <v>532</v>
      </c>
      <c r="E21" s="34" t="s">
        <v>566</v>
      </c>
      <c r="F21" s="17" t="s">
        <v>958</v>
      </c>
      <c r="G21" s="17" t="s">
        <v>958</v>
      </c>
      <c r="H21" s="91">
        <f t="shared" si="0"/>
        <v>1</v>
      </c>
      <c r="I21" s="87"/>
      <c r="J21" s="87"/>
      <c r="K21" s="87"/>
      <c r="L21" s="87"/>
      <c r="M21" s="87"/>
    </row>
    <row r="22" spans="1:13" ht="16" customHeight="1" x14ac:dyDescent="0.2">
      <c r="A22" s="93">
        <v>5</v>
      </c>
      <c r="B22" s="22" t="s">
        <v>530</v>
      </c>
      <c r="C22" s="23"/>
      <c r="D22" s="22" t="s">
        <v>532</v>
      </c>
      <c r="E22" s="24" t="s">
        <v>568</v>
      </c>
      <c r="F22" s="17" t="s">
        <v>958</v>
      </c>
      <c r="G22" s="17" t="s">
        <v>958</v>
      </c>
      <c r="H22" s="91">
        <f t="shared" si="0"/>
        <v>1</v>
      </c>
      <c r="I22" s="87"/>
      <c r="J22" s="87"/>
      <c r="K22" s="87"/>
      <c r="L22" s="87"/>
      <c r="M22" s="87"/>
    </row>
    <row r="23" spans="1:13" ht="16" customHeight="1" x14ac:dyDescent="0.2">
      <c r="A23" s="93"/>
      <c r="B23" s="22" t="s">
        <v>567</v>
      </c>
      <c r="C23" s="23"/>
      <c r="D23" s="22" t="s">
        <v>569</v>
      </c>
      <c r="E23" s="24" t="s">
        <v>570</v>
      </c>
      <c r="F23" s="17" t="s">
        <v>958</v>
      </c>
      <c r="G23" s="17" t="s">
        <v>958</v>
      </c>
      <c r="H23" s="91">
        <f t="shared" si="0"/>
        <v>1</v>
      </c>
      <c r="I23" s="87"/>
      <c r="J23" s="87"/>
      <c r="K23" s="87"/>
      <c r="L23" s="87"/>
      <c r="M23" s="87"/>
    </row>
    <row r="24" spans="1:13" ht="16" customHeight="1" x14ac:dyDescent="0.2">
      <c r="A24" s="93"/>
      <c r="B24" s="22" t="s">
        <v>567</v>
      </c>
      <c r="C24" s="23"/>
      <c r="D24" s="22" t="s">
        <v>571</v>
      </c>
      <c r="E24" s="24" t="s">
        <v>572</v>
      </c>
      <c r="F24" s="17" t="s">
        <v>958</v>
      </c>
      <c r="G24" s="17" t="s">
        <v>958</v>
      </c>
      <c r="H24" s="91">
        <f t="shared" si="0"/>
        <v>1</v>
      </c>
      <c r="I24" s="87"/>
      <c r="J24" s="87"/>
      <c r="K24" s="87"/>
      <c r="L24" s="87"/>
      <c r="M24" s="87"/>
    </row>
    <row r="25" spans="1:13" ht="16" customHeight="1" x14ac:dyDescent="0.2">
      <c r="A25" s="93"/>
      <c r="B25" s="22" t="s">
        <v>560</v>
      </c>
      <c r="C25" s="23"/>
      <c r="D25" s="35" t="s">
        <v>520</v>
      </c>
      <c r="E25" s="24" t="s">
        <v>573</v>
      </c>
      <c r="F25" s="17" t="s">
        <v>958</v>
      </c>
      <c r="G25" s="17" t="s">
        <v>958</v>
      </c>
      <c r="H25" s="91">
        <f t="shared" si="0"/>
        <v>1</v>
      </c>
      <c r="I25" s="87"/>
      <c r="J25" s="87"/>
      <c r="K25" s="87"/>
      <c r="L25" s="87"/>
      <c r="M25" s="87"/>
    </row>
    <row r="26" spans="1:13" ht="16" customHeight="1" x14ac:dyDescent="0.2">
      <c r="A26" s="93"/>
      <c r="B26" s="22" t="s">
        <v>574</v>
      </c>
      <c r="C26" s="23"/>
      <c r="D26" s="22" t="s">
        <v>575</v>
      </c>
      <c r="E26" s="24" t="s">
        <v>576</v>
      </c>
      <c r="F26" s="17" t="s">
        <v>958</v>
      </c>
      <c r="G26" s="17"/>
      <c r="H26" s="91">
        <f t="shared" si="0"/>
        <v>0</v>
      </c>
      <c r="I26" s="87"/>
      <c r="J26" s="87"/>
      <c r="K26" s="87"/>
      <c r="L26" s="87"/>
      <c r="M26" s="87"/>
    </row>
    <row r="27" spans="1:13" ht="16" customHeight="1" thickBot="1" x14ac:dyDescent="0.25">
      <c r="A27" s="97"/>
      <c r="B27" s="36" t="s">
        <v>522</v>
      </c>
      <c r="C27" s="37"/>
      <c r="D27" s="36" t="s">
        <v>524</v>
      </c>
      <c r="E27" s="38" t="s">
        <v>577</v>
      </c>
      <c r="F27" s="17" t="s">
        <v>958</v>
      </c>
      <c r="G27" s="17" t="s">
        <v>958</v>
      </c>
      <c r="H27" s="91">
        <f t="shared" si="0"/>
        <v>1</v>
      </c>
      <c r="I27" s="87"/>
      <c r="J27" s="87"/>
      <c r="K27" s="87"/>
      <c r="L27" s="87"/>
      <c r="M27" s="87"/>
    </row>
    <row r="28" spans="1:13" ht="16" customHeight="1" x14ac:dyDescent="0.2">
      <c r="A28" s="92">
        <v>6</v>
      </c>
      <c r="B28" s="22" t="s">
        <v>522</v>
      </c>
      <c r="C28" s="19" t="s">
        <v>578</v>
      </c>
      <c r="D28" s="22" t="s">
        <v>524</v>
      </c>
      <c r="E28" s="21" t="s">
        <v>579</v>
      </c>
      <c r="F28" s="17" t="s">
        <v>958</v>
      </c>
      <c r="G28" s="17" t="s">
        <v>958</v>
      </c>
      <c r="H28" s="91">
        <f t="shared" si="0"/>
        <v>1</v>
      </c>
      <c r="I28" s="87"/>
      <c r="J28" s="87"/>
      <c r="K28" s="87"/>
      <c r="L28" s="87"/>
      <c r="M28" s="87"/>
    </row>
    <row r="29" spans="1:13" ht="16" customHeight="1" x14ac:dyDescent="0.2">
      <c r="A29" s="22"/>
      <c r="B29" s="22" t="s">
        <v>522</v>
      </c>
      <c r="C29" s="23" t="s">
        <v>584</v>
      </c>
      <c r="D29" s="22" t="s">
        <v>524</v>
      </c>
      <c r="E29" s="24" t="s">
        <v>585</v>
      </c>
      <c r="F29" s="17" t="s">
        <v>958</v>
      </c>
      <c r="G29" s="17" t="s">
        <v>958</v>
      </c>
      <c r="H29" s="91">
        <f t="shared" si="0"/>
        <v>1</v>
      </c>
      <c r="I29" s="87"/>
      <c r="J29" s="87"/>
      <c r="K29" s="87"/>
      <c r="L29" s="87"/>
      <c r="M29" s="87"/>
    </row>
    <row r="30" spans="1:13" ht="16" customHeight="1" x14ac:dyDescent="0.2">
      <c r="A30" s="23"/>
      <c r="B30" s="22" t="s">
        <v>586</v>
      </c>
      <c r="C30" s="23" t="s">
        <v>587</v>
      </c>
      <c r="D30" s="22" t="s">
        <v>588</v>
      </c>
      <c r="E30" s="24" t="s">
        <v>589</v>
      </c>
      <c r="F30" s="17" t="s">
        <v>958</v>
      </c>
      <c r="G30" s="17" t="s">
        <v>958</v>
      </c>
      <c r="H30" s="91">
        <f t="shared" si="0"/>
        <v>1</v>
      </c>
      <c r="I30" s="87"/>
      <c r="J30" s="87"/>
      <c r="K30" s="87"/>
      <c r="L30" s="87"/>
      <c r="M30" s="87"/>
    </row>
    <row r="31" spans="1:13" ht="16" customHeight="1" x14ac:dyDescent="0.2">
      <c r="A31" s="23"/>
      <c r="B31" s="22" t="s">
        <v>574</v>
      </c>
      <c r="C31" s="23" t="s">
        <v>590</v>
      </c>
      <c r="D31" s="22" t="s">
        <v>575</v>
      </c>
      <c r="E31" s="24" t="s">
        <v>591</v>
      </c>
      <c r="F31" s="17" t="s">
        <v>958</v>
      </c>
      <c r="G31" s="17" t="s">
        <v>958</v>
      </c>
      <c r="H31" s="91">
        <f t="shared" si="0"/>
        <v>1</v>
      </c>
      <c r="I31" s="87"/>
      <c r="J31" s="87"/>
      <c r="K31" s="87"/>
      <c r="L31" s="87"/>
      <c r="M31" s="87"/>
    </row>
    <row r="32" spans="1:13" ht="16" customHeight="1" x14ac:dyDescent="0.2">
      <c r="A32" s="23"/>
      <c r="B32" s="35" t="s">
        <v>592</v>
      </c>
      <c r="C32" s="23" t="s">
        <v>593</v>
      </c>
      <c r="D32" s="22" t="s">
        <v>594</v>
      </c>
      <c r="E32" s="24" t="s">
        <v>595</v>
      </c>
      <c r="F32" s="17" t="s">
        <v>958</v>
      </c>
      <c r="G32" s="17"/>
      <c r="H32" s="91">
        <f t="shared" si="0"/>
        <v>0</v>
      </c>
      <c r="I32" s="87"/>
      <c r="J32" s="87"/>
      <c r="K32" s="87"/>
      <c r="L32" s="87"/>
      <c r="M32" s="87"/>
    </row>
    <row r="33" spans="1:13" ht="16" customHeight="1" thickBot="1" x14ac:dyDescent="0.25">
      <c r="A33" s="23"/>
      <c r="B33" s="22" t="s">
        <v>596</v>
      </c>
      <c r="C33" s="23" t="s">
        <v>597</v>
      </c>
      <c r="D33" s="22" t="s">
        <v>598</v>
      </c>
      <c r="E33" s="24" t="s">
        <v>599</v>
      </c>
      <c r="F33" s="17" t="s">
        <v>958</v>
      </c>
      <c r="G33" s="17" t="s">
        <v>958</v>
      </c>
      <c r="H33" s="91">
        <f t="shared" si="0"/>
        <v>1</v>
      </c>
      <c r="I33" s="87"/>
      <c r="J33" s="87"/>
      <c r="K33" s="87"/>
      <c r="L33" s="87"/>
      <c r="M33" s="87"/>
    </row>
    <row r="34" spans="1:13" ht="16" customHeight="1" x14ac:dyDescent="0.2">
      <c r="A34" s="94">
        <v>8</v>
      </c>
      <c r="B34" s="26" t="s">
        <v>560</v>
      </c>
      <c r="C34" s="27" t="s">
        <v>600</v>
      </c>
      <c r="D34" s="39" t="s">
        <v>520</v>
      </c>
      <c r="E34" s="28" t="s">
        <v>601</v>
      </c>
      <c r="F34" s="17" t="s">
        <v>958</v>
      </c>
      <c r="G34" s="17" t="s">
        <v>958</v>
      </c>
      <c r="H34" s="91">
        <f t="shared" si="0"/>
        <v>1</v>
      </c>
      <c r="I34" s="98"/>
      <c r="J34" s="87"/>
      <c r="K34" s="87"/>
      <c r="L34" s="87"/>
      <c r="M34" s="87"/>
    </row>
    <row r="35" spans="1:13" ht="16" customHeight="1" x14ac:dyDescent="0.2">
      <c r="A35" s="95"/>
      <c r="B35" s="29" t="s">
        <v>586</v>
      </c>
      <c r="C35" s="25"/>
      <c r="D35" s="29" t="s">
        <v>602</v>
      </c>
      <c r="E35" s="31" t="s">
        <v>603</v>
      </c>
      <c r="F35" s="17" t="s">
        <v>958</v>
      </c>
      <c r="G35" s="17" t="s">
        <v>958</v>
      </c>
      <c r="H35" s="91">
        <f t="shared" si="0"/>
        <v>1</v>
      </c>
      <c r="I35" s="98"/>
      <c r="J35" s="87"/>
      <c r="K35" s="87"/>
      <c r="L35" s="87"/>
      <c r="M35" s="87"/>
    </row>
    <row r="36" spans="1:13" ht="16" customHeight="1" x14ac:dyDescent="0.2">
      <c r="A36" s="95"/>
      <c r="B36" s="29" t="s">
        <v>604</v>
      </c>
      <c r="C36" s="25" t="s">
        <v>605</v>
      </c>
      <c r="D36" s="29" t="s">
        <v>543</v>
      </c>
      <c r="E36" s="31" t="s">
        <v>606</v>
      </c>
      <c r="F36" s="17" t="s">
        <v>958</v>
      </c>
      <c r="G36" s="17" t="s">
        <v>958</v>
      </c>
      <c r="H36" s="91">
        <f t="shared" si="0"/>
        <v>1</v>
      </c>
      <c r="I36" s="98"/>
      <c r="J36" s="87"/>
      <c r="K36" s="87"/>
      <c r="L36" s="87"/>
      <c r="M36" s="87"/>
    </row>
    <row r="37" spans="1:13" ht="16" customHeight="1" x14ac:dyDescent="0.2">
      <c r="A37" s="95"/>
      <c r="B37" s="30" t="s">
        <v>592</v>
      </c>
      <c r="C37" s="25" t="s">
        <v>607</v>
      </c>
      <c r="D37" s="29" t="s">
        <v>594</v>
      </c>
      <c r="E37" s="31" t="s">
        <v>608</v>
      </c>
      <c r="F37" s="17" t="s">
        <v>958</v>
      </c>
      <c r="G37" s="17" t="s">
        <v>958</v>
      </c>
      <c r="H37" s="91">
        <f t="shared" si="0"/>
        <v>1</v>
      </c>
      <c r="I37" s="87"/>
      <c r="J37" s="87"/>
      <c r="K37" s="87"/>
      <c r="L37" s="87"/>
      <c r="M37" s="87"/>
    </row>
    <row r="38" spans="1:13" ht="16" customHeight="1" thickBot="1" x14ac:dyDescent="0.25">
      <c r="A38" s="96"/>
      <c r="B38" s="40" t="s">
        <v>592</v>
      </c>
      <c r="C38" s="33"/>
      <c r="D38" s="32" t="s">
        <v>609</v>
      </c>
      <c r="E38" s="34" t="s">
        <v>610</v>
      </c>
      <c r="F38" s="17" t="s">
        <v>958</v>
      </c>
      <c r="G38" s="17"/>
      <c r="H38" s="91">
        <f t="shared" si="0"/>
        <v>0</v>
      </c>
      <c r="I38" s="87"/>
      <c r="J38" s="87"/>
      <c r="K38" s="87"/>
      <c r="L38" s="87"/>
      <c r="M38" s="87"/>
    </row>
    <row r="39" spans="1:13" ht="16" customHeight="1" x14ac:dyDescent="0.2">
      <c r="A39" s="93">
        <v>10</v>
      </c>
      <c r="B39" s="22" t="s">
        <v>582</v>
      </c>
      <c r="C39" s="25" t="s">
        <v>611</v>
      </c>
      <c r="D39" s="22" t="s">
        <v>583</v>
      </c>
      <c r="E39" s="24" t="s">
        <v>612</v>
      </c>
      <c r="F39" s="17" t="s">
        <v>958</v>
      </c>
      <c r="G39" s="17" t="s">
        <v>958</v>
      </c>
      <c r="H39" s="91">
        <f t="shared" si="0"/>
        <v>1</v>
      </c>
      <c r="I39" s="98"/>
      <c r="J39" s="87"/>
      <c r="K39" s="87"/>
      <c r="L39" s="87"/>
      <c r="M39" s="87"/>
    </row>
    <row r="40" spans="1:13" ht="16" customHeight="1" x14ac:dyDescent="0.2">
      <c r="A40" s="93"/>
      <c r="B40" s="22" t="s">
        <v>542</v>
      </c>
      <c r="C40" s="23" t="s">
        <v>613</v>
      </c>
      <c r="D40" s="22" t="s">
        <v>543</v>
      </c>
      <c r="E40" s="24" t="s">
        <v>614</v>
      </c>
      <c r="F40" s="17"/>
      <c r="G40" s="17" t="s">
        <v>958</v>
      </c>
      <c r="H40" s="91">
        <f t="shared" si="0"/>
        <v>0</v>
      </c>
      <c r="I40" s="87"/>
      <c r="J40" s="87"/>
      <c r="K40" s="87"/>
      <c r="L40" s="87"/>
      <c r="M40" s="87"/>
    </row>
    <row r="41" spans="1:13" ht="16" customHeight="1" x14ac:dyDescent="0.2">
      <c r="A41" s="93"/>
      <c r="B41" s="22" t="s">
        <v>615</v>
      </c>
      <c r="C41" s="23" t="s">
        <v>616</v>
      </c>
      <c r="D41" s="22" t="s">
        <v>617</v>
      </c>
      <c r="E41" s="24" t="s">
        <v>618</v>
      </c>
      <c r="F41" s="17" t="s">
        <v>958</v>
      </c>
      <c r="G41" s="17" t="s">
        <v>958</v>
      </c>
      <c r="H41" s="91">
        <f t="shared" si="0"/>
        <v>1</v>
      </c>
      <c r="I41" s="87"/>
      <c r="J41" s="87"/>
      <c r="K41" s="87"/>
      <c r="L41" s="87"/>
      <c r="M41" s="87"/>
    </row>
    <row r="42" spans="1:13" ht="16" customHeight="1" x14ac:dyDescent="0.2">
      <c r="A42" s="93"/>
      <c r="B42" s="22" t="s">
        <v>586</v>
      </c>
      <c r="C42" s="23" t="s">
        <v>619</v>
      </c>
      <c r="D42" s="22" t="s">
        <v>620</v>
      </c>
      <c r="E42" s="24" t="s">
        <v>621</v>
      </c>
      <c r="F42" s="17" t="s">
        <v>958</v>
      </c>
      <c r="G42" s="17" t="s">
        <v>958</v>
      </c>
      <c r="H42" s="91">
        <f t="shared" si="0"/>
        <v>1</v>
      </c>
      <c r="I42" s="87"/>
      <c r="J42" s="87"/>
      <c r="K42" s="87"/>
      <c r="L42" s="87"/>
      <c r="M42" s="87"/>
    </row>
    <row r="43" spans="1:13" ht="16" customHeight="1" thickBot="1" x14ac:dyDescent="0.25">
      <c r="A43" s="97"/>
      <c r="B43" s="36" t="s">
        <v>596</v>
      </c>
      <c r="C43" s="37" t="s">
        <v>622</v>
      </c>
      <c r="D43" s="36" t="s">
        <v>598</v>
      </c>
      <c r="E43" s="38" t="s">
        <v>623</v>
      </c>
      <c r="F43" s="17" t="s">
        <v>958</v>
      </c>
      <c r="G43" s="17" t="s">
        <v>958</v>
      </c>
      <c r="H43" s="91">
        <f t="shared" si="0"/>
        <v>1</v>
      </c>
      <c r="I43" s="87"/>
      <c r="J43" s="87"/>
      <c r="K43" s="87"/>
      <c r="L43" s="87"/>
      <c r="M43" s="87"/>
    </row>
    <row r="44" spans="1:13" ht="16" customHeight="1" x14ac:dyDescent="0.2">
      <c r="A44" s="92">
        <v>12</v>
      </c>
      <c r="B44" s="22" t="s">
        <v>522</v>
      </c>
      <c r="C44" s="19"/>
      <c r="D44" s="22" t="s">
        <v>524</v>
      </c>
      <c r="E44" s="24" t="s">
        <v>630</v>
      </c>
      <c r="F44" s="17" t="s">
        <v>958</v>
      </c>
      <c r="G44" s="17" t="s">
        <v>958</v>
      </c>
      <c r="H44" s="91">
        <f t="shared" si="0"/>
        <v>1</v>
      </c>
      <c r="I44" s="87"/>
      <c r="J44" s="87"/>
      <c r="K44" s="87"/>
      <c r="L44" s="87"/>
      <c r="M44" s="87"/>
    </row>
    <row r="45" spans="1:13" ht="16" customHeight="1" x14ac:dyDescent="0.2">
      <c r="A45" s="93"/>
      <c r="B45" s="22" t="s">
        <v>542</v>
      </c>
      <c r="C45" s="23"/>
      <c r="D45" s="22" t="s">
        <v>543</v>
      </c>
      <c r="E45" s="24" t="s">
        <v>631</v>
      </c>
      <c r="F45" s="17" t="s">
        <v>958</v>
      </c>
      <c r="G45" s="17" t="s">
        <v>958</v>
      </c>
      <c r="H45" s="91">
        <f t="shared" si="0"/>
        <v>1</v>
      </c>
      <c r="I45" s="87"/>
      <c r="J45" s="87"/>
      <c r="K45" s="87"/>
      <c r="L45" s="87"/>
      <c r="M45" s="87"/>
    </row>
    <row r="46" spans="1:13" ht="16" customHeight="1" x14ac:dyDescent="0.2">
      <c r="A46" s="93"/>
      <c r="B46" s="22" t="s">
        <v>560</v>
      </c>
      <c r="C46" s="23" t="s">
        <v>632</v>
      </c>
      <c r="D46" s="35" t="s">
        <v>520</v>
      </c>
      <c r="E46" s="24" t="s">
        <v>633</v>
      </c>
      <c r="F46" s="17" t="s">
        <v>958</v>
      </c>
      <c r="G46" s="17" t="s">
        <v>958</v>
      </c>
      <c r="H46" s="91">
        <f t="shared" si="0"/>
        <v>1</v>
      </c>
      <c r="I46" s="87"/>
      <c r="J46" s="87"/>
      <c r="K46" s="87"/>
      <c r="L46" s="87"/>
      <c r="M46" s="87"/>
    </row>
    <row r="47" spans="1:13" ht="16" customHeight="1" thickBot="1" x14ac:dyDescent="0.25">
      <c r="A47" s="97"/>
      <c r="B47" s="36" t="s">
        <v>586</v>
      </c>
      <c r="C47" s="37" t="s">
        <v>634</v>
      </c>
      <c r="D47" s="36" t="s">
        <v>620</v>
      </c>
      <c r="E47" s="38" t="s">
        <v>635</v>
      </c>
      <c r="F47" s="17" t="s">
        <v>958</v>
      </c>
      <c r="G47" s="17" t="s">
        <v>958</v>
      </c>
      <c r="H47" s="91">
        <f t="shared" si="0"/>
        <v>1</v>
      </c>
      <c r="I47" s="87"/>
      <c r="J47" s="87"/>
      <c r="K47" s="87"/>
      <c r="L47" s="87"/>
      <c r="M47" s="87"/>
    </row>
    <row r="48" spans="1:13" ht="16" customHeight="1" x14ac:dyDescent="0.2">
      <c r="A48" s="92">
        <v>13</v>
      </c>
      <c r="B48" s="22" t="s">
        <v>586</v>
      </c>
      <c r="C48" s="19" t="s">
        <v>636</v>
      </c>
      <c r="D48" s="22" t="s">
        <v>588</v>
      </c>
      <c r="E48" s="24" t="s">
        <v>637</v>
      </c>
      <c r="F48" s="17" t="s">
        <v>958</v>
      </c>
      <c r="G48" s="17" t="s">
        <v>958</v>
      </c>
      <c r="H48" s="91">
        <f t="shared" si="0"/>
        <v>1</v>
      </c>
      <c r="I48" s="87"/>
      <c r="J48" s="87"/>
      <c r="K48" s="87"/>
      <c r="L48" s="87"/>
      <c r="M48" s="87"/>
    </row>
    <row r="49" spans="1:13" ht="16" customHeight="1" x14ac:dyDescent="0.2">
      <c r="A49" s="93"/>
      <c r="B49" s="22" t="s">
        <v>560</v>
      </c>
      <c r="C49" s="23" t="s">
        <v>638</v>
      </c>
      <c r="D49" s="35" t="s">
        <v>520</v>
      </c>
      <c r="E49" s="24" t="s">
        <v>639</v>
      </c>
      <c r="F49" s="17" t="s">
        <v>958</v>
      </c>
      <c r="G49" s="17" t="s">
        <v>958</v>
      </c>
      <c r="H49" s="91">
        <f t="shared" si="0"/>
        <v>1</v>
      </c>
      <c r="I49" s="87"/>
      <c r="J49" s="87"/>
      <c r="K49" s="87"/>
      <c r="L49" s="87"/>
      <c r="M49" s="87"/>
    </row>
    <row r="50" spans="1:13" ht="16" customHeight="1" thickBot="1" x14ac:dyDescent="0.25">
      <c r="A50" s="97"/>
      <c r="B50" s="36" t="s">
        <v>574</v>
      </c>
      <c r="C50" s="37"/>
      <c r="D50" s="36" t="s">
        <v>575</v>
      </c>
      <c r="E50" s="38" t="s">
        <v>640</v>
      </c>
      <c r="F50" s="17" t="s">
        <v>958</v>
      </c>
      <c r="G50" s="17" t="s">
        <v>958</v>
      </c>
      <c r="H50" s="91">
        <f t="shared" si="0"/>
        <v>1</v>
      </c>
      <c r="I50" s="87"/>
      <c r="J50" s="87"/>
      <c r="K50" s="87"/>
      <c r="L50" s="87"/>
      <c r="M50" s="87"/>
    </row>
    <row r="51" spans="1:13" ht="16" customHeight="1" x14ac:dyDescent="0.2">
      <c r="A51" s="92">
        <v>15</v>
      </c>
      <c r="B51" s="22" t="s">
        <v>586</v>
      </c>
      <c r="C51" s="19"/>
      <c r="D51" s="22" t="s">
        <v>588</v>
      </c>
      <c r="E51" s="24" t="s">
        <v>643</v>
      </c>
      <c r="F51" s="17" t="s">
        <v>958</v>
      </c>
      <c r="G51" s="17" t="s">
        <v>958</v>
      </c>
      <c r="H51" s="91">
        <f t="shared" si="0"/>
        <v>1</v>
      </c>
      <c r="I51" s="87"/>
      <c r="J51" s="87"/>
      <c r="K51" s="87"/>
      <c r="L51" s="87"/>
      <c r="M51" s="87"/>
    </row>
    <row r="52" spans="1:13" ht="16" customHeight="1" x14ac:dyDescent="0.2">
      <c r="A52" s="93"/>
      <c r="B52" s="35" t="s">
        <v>592</v>
      </c>
      <c r="C52" s="23"/>
      <c r="D52" s="22" t="s">
        <v>594</v>
      </c>
      <c r="E52" s="24" t="s">
        <v>644</v>
      </c>
      <c r="F52" s="17" t="s">
        <v>958</v>
      </c>
      <c r="G52" s="17" t="s">
        <v>958</v>
      </c>
      <c r="H52" s="91">
        <f t="shared" si="0"/>
        <v>1</v>
      </c>
      <c r="I52" s="87"/>
      <c r="J52" s="87"/>
      <c r="K52" s="87"/>
      <c r="L52" s="87"/>
      <c r="M52" s="87"/>
    </row>
    <row r="53" spans="1:13" ht="16" customHeight="1" x14ac:dyDescent="0.2">
      <c r="A53" s="93"/>
      <c r="B53" s="22" t="s">
        <v>596</v>
      </c>
      <c r="C53" s="23" t="s">
        <v>645</v>
      </c>
      <c r="D53" s="22" t="s">
        <v>598</v>
      </c>
      <c r="E53" s="24" t="s">
        <v>646</v>
      </c>
      <c r="F53" s="17" t="s">
        <v>958</v>
      </c>
      <c r="G53" s="17" t="s">
        <v>958</v>
      </c>
      <c r="H53" s="91">
        <f t="shared" si="0"/>
        <v>1</v>
      </c>
      <c r="I53" s="87"/>
      <c r="J53" s="87"/>
      <c r="K53" s="87"/>
      <c r="L53" s="87"/>
      <c r="M53" s="87"/>
    </row>
    <row r="54" spans="1:13" ht="16" customHeight="1" x14ac:dyDescent="0.2">
      <c r="A54" s="93"/>
      <c r="B54" s="22" t="s">
        <v>522</v>
      </c>
      <c r="C54" s="23" t="s">
        <v>647</v>
      </c>
      <c r="D54" s="22" t="s">
        <v>524</v>
      </c>
      <c r="E54" s="24" t="s">
        <v>648</v>
      </c>
      <c r="F54" s="17" t="s">
        <v>958</v>
      </c>
      <c r="G54" s="17" t="s">
        <v>958</v>
      </c>
      <c r="H54" s="91">
        <f t="shared" si="0"/>
        <v>1</v>
      </c>
      <c r="I54" s="87"/>
      <c r="J54" s="87"/>
      <c r="K54" s="87"/>
      <c r="L54" s="87"/>
      <c r="M54" s="87"/>
    </row>
    <row r="55" spans="1:13" ht="16" customHeight="1" x14ac:dyDescent="0.2">
      <c r="A55" s="93"/>
      <c r="B55" s="22" t="s">
        <v>553</v>
      </c>
      <c r="C55" s="23" t="s">
        <v>649</v>
      </c>
      <c r="D55" s="22" t="s">
        <v>555</v>
      </c>
      <c r="E55" s="24" t="s">
        <v>650</v>
      </c>
      <c r="F55" s="17" t="s">
        <v>958</v>
      </c>
      <c r="G55" s="17" t="s">
        <v>958</v>
      </c>
      <c r="H55" s="91">
        <f t="shared" si="0"/>
        <v>1</v>
      </c>
      <c r="I55" s="87"/>
      <c r="J55" s="87"/>
      <c r="K55" s="87"/>
      <c r="L55" s="87"/>
      <c r="M55" s="87"/>
    </row>
    <row r="56" spans="1:13" ht="16" customHeight="1" thickBot="1" x14ac:dyDescent="0.25">
      <c r="A56" s="97"/>
      <c r="B56" s="36" t="s">
        <v>574</v>
      </c>
      <c r="C56" s="37"/>
      <c r="D56" s="36" t="s">
        <v>575</v>
      </c>
      <c r="E56" s="38" t="s">
        <v>651</v>
      </c>
      <c r="F56" s="17" t="s">
        <v>958</v>
      </c>
      <c r="G56" s="17" t="s">
        <v>958</v>
      </c>
      <c r="H56" s="91">
        <f t="shared" si="0"/>
        <v>1</v>
      </c>
      <c r="I56" s="87"/>
      <c r="J56" s="87"/>
      <c r="K56" s="87"/>
      <c r="L56" s="87"/>
      <c r="M56" s="87"/>
    </row>
    <row r="57" spans="1:13" ht="16" customHeight="1" x14ac:dyDescent="0.2">
      <c r="A57" s="92">
        <v>16</v>
      </c>
      <c r="B57" s="22" t="s">
        <v>530</v>
      </c>
      <c r="C57" s="19" t="s">
        <v>652</v>
      </c>
      <c r="D57" s="22" t="s">
        <v>543</v>
      </c>
      <c r="E57" s="24" t="s">
        <v>653</v>
      </c>
      <c r="F57" s="17" t="s">
        <v>958</v>
      </c>
      <c r="G57" s="17" t="s">
        <v>958</v>
      </c>
      <c r="H57" s="91">
        <f t="shared" si="0"/>
        <v>1</v>
      </c>
      <c r="I57" s="87"/>
      <c r="J57" s="87"/>
      <c r="K57" s="87"/>
      <c r="L57" s="87"/>
      <c r="M57" s="87"/>
    </row>
    <row r="58" spans="1:13" ht="16" customHeight="1" x14ac:dyDescent="0.2">
      <c r="A58" s="93"/>
      <c r="B58" s="22" t="s">
        <v>641</v>
      </c>
      <c r="C58" s="23" t="s">
        <v>654</v>
      </c>
      <c r="D58" s="22" t="s">
        <v>642</v>
      </c>
      <c r="E58" s="24" t="s">
        <v>655</v>
      </c>
      <c r="F58" s="17" t="s">
        <v>958</v>
      </c>
      <c r="G58" s="17" t="s">
        <v>958</v>
      </c>
      <c r="H58" s="91">
        <f t="shared" si="0"/>
        <v>1</v>
      </c>
      <c r="I58" s="87"/>
      <c r="J58" s="87"/>
      <c r="K58" s="87"/>
      <c r="L58" s="87"/>
      <c r="M58" s="87"/>
    </row>
    <row r="59" spans="1:13" ht="16" customHeight="1" thickBot="1" x14ac:dyDescent="0.25">
      <c r="A59" s="97"/>
      <c r="B59" s="36" t="s">
        <v>586</v>
      </c>
      <c r="C59" s="37"/>
      <c r="D59" s="36" t="s">
        <v>620</v>
      </c>
      <c r="E59" s="38" t="s">
        <v>656</v>
      </c>
      <c r="F59" s="17" t="s">
        <v>958</v>
      </c>
      <c r="G59" s="17" t="s">
        <v>958</v>
      </c>
      <c r="H59" s="91">
        <f t="shared" si="0"/>
        <v>1</v>
      </c>
      <c r="I59" s="87"/>
      <c r="J59" s="87"/>
      <c r="K59" s="87"/>
      <c r="L59" s="87"/>
      <c r="M59" s="87"/>
    </row>
    <row r="60" spans="1:13" ht="16" customHeight="1" x14ac:dyDescent="0.2">
      <c r="A60" s="92">
        <v>17</v>
      </c>
      <c r="B60" s="22" t="s">
        <v>522</v>
      </c>
      <c r="C60" s="19" t="s">
        <v>657</v>
      </c>
      <c r="D60" s="22" t="s">
        <v>524</v>
      </c>
      <c r="E60" s="24" t="s">
        <v>658</v>
      </c>
      <c r="F60" s="17" t="s">
        <v>958</v>
      </c>
      <c r="G60" s="17" t="s">
        <v>958</v>
      </c>
      <c r="H60" s="91">
        <f t="shared" si="0"/>
        <v>1</v>
      </c>
      <c r="I60" s="87"/>
      <c r="J60" s="87"/>
      <c r="K60" s="87"/>
      <c r="L60" s="87"/>
      <c r="M60" s="87"/>
    </row>
    <row r="61" spans="1:13" ht="16" customHeight="1" x14ac:dyDescent="0.2">
      <c r="A61" s="93"/>
      <c r="B61" s="22" t="s">
        <v>574</v>
      </c>
      <c r="C61" s="23"/>
      <c r="D61" s="22" t="s">
        <v>575</v>
      </c>
      <c r="E61" s="24" t="s">
        <v>659</v>
      </c>
      <c r="F61" s="17" t="s">
        <v>958</v>
      </c>
      <c r="G61" s="17" t="s">
        <v>958</v>
      </c>
      <c r="H61" s="91">
        <f t="shared" si="0"/>
        <v>1</v>
      </c>
      <c r="I61" s="87"/>
      <c r="J61" s="87"/>
      <c r="K61" s="87"/>
      <c r="L61" s="87"/>
      <c r="M61" s="87"/>
    </row>
    <row r="62" spans="1:13" ht="16" customHeight="1" x14ac:dyDescent="0.2">
      <c r="A62" s="93"/>
      <c r="B62" s="22" t="s">
        <v>542</v>
      </c>
      <c r="C62" s="23"/>
      <c r="D62" s="22" t="s">
        <v>543</v>
      </c>
      <c r="E62" s="24" t="s">
        <v>660</v>
      </c>
      <c r="F62" s="17" t="s">
        <v>958</v>
      </c>
      <c r="G62" s="17"/>
      <c r="H62" s="91">
        <f t="shared" si="0"/>
        <v>0</v>
      </c>
      <c r="I62" s="87"/>
      <c r="J62" s="87"/>
      <c r="K62" s="87"/>
      <c r="L62" s="87"/>
      <c r="M62" s="87"/>
    </row>
    <row r="63" spans="1:13" ht="16" customHeight="1" x14ac:dyDescent="0.2">
      <c r="A63" s="93"/>
      <c r="B63" s="22" t="s">
        <v>545</v>
      </c>
      <c r="C63" s="23" t="s">
        <v>661</v>
      </c>
      <c r="D63" s="22" t="s">
        <v>662</v>
      </c>
      <c r="E63" s="24" t="s">
        <v>663</v>
      </c>
      <c r="F63" s="17" t="s">
        <v>958</v>
      </c>
      <c r="G63" s="17"/>
      <c r="H63" s="91">
        <f t="shared" si="0"/>
        <v>0</v>
      </c>
      <c r="I63" s="87"/>
      <c r="J63" s="87"/>
      <c r="K63" s="87"/>
      <c r="L63" s="87"/>
      <c r="M63" s="87"/>
    </row>
    <row r="64" spans="1:13" ht="16" customHeight="1" x14ac:dyDescent="0.2">
      <c r="A64" s="93"/>
      <c r="B64" s="22" t="s">
        <v>526</v>
      </c>
      <c r="C64" s="23"/>
      <c r="D64" s="22" t="s">
        <v>528</v>
      </c>
      <c r="E64" s="24" t="s">
        <v>664</v>
      </c>
      <c r="F64" s="17" t="s">
        <v>958</v>
      </c>
      <c r="G64" s="17" t="s">
        <v>958</v>
      </c>
      <c r="H64" s="91">
        <f t="shared" si="0"/>
        <v>1</v>
      </c>
      <c r="I64" s="87"/>
      <c r="J64" s="87"/>
      <c r="K64" s="87"/>
      <c r="L64" s="87"/>
      <c r="M64" s="87"/>
    </row>
    <row r="65" spans="1:13" ht="16" customHeight="1" x14ac:dyDescent="0.2">
      <c r="A65" s="93"/>
      <c r="B65" s="22" t="s">
        <v>553</v>
      </c>
      <c r="C65" s="23" t="s">
        <v>665</v>
      </c>
      <c r="D65" s="22" t="s">
        <v>555</v>
      </c>
      <c r="E65" s="24" t="s">
        <v>666</v>
      </c>
      <c r="F65" s="17" t="s">
        <v>958</v>
      </c>
      <c r="G65" s="17" t="s">
        <v>958</v>
      </c>
      <c r="H65" s="91">
        <f t="shared" si="0"/>
        <v>1</v>
      </c>
      <c r="I65" s="87"/>
      <c r="J65" s="87"/>
      <c r="K65" s="87"/>
      <c r="L65" s="87"/>
      <c r="M65" s="87"/>
    </row>
    <row r="66" spans="1:13" ht="16" customHeight="1" x14ac:dyDescent="0.2">
      <c r="A66" s="93"/>
      <c r="B66" s="22" t="s">
        <v>567</v>
      </c>
      <c r="C66" s="23"/>
      <c r="D66" s="22" t="s">
        <v>569</v>
      </c>
      <c r="E66" s="24" t="s">
        <v>667</v>
      </c>
      <c r="F66" s="17" t="s">
        <v>958</v>
      </c>
      <c r="G66" s="17" t="s">
        <v>958</v>
      </c>
      <c r="H66" s="91">
        <f t="shared" si="0"/>
        <v>1</v>
      </c>
      <c r="I66" s="87"/>
      <c r="J66" s="87"/>
      <c r="K66" s="87"/>
      <c r="L66" s="87"/>
      <c r="M66" s="87"/>
    </row>
    <row r="67" spans="1:13" ht="16" customHeight="1" x14ac:dyDescent="0.2">
      <c r="A67" s="93"/>
      <c r="B67" s="22" t="s">
        <v>641</v>
      </c>
      <c r="C67" s="23" t="s">
        <v>668</v>
      </c>
      <c r="D67" s="22" t="s">
        <v>642</v>
      </c>
      <c r="E67" s="24"/>
      <c r="F67" s="17" t="s">
        <v>958</v>
      </c>
      <c r="G67" s="17" t="s">
        <v>958</v>
      </c>
      <c r="H67" s="91">
        <f t="shared" si="0"/>
        <v>1</v>
      </c>
      <c r="I67" s="87"/>
      <c r="J67" s="87"/>
      <c r="K67" s="87"/>
      <c r="L67" s="87"/>
      <c r="M67" s="87"/>
    </row>
    <row r="68" spans="1:13" ht="16" customHeight="1" x14ac:dyDescent="0.2">
      <c r="A68" s="93"/>
      <c r="B68" s="22" t="s">
        <v>560</v>
      </c>
      <c r="C68" s="23" t="s">
        <v>669</v>
      </c>
      <c r="D68" s="35" t="s">
        <v>520</v>
      </c>
      <c r="E68" s="24" t="s">
        <v>670</v>
      </c>
      <c r="F68" s="17" t="s">
        <v>958</v>
      </c>
      <c r="G68" s="17" t="s">
        <v>958</v>
      </c>
      <c r="H68" s="91">
        <f t="shared" si="0"/>
        <v>1</v>
      </c>
      <c r="I68" s="87"/>
      <c r="J68" s="87"/>
      <c r="K68" s="87"/>
      <c r="L68" s="87"/>
      <c r="M68" s="87"/>
    </row>
    <row r="69" spans="1:13" ht="16" customHeight="1" x14ac:dyDescent="0.2">
      <c r="A69" s="93"/>
      <c r="B69" s="22" t="s">
        <v>582</v>
      </c>
      <c r="C69" s="23" t="s">
        <v>669</v>
      </c>
      <c r="D69" s="22" t="s">
        <v>583</v>
      </c>
      <c r="E69" s="24" t="s">
        <v>671</v>
      </c>
      <c r="F69" s="17" t="s">
        <v>958</v>
      </c>
      <c r="G69" s="17" t="s">
        <v>958</v>
      </c>
      <c r="H69" s="91">
        <f t="shared" ref="H69:H132" si="1">IF(F69=G69,1,0)</f>
        <v>1</v>
      </c>
      <c r="I69" s="87"/>
      <c r="J69" s="87"/>
      <c r="K69" s="87"/>
      <c r="L69" s="87"/>
      <c r="M69" s="87"/>
    </row>
    <row r="70" spans="1:13" ht="16" customHeight="1" thickBot="1" x14ac:dyDescent="0.25">
      <c r="A70" s="97"/>
      <c r="B70" s="36" t="s">
        <v>550</v>
      </c>
      <c r="C70" s="37" t="s">
        <v>672</v>
      </c>
      <c r="D70" s="36" t="s">
        <v>551</v>
      </c>
      <c r="E70" s="38" t="s">
        <v>673</v>
      </c>
      <c r="F70" s="17" t="s">
        <v>958</v>
      </c>
      <c r="G70" s="17" t="s">
        <v>958</v>
      </c>
      <c r="H70" s="91">
        <f t="shared" si="1"/>
        <v>1</v>
      </c>
      <c r="I70" s="87"/>
      <c r="J70" s="87"/>
      <c r="K70" s="87"/>
      <c r="L70" s="87"/>
      <c r="M70" s="87"/>
    </row>
    <row r="71" spans="1:13" ht="16" customHeight="1" x14ac:dyDescent="0.2">
      <c r="A71" s="92">
        <v>18</v>
      </c>
      <c r="B71" s="22" t="s">
        <v>586</v>
      </c>
      <c r="C71" s="19" t="s">
        <v>674</v>
      </c>
      <c r="D71" s="22" t="s">
        <v>551</v>
      </c>
      <c r="E71" s="24" t="s">
        <v>675</v>
      </c>
      <c r="F71" s="17" t="s">
        <v>958</v>
      </c>
      <c r="G71" s="17" t="s">
        <v>958</v>
      </c>
      <c r="H71" s="91">
        <f t="shared" si="1"/>
        <v>1</v>
      </c>
      <c r="I71" s="87"/>
      <c r="J71" s="87"/>
      <c r="K71" s="87"/>
      <c r="L71" s="87"/>
      <c r="M71" s="87"/>
    </row>
    <row r="72" spans="1:13" ht="16" customHeight="1" x14ac:dyDescent="0.2">
      <c r="A72" s="93"/>
      <c r="B72" s="22" t="s">
        <v>676</v>
      </c>
      <c r="C72" s="23"/>
      <c r="D72" s="22" t="s">
        <v>677</v>
      </c>
      <c r="E72" s="24" t="s">
        <v>678</v>
      </c>
      <c r="F72" s="17" t="s">
        <v>958</v>
      </c>
      <c r="G72" s="17"/>
      <c r="H72" s="91">
        <f t="shared" si="1"/>
        <v>0</v>
      </c>
      <c r="I72" s="87"/>
      <c r="J72" s="87"/>
      <c r="K72" s="87"/>
      <c r="L72" s="87"/>
      <c r="M72" s="87"/>
    </row>
    <row r="73" spans="1:13" ht="16" customHeight="1" x14ac:dyDescent="0.2">
      <c r="A73" s="93"/>
      <c r="B73" s="22" t="s">
        <v>586</v>
      </c>
      <c r="C73" s="23"/>
      <c r="D73" s="22" t="s">
        <v>588</v>
      </c>
      <c r="E73" s="24" t="s">
        <v>679</v>
      </c>
      <c r="F73" s="17" t="s">
        <v>958</v>
      </c>
      <c r="G73" s="17" t="s">
        <v>958</v>
      </c>
      <c r="H73" s="91">
        <f t="shared" si="1"/>
        <v>1</v>
      </c>
      <c r="I73" s="87"/>
      <c r="J73" s="87"/>
      <c r="K73" s="87"/>
      <c r="L73" s="87"/>
      <c r="M73" s="87"/>
    </row>
    <row r="74" spans="1:13" ht="16" customHeight="1" thickBot="1" x14ac:dyDescent="0.25">
      <c r="A74" s="93"/>
      <c r="B74" s="22" t="s">
        <v>530</v>
      </c>
      <c r="C74" s="23" t="s">
        <v>680</v>
      </c>
      <c r="D74" s="22" t="s">
        <v>543</v>
      </c>
      <c r="E74" s="24" t="s">
        <v>681</v>
      </c>
      <c r="F74" s="17" t="s">
        <v>958</v>
      </c>
      <c r="G74" s="17" t="s">
        <v>958</v>
      </c>
      <c r="H74" s="91">
        <f t="shared" si="1"/>
        <v>1</v>
      </c>
      <c r="I74" s="87"/>
      <c r="J74" s="87"/>
      <c r="K74" s="87"/>
      <c r="L74" s="87"/>
      <c r="M74" s="87"/>
    </row>
    <row r="75" spans="1:13" ht="16" customHeight="1" x14ac:dyDescent="0.2">
      <c r="A75" s="92">
        <v>19</v>
      </c>
      <c r="B75" s="18" t="s">
        <v>560</v>
      </c>
      <c r="C75" s="19"/>
      <c r="D75" s="20" t="s">
        <v>520</v>
      </c>
      <c r="E75" s="21" t="s">
        <v>682</v>
      </c>
      <c r="F75" s="17" t="s">
        <v>958</v>
      </c>
      <c r="G75" s="17" t="s">
        <v>958</v>
      </c>
      <c r="H75" s="91">
        <f t="shared" si="1"/>
        <v>1</v>
      </c>
      <c r="I75" s="87"/>
      <c r="J75" s="87"/>
      <c r="K75" s="87"/>
      <c r="L75" s="87"/>
      <c r="M75" s="87"/>
    </row>
    <row r="76" spans="1:13" ht="16" customHeight="1" x14ac:dyDescent="0.2">
      <c r="A76" s="93"/>
      <c r="B76" s="22" t="s">
        <v>550</v>
      </c>
      <c r="C76" s="23"/>
      <c r="D76" s="22" t="s">
        <v>551</v>
      </c>
      <c r="E76" s="24" t="s">
        <v>683</v>
      </c>
      <c r="F76" s="17" t="s">
        <v>958</v>
      </c>
      <c r="G76" s="17" t="s">
        <v>958</v>
      </c>
      <c r="H76" s="91">
        <f t="shared" si="1"/>
        <v>1</v>
      </c>
      <c r="I76" s="87"/>
      <c r="J76" s="87"/>
      <c r="K76" s="87"/>
      <c r="L76" s="87"/>
      <c r="M76" s="87"/>
    </row>
    <row r="77" spans="1:13" ht="16" customHeight="1" x14ac:dyDescent="0.2">
      <c r="A77" s="93"/>
      <c r="B77" s="22" t="s">
        <v>530</v>
      </c>
      <c r="C77" s="23"/>
      <c r="D77" s="22" t="s">
        <v>543</v>
      </c>
      <c r="E77" s="24" t="s">
        <v>684</v>
      </c>
      <c r="F77" s="17" t="s">
        <v>958</v>
      </c>
      <c r="G77" s="17" t="s">
        <v>958</v>
      </c>
      <c r="H77" s="91">
        <f t="shared" si="1"/>
        <v>1</v>
      </c>
      <c r="I77" s="87"/>
      <c r="J77" s="87"/>
      <c r="K77" s="87"/>
      <c r="L77" s="87"/>
      <c r="M77" s="87"/>
    </row>
    <row r="78" spans="1:13" ht="16" customHeight="1" x14ac:dyDescent="0.2">
      <c r="A78" s="93"/>
      <c r="B78" s="22" t="s">
        <v>553</v>
      </c>
      <c r="C78" s="23" t="s">
        <v>685</v>
      </c>
      <c r="D78" s="22" t="s">
        <v>555</v>
      </c>
      <c r="E78" s="24"/>
      <c r="F78" s="17" t="s">
        <v>958</v>
      </c>
      <c r="G78" s="17" t="s">
        <v>958</v>
      </c>
      <c r="H78" s="91">
        <f t="shared" si="1"/>
        <v>1</v>
      </c>
      <c r="I78" s="87"/>
      <c r="J78" s="87"/>
      <c r="K78" s="87"/>
      <c r="L78" s="87"/>
      <c r="M78" s="87"/>
    </row>
    <row r="79" spans="1:13" ht="16" customHeight="1" thickBot="1" x14ac:dyDescent="0.25">
      <c r="A79" s="97"/>
      <c r="B79" s="36" t="s">
        <v>686</v>
      </c>
      <c r="C79" s="37" t="s">
        <v>687</v>
      </c>
      <c r="D79" s="36" t="s">
        <v>528</v>
      </c>
      <c r="E79" s="38"/>
      <c r="F79" s="17" t="s">
        <v>958</v>
      </c>
      <c r="G79" s="17" t="s">
        <v>958</v>
      </c>
      <c r="H79" s="91">
        <f t="shared" si="1"/>
        <v>1</v>
      </c>
      <c r="I79" s="87"/>
      <c r="J79" s="87"/>
      <c r="K79" s="87"/>
      <c r="L79" s="87"/>
      <c r="M79" s="87"/>
    </row>
    <row r="80" spans="1:13" ht="16" customHeight="1" x14ac:dyDescent="0.2">
      <c r="A80" s="92">
        <v>20</v>
      </c>
      <c r="B80" s="22" t="s">
        <v>542</v>
      </c>
      <c r="C80" s="19" t="s">
        <v>688</v>
      </c>
      <c r="D80" s="22" t="s">
        <v>543</v>
      </c>
      <c r="E80" s="24" t="s">
        <v>689</v>
      </c>
      <c r="F80" s="17" t="s">
        <v>958</v>
      </c>
      <c r="G80" s="17" t="s">
        <v>958</v>
      </c>
      <c r="H80" s="91">
        <f t="shared" si="1"/>
        <v>1</v>
      </c>
      <c r="I80" s="87"/>
      <c r="J80" s="87"/>
      <c r="K80" s="87"/>
      <c r="L80" s="87"/>
      <c r="M80" s="87"/>
    </row>
    <row r="81" spans="1:13" ht="16" customHeight="1" x14ac:dyDescent="0.2">
      <c r="A81" s="93"/>
      <c r="B81" s="22" t="s">
        <v>586</v>
      </c>
      <c r="C81" s="23"/>
      <c r="D81" s="22" t="s">
        <v>588</v>
      </c>
      <c r="E81" s="24" t="s">
        <v>690</v>
      </c>
      <c r="F81" s="17" t="s">
        <v>958</v>
      </c>
      <c r="G81" s="17" t="s">
        <v>958</v>
      </c>
      <c r="H81" s="91">
        <f t="shared" si="1"/>
        <v>1</v>
      </c>
      <c r="I81" s="87"/>
      <c r="J81" s="87"/>
      <c r="K81" s="87"/>
      <c r="L81" s="87"/>
      <c r="M81" s="87"/>
    </row>
    <row r="82" spans="1:13" ht="16" customHeight="1" x14ac:dyDescent="0.2">
      <c r="A82" s="93"/>
      <c r="B82" s="22" t="s">
        <v>574</v>
      </c>
      <c r="C82" s="23" t="s">
        <v>691</v>
      </c>
      <c r="D82" s="22" t="s">
        <v>575</v>
      </c>
      <c r="E82" s="24" t="s">
        <v>692</v>
      </c>
      <c r="F82" s="17" t="s">
        <v>958</v>
      </c>
      <c r="G82" s="17" t="s">
        <v>958</v>
      </c>
      <c r="H82" s="91">
        <f t="shared" si="1"/>
        <v>1</v>
      </c>
      <c r="I82" s="87"/>
      <c r="J82" s="87"/>
      <c r="K82" s="87"/>
      <c r="L82" s="87"/>
      <c r="M82" s="87"/>
    </row>
    <row r="83" spans="1:13" ht="16" customHeight="1" x14ac:dyDescent="0.2">
      <c r="A83" s="93"/>
      <c r="B83" s="22" t="s">
        <v>526</v>
      </c>
      <c r="C83" s="23"/>
      <c r="D83" s="22" t="s">
        <v>528</v>
      </c>
      <c r="E83" s="24" t="s">
        <v>693</v>
      </c>
      <c r="F83" s="17" t="s">
        <v>958</v>
      </c>
      <c r="G83" s="17" t="s">
        <v>958</v>
      </c>
      <c r="H83" s="91">
        <f t="shared" si="1"/>
        <v>1</v>
      </c>
      <c r="I83" s="87"/>
      <c r="J83" s="87"/>
      <c r="K83" s="87"/>
      <c r="L83" s="87"/>
      <c r="M83" s="87"/>
    </row>
    <row r="84" spans="1:13" ht="16" customHeight="1" x14ac:dyDescent="0.2">
      <c r="A84" s="93"/>
      <c r="B84" s="22" t="s">
        <v>596</v>
      </c>
      <c r="C84" s="23" t="s">
        <v>694</v>
      </c>
      <c r="D84" s="22" t="s">
        <v>598</v>
      </c>
      <c r="E84" s="24" t="s">
        <v>695</v>
      </c>
      <c r="F84" s="17" t="s">
        <v>958</v>
      </c>
      <c r="G84" s="17" t="s">
        <v>958</v>
      </c>
      <c r="H84" s="91">
        <f t="shared" si="1"/>
        <v>1</v>
      </c>
      <c r="I84" s="87"/>
      <c r="J84" s="87"/>
      <c r="K84" s="87"/>
      <c r="L84" s="87"/>
      <c r="M84" s="87"/>
    </row>
    <row r="85" spans="1:13" ht="16" customHeight="1" x14ac:dyDescent="0.2">
      <c r="A85" s="93"/>
      <c r="B85" s="22" t="s">
        <v>596</v>
      </c>
      <c r="C85" s="23" t="s">
        <v>696</v>
      </c>
      <c r="D85" s="22" t="s">
        <v>598</v>
      </c>
      <c r="E85" s="24" t="s">
        <v>697</v>
      </c>
      <c r="F85" s="17" t="s">
        <v>958</v>
      </c>
      <c r="G85" s="17" t="s">
        <v>958</v>
      </c>
      <c r="H85" s="91">
        <f t="shared" si="1"/>
        <v>1</v>
      </c>
      <c r="I85" s="87"/>
      <c r="J85" s="87"/>
      <c r="K85" s="87"/>
      <c r="L85" s="87"/>
      <c r="M85" s="87"/>
    </row>
    <row r="86" spans="1:13" ht="16" customHeight="1" x14ac:dyDescent="0.2">
      <c r="A86" s="93"/>
      <c r="B86" s="35" t="s">
        <v>592</v>
      </c>
      <c r="C86" s="23"/>
      <c r="D86" s="22" t="s">
        <v>594</v>
      </c>
      <c r="E86" s="24" t="s">
        <v>698</v>
      </c>
      <c r="F86" s="17" t="s">
        <v>958</v>
      </c>
      <c r="G86" s="17" t="s">
        <v>958</v>
      </c>
      <c r="H86" s="91">
        <f t="shared" si="1"/>
        <v>1</v>
      </c>
      <c r="I86" s="87"/>
      <c r="J86" s="87"/>
      <c r="K86" s="87"/>
      <c r="L86" s="87"/>
      <c r="M86" s="87"/>
    </row>
    <row r="87" spans="1:13" ht="16" customHeight="1" thickBot="1" x14ac:dyDescent="0.25">
      <c r="A87" s="97"/>
      <c r="B87" s="41" t="s">
        <v>699</v>
      </c>
      <c r="C87" s="42"/>
      <c r="D87" s="41" t="s">
        <v>700</v>
      </c>
      <c r="E87" s="43" t="s">
        <v>701</v>
      </c>
      <c r="F87" s="44"/>
      <c r="G87" s="17" t="s">
        <v>958</v>
      </c>
      <c r="H87" s="91">
        <f t="shared" si="1"/>
        <v>0</v>
      </c>
      <c r="I87" s="87"/>
      <c r="J87" s="87"/>
      <c r="K87" s="87"/>
      <c r="L87" s="87"/>
      <c r="M87" s="87"/>
    </row>
    <row r="88" spans="1:13" ht="16" customHeight="1" x14ac:dyDescent="0.2">
      <c r="A88" s="92">
        <v>21</v>
      </c>
      <c r="B88" s="35" t="s">
        <v>592</v>
      </c>
      <c r="C88" s="22"/>
      <c r="D88" s="22" t="s">
        <v>594</v>
      </c>
      <c r="E88" s="24" t="s">
        <v>702</v>
      </c>
      <c r="F88" s="17" t="s">
        <v>958</v>
      </c>
      <c r="G88" s="17" t="s">
        <v>958</v>
      </c>
      <c r="H88" s="91">
        <f t="shared" si="1"/>
        <v>1</v>
      </c>
      <c r="I88" s="87"/>
      <c r="J88" s="87"/>
      <c r="K88" s="87"/>
      <c r="L88" s="87"/>
      <c r="M88" s="87"/>
    </row>
    <row r="89" spans="1:13" ht="16" customHeight="1" x14ac:dyDescent="0.2">
      <c r="A89" s="93"/>
      <c r="B89" s="22" t="s">
        <v>567</v>
      </c>
      <c r="C89" s="22"/>
      <c r="D89" s="22" t="s">
        <v>569</v>
      </c>
      <c r="E89" s="24" t="s">
        <v>703</v>
      </c>
      <c r="F89" s="17" t="s">
        <v>958</v>
      </c>
      <c r="G89" s="17" t="s">
        <v>958</v>
      </c>
      <c r="H89" s="91">
        <f t="shared" si="1"/>
        <v>1</v>
      </c>
      <c r="I89" s="87"/>
      <c r="J89" s="87"/>
      <c r="K89" s="87"/>
      <c r="L89" s="87"/>
      <c r="M89" s="87"/>
    </row>
    <row r="90" spans="1:13" ht="16" customHeight="1" thickBot="1" x14ac:dyDescent="0.25">
      <c r="A90" s="97"/>
      <c r="B90" s="36" t="s">
        <v>586</v>
      </c>
      <c r="C90" s="37"/>
      <c r="D90" s="36" t="s">
        <v>588</v>
      </c>
      <c r="E90" s="38" t="s">
        <v>704</v>
      </c>
      <c r="F90" s="17" t="s">
        <v>958</v>
      </c>
      <c r="G90" s="17" t="s">
        <v>958</v>
      </c>
      <c r="H90" s="91">
        <f t="shared" si="1"/>
        <v>1</v>
      </c>
      <c r="I90" s="87"/>
      <c r="J90" s="87"/>
      <c r="K90" s="87"/>
      <c r="L90" s="87"/>
      <c r="M90" s="87"/>
    </row>
    <row r="91" spans="1:13" ht="16" customHeight="1" x14ac:dyDescent="0.2">
      <c r="A91" s="92">
        <v>22</v>
      </c>
      <c r="B91" s="22" t="s">
        <v>586</v>
      </c>
      <c r="C91" s="22"/>
      <c r="D91" s="22" t="s">
        <v>602</v>
      </c>
      <c r="E91" s="24" t="s">
        <v>705</v>
      </c>
      <c r="F91" s="17" t="s">
        <v>958</v>
      </c>
      <c r="G91" s="17" t="s">
        <v>958</v>
      </c>
      <c r="H91" s="91">
        <f t="shared" si="1"/>
        <v>1</v>
      </c>
      <c r="I91" s="87"/>
      <c r="J91" s="87"/>
      <c r="K91" s="87"/>
      <c r="L91" s="87"/>
      <c r="M91" s="87"/>
    </row>
    <row r="92" spans="1:13" ht="16" customHeight="1" thickBot="1" x14ac:dyDescent="0.25">
      <c r="A92" s="36"/>
      <c r="B92" s="36" t="s">
        <v>567</v>
      </c>
      <c r="C92" s="36"/>
      <c r="D92" s="36" t="s">
        <v>569</v>
      </c>
      <c r="E92" s="38" t="s">
        <v>706</v>
      </c>
      <c r="F92" s="17" t="s">
        <v>958</v>
      </c>
      <c r="G92" s="17" t="s">
        <v>958</v>
      </c>
      <c r="H92" s="91">
        <f t="shared" si="1"/>
        <v>1</v>
      </c>
      <c r="I92" s="87"/>
      <c r="J92" s="87"/>
      <c r="K92" s="87"/>
      <c r="L92" s="87"/>
      <c r="M92" s="87"/>
    </row>
    <row r="93" spans="1:13" ht="16" customHeight="1" x14ac:dyDescent="0.2">
      <c r="A93" s="22">
        <v>23</v>
      </c>
      <c r="B93" s="45" t="s">
        <v>522</v>
      </c>
      <c r="C93" s="46"/>
      <c r="D93" s="45" t="s">
        <v>524</v>
      </c>
      <c r="E93" s="24" t="s">
        <v>707</v>
      </c>
      <c r="F93" s="17" t="s">
        <v>958</v>
      </c>
      <c r="G93" s="17" t="s">
        <v>958</v>
      </c>
      <c r="H93" s="91">
        <f t="shared" si="1"/>
        <v>1</v>
      </c>
      <c r="I93" s="87"/>
      <c r="J93" s="87"/>
      <c r="K93" s="87"/>
      <c r="L93" s="87"/>
      <c r="M93" s="87"/>
    </row>
    <row r="94" spans="1:13" ht="16" customHeight="1" x14ac:dyDescent="0.2">
      <c r="A94" s="22"/>
      <c r="B94" s="45" t="s">
        <v>542</v>
      </c>
      <c r="C94" s="46" t="s">
        <v>708</v>
      </c>
      <c r="D94" s="45" t="s">
        <v>543</v>
      </c>
      <c r="E94" s="24" t="s">
        <v>709</v>
      </c>
      <c r="F94" s="17" t="s">
        <v>958</v>
      </c>
      <c r="G94" s="17" t="s">
        <v>958</v>
      </c>
      <c r="H94" s="91">
        <f t="shared" si="1"/>
        <v>1</v>
      </c>
      <c r="I94" s="87"/>
      <c r="J94" s="87"/>
      <c r="K94" s="87"/>
      <c r="L94" s="87"/>
      <c r="M94" s="87"/>
    </row>
    <row r="95" spans="1:13" ht="16" customHeight="1" x14ac:dyDescent="0.2">
      <c r="A95" s="22"/>
      <c r="B95" s="45" t="s">
        <v>530</v>
      </c>
      <c r="C95" s="46"/>
      <c r="D95" s="45" t="s">
        <v>532</v>
      </c>
      <c r="E95" s="24" t="s">
        <v>710</v>
      </c>
      <c r="F95" s="17" t="s">
        <v>958</v>
      </c>
      <c r="G95" s="17" t="s">
        <v>958</v>
      </c>
      <c r="H95" s="91">
        <f t="shared" si="1"/>
        <v>1</v>
      </c>
      <c r="I95" s="87"/>
      <c r="J95" s="87"/>
      <c r="K95" s="87"/>
      <c r="L95" s="87"/>
      <c r="M95" s="87"/>
    </row>
    <row r="96" spans="1:13" ht="16" customHeight="1" x14ac:dyDescent="0.2">
      <c r="A96" s="22"/>
      <c r="B96" s="45" t="s">
        <v>586</v>
      </c>
      <c r="C96" s="47"/>
      <c r="D96" s="45" t="s">
        <v>602</v>
      </c>
      <c r="E96" s="24" t="s">
        <v>711</v>
      </c>
      <c r="F96" s="17" t="s">
        <v>958</v>
      </c>
      <c r="G96" s="17" t="s">
        <v>958</v>
      </c>
      <c r="H96" s="91">
        <f t="shared" si="1"/>
        <v>1</v>
      </c>
      <c r="I96" s="87"/>
      <c r="J96" s="87"/>
      <c r="K96" s="87"/>
      <c r="L96" s="87"/>
      <c r="M96" s="87"/>
    </row>
    <row r="97" spans="1:13" ht="16" customHeight="1" x14ac:dyDescent="0.2">
      <c r="A97" s="22"/>
      <c r="B97" s="45" t="s">
        <v>592</v>
      </c>
      <c r="C97" s="46"/>
      <c r="D97" s="45" t="s">
        <v>594</v>
      </c>
      <c r="E97" s="24" t="s">
        <v>712</v>
      </c>
      <c r="F97" s="17" t="s">
        <v>958</v>
      </c>
      <c r="G97" s="17" t="s">
        <v>958</v>
      </c>
      <c r="H97" s="91">
        <f t="shared" si="1"/>
        <v>1</v>
      </c>
      <c r="I97" s="87"/>
      <c r="J97" s="87"/>
      <c r="K97" s="87"/>
      <c r="L97" s="87"/>
      <c r="M97" s="87"/>
    </row>
    <row r="98" spans="1:13" ht="16" customHeight="1" thickBot="1" x14ac:dyDescent="0.25">
      <c r="A98" s="97"/>
      <c r="B98" s="48" t="s">
        <v>567</v>
      </c>
      <c r="C98" s="49" t="s">
        <v>713</v>
      </c>
      <c r="D98" s="48" t="s">
        <v>569</v>
      </c>
      <c r="E98" s="38" t="s">
        <v>714</v>
      </c>
      <c r="F98" s="17" t="s">
        <v>958</v>
      </c>
      <c r="G98" s="17" t="s">
        <v>958</v>
      </c>
      <c r="H98" s="91">
        <f t="shared" si="1"/>
        <v>1</v>
      </c>
      <c r="I98" s="87"/>
      <c r="J98" s="87"/>
      <c r="K98" s="87"/>
      <c r="L98" s="87"/>
      <c r="M98" s="87"/>
    </row>
    <row r="99" spans="1:13" ht="16" customHeight="1" x14ac:dyDescent="0.2">
      <c r="A99" s="22">
        <v>24</v>
      </c>
      <c r="B99" s="22" t="s">
        <v>530</v>
      </c>
      <c r="C99" s="22"/>
      <c r="D99" s="22" t="s">
        <v>543</v>
      </c>
      <c r="E99" s="24" t="s">
        <v>715</v>
      </c>
      <c r="F99" s="17" t="s">
        <v>958</v>
      </c>
      <c r="G99" s="17" t="s">
        <v>958</v>
      </c>
      <c r="H99" s="91">
        <f t="shared" si="1"/>
        <v>1</v>
      </c>
      <c r="I99" s="87"/>
      <c r="J99" s="87"/>
      <c r="K99" s="87"/>
      <c r="L99" s="87"/>
      <c r="M99" s="87"/>
    </row>
    <row r="100" spans="1:13" ht="16" customHeight="1" x14ac:dyDescent="0.2">
      <c r="A100" s="22"/>
      <c r="B100" s="22" t="s">
        <v>586</v>
      </c>
      <c r="C100" s="22"/>
      <c r="D100" s="22" t="s">
        <v>602</v>
      </c>
      <c r="E100" s="24" t="s">
        <v>716</v>
      </c>
      <c r="F100" s="17" t="s">
        <v>958</v>
      </c>
      <c r="G100" s="17" t="s">
        <v>958</v>
      </c>
      <c r="H100" s="91">
        <f t="shared" si="1"/>
        <v>1</v>
      </c>
      <c r="I100" s="87"/>
      <c r="J100" s="87"/>
      <c r="K100" s="87"/>
      <c r="L100" s="87"/>
      <c r="M100" s="87"/>
    </row>
    <row r="101" spans="1:13" ht="16" customHeight="1" x14ac:dyDescent="0.2">
      <c r="A101" s="22"/>
      <c r="B101" s="22" t="s">
        <v>641</v>
      </c>
      <c r="C101" s="22"/>
      <c r="D101" s="22" t="s">
        <v>642</v>
      </c>
      <c r="E101" s="24" t="s">
        <v>717</v>
      </c>
      <c r="F101" s="17" t="s">
        <v>958</v>
      </c>
      <c r="G101" s="17" t="s">
        <v>958</v>
      </c>
      <c r="H101" s="91">
        <f t="shared" si="1"/>
        <v>1</v>
      </c>
      <c r="I101" s="87"/>
      <c r="J101" s="87"/>
      <c r="K101" s="87"/>
      <c r="L101" s="87"/>
      <c r="M101" s="87"/>
    </row>
    <row r="102" spans="1:13" ht="16" customHeight="1" x14ac:dyDescent="0.2">
      <c r="A102" s="22"/>
      <c r="B102" s="35" t="s">
        <v>592</v>
      </c>
      <c r="C102" s="22"/>
      <c r="D102" s="22" t="s">
        <v>594</v>
      </c>
      <c r="E102" s="24" t="s">
        <v>718</v>
      </c>
      <c r="F102" s="17" t="s">
        <v>958</v>
      </c>
      <c r="G102" s="17" t="s">
        <v>958</v>
      </c>
      <c r="H102" s="91">
        <f t="shared" si="1"/>
        <v>1</v>
      </c>
      <c r="I102" s="87"/>
      <c r="J102" s="87"/>
      <c r="K102" s="87"/>
      <c r="L102" s="87"/>
      <c r="M102" s="87"/>
    </row>
    <row r="103" spans="1:13" ht="16" customHeight="1" x14ac:dyDescent="0.2">
      <c r="A103" s="22"/>
      <c r="B103" s="22" t="s">
        <v>596</v>
      </c>
      <c r="C103" s="22"/>
      <c r="D103" s="22" t="s">
        <v>598</v>
      </c>
      <c r="E103" s="24" t="s">
        <v>719</v>
      </c>
      <c r="F103" s="17" t="s">
        <v>958</v>
      </c>
      <c r="G103" s="17" t="s">
        <v>958</v>
      </c>
      <c r="H103" s="91">
        <f t="shared" si="1"/>
        <v>1</v>
      </c>
      <c r="I103" s="87"/>
      <c r="J103" s="87"/>
      <c r="K103" s="87"/>
      <c r="L103" s="87"/>
      <c r="M103" s="87"/>
    </row>
    <row r="104" spans="1:13" ht="16" customHeight="1" thickBot="1" x14ac:dyDescent="0.25">
      <c r="A104" s="97"/>
      <c r="B104" s="36" t="s">
        <v>560</v>
      </c>
      <c r="C104" s="37"/>
      <c r="D104" s="50" t="s">
        <v>520</v>
      </c>
      <c r="E104" s="38" t="s">
        <v>720</v>
      </c>
      <c r="F104" s="17" t="s">
        <v>958</v>
      </c>
      <c r="G104" s="17" t="s">
        <v>958</v>
      </c>
      <c r="H104" s="91">
        <f t="shared" si="1"/>
        <v>1</v>
      </c>
      <c r="I104" s="87"/>
      <c r="J104" s="87"/>
      <c r="K104" s="87"/>
      <c r="L104" s="87"/>
      <c r="M104" s="87"/>
    </row>
    <row r="105" spans="1:13" ht="16" customHeight="1" x14ac:dyDescent="0.2">
      <c r="A105" s="22">
        <v>25</v>
      </c>
      <c r="B105" s="22" t="s">
        <v>641</v>
      </c>
      <c r="C105" s="23" t="s">
        <v>721</v>
      </c>
      <c r="D105" s="22" t="s">
        <v>642</v>
      </c>
      <c r="E105" s="24" t="s">
        <v>722</v>
      </c>
      <c r="F105" s="17" t="s">
        <v>958</v>
      </c>
      <c r="G105" s="17" t="s">
        <v>958</v>
      </c>
      <c r="H105" s="91">
        <f t="shared" si="1"/>
        <v>1</v>
      </c>
      <c r="I105" s="87"/>
      <c r="J105" s="87"/>
      <c r="K105" s="87"/>
      <c r="L105" s="87"/>
      <c r="M105" s="87"/>
    </row>
    <row r="106" spans="1:13" ht="16" customHeight="1" x14ac:dyDescent="0.2">
      <c r="A106" s="22"/>
      <c r="B106" s="22" t="s">
        <v>550</v>
      </c>
      <c r="C106" s="23" t="s">
        <v>723</v>
      </c>
      <c r="D106" s="22" t="s">
        <v>551</v>
      </c>
      <c r="E106" s="24" t="s">
        <v>724</v>
      </c>
      <c r="F106" s="17" t="s">
        <v>958</v>
      </c>
      <c r="G106" s="17" t="s">
        <v>958</v>
      </c>
      <c r="H106" s="91">
        <f t="shared" si="1"/>
        <v>1</v>
      </c>
      <c r="I106" s="87"/>
      <c r="J106" s="87"/>
      <c r="K106" s="87"/>
      <c r="L106" s="87"/>
      <c r="M106" s="87"/>
    </row>
    <row r="107" spans="1:13" ht="16" customHeight="1" x14ac:dyDescent="0.2">
      <c r="A107" s="22"/>
      <c r="B107" s="22" t="s">
        <v>560</v>
      </c>
      <c r="C107" s="23"/>
      <c r="D107" s="35" t="s">
        <v>520</v>
      </c>
      <c r="E107" s="24" t="s">
        <v>725</v>
      </c>
      <c r="F107" s="17" t="s">
        <v>958</v>
      </c>
      <c r="G107" s="17" t="s">
        <v>958</v>
      </c>
      <c r="H107" s="91">
        <f t="shared" si="1"/>
        <v>1</v>
      </c>
      <c r="I107" s="87"/>
      <c r="J107" s="87"/>
      <c r="K107" s="87"/>
      <c r="L107" s="87"/>
      <c r="M107" s="87"/>
    </row>
    <row r="108" spans="1:13" ht="16" customHeight="1" x14ac:dyDescent="0.2">
      <c r="A108" s="22"/>
      <c r="B108" s="22" t="s">
        <v>586</v>
      </c>
      <c r="C108" s="23" t="s">
        <v>726</v>
      </c>
      <c r="D108" s="22" t="s">
        <v>620</v>
      </c>
      <c r="E108" s="24" t="s">
        <v>727</v>
      </c>
      <c r="F108" s="17" t="s">
        <v>958</v>
      </c>
      <c r="G108" s="17" t="s">
        <v>958</v>
      </c>
      <c r="H108" s="91">
        <f t="shared" si="1"/>
        <v>1</v>
      </c>
      <c r="I108" s="87"/>
      <c r="J108" s="87"/>
      <c r="K108" s="87"/>
      <c r="L108" s="87"/>
      <c r="M108" s="87"/>
    </row>
    <row r="109" spans="1:13" ht="16" customHeight="1" x14ac:dyDescent="0.2">
      <c r="A109" s="22"/>
      <c r="B109" s="22" t="s">
        <v>574</v>
      </c>
      <c r="C109" s="23" t="s">
        <v>728</v>
      </c>
      <c r="D109" s="22" t="s">
        <v>575</v>
      </c>
      <c r="E109" s="24" t="s">
        <v>729</v>
      </c>
      <c r="F109" s="17" t="s">
        <v>958</v>
      </c>
      <c r="G109" s="17" t="s">
        <v>958</v>
      </c>
      <c r="H109" s="91">
        <f t="shared" si="1"/>
        <v>1</v>
      </c>
      <c r="I109" s="87"/>
      <c r="J109" s="87"/>
      <c r="K109" s="87"/>
      <c r="L109" s="87"/>
      <c r="M109" s="87"/>
    </row>
    <row r="110" spans="1:13" ht="16" customHeight="1" x14ac:dyDescent="0.2">
      <c r="A110" s="22"/>
      <c r="B110" s="22" t="s">
        <v>522</v>
      </c>
      <c r="C110" s="23"/>
      <c r="D110" s="22" t="s">
        <v>524</v>
      </c>
      <c r="E110" s="24" t="s">
        <v>730</v>
      </c>
      <c r="F110" s="17" t="s">
        <v>958</v>
      </c>
      <c r="G110" s="17" t="s">
        <v>958</v>
      </c>
      <c r="H110" s="91">
        <f t="shared" si="1"/>
        <v>1</v>
      </c>
      <c r="I110" s="87"/>
      <c r="J110" s="87"/>
      <c r="K110" s="87"/>
      <c r="L110" s="87"/>
      <c r="M110" s="87"/>
    </row>
    <row r="111" spans="1:13" ht="16" customHeight="1" x14ac:dyDescent="0.2">
      <c r="A111" s="22"/>
      <c r="B111" s="22" t="s">
        <v>604</v>
      </c>
      <c r="C111" s="23"/>
      <c r="D111" s="22" t="s">
        <v>543</v>
      </c>
      <c r="E111" s="24" t="s">
        <v>731</v>
      </c>
      <c r="F111" s="17" t="s">
        <v>958</v>
      </c>
      <c r="G111" s="17" t="s">
        <v>958</v>
      </c>
      <c r="H111" s="91">
        <f t="shared" si="1"/>
        <v>1</v>
      </c>
      <c r="I111" s="87"/>
      <c r="J111" s="87"/>
      <c r="K111" s="87"/>
      <c r="L111" s="87"/>
      <c r="M111" s="87"/>
    </row>
    <row r="112" spans="1:13" ht="16" customHeight="1" x14ac:dyDescent="0.2">
      <c r="A112" s="22"/>
      <c r="B112" s="22" t="s">
        <v>586</v>
      </c>
      <c r="C112" s="23"/>
      <c r="D112" s="22" t="s">
        <v>551</v>
      </c>
      <c r="E112" s="24" t="s">
        <v>732</v>
      </c>
      <c r="F112" s="17" t="s">
        <v>958</v>
      </c>
      <c r="G112" s="17" t="s">
        <v>958</v>
      </c>
      <c r="H112" s="91">
        <f t="shared" si="1"/>
        <v>1</v>
      </c>
      <c r="I112" s="87"/>
      <c r="J112" s="87"/>
      <c r="K112" s="87"/>
      <c r="L112" s="87"/>
      <c r="M112" s="87"/>
    </row>
    <row r="113" spans="1:13" ht="16" customHeight="1" thickBot="1" x14ac:dyDescent="0.25">
      <c r="A113" s="97"/>
      <c r="B113" s="36" t="s">
        <v>530</v>
      </c>
      <c r="C113" s="37" t="s">
        <v>733</v>
      </c>
      <c r="D113" s="36" t="s">
        <v>543</v>
      </c>
      <c r="E113" s="38" t="s">
        <v>734</v>
      </c>
      <c r="F113" s="17" t="s">
        <v>958</v>
      </c>
      <c r="G113" s="17" t="s">
        <v>958</v>
      </c>
      <c r="H113" s="91">
        <f t="shared" si="1"/>
        <v>1</v>
      </c>
      <c r="I113" s="87"/>
      <c r="J113" s="87"/>
      <c r="K113" s="87"/>
      <c r="L113" s="87"/>
      <c r="M113" s="87"/>
    </row>
    <row r="114" spans="1:13" ht="16" customHeight="1" x14ac:dyDescent="0.2">
      <c r="A114" s="22">
        <v>26</v>
      </c>
      <c r="B114" s="22" t="s">
        <v>586</v>
      </c>
      <c r="C114" s="51"/>
      <c r="D114" s="22" t="s">
        <v>602</v>
      </c>
      <c r="E114" s="24" t="s">
        <v>735</v>
      </c>
      <c r="F114" s="17" t="s">
        <v>958</v>
      </c>
      <c r="G114" s="17" t="s">
        <v>958</v>
      </c>
      <c r="H114" s="91">
        <f t="shared" si="1"/>
        <v>1</v>
      </c>
      <c r="I114" s="87"/>
      <c r="J114" s="87"/>
      <c r="K114" s="87"/>
      <c r="L114" s="87"/>
      <c r="M114" s="87"/>
    </row>
    <row r="115" spans="1:13" ht="16" customHeight="1" x14ac:dyDescent="0.2">
      <c r="A115" s="22"/>
      <c r="B115" s="22" t="s">
        <v>545</v>
      </c>
      <c r="C115" s="51"/>
      <c r="D115" s="22" t="s">
        <v>546</v>
      </c>
      <c r="E115" s="24" t="s">
        <v>736</v>
      </c>
      <c r="F115" s="17" t="s">
        <v>958</v>
      </c>
      <c r="G115" s="17" t="s">
        <v>958</v>
      </c>
      <c r="H115" s="91">
        <f t="shared" si="1"/>
        <v>1</v>
      </c>
      <c r="I115" s="87"/>
      <c r="J115" s="87"/>
      <c r="K115" s="87"/>
      <c r="L115" s="87"/>
      <c r="M115" s="87"/>
    </row>
    <row r="116" spans="1:13" ht="16" customHeight="1" x14ac:dyDescent="0.2">
      <c r="A116" s="22"/>
      <c r="B116" s="22" t="s">
        <v>560</v>
      </c>
      <c r="C116" s="51"/>
      <c r="D116" s="35" t="s">
        <v>520</v>
      </c>
      <c r="E116" s="24" t="s">
        <v>737</v>
      </c>
      <c r="F116" s="17" t="s">
        <v>958</v>
      </c>
      <c r="G116" s="17" t="s">
        <v>958</v>
      </c>
      <c r="H116" s="91">
        <f t="shared" si="1"/>
        <v>1</v>
      </c>
      <c r="I116" s="87"/>
      <c r="J116" s="87"/>
      <c r="K116" s="87"/>
      <c r="L116" s="87"/>
      <c r="M116" s="87"/>
    </row>
    <row r="117" spans="1:13" ht="16" customHeight="1" x14ac:dyDescent="0.2">
      <c r="A117" s="22"/>
      <c r="B117" s="22" t="s">
        <v>582</v>
      </c>
      <c r="C117" s="51"/>
      <c r="D117" s="22" t="s">
        <v>583</v>
      </c>
      <c r="E117" s="24" t="s">
        <v>738</v>
      </c>
      <c r="F117" s="17" t="s">
        <v>958</v>
      </c>
      <c r="G117" s="17" t="s">
        <v>958</v>
      </c>
      <c r="H117" s="91">
        <f t="shared" si="1"/>
        <v>1</v>
      </c>
      <c r="I117" s="87"/>
      <c r="J117" s="87"/>
      <c r="K117" s="87"/>
      <c r="L117" s="87"/>
      <c r="M117" s="87"/>
    </row>
    <row r="118" spans="1:13" ht="16" customHeight="1" x14ac:dyDescent="0.2">
      <c r="A118" s="93"/>
      <c r="B118" s="22" t="s">
        <v>586</v>
      </c>
      <c r="C118" s="47"/>
      <c r="D118" s="22" t="s">
        <v>551</v>
      </c>
      <c r="E118" s="24" t="s">
        <v>739</v>
      </c>
      <c r="F118" s="17" t="s">
        <v>958</v>
      </c>
      <c r="G118" s="17" t="s">
        <v>958</v>
      </c>
      <c r="H118" s="91">
        <f t="shared" si="1"/>
        <v>1</v>
      </c>
      <c r="I118" s="87"/>
      <c r="J118" s="87"/>
      <c r="K118" s="87"/>
      <c r="L118" s="87"/>
      <c r="M118" s="87"/>
    </row>
    <row r="119" spans="1:13" ht="16" customHeight="1" x14ac:dyDescent="0.2">
      <c r="A119" s="22"/>
      <c r="B119" s="22" t="s">
        <v>740</v>
      </c>
      <c r="C119" s="47"/>
      <c r="D119" s="22" t="s">
        <v>642</v>
      </c>
      <c r="E119" s="24" t="s">
        <v>741</v>
      </c>
      <c r="F119" s="17"/>
      <c r="G119" s="17" t="s">
        <v>958</v>
      </c>
      <c r="H119" s="91">
        <f t="shared" si="1"/>
        <v>0</v>
      </c>
      <c r="I119" s="87"/>
      <c r="J119" s="87"/>
      <c r="K119" s="87"/>
      <c r="L119" s="87"/>
      <c r="M119" s="87"/>
    </row>
    <row r="120" spans="1:13" ht="16" customHeight="1" thickBot="1" x14ac:dyDescent="0.25">
      <c r="A120" s="22"/>
      <c r="B120" s="22" t="s">
        <v>604</v>
      </c>
      <c r="C120" s="47"/>
      <c r="D120" s="22" t="s">
        <v>543</v>
      </c>
      <c r="E120" s="24" t="s">
        <v>742</v>
      </c>
      <c r="F120" s="17" t="s">
        <v>958</v>
      </c>
      <c r="G120" s="17" t="s">
        <v>958</v>
      </c>
      <c r="H120" s="91">
        <f t="shared" si="1"/>
        <v>1</v>
      </c>
      <c r="I120" s="87"/>
      <c r="J120" s="87"/>
      <c r="K120" s="87"/>
      <c r="L120" s="87"/>
      <c r="M120" s="87"/>
    </row>
    <row r="121" spans="1:13" ht="16" customHeight="1" x14ac:dyDescent="0.2">
      <c r="A121" s="18">
        <v>27</v>
      </c>
      <c r="B121" s="18" t="s">
        <v>604</v>
      </c>
      <c r="C121" s="19" t="s">
        <v>743</v>
      </c>
      <c r="D121" s="18" t="s">
        <v>543</v>
      </c>
      <c r="E121" s="21" t="s">
        <v>744</v>
      </c>
      <c r="F121" s="17" t="s">
        <v>958</v>
      </c>
      <c r="G121" s="17" t="s">
        <v>958</v>
      </c>
      <c r="H121" s="91">
        <f t="shared" si="1"/>
        <v>1</v>
      </c>
      <c r="I121" s="87"/>
      <c r="J121" s="87"/>
      <c r="K121" s="87"/>
      <c r="L121" s="87"/>
      <c r="M121" s="87"/>
    </row>
    <row r="122" spans="1:13" ht="16" customHeight="1" x14ac:dyDescent="0.2">
      <c r="A122" s="22"/>
      <c r="B122" s="35" t="s">
        <v>592</v>
      </c>
      <c r="C122" s="23" t="s">
        <v>745</v>
      </c>
      <c r="D122" s="22" t="s">
        <v>594</v>
      </c>
      <c r="E122" s="24" t="s">
        <v>746</v>
      </c>
      <c r="F122" s="17" t="s">
        <v>958</v>
      </c>
      <c r="G122" s="17"/>
      <c r="H122" s="91">
        <f t="shared" si="1"/>
        <v>0</v>
      </c>
      <c r="I122" s="87"/>
      <c r="J122" s="87"/>
      <c r="K122" s="87"/>
      <c r="L122" s="87"/>
      <c r="M122" s="87"/>
    </row>
    <row r="123" spans="1:13" ht="16" customHeight="1" x14ac:dyDescent="0.2">
      <c r="A123" s="22"/>
      <c r="B123" s="22" t="s">
        <v>596</v>
      </c>
      <c r="C123" s="23"/>
      <c r="D123" s="22" t="s">
        <v>598</v>
      </c>
      <c r="E123" s="24" t="s">
        <v>747</v>
      </c>
      <c r="F123" s="17" t="s">
        <v>958</v>
      </c>
      <c r="G123" s="17" t="s">
        <v>958</v>
      </c>
      <c r="H123" s="91">
        <f t="shared" si="1"/>
        <v>1</v>
      </c>
      <c r="I123" s="87"/>
      <c r="J123" s="87"/>
      <c r="K123" s="87"/>
      <c r="L123" s="87"/>
      <c r="M123" s="87"/>
    </row>
    <row r="124" spans="1:13" ht="16" customHeight="1" x14ac:dyDescent="0.2">
      <c r="A124" s="22"/>
      <c r="B124" s="22" t="s">
        <v>560</v>
      </c>
      <c r="C124" s="23" t="s">
        <v>748</v>
      </c>
      <c r="D124" s="35" t="s">
        <v>520</v>
      </c>
      <c r="E124" s="24" t="s">
        <v>749</v>
      </c>
      <c r="F124" s="17" t="s">
        <v>958</v>
      </c>
      <c r="G124" s="17" t="s">
        <v>958</v>
      </c>
      <c r="H124" s="91">
        <f t="shared" si="1"/>
        <v>1</v>
      </c>
      <c r="I124" s="87"/>
      <c r="J124" s="87"/>
      <c r="K124" s="87"/>
      <c r="L124" s="87"/>
      <c r="M124" s="87"/>
    </row>
    <row r="125" spans="1:13" ht="16" customHeight="1" thickBot="1" x14ac:dyDescent="0.25">
      <c r="A125" s="97"/>
      <c r="B125" s="36" t="s">
        <v>582</v>
      </c>
      <c r="C125" s="37" t="s">
        <v>748</v>
      </c>
      <c r="D125" s="36" t="s">
        <v>583</v>
      </c>
      <c r="E125" s="38" t="s">
        <v>749</v>
      </c>
      <c r="F125" s="17" t="s">
        <v>958</v>
      </c>
      <c r="G125" s="17" t="s">
        <v>958</v>
      </c>
      <c r="H125" s="91">
        <f t="shared" si="1"/>
        <v>1</v>
      </c>
      <c r="I125" s="87"/>
      <c r="J125" s="87"/>
      <c r="K125" s="87"/>
      <c r="L125" s="87"/>
      <c r="M125" s="87"/>
    </row>
    <row r="126" spans="1:13" ht="16" customHeight="1" x14ac:dyDescent="0.2">
      <c r="A126" s="22">
        <v>28</v>
      </c>
      <c r="B126" s="22" t="s">
        <v>582</v>
      </c>
      <c r="C126" s="23" t="s">
        <v>750</v>
      </c>
      <c r="D126" s="22" t="s">
        <v>583</v>
      </c>
      <c r="E126" s="24" t="s">
        <v>751</v>
      </c>
      <c r="F126" s="17" t="s">
        <v>958</v>
      </c>
      <c r="G126" s="17" t="s">
        <v>958</v>
      </c>
      <c r="H126" s="91">
        <f t="shared" si="1"/>
        <v>1</v>
      </c>
      <c r="I126" s="87"/>
      <c r="J126" s="87"/>
      <c r="K126" s="87"/>
      <c r="L126" s="87"/>
      <c r="M126" s="87"/>
    </row>
    <row r="127" spans="1:13" ht="16" customHeight="1" thickBot="1" x14ac:dyDescent="0.25">
      <c r="A127" s="22"/>
      <c r="B127" s="22" t="s">
        <v>560</v>
      </c>
      <c r="C127" s="23" t="s">
        <v>750</v>
      </c>
      <c r="D127" s="35" t="s">
        <v>520</v>
      </c>
      <c r="E127" s="24" t="s">
        <v>751</v>
      </c>
      <c r="F127" s="17" t="s">
        <v>958</v>
      </c>
      <c r="G127" s="17" t="s">
        <v>958</v>
      </c>
      <c r="H127" s="91">
        <f t="shared" si="1"/>
        <v>1</v>
      </c>
      <c r="I127" s="87"/>
      <c r="J127" s="87"/>
      <c r="K127" s="87"/>
      <c r="L127" s="87"/>
      <c r="M127" s="87"/>
    </row>
    <row r="128" spans="1:13" ht="16" customHeight="1" x14ac:dyDescent="0.2">
      <c r="A128" s="18">
        <v>29</v>
      </c>
      <c r="B128" s="18" t="s">
        <v>596</v>
      </c>
      <c r="C128" s="18"/>
      <c r="D128" s="18" t="s">
        <v>598</v>
      </c>
      <c r="E128" s="21" t="s">
        <v>752</v>
      </c>
      <c r="F128" s="17" t="s">
        <v>958</v>
      </c>
      <c r="G128" s="17" t="s">
        <v>958</v>
      </c>
      <c r="H128" s="91">
        <f t="shared" si="1"/>
        <v>1</v>
      </c>
      <c r="I128" s="87"/>
      <c r="J128" s="87"/>
      <c r="K128" s="87"/>
      <c r="L128" s="87"/>
      <c r="M128" s="87"/>
    </row>
    <row r="129" spans="1:13" ht="16" customHeight="1" x14ac:dyDescent="0.2">
      <c r="A129" s="22"/>
      <c r="B129" s="22" t="s">
        <v>567</v>
      </c>
      <c r="C129" s="22"/>
      <c r="D129" s="22" t="s">
        <v>569</v>
      </c>
      <c r="E129" s="24" t="s">
        <v>753</v>
      </c>
      <c r="F129" s="17" t="s">
        <v>958</v>
      </c>
      <c r="G129" s="17" t="s">
        <v>958</v>
      </c>
      <c r="H129" s="91">
        <f t="shared" si="1"/>
        <v>1</v>
      </c>
      <c r="I129" s="87"/>
      <c r="J129" s="87"/>
      <c r="K129" s="87"/>
      <c r="L129" s="87"/>
      <c r="M129" s="87"/>
    </row>
    <row r="130" spans="1:13" ht="16" customHeight="1" x14ac:dyDescent="0.2">
      <c r="A130" s="22"/>
      <c r="B130" s="22" t="s">
        <v>586</v>
      </c>
      <c r="C130" s="22"/>
      <c r="D130" s="22" t="s">
        <v>602</v>
      </c>
      <c r="E130" s="24" t="s">
        <v>754</v>
      </c>
      <c r="F130" s="17" t="s">
        <v>958</v>
      </c>
      <c r="G130" s="17" t="s">
        <v>958</v>
      </c>
      <c r="H130" s="91">
        <f t="shared" si="1"/>
        <v>1</v>
      </c>
      <c r="I130" s="87"/>
      <c r="J130" s="87"/>
      <c r="K130" s="87"/>
      <c r="L130" s="87"/>
      <c r="M130" s="87"/>
    </row>
    <row r="131" spans="1:13" ht="16" customHeight="1" thickBot="1" x14ac:dyDescent="0.25">
      <c r="A131" s="97"/>
      <c r="B131" s="36" t="s">
        <v>574</v>
      </c>
      <c r="C131" s="37" t="s">
        <v>755</v>
      </c>
      <c r="D131" s="36" t="s">
        <v>756</v>
      </c>
      <c r="E131" s="38" t="s">
        <v>757</v>
      </c>
      <c r="F131" s="17" t="s">
        <v>958</v>
      </c>
      <c r="G131" s="17" t="s">
        <v>958</v>
      </c>
      <c r="H131" s="91">
        <f t="shared" si="1"/>
        <v>1</v>
      </c>
      <c r="I131" s="87"/>
      <c r="J131" s="87"/>
      <c r="K131" s="87"/>
      <c r="L131" s="87"/>
      <c r="M131" s="87"/>
    </row>
    <row r="132" spans="1:13" ht="16" customHeight="1" x14ac:dyDescent="0.2">
      <c r="A132" s="22">
        <v>30</v>
      </c>
      <c r="B132" s="22" t="s">
        <v>522</v>
      </c>
      <c r="C132" s="23" t="s">
        <v>758</v>
      </c>
      <c r="D132" s="22" t="s">
        <v>524</v>
      </c>
      <c r="E132" s="24" t="s">
        <v>759</v>
      </c>
      <c r="F132" s="17" t="s">
        <v>958</v>
      </c>
      <c r="G132" s="17" t="s">
        <v>958</v>
      </c>
      <c r="H132" s="91">
        <f t="shared" si="1"/>
        <v>1</v>
      </c>
      <c r="I132" s="87"/>
      <c r="J132" s="87"/>
      <c r="K132" s="87"/>
      <c r="L132" s="87"/>
      <c r="M132" s="87"/>
    </row>
    <row r="133" spans="1:13" ht="16" customHeight="1" thickBot="1" x14ac:dyDescent="0.25">
      <c r="A133" s="22"/>
      <c r="B133" s="22" t="s">
        <v>580</v>
      </c>
      <c r="C133" s="23"/>
      <c r="D133" s="22" t="s">
        <v>581</v>
      </c>
      <c r="E133" s="24" t="s">
        <v>760</v>
      </c>
      <c r="F133" s="17"/>
      <c r="G133" s="17" t="s">
        <v>958</v>
      </c>
      <c r="H133" s="91">
        <f t="shared" ref="H133:H196" si="2">IF(F133=G133,1,0)</f>
        <v>0</v>
      </c>
      <c r="I133" s="87"/>
      <c r="J133" s="87"/>
      <c r="K133" s="87"/>
      <c r="L133" s="87"/>
      <c r="M133" s="87"/>
    </row>
    <row r="134" spans="1:13" ht="16" customHeight="1" x14ac:dyDescent="0.2">
      <c r="A134" s="18">
        <v>31</v>
      </c>
      <c r="B134" s="18" t="s">
        <v>567</v>
      </c>
      <c r="C134" s="18"/>
      <c r="D134" s="18" t="s">
        <v>571</v>
      </c>
      <c r="E134" s="21" t="s">
        <v>761</v>
      </c>
      <c r="F134" s="17" t="s">
        <v>958</v>
      </c>
      <c r="G134" s="17" t="s">
        <v>958</v>
      </c>
      <c r="H134" s="91">
        <f t="shared" si="2"/>
        <v>1</v>
      </c>
      <c r="I134" s="87"/>
      <c r="J134" s="87"/>
      <c r="K134" s="87"/>
      <c r="L134" s="87"/>
      <c r="M134" s="87"/>
    </row>
    <row r="135" spans="1:13" ht="16" customHeight="1" x14ac:dyDescent="0.2">
      <c r="A135" s="22"/>
      <c r="B135" s="22" t="s">
        <v>580</v>
      </c>
      <c r="C135" s="22"/>
      <c r="D135" s="22" t="s">
        <v>581</v>
      </c>
      <c r="E135" s="24" t="s">
        <v>762</v>
      </c>
      <c r="F135" s="17" t="s">
        <v>958</v>
      </c>
      <c r="G135" s="17" t="s">
        <v>958</v>
      </c>
      <c r="H135" s="91">
        <f t="shared" si="2"/>
        <v>1</v>
      </c>
      <c r="I135" s="87"/>
      <c r="J135" s="87"/>
      <c r="K135" s="87"/>
      <c r="L135" s="87"/>
      <c r="M135" s="87"/>
    </row>
    <row r="136" spans="1:13" ht="16" customHeight="1" x14ac:dyDescent="0.2">
      <c r="A136" s="22"/>
      <c r="B136" s="22" t="s">
        <v>522</v>
      </c>
      <c r="C136" s="23" t="s">
        <v>763</v>
      </c>
      <c r="D136" s="22" t="s">
        <v>524</v>
      </c>
      <c r="E136" s="24" t="s">
        <v>764</v>
      </c>
      <c r="F136" s="17" t="s">
        <v>958</v>
      </c>
      <c r="G136" s="17" t="s">
        <v>958</v>
      </c>
      <c r="H136" s="91">
        <f t="shared" si="2"/>
        <v>1</v>
      </c>
      <c r="I136" s="87"/>
      <c r="J136" s="87"/>
      <c r="K136" s="87"/>
      <c r="L136" s="87"/>
      <c r="M136" s="87"/>
    </row>
    <row r="137" spans="1:13" ht="16" customHeight="1" thickBot="1" x14ac:dyDescent="0.25">
      <c r="A137" s="22"/>
      <c r="B137" s="22" t="s">
        <v>567</v>
      </c>
      <c r="C137" s="23" t="s">
        <v>765</v>
      </c>
      <c r="D137" s="22" t="s">
        <v>569</v>
      </c>
      <c r="E137" s="24" t="s">
        <v>766</v>
      </c>
      <c r="F137" s="17" t="s">
        <v>958</v>
      </c>
      <c r="G137" s="17" t="s">
        <v>958</v>
      </c>
      <c r="H137" s="91">
        <f t="shared" si="2"/>
        <v>1</v>
      </c>
      <c r="I137" s="87"/>
      <c r="J137" s="87"/>
      <c r="K137" s="87"/>
      <c r="L137" s="87"/>
      <c r="M137" s="87"/>
    </row>
    <row r="138" spans="1:13" ht="16" customHeight="1" x14ac:dyDescent="0.2">
      <c r="A138" s="18">
        <v>32</v>
      </c>
      <c r="B138" s="18" t="s">
        <v>767</v>
      </c>
      <c r="C138" s="18"/>
      <c r="D138" s="18" t="s">
        <v>543</v>
      </c>
      <c r="E138" s="21" t="s">
        <v>768</v>
      </c>
      <c r="F138" s="17" t="s">
        <v>958</v>
      </c>
      <c r="G138" s="17" t="s">
        <v>958</v>
      </c>
      <c r="H138" s="91">
        <f t="shared" si="2"/>
        <v>1</v>
      </c>
      <c r="I138" s="87"/>
      <c r="J138" s="87"/>
      <c r="K138" s="87"/>
      <c r="L138" s="87"/>
      <c r="M138" s="87"/>
    </row>
    <row r="139" spans="1:13" ht="16" customHeight="1" x14ac:dyDescent="0.2">
      <c r="A139" s="22"/>
      <c r="B139" s="22" t="s">
        <v>545</v>
      </c>
      <c r="C139" s="23" t="s">
        <v>769</v>
      </c>
      <c r="D139" s="22" t="s">
        <v>662</v>
      </c>
      <c r="E139" s="24" t="s">
        <v>770</v>
      </c>
      <c r="F139" s="17" t="s">
        <v>958</v>
      </c>
      <c r="G139" s="17"/>
      <c r="H139" s="91">
        <f t="shared" si="2"/>
        <v>0</v>
      </c>
      <c r="I139" s="87"/>
      <c r="J139" s="87"/>
      <c r="K139" s="87"/>
      <c r="L139" s="87"/>
      <c r="M139" s="87"/>
    </row>
    <row r="140" spans="1:13" ht="16" customHeight="1" x14ac:dyDescent="0.2">
      <c r="A140" s="22"/>
      <c r="B140" s="22" t="s">
        <v>767</v>
      </c>
      <c r="C140" s="23" t="s">
        <v>771</v>
      </c>
      <c r="D140" s="22" t="s">
        <v>543</v>
      </c>
      <c r="E140" s="24"/>
      <c r="F140" s="17" t="s">
        <v>958</v>
      </c>
      <c r="G140" s="17"/>
      <c r="H140" s="91">
        <f t="shared" si="2"/>
        <v>0</v>
      </c>
      <c r="I140" s="87"/>
      <c r="J140" s="87"/>
      <c r="K140" s="87"/>
      <c r="L140" s="87"/>
      <c r="M140" s="87"/>
    </row>
    <row r="141" spans="1:13" ht="16" customHeight="1" thickBot="1" x14ac:dyDescent="0.25">
      <c r="A141" s="97"/>
      <c r="B141" s="36" t="s">
        <v>586</v>
      </c>
      <c r="C141" s="37" t="s">
        <v>772</v>
      </c>
      <c r="D141" s="36" t="s">
        <v>620</v>
      </c>
      <c r="E141" s="38" t="s">
        <v>773</v>
      </c>
      <c r="F141" s="17" t="s">
        <v>958</v>
      </c>
      <c r="G141" s="17" t="s">
        <v>958</v>
      </c>
      <c r="H141" s="91">
        <f t="shared" si="2"/>
        <v>1</v>
      </c>
      <c r="I141" s="87"/>
      <c r="J141" s="87"/>
      <c r="K141" s="87"/>
      <c r="L141" s="87"/>
      <c r="M141" s="87"/>
    </row>
    <row r="142" spans="1:13" ht="16" customHeight="1" x14ac:dyDescent="0.2">
      <c r="A142" s="22">
        <v>33</v>
      </c>
      <c r="B142" s="22" t="s">
        <v>596</v>
      </c>
      <c r="C142" s="23" t="s">
        <v>774</v>
      </c>
      <c r="D142" s="22" t="s">
        <v>598</v>
      </c>
      <c r="E142" s="24" t="s">
        <v>775</v>
      </c>
      <c r="F142" s="17" t="s">
        <v>958</v>
      </c>
      <c r="G142" s="17" t="s">
        <v>958</v>
      </c>
      <c r="H142" s="91">
        <f t="shared" si="2"/>
        <v>1</v>
      </c>
      <c r="I142" s="87"/>
      <c r="J142" s="87"/>
      <c r="K142" s="87"/>
      <c r="L142" s="87"/>
      <c r="M142" s="87"/>
    </row>
    <row r="143" spans="1:13" ht="16" customHeight="1" x14ac:dyDescent="0.2">
      <c r="A143" s="22"/>
      <c r="B143" s="22" t="s">
        <v>586</v>
      </c>
      <c r="C143" s="23"/>
      <c r="D143" s="22" t="s">
        <v>602</v>
      </c>
      <c r="E143" s="24" t="s">
        <v>776</v>
      </c>
      <c r="F143" s="17" t="s">
        <v>958</v>
      </c>
      <c r="G143" s="17" t="s">
        <v>958</v>
      </c>
      <c r="H143" s="91">
        <f t="shared" si="2"/>
        <v>1</v>
      </c>
      <c r="I143" s="87"/>
      <c r="J143" s="87"/>
      <c r="K143" s="87"/>
      <c r="L143" s="87"/>
      <c r="M143" s="87"/>
    </row>
    <row r="144" spans="1:13" ht="16" customHeight="1" x14ac:dyDescent="0.2">
      <c r="A144" s="22"/>
      <c r="B144" s="22" t="s">
        <v>553</v>
      </c>
      <c r="C144" s="23" t="s">
        <v>777</v>
      </c>
      <c r="D144" s="22" t="s">
        <v>778</v>
      </c>
      <c r="E144" s="24" t="s">
        <v>779</v>
      </c>
      <c r="F144" s="17" t="s">
        <v>958</v>
      </c>
      <c r="G144" s="17" t="s">
        <v>958</v>
      </c>
      <c r="H144" s="91">
        <f t="shared" si="2"/>
        <v>1</v>
      </c>
      <c r="I144" s="87"/>
      <c r="J144" s="87"/>
      <c r="K144" s="87"/>
      <c r="L144" s="87"/>
      <c r="M144" s="87"/>
    </row>
    <row r="145" spans="1:13" ht="16" customHeight="1" thickBot="1" x14ac:dyDescent="0.25">
      <c r="A145" s="97"/>
      <c r="B145" s="36" t="s">
        <v>567</v>
      </c>
      <c r="C145" s="37" t="s">
        <v>780</v>
      </c>
      <c r="D145" s="36" t="s">
        <v>571</v>
      </c>
      <c r="E145" s="38" t="s">
        <v>781</v>
      </c>
      <c r="F145" s="17" t="s">
        <v>958</v>
      </c>
      <c r="G145" s="17" t="s">
        <v>958</v>
      </c>
      <c r="H145" s="91">
        <f t="shared" si="2"/>
        <v>1</v>
      </c>
      <c r="I145" s="87"/>
      <c r="J145" s="87"/>
      <c r="K145" s="87"/>
      <c r="L145" s="87"/>
      <c r="M145" s="87"/>
    </row>
    <row r="146" spans="1:13" ht="16" customHeight="1" x14ac:dyDescent="0.2">
      <c r="A146" s="22">
        <v>34</v>
      </c>
      <c r="B146" s="22" t="s">
        <v>596</v>
      </c>
      <c r="C146" s="22"/>
      <c r="D146" s="22" t="s">
        <v>598</v>
      </c>
      <c r="E146" s="24" t="s">
        <v>782</v>
      </c>
      <c r="F146" s="17" t="s">
        <v>958</v>
      </c>
      <c r="G146" s="17" t="s">
        <v>958</v>
      </c>
      <c r="H146" s="91">
        <f t="shared" si="2"/>
        <v>1</v>
      </c>
      <c r="I146" s="87"/>
      <c r="J146" s="87"/>
      <c r="K146" s="87"/>
      <c r="L146" s="87"/>
      <c r="M146" s="87"/>
    </row>
    <row r="147" spans="1:13" ht="16" customHeight="1" x14ac:dyDescent="0.2">
      <c r="A147" s="22"/>
      <c r="B147" s="22" t="s">
        <v>767</v>
      </c>
      <c r="C147" s="22"/>
      <c r="D147" s="22" t="s">
        <v>543</v>
      </c>
      <c r="E147" s="24" t="s">
        <v>783</v>
      </c>
      <c r="F147" s="17" t="s">
        <v>958</v>
      </c>
      <c r="G147" s="17" t="s">
        <v>958</v>
      </c>
      <c r="H147" s="91">
        <f t="shared" si="2"/>
        <v>1</v>
      </c>
      <c r="I147" s="87"/>
      <c r="J147" s="87"/>
      <c r="K147" s="87"/>
      <c r="L147" s="87"/>
      <c r="M147" s="87"/>
    </row>
    <row r="148" spans="1:13" ht="16" customHeight="1" x14ac:dyDescent="0.2">
      <c r="A148" s="22"/>
      <c r="B148" s="22" t="s">
        <v>596</v>
      </c>
      <c r="C148" s="22"/>
      <c r="D148" s="22" t="s">
        <v>598</v>
      </c>
      <c r="E148" s="24" t="s">
        <v>784</v>
      </c>
      <c r="F148" s="17" t="s">
        <v>958</v>
      </c>
      <c r="G148" s="17" t="s">
        <v>958</v>
      </c>
      <c r="H148" s="91">
        <f t="shared" si="2"/>
        <v>1</v>
      </c>
      <c r="I148" s="87"/>
      <c r="J148" s="87"/>
      <c r="K148" s="87"/>
      <c r="L148" s="87"/>
      <c r="M148" s="87"/>
    </row>
    <row r="149" spans="1:13" ht="16" customHeight="1" thickBot="1" x14ac:dyDescent="0.25">
      <c r="A149" s="97"/>
      <c r="B149" s="36" t="s">
        <v>785</v>
      </c>
      <c r="C149" s="37" t="s">
        <v>786</v>
      </c>
      <c r="D149" s="36" t="s">
        <v>787</v>
      </c>
      <c r="E149" s="38" t="s">
        <v>788</v>
      </c>
      <c r="F149" s="17" t="s">
        <v>958</v>
      </c>
      <c r="G149" s="17" t="s">
        <v>958</v>
      </c>
      <c r="H149" s="91">
        <f t="shared" si="2"/>
        <v>1</v>
      </c>
      <c r="I149" s="87"/>
      <c r="J149" s="87"/>
      <c r="K149" s="87"/>
      <c r="L149" s="87"/>
      <c r="M149" s="87"/>
    </row>
    <row r="150" spans="1:13" ht="16" customHeight="1" x14ac:dyDescent="0.2">
      <c r="A150" s="22">
        <v>35</v>
      </c>
      <c r="B150" s="22" t="s">
        <v>641</v>
      </c>
      <c r="C150" s="23" t="s">
        <v>789</v>
      </c>
      <c r="D150" s="22" t="s">
        <v>642</v>
      </c>
      <c r="E150" s="24" t="s">
        <v>790</v>
      </c>
      <c r="F150" s="17" t="s">
        <v>958</v>
      </c>
      <c r="G150" s="17" t="s">
        <v>958</v>
      </c>
      <c r="H150" s="91">
        <f t="shared" si="2"/>
        <v>1</v>
      </c>
      <c r="I150" s="87"/>
      <c r="J150" s="87"/>
      <c r="K150" s="87"/>
      <c r="L150" s="87"/>
      <c r="M150" s="87"/>
    </row>
    <row r="151" spans="1:13" ht="16" customHeight="1" x14ac:dyDescent="0.2">
      <c r="A151" s="22"/>
      <c r="B151" s="22" t="s">
        <v>586</v>
      </c>
      <c r="C151" s="23" t="s">
        <v>791</v>
      </c>
      <c r="D151" s="22" t="s">
        <v>602</v>
      </c>
      <c r="E151" s="24" t="s">
        <v>792</v>
      </c>
      <c r="F151" s="17" t="s">
        <v>958</v>
      </c>
      <c r="G151" s="17" t="s">
        <v>958</v>
      </c>
      <c r="H151" s="91">
        <f t="shared" si="2"/>
        <v>1</v>
      </c>
      <c r="I151" s="87"/>
      <c r="J151" s="87"/>
      <c r="K151" s="87"/>
      <c r="L151" s="87"/>
      <c r="M151" s="87"/>
    </row>
    <row r="152" spans="1:13" ht="16" customHeight="1" thickBot="1" x14ac:dyDescent="0.25">
      <c r="A152" s="97"/>
      <c r="B152" s="36" t="s">
        <v>785</v>
      </c>
      <c r="C152" s="37"/>
      <c r="D152" s="36" t="s">
        <v>787</v>
      </c>
      <c r="E152" s="38" t="s">
        <v>793</v>
      </c>
      <c r="F152" s="17"/>
      <c r="G152" s="17" t="s">
        <v>958</v>
      </c>
      <c r="H152" s="91">
        <f t="shared" si="2"/>
        <v>0</v>
      </c>
      <c r="I152" s="87"/>
      <c r="J152" s="87"/>
      <c r="K152" s="87"/>
      <c r="L152" s="87"/>
      <c r="M152" s="87"/>
    </row>
    <row r="153" spans="1:13" ht="16" customHeight="1" x14ac:dyDescent="0.2">
      <c r="A153" s="22">
        <v>36</v>
      </c>
      <c r="B153" s="22" t="s">
        <v>553</v>
      </c>
      <c r="C153" s="23" t="s">
        <v>794</v>
      </c>
      <c r="D153" s="22" t="s">
        <v>555</v>
      </c>
      <c r="E153" s="24" t="s">
        <v>795</v>
      </c>
      <c r="F153" s="17" t="s">
        <v>958</v>
      </c>
      <c r="G153" s="17" t="s">
        <v>958</v>
      </c>
      <c r="H153" s="91">
        <f t="shared" si="2"/>
        <v>1</v>
      </c>
      <c r="I153" s="87"/>
      <c r="J153" s="87"/>
      <c r="K153" s="87"/>
      <c r="L153" s="87"/>
      <c r="M153" s="87"/>
    </row>
    <row r="154" spans="1:13" ht="16" customHeight="1" x14ac:dyDescent="0.2">
      <c r="A154" s="22"/>
      <c r="B154" s="22" t="s">
        <v>740</v>
      </c>
      <c r="C154" s="23"/>
      <c r="D154" s="22" t="s">
        <v>642</v>
      </c>
      <c r="E154" s="24" t="s">
        <v>796</v>
      </c>
      <c r="F154" s="17" t="s">
        <v>958</v>
      </c>
      <c r="G154" s="17" t="s">
        <v>958</v>
      </c>
      <c r="H154" s="91">
        <f t="shared" si="2"/>
        <v>1</v>
      </c>
      <c r="I154" s="87"/>
      <c r="J154" s="87"/>
      <c r="K154" s="87"/>
      <c r="L154" s="87"/>
      <c r="M154" s="87"/>
    </row>
    <row r="155" spans="1:13" ht="16" customHeight="1" thickBot="1" x14ac:dyDescent="0.25">
      <c r="A155" s="22"/>
      <c r="B155" s="22" t="s">
        <v>560</v>
      </c>
      <c r="C155" s="23" t="s">
        <v>797</v>
      </c>
      <c r="D155" s="35" t="s">
        <v>520</v>
      </c>
      <c r="E155" s="24" t="s">
        <v>798</v>
      </c>
      <c r="F155" s="17" t="s">
        <v>958</v>
      </c>
      <c r="G155" s="17" t="s">
        <v>958</v>
      </c>
      <c r="H155" s="91">
        <f t="shared" si="2"/>
        <v>1</v>
      </c>
      <c r="I155" s="87"/>
      <c r="J155" s="87"/>
      <c r="K155" s="87"/>
      <c r="L155" s="87"/>
      <c r="M155" s="87"/>
    </row>
    <row r="156" spans="1:13" ht="16" customHeight="1" x14ac:dyDescent="0.2">
      <c r="A156" s="18">
        <v>37</v>
      </c>
      <c r="B156" s="18" t="s">
        <v>767</v>
      </c>
      <c r="C156" s="18"/>
      <c r="D156" s="18" t="s">
        <v>543</v>
      </c>
      <c r="E156" s="21" t="s">
        <v>799</v>
      </c>
      <c r="F156" s="17" t="s">
        <v>958</v>
      </c>
      <c r="G156" s="17" t="s">
        <v>958</v>
      </c>
      <c r="H156" s="91">
        <f t="shared" si="2"/>
        <v>1</v>
      </c>
      <c r="I156" s="87"/>
      <c r="J156" s="87"/>
      <c r="K156" s="87"/>
      <c r="L156" s="87"/>
      <c r="M156" s="87"/>
    </row>
    <row r="157" spans="1:13" ht="16" customHeight="1" x14ac:dyDescent="0.2">
      <c r="A157" s="22"/>
      <c r="B157" s="22" t="s">
        <v>560</v>
      </c>
      <c r="C157" s="22"/>
      <c r="D157" s="35" t="s">
        <v>520</v>
      </c>
      <c r="E157" s="24" t="s">
        <v>800</v>
      </c>
      <c r="F157" s="17" t="s">
        <v>958</v>
      </c>
      <c r="G157" s="17" t="s">
        <v>958</v>
      </c>
      <c r="H157" s="91">
        <f t="shared" si="2"/>
        <v>1</v>
      </c>
      <c r="I157" s="87"/>
      <c r="J157" s="87"/>
      <c r="K157" s="87"/>
      <c r="L157" s="87"/>
      <c r="M157" s="87"/>
    </row>
    <row r="158" spans="1:13" ht="16" customHeight="1" x14ac:dyDescent="0.2">
      <c r="A158" s="22"/>
      <c r="B158" s="22" t="s">
        <v>801</v>
      </c>
      <c r="C158" s="23" t="s">
        <v>802</v>
      </c>
      <c r="D158" s="22" t="s">
        <v>803</v>
      </c>
      <c r="E158" s="24" t="s">
        <v>804</v>
      </c>
      <c r="F158" s="17" t="s">
        <v>958</v>
      </c>
      <c r="G158" s="17" t="s">
        <v>958</v>
      </c>
      <c r="H158" s="91">
        <f t="shared" si="2"/>
        <v>1</v>
      </c>
      <c r="I158" s="87"/>
      <c r="J158" s="87"/>
      <c r="K158" s="87"/>
      <c r="L158" s="87"/>
      <c r="M158" s="87"/>
    </row>
    <row r="159" spans="1:13" ht="16" customHeight="1" x14ac:dyDescent="0.2">
      <c r="A159" s="22"/>
      <c r="B159" s="22" t="s">
        <v>596</v>
      </c>
      <c r="C159" s="23"/>
      <c r="D159" s="22" t="s">
        <v>598</v>
      </c>
      <c r="E159" s="24" t="s">
        <v>805</v>
      </c>
      <c r="F159" s="17" t="s">
        <v>958</v>
      </c>
      <c r="G159" s="17" t="s">
        <v>958</v>
      </c>
      <c r="H159" s="91">
        <f t="shared" si="2"/>
        <v>1</v>
      </c>
      <c r="I159" s="87"/>
      <c r="J159" s="87"/>
      <c r="K159" s="87"/>
      <c r="L159" s="87"/>
      <c r="M159" s="87"/>
    </row>
    <row r="160" spans="1:13" ht="16" customHeight="1" x14ac:dyDescent="0.2">
      <c r="A160" s="22"/>
      <c r="B160" s="22" t="s">
        <v>574</v>
      </c>
      <c r="C160" s="23"/>
      <c r="D160" s="22" t="s">
        <v>575</v>
      </c>
      <c r="E160" s="24" t="s">
        <v>806</v>
      </c>
      <c r="F160" s="17" t="s">
        <v>958</v>
      </c>
      <c r="G160" s="17" t="s">
        <v>958</v>
      </c>
      <c r="H160" s="91">
        <f t="shared" si="2"/>
        <v>1</v>
      </c>
      <c r="I160" s="87"/>
      <c r="J160" s="87"/>
      <c r="K160" s="87"/>
      <c r="L160" s="87"/>
      <c r="M160" s="87"/>
    </row>
    <row r="161" spans="1:13" ht="16" customHeight="1" x14ac:dyDescent="0.2">
      <c r="A161" s="52"/>
      <c r="B161" s="52" t="s">
        <v>699</v>
      </c>
      <c r="C161" s="53"/>
      <c r="D161" s="52" t="s">
        <v>700</v>
      </c>
      <c r="E161" s="54" t="s">
        <v>807</v>
      </c>
      <c r="F161" s="17" t="s">
        <v>958</v>
      </c>
      <c r="G161" s="44"/>
      <c r="H161" s="91">
        <f t="shared" si="2"/>
        <v>0</v>
      </c>
      <c r="I161" s="87"/>
      <c r="J161" s="87"/>
      <c r="K161" s="87"/>
      <c r="L161" s="87"/>
      <c r="M161" s="87"/>
    </row>
    <row r="162" spans="1:13" ht="16" customHeight="1" thickBot="1" x14ac:dyDescent="0.25">
      <c r="A162" s="97"/>
      <c r="B162" s="36" t="s">
        <v>586</v>
      </c>
      <c r="C162" s="37" t="s">
        <v>808</v>
      </c>
      <c r="D162" s="36" t="s">
        <v>620</v>
      </c>
      <c r="E162" s="38" t="s">
        <v>809</v>
      </c>
      <c r="F162" s="17" t="s">
        <v>958</v>
      </c>
      <c r="G162" s="17" t="s">
        <v>958</v>
      </c>
      <c r="H162" s="91">
        <f t="shared" si="2"/>
        <v>1</v>
      </c>
      <c r="I162" s="87"/>
      <c r="J162" s="87"/>
      <c r="K162" s="87"/>
      <c r="L162" s="87"/>
      <c r="M162" s="87"/>
    </row>
    <row r="163" spans="1:13" ht="16" customHeight="1" x14ac:dyDescent="0.2">
      <c r="A163" s="22">
        <v>38</v>
      </c>
      <c r="B163" s="22" t="s">
        <v>604</v>
      </c>
      <c r="C163" s="22"/>
      <c r="D163" s="22" t="s">
        <v>543</v>
      </c>
      <c r="E163" s="24" t="s">
        <v>810</v>
      </c>
      <c r="F163" s="17" t="s">
        <v>958</v>
      </c>
      <c r="G163" s="17" t="s">
        <v>958</v>
      </c>
      <c r="H163" s="91">
        <f t="shared" si="2"/>
        <v>1</v>
      </c>
      <c r="I163" s="87"/>
      <c r="J163" s="87"/>
      <c r="K163" s="87"/>
      <c r="L163" s="87"/>
      <c r="M163" s="87"/>
    </row>
    <row r="164" spans="1:13" ht="16" customHeight="1" x14ac:dyDescent="0.2">
      <c r="A164" s="22"/>
      <c r="B164" s="22" t="s">
        <v>560</v>
      </c>
      <c r="C164" s="23" t="s">
        <v>811</v>
      </c>
      <c r="D164" s="35" t="s">
        <v>520</v>
      </c>
      <c r="E164" s="24" t="s">
        <v>812</v>
      </c>
      <c r="F164" s="17" t="s">
        <v>958</v>
      </c>
      <c r="G164" s="17" t="s">
        <v>958</v>
      </c>
      <c r="H164" s="91">
        <f t="shared" si="2"/>
        <v>1</v>
      </c>
      <c r="I164" s="87"/>
      <c r="J164" s="87"/>
      <c r="K164" s="87"/>
      <c r="L164" s="87"/>
      <c r="M164" s="87"/>
    </row>
    <row r="165" spans="1:13" ht="16" customHeight="1" thickBot="1" x14ac:dyDescent="0.25">
      <c r="A165" s="22"/>
      <c r="B165" s="22" t="s">
        <v>582</v>
      </c>
      <c r="C165" s="22"/>
      <c r="D165" s="22" t="s">
        <v>583</v>
      </c>
      <c r="E165" s="24" t="s">
        <v>813</v>
      </c>
      <c r="F165" s="17" t="s">
        <v>958</v>
      </c>
      <c r="G165" s="17" t="s">
        <v>958</v>
      </c>
      <c r="H165" s="91">
        <f t="shared" si="2"/>
        <v>1</v>
      </c>
      <c r="I165" s="87"/>
      <c r="J165" s="87"/>
      <c r="K165" s="87"/>
      <c r="L165" s="87"/>
      <c r="M165" s="87"/>
    </row>
    <row r="166" spans="1:13" ht="16" customHeight="1" thickBot="1" x14ac:dyDescent="0.25">
      <c r="A166" s="18">
        <v>39</v>
      </c>
      <c r="B166" s="18" t="s">
        <v>545</v>
      </c>
      <c r="C166" s="19" t="s">
        <v>814</v>
      </c>
      <c r="D166" s="18" t="s">
        <v>546</v>
      </c>
      <c r="E166" s="21" t="s">
        <v>815</v>
      </c>
      <c r="F166" s="17" t="s">
        <v>958</v>
      </c>
      <c r="G166" s="17" t="s">
        <v>958</v>
      </c>
      <c r="H166" s="91">
        <f t="shared" si="2"/>
        <v>1</v>
      </c>
      <c r="I166" s="87"/>
      <c r="J166" s="87"/>
      <c r="K166" s="87"/>
      <c r="L166" s="87"/>
      <c r="M166" s="87"/>
    </row>
    <row r="167" spans="1:13" ht="16" customHeight="1" x14ac:dyDescent="0.2">
      <c r="A167" s="18">
        <v>40</v>
      </c>
      <c r="B167" s="18" t="s">
        <v>586</v>
      </c>
      <c r="C167" s="18"/>
      <c r="D167" s="18" t="s">
        <v>602</v>
      </c>
      <c r="E167" s="21" t="s">
        <v>816</v>
      </c>
      <c r="F167" s="17" t="s">
        <v>958</v>
      </c>
      <c r="G167" s="17" t="s">
        <v>958</v>
      </c>
      <c r="H167" s="91">
        <f t="shared" si="2"/>
        <v>1</v>
      </c>
      <c r="I167" s="87"/>
      <c r="J167" s="87"/>
      <c r="K167" s="87"/>
      <c r="L167" s="87"/>
      <c r="M167" s="87"/>
    </row>
    <row r="168" spans="1:13" ht="16" customHeight="1" x14ac:dyDescent="0.2">
      <c r="A168" s="22"/>
      <c r="B168" s="22" t="s">
        <v>596</v>
      </c>
      <c r="C168" s="23" t="s">
        <v>817</v>
      </c>
      <c r="D168" s="22" t="s">
        <v>625</v>
      </c>
      <c r="E168" s="24" t="s">
        <v>818</v>
      </c>
      <c r="F168" s="17" t="s">
        <v>958</v>
      </c>
      <c r="G168" s="17" t="s">
        <v>958</v>
      </c>
      <c r="H168" s="91">
        <f t="shared" si="2"/>
        <v>1</v>
      </c>
      <c r="I168" s="87"/>
      <c r="J168" s="87"/>
      <c r="K168" s="87"/>
      <c r="L168" s="87"/>
      <c r="M168" s="87"/>
    </row>
    <row r="169" spans="1:13" ht="16" customHeight="1" x14ac:dyDescent="0.2">
      <c r="A169" s="22"/>
      <c r="B169" s="22" t="s">
        <v>526</v>
      </c>
      <c r="C169" s="23" t="s">
        <v>819</v>
      </c>
      <c r="D169" s="22" t="s">
        <v>528</v>
      </c>
      <c r="E169" s="24"/>
      <c r="F169" s="17" t="s">
        <v>958</v>
      </c>
      <c r="G169" s="17" t="s">
        <v>958</v>
      </c>
      <c r="H169" s="91">
        <f t="shared" si="2"/>
        <v>1</v>
      </c>
      <c r="I169" s="87"/>
      <c r="J169" s="87"/>
      <c r="K169" s="87"/>
      <c r="L169" s="87"/>
      <c r="M169" s="87"/>
    </row>
    <row r="170" spans="1:13" ht="16" customHeight="1" thickBot="1" x14ac:dyDescent="0.25">
      <c r="A170" s="22"/>
      <c r="B170" s="22" t="s">
        <v>567</v>
      </c>
      <c r="C170" s="23" t="s">
        <v>820</v>
      </c>
      <c r="D170" s="22" t="s">
        <v>571</v>
      </c>
      <c r="E170" s="24" t="s">
        <v>821</v>
      </c>
      <c r="F170" s="17" t="s">
        <v>958</v>
      </c>
      <c r="G170" s="17" t="s">
        <v>958</v>
      </c>
      <c r="H170" s="91">
        <f t="shared" si="2"/>
        <v>1</v>
      </c>
      <c r="I170" s="87"/>
      <c r="J170" s="87"/>
      <c r="K170" s="87"/>
      <c r="L170" s="87"/>
      <c r="M170" s="87"/>
    </row>
    <row r="171" spans="1:13" ht="16" customHeight="1" thickBot="1" x14ac:dyDescent="0.25">
      <c r="A171" s="93">
        <v>42</v>
      </c>
      <c r="B171" s="18" t="s">
        <v>542</v>
      </c>
      <c r="C171" s="23"/>
      <c r="D171" s="22" t="s">
        <v>543</v>
      </c>
      <c r="E171" s="24" t="s">
        <v>822</v>
      </c>
      <c r="F171" s="17" t="s">
        <v>958</v>
      </c>
      <c r="G171" s="17" t="s">
        <v>958</v>
      </c>
      <c r="H171" s="91">
        <f t="shared" si="2"/>
        <v>1</v>
      </c>
      <c r="I171" s="87"/>
      <c r="J171" s="87"/>
      <c r="K171" s="87"/>
      <c r="L171" s="87"/>
      <c r="M171" s="87"/>
    </row>
    <row r="172" spans="1:13" ht="16" customHeight="1" x14ac:dyDescent="0.2">
      <c r="A172" s="92">
        <v>43</v>
      </c>
      <c r="B172" s="18" t="s">
        <v>560</v>
      </c>
      <c r="C172" s="19" t="s">
        <v>823</v>
      </c>
      <c r="D172" s="20" t="s">
        <v>520</v>
      </c>
      <c r="E172" s="21" t="s">
        <v>824</v>
      </c>
      <c r="F172" s="17" t="s">
        <v>958</v>
      </c>
      <c r="G172" s="17" t="s">
        <v>958</v>
      </c>
      <c r="H172" s="91">
        <f t="shared" si="2"/>
        <v>1</v>
      </c>
      <c r="I172" s="87"/>
      <c r="J172" s="87"/>
      <c r="K172" s="87"/>
      <c r="L172" s="87"/>
      <c r="M172" s="87"/>
    </row>
    <row r="173" spans="1:13" ht="16" customHeight="1" x14ac:dyDescent="0.2">
      <c r="A173" s="93"/>
      <c r="B173" s="22" t="s">
        <v>545</v>
      </c>
      <c r="C173" s="23" t="s">
        <v>825</v>
      </c>
      <c r="D173" s="22" t="s">
        <v>546</v>
      </c>
      <c r="E173" s="24" t="s">
        <v>826</v>
      </c>
      <c r="F173" s="17" t="s">
        <v>958</v>
      </c>
      <c r="G173" s="17" t="s">
        <v>958</v>
      </c>
      <c r="H173" s="91">
        <f t="shared" si="2"/>
        <v>1</v>
      </c>
      <c r="I173" s="87"/>
      <c r="J173" s="87"/>
      <c r="K173" s="87"/>
      <c r="L173" s="87"/>
      <c r="M173" s="87"/>
    </row>
    <row r="174" spans="1:13" ht="16" customHeight="1" x14ac:dyDescent="0.2">
      <c r="A174" s="93"/>
      <c r="B174" s="22" t="s">
        <v>542</v>
      </c>
      <c r="C174" s="23" t="s">
        <v>827</v>
      </c>
      <c r="D174" s="22" t="s">
        <v>543</v>
      </c>
      <c r="E174" s="24" t="s">
        <v>828</v>
      </c>
      <c r="F174" s="17" t="s">
        <v>958</v>
      </c>
      <c r="G174" s="17" t="s">
        <v>958</v>
      </c>
      <c r="H174" s="91">
        <f t="shared" si="2"/>
        <v>1</v>
      </c>
      <c r="I174" s="87"/>
      <c r="J174" s="87"/>
      <c r="K174" s="87"/>
      <c r="L174" s="87"/>
      <c r="M174" s="87"/>
    </row>
    <row r="175" spans="1:13" ht="16" customHeight="1" x14ac:dyDescent="0.2">
      <c r="A175" s="93"/>
      <c r="B175" s="22" t="s">
        <v>567</v>
      </c>
      <c r="C175" s="23"/>
      <c r="D175" s="22" t="s">
        <v>571</v>
      </c>
      <c r="E175" s="24" t="s">
        <v>829</v>
      </c>
      <c r="F175" s="17" t="s">
        <v>958</v>
      </c>
      <c r="G175" s="17" t="s">
        <v>958</v>
      </c>
      <c r="H175" s="91">
        <f t="shared" si="2"/>
        <v>1</v>
      </c>
      <c r="I175" s="87"/>
      <c r="J175" s="87"/>
      <c r="K175" s="87"/>
      <c r="L175" s="87"/>
      <c r="M175" s="87"/>
    </row>
    <row r="176" spans="1:13" ht="16" customHeight="1" thickBot="1" x14ac:dyDescent="0.25">
      <c r="A176" s="97"/>
      <c r="B176" s="36" t="s">
        <v>596</v>
      </c>
      <c r="C176" s="37"/>
      <c r="D176" s="36" t="s">
        <v>598</v>
      </c>
      <c r="E176" s="38" t="s">
        <v>830</v>
      </c>
      <c r="F176" s="17" t="s">
        <v>958</v>
      </c>
      <c r="G176" s="17" t="s">
        <v>958</v>
      </c>
      <c r="H176" s="91">
        <f t="shared" si="2"/>
        <v>1</v>
      </c>
      <c r="I176" s="87"/>
      <c r="J176" s="87"/>
      <c r="K176" s="87"/>
      <c r="L176" s="87"/>
      <c r="M176" s="87"/>
    </row>
    <row r="177" spans="1:13" ht="16" customHeight="1" x14ac:dyDescent="0.2">
      <c r="A177" s="93">
        <v>44</v>
      </c>
      <c r="B177" s="22" t="s">
        <v>586</v>
      </c>
      <c r="C177" s="23" t="s">
        <v>831</v>
      </c>
      <c r="D177" s="22" t="s">
        <v>602</v>
      </c>
      <c r="E177" s="24" t="s">
        <v>832</v>
      </c>
      <c r="F177" s="17" t="s">
        <v>958</v>
      </c>
      <c r="G177" s="17" t="s">
        <v>958</v>
      </c>
      <c r="H177" s="91">
        <f t="shared" si="2"/>
        <v>1</v>
      </c>
      <c r="I177" s="87"/>
      <c r="J177" s="87"/>
      <c r="K177" s="87"/>
      <c r="L177" s="87"/>
      <c r="M177" s="87"/>
    </row>
    <row r="178" spans="1:13" ht="16" customHeight="1" x14ac:dyDescent="0.2">
      <c r="A178" s="93"/>
      <c r="B178" s="22" t="s">
        <v>586</v>
      </c>
      <c r="C178" s="23"/>
      <c r="D178" s="22" t="s">
        <v>620</v>
      </c>
      <c r="E178" s="24" t="s">
        <v>833</v>
      </c>
      <c r="F178" s="17" t="s">
        <v>958</v>
      </c>
      <c r="G178" s="17" t="s">
        <v>958</v>
      </c>
      <c r="H178" s="91">
        <f t="shared" si="2"/>
        <v>1</v>
      </c>
      <c r="I178" s="87"/>
      <c r="J178" s="87"/>
      <c r="K178" s="87"/>
      <c r="L178" s="87"/>
      <c r="M178" s="87"/>
    </row>
    <row r="179" spans="1:13" ht="16" customHeight="1" x14ac:dyDescent="0.2">
      <c r="A179" s="93"/>
      <c r="B179" s="22" t="s">
        <v>522</v>
      </c>
      <c r="C179" s="23" t="s">
        <v>834</v>
      </c>
      <c r="D179" s="22" t="s">
        <v>524</v>
      </c>
      <c r="E179" s="24" t="s">
        <v>835</v>
      </c>
      <c r="F179" s="17" t="s">
        <v>958</v>
      </c>
      <c r="G179" s="17" t="s">
        <v>958</v>
      </c>
      <c r="H179" s="91">
        <f t="shared" si="2"/>
        <v>1</v>
      </c>
      <c r="I179" s="87"/>
      <c r="J179" s="87"/>
      <c r="K179" s="87"/>
      <c r="L179" s="87"/>
      <c r="M179" s="87"/>
    </row>
    <row r="180" spans="1:13" ht="16" customHeight="1" x14ac:dyDescent="0.2">
      <c r="A180" s="93"/>
      <c r="B180" s="22" t="s">
        <v>740</v>
      </c>
      <c r="C180" s="23" t="s">
        <v>836</v>
      </c>
      <c r="D180" s="22" t="s">
        <v>642</v>
      </c>
      <c r="E180" s="24"/>
      <c r="F180" s="17" t="s">
        <v>958</v>
      </c>
      <c r="G180" s="17" t="s">
        <v>958</v>
      </c>
      <c r="H180" s="91">
        <f t="shared" si="2"/>
        <v>1</v>
      </c>
      <c r="I180" s="87"/>
      <c r="J180" s="87"/>
      <c r="K180" s="87"/>
      <c r="L180" s="87"/>
      <c r="M180" s="87"/>
    </row>
    <row r="181" spans="1:13" ht="16" customHeight="1" thickBot="1" x14ac:dyDescent="0.25">
      <c r="A181" s="93"/>
      <c r="B181" s="22" t="s">
        <v>545</v>
      </c>
      <c r="C181" s="23" t="s">
        <v>837</v>
      </c>
      <c r="D181" s="22" t="s">
        <v>546</v>
      </c>
      <c r="E181" s="24" t="s">
        <v>838</v>
      </c>
      <c r="F181" s="17" t="s">
        <v>958</v>
      </c>
      <c r="G181" s="17" t="s">
        <v>958</v>
      </c>
      <c r="H181" s="91">
        <f t="shared" si="2"/>
        <v>1</v>
      </c>
      <c r="I181" s="87"/>
      <c r="J181" s="87"/>
      <c r="K181" s="87"/>
      <c r="L181" s="87"/>
      <c r="M181" s="87"/>
    </row>
    <row r="182" spans="1:13" ht="16" customHeight="1" x14ac:dyDescent="0.2">
      <c r="A182" s="92">
        <v>45</v>
      </c>
      <c r="B182" s="18" t="s">
        <v>740</v>
      </c>
      <c r="C182" s="19" t="s">
        <v>839</v>
      </c>
      <c r="D182" s="18" t="s">
        <v>642</v>
      </c>
      <c r="E182" s="21"/>
      <c r="F182" s="17" t="s">
        <v>958</v>
      </c>
      <c r="G182" s="17" t="s">
        <v>958</v>
      </c>
      <c r="H182" s="91">
        <f t="shared" si="2"/>
        <v>1</v>
      </c>
      <c r="I182" s="87"/>
      <c r="J182" s="87"/>
      <c r="K182" s="87"/>
      <c r="L182" s="87"/>
      <c r="M182" s="87"/>
    </row>
    <row r="183" spans="1:13" ht="16" customHeight="1" thickBot="1" x14ac:dyDescent="0.25">
      <c r="A183" s="97"/>
      <c r="B183" s="36" t="s">
        <v>586</v>
      </c>
      <c r="C183" s="37" t="s">
        <v>840</v>
      </c>
      <c r="D183" s="36" t="s">
        <v>602</v>
      </c>
      <c r="E183" s="38"/>
      <c r="F183" s="17" t="s">
        <v>958</v>
      </c>
      <c r="G183" s="17" t="s">
        <v>958</v>
      </c>
      <c r="H183" s="91">
        <f t="shared" si="2"/>
        <v>1</v>
      </c>
      <c r="I183" s="87"/>
      <c r="J183" s="87"/>
      <c r="K183" s="87"/>
      <c r="L183" s="87"/>
      <c r="M183" s="87"/>
    </row>
    <row r="184" spans="1:13" ht="16" customHeight="1" x14ac:dyDescent="0.2">
      <c r="A184" s="93">
        <v>46</v>
      </c>
      <c r="B184" s="22" t="s">
        <v>567</v>
      </c>
      <c r="C184" s="23" t="s">
        <v>841</v>
      </c>
      <c r="D184" s="22" t="s">
        <v>571</v>
      </c>
      <c r="E184" s="24" t="s">
        <v>842</v>
      </c>
      <c r="F184" s="17" t="s">
        <v>958</v>
      </c>
      <c r="G184" s="17" t="s">
        <v>958</v>
      </c>
      <c r="H184" s="91">
        <f t="shared" si="2"/>
        <v>1</v>
      </c>
      <c r="I184" s="87"/>
      <c r="J184" s="87"/>
      <c r="K184" s="87"/>
      <c r="L184" s="87"/>
      <c r="M184" s="87"/>
    </row>
    <row r="185" spans="1:13" ht="16" customHeight="1" x14ac:dyDescent="0.2">
      <c r="A185" s="93"/>
      <c r="B185" s="22" t="s">
        <v>586</v>
      </c>
      <c r="C185" s="23" t="s">
        <v>843</v>
      </c>
      <c r="D185" s="22" t="s">
        <v>551</v>
      </c>
      <c r="E185" s="24" t="s">
        <v>844</v>
      </c>
      <c r="F185" s="17" t="s">
        <v>958</v>
      </c>
      <c r="G185" s="17" t="s">
        <v>958</v>
      </c>
      <c r="H185" s="91">
        <f t="shared" si="2"/>
        <v>1</v>
      </c>
      <c r="I185" s="87"/>
      <c r="J185" s="87"/>
      <c r="K185" s="87"/>
      <c r="L185" s="87"/>
      <c r="M185" s="87"/>
    </row>
    <row r="186" spans="1:13" ht="16" customHeight="1" x14ac:dyDescent="0.2">
      <c r="A186" s="93"/>
      <c r="B186" s="22" t="s">
        <v>586</v>
      </c>
      <c r="C186" s="23" t="s">
        <v>843</v>
      </c>
      <c r="D186" s="22" t="s">
        <v>620</v>
      </c>
      <c r="E186" s="24" t="s">
        <v>845</v>
      </c>
      <c r="F186" s="17" t="s">
        <v>958</v>
      </c>
      <c r="G186" s="17" t="s">
        <v>958</v>
      </c>
      <c r="H186" s="91">
        <f t="shared" si="2"/>
        <v>1</v>
      </c>
      <c r="I186" s="87"/>
      <c r="J186" s="87"/>
      <c r="K186" s="87"/>
      <c r="L186" s="87"/>
      <c r="M186" s="87"/>
    </row>
    <row r="187" spans="1:13" ht="16" customHeight="1" x14ac:dyDescent="0.2">
      <c r="A187" s="93"/>
      <c r="B187" s="22" t="s">
        <v>542</v>
      </c>
      <c r="C187" s="23"/>
      <c r="D187" s="22" t="s">
        <v>543</v>
      </c>
      <c r="E187" s="24" t="s">
        <v>846</v>
      </c>
      <c r="F187" s="17" t="s">
        <v>958</v>
      </c>
      <c r="G187" s="17" t="s">
        <v>958</v>
      </c>
      <c r="H187" s="91">
        <f t="shared" si="2"/>
        <v>1</v>
      </c>
      <c r="I187" s="87"/>
      <c r="J187" s="87"/>
      <c r="K187" s="87"/>
      <c r="L187" s="87"/>
      <c r="M187" s="87"/>
    </row>
    <row r="188" spans="1:13" ht="16" customHeight="1" x14ac:dyDescent="0.2">
      <c r="A188" s="93"/>
      <c r="B188" s="22" t="s">
        <v>560</v>
      </c>
      <c r="C188" s="23"/>
      <c r="D188" s="35" t="s">
        <v>520</v>
      </c>
      <c r="E188" s="24" t="s">
        <v>847</v>
      </c>
      <c r="F188" s="17" t="s">
        <v>958</v>
      </c>
      <c r="G188" s="17" t="s">
        <v>958</v>
      </c>
      <c r="H188" s="91">
        <f t="shared" si="2"/>
        <v>1</v>
      </c>
      <c r="I188" s="87"/>
      <c r="J188" s="87"/>
      <c r="K188" s="87"/>
      <c r="L188" s="87"/>
      <c r="M188" s="87"/>
    </row>
    <row r="189" spans="1:13" ht="16" customHeight="1" thickBot="1" x14ac:dyDescent="0.25">
      <c r="A189" s="93"/>
      <c r="B189" s="22" t="s">
        <v>545</v>
      </c>
      <c r="C189" s="23" t="s">
        <v>848</v>
      </c>
      <c r="D189" s="22" t="s">
        <v>849</v>
      </c>
      <c r="E189" s="24" t="s">
        <v>850</v>
      </c>
      <c r="F189" s="17"/>
      <c r="G189" s="17" t="s">
        <v>958</v>
      </c>
      <c r="H189" s="91">
        <f t="shared" si="2"/>
        <v>0</v>
      </c>
      <c r="I189" s="87"/>
      <c r="J189" s="87"/>
      <c r="K189" s="87"/>
      <c r="L189" s="87"/>
      <c r="M189" s="87"/>
    </row>
    <row r="190" spans="1:13" ht="16" customHeight="1" x14ac:dyDescent="0.2">
      <c r="A190" s="92">
        <v>47</v>
      </c>
      <c r="B190" s="18" t="s">
        <v>586</v>
      </c>
      <c r="C190" s="19" t="s">
        <v>851</v>
      </c>
      <c r="D190" s="18" t="s">
        <v>602</v>
      </c>
      <c r="E190" s="21" t="s">
        <v>852</v>
      </c>
      <c r="F190" s="17" t="s">
        <v>958</v>
      </c>
      <c r="G190" s="17" t="s">
        <v>958</v>
      </c>
      <c r="H190" s="91">
        <f t="shared" si="2"/>
        <v>1</v>
      </c>
      <c r="I190" s="87"/>
      <c r="J190" s="87"/>
      <c r="K190" s="87"/>
      <c r="L190" s="87"/>
      <c r="M190" s="87"/>
    </row>
    <row r="191" spans="1:13" ht="16" customHeight="1" thickBot="1" x14ac:dyDescent="0.25">
      <c r="A191" s="97"/>
      <c r="B191" s="36" t="s">
        <v>560</v>
      </c>
      <c r="C191" s="37" t="s">
        <v>853</v>
      </c>
      <c r="D191" s="50" t="s">
        <v>520</v>
      </c>
      <c r="E191" s="38" t="s">
        <v>854</v>
      </c>
      <c r="F191" s="17" t="s">
        <v>958</v>
      </c>
      <c r="G191" s="17" t="s">
        <v>958</v>
      </c>
      <c r="H191" s="91">
        <f t="shared" si="2"/>
        <v>1</v>
      </c>
      <c r="I191" s="87"/>
      <c r="J191" s="87"/>
      <c r="K191" s="87"/>
      <c r="L191" s="87"/>
      <c r="M191" s="87"/>
    </row>
    <row r="192" spans="1:13" ht="16" customHeight="1" x14ac:dyDescent="0.2">
      <c r="A192" s="93">
        <v>48</v>
      </c>
      <c r="B192" s="22" t="s">
        <v>596</v>
      </c>
      <c r="C192" s="23"/>
      <c r="D192" s="22" t="s">
        <v>598</v>
      </c>
      <c r="E192" s="24" t="s">
        <v>855</v>
      </c>
      <c r="F192" s="17" t="s">
        <v>958</v>
      </c>
      <c r="G192" s="17" t="s">
        <v>958</v>
      </c>
      <c r="H192" s="91">
        <f t="shared" si="2"/>
        <v>1</v>
      </c>
      <c r="I192" s="87"/>
      <c r="J192" s="87"/>
      <c r="K192" s="87"/>
      <c r="L192" s="87"/>
      <c r="M192" s="87"/>
    </row>
    <row r="193" spans="1:13" ht="16" customHeight="1" x14ac:dyDescent="0.2">
      <c r="A193" s="93"/>
      <c r="B193" s="22" t="s">
        <v>586</v>
      </c>
      <c r="C193" s="23"/>
      <c r="D193" s="22" t="s">
        <v>602</v>
      </c>
      <c r="E193" s="24" t="s">
        <v>856</v>
      </c>
      <c r="F193" s="17" t="s">
        <v>958</v>
      </c>
      <c r="G193" s="17" t="s">
        <v>958</v>
      </c>
      <c r="H193" s="91">
        <f t="shared" si="2"/>
        <v>1</v>
      </c>
      <c r="I193" s="87"/>
      <c r="J193" s="87"/>
      <c r="K193" s="87"/>
      <c r="L193" s="87"/>
      <c r="M193" s="87"/>
    </row>
    <row r="194" spans="1:13" ht="16" customHeight="1" x14ac:dyDescent="0.2">
      <c r="A194" s="93"/>
      <c r="B194" s="22" t="s">
        <v>574</v>
      </c>
      <c r="C194" s="23" t="s">
        <v>857</v>
      </c>
      <c r="D194" s="22" t="s">
        <v>575</v>
      </c>
      <c r="E194" s="24" t="s">
        <v>858</v>
      </c>
      <c r="F194" s="17" t="s">
        <v>958</v>
      </c>
      <c r="G194" s="17" t="s">
        <v>958</v>
      </c>
      <c r="H194" s="91">
        <f t="shared" si="2"/>
        <v>1</v>
      </c>
      <c r="I194" s="87"/>
      <c r="J194" s="87"/>
      <c r="K194" s="87"/>
      <c r="L194" s="87"/>
      <c r="M194" s="87"/>
    </row>
    <row r="195" spans="1:13" ht="16" customHeight="1" x14ac:dyDescent="0.2">
      <c r="A195" s="93"/>
      <c r="B195" s="35" t="s">
        <v>592</v>
      </c>
      <c r="C195" s="23"/>
      <c r="D195" s="22" t="s">
        <v>594</v>
      </c>
      <c r="E195" s="24" t="s">
        <v>859</v>
      </c>
      <c r="F195" s="17" t="s">
        <v>958</v>
      </c>
      <c r="G195" s="17" t="s">
        <v>958</v>
      </c>
      <c r="H195" s="91">
        <f t="shared" si="2"/>
        <v>1</v>
      </c>
      <c r="I195" s="87"/>
      <c r="J195" s="87"/>
      <c r="K195" s="87"/>
      <c r="L195" s="87"/>
      <c r="M195" s="87"/>
    </row>
    <row r="196" spans="1:13" ht="16" customHeight="1" x14ac:dyDescent="0.2">
      <c r="A196" s="93"/>
      <c r="B196" s="22" t="s">
        <v>545</v>
      </c>
      <c r="C196" s="23"/>
      <c r="D196" s="22" t="s">
        <v>551</v>
      </c>
      <c r="E196" s="24" t="s">
        <v>860</v>
      </c>
      <c r="F196" s="17" t="s">
        <v>958</v>
      </c>
      <c r="G196" s="17" t="s">
        <v>958</v>
      </c>
      <c r="H196" s="91">
        <f t="shared" si="2"/>
        <v>1</v>
      </c>
      <c r="I196" s="87"/>
      <c r="J196" s="87"/>
      <c r="K196" s="87"/>
      <c r="L196" s="87"/>
      <c r="M196" s="87"/>
    </row>
    <row r="197" spans="1:13" ht="16" customHeight="1" x14ac:dyDescent="0.2">
      <c r="A197" s="93"/>
      <c r="B197" s="22" t="s">
        <v>596</v>
      </c>
      <c r="C197" s="23"/>
      <c r="D197" s="22" t="s">
        <v>625</v>
      </c>
      <c r="E197" s="24" t="s">
        <v>861</v>
      </c>
      <c r="F197" s="17" t="s">
        <v>958</v>
      </c>
      <c r="G197" s="17" t="s">
        <v>958</v>
      </c>
      <c r="H197" s="91">
        <f t="shared" ref="H197:H250" si="3">IF(F197=G197,1,0)</f>
        <v>1</v>
      </c>
      <c r="I197" s="87"/>
      <c r="J197" s="87"/>
      <c r="K197" s="87"/>
      <c r="L197" s="87"/>
      <c r="M197" s="87"/>
    </row>
    <row r="198" spans="1:13" ht="16" customHeight="1" thickBot="1" x14ac:dyDescent="0.25">
      <c r="A198" s="97"/>
      <c r="B198" s="36" t="s">
        <v>542</v>
      </c>
      <c r="C198" s="37"/>
      <c r="D198" s="36" t="s">
        <v>543</v>
      </c>
      <c r="E198" s="38" t="s">
        <v>862</v>
      </c>
      <c r="F198" s="17" t="s">
        <v>958</v>
      </c>
      <c r="G198" s="17" t="s">
        <v>958</v>
      </c>
      <c r="H198" s="91">
        <f t="shared" si="3"/>
        <v>1</v>
      </c>
      <c r="I198" s="87"/>
      <c r="J198" s="87"/>
      <c r="K198" s="87"/>
      <c r="L198" s="87"/>
      <c r="M198" s="87"/>
    </row>
    <row r="199" spans="1:13" ht="16" customHeight="1" x14ac:dyDescent="0.2">
      <c r="A199" s="93">
        <v>49</v>
      </c>
      <c r="B199" s="22" t="s">
        <v>560</v>
      </c>
      <c r="C199" s="23" t="s">
        <v>863</v>
      </c>
      <c r="D199" s="35" t="s">
        <v>520</v>
      </c>
      <c r="E199" s="24" t="s">
        <v>864</v>
      </c>
      <c r="F199" s="17" t="s">
        <v>958</v>
      </c>
      <c r="G199" s="17" t="s">
        <v>958</v>
      </c>
      <c r="H199" s="91">
        <f t="shared" si="3"/>
        <v>1</v>
      </c>
      <c r="I199" s="87"/>
      <c r="J199" s="87"/>
      <c r="K199" s="87"/>
      <c r="L199" s="87"/>
      <c r="M199" s="87"/>
    </row>
    <row r="200" spans="1:13" ht="16" customHeight="1" x14ac:dyDescent="0.2">
      <c r="A200" s="93"/>
      <c r="B200" s="22" t="s">
        <v>586</v>
      </c>
      <c r="C200" s="23"/>
      <c r="D200" s="22" t="s">
        <v>620</v>
      </c>
      <c r="E200" s="24" t="s">
        <v>865</v>
      </c>
      <c r="F200" s="17" t="s">
        <v>958</v>
      </c>
      <c r="G200" s="17" t="s">
        <v>958</v>
      </c>
      <c r="H200" s="91">
        <f t="shared" si="3"/>
        <v>1</v>
      </c>
      <c r="I200" s="87"/>
      <c r="J200" s="87"/>
      <c r="K200" s="87"/>
      <c r="L200" s="87"/>
      <c r="M200" s="87"/>
    </row>
    <row r="201" spans="1:13" ht="16" customHeight="1" thickBot="1" x14ac:dyDescent="0.25">
      <c r="A201" s="93"/>
      <c r="B201" s="22" t="s">
        <v>522</v>
      </c>
      <c r="C201" s="23"/>
      <c r="D201" s="22" t="s">
        <v>524</v>
      </c>
      <c r="E201" s="24" t="s">
        <v>866</v>
      </c>
      <c r="F201" s="17" t="s">
        <v>958</v>
      </c>
      <c r="G201" s="17" t="s">
        <v>958</v>
      </c>
      <c r="H201" s="91">
        <f t="shared" si="3"/>
        <v>1</v>
      </c>
      <c r="I201" s="87"/>
      <c r="J201" s="87"/>
      <c r="K201" s="87"/>
      <c r="L201" s="87"/>
      <c r="M201" s="87"/>
    </row>
    <row r="202" spans="1:13" ht="16" customHeight="1" x14ac:dyDescent="0.2">
      <c r="A202" s="92">
        <v>50</v>
      </c>
      <c r="B202" s="18" t="s">
        <v>641</v>
      </c>
      <c r="C202" s="19" t="s">
        <v>867</v>
      </c>
      <c r="D202" s="18" t="s">
        <v>642</v>
      </c>
      <c r="E202" s="21"/>
      <c r="F202" s="17" t="s">
        <v>958</v>
      </c>
      <c r="G202" s="17" t="s">
        <v>958</v>
      </c>
      <c r="H202" s="91">
        <f t="shared" si="3"/>
        <v>1</v>
      </c>
      <c r="I202" s="87"/>
      <c r="J202" s="87"/>
      <c r="K202" s="87"/>
      <c r="L202" s="87"/>
      <c r="M202" s="87"/>
    </row>
    <row r="203" spans="1:13" ht="16" customHeight="1" x14ac:dyDescent="0.2">
      <c r="A203" s="93"/>
      <c r="B203" s="22" t="s">
        <v>545</v>
      </c>
      <c r="C203" s="23" t="s">
        <v>868</v>
      </c>
      <c r="D203" s="22" t="s">
        <v>546</v>
      </c>
      <c r="E203" s="24"/>
      <c r="F203" s="17" t="s">
        <v>958</v>
      </c>
      <c r="G203" s="17" t="s">
        <v>958</v>
      </c>
      <c r="H203" s="91">
        <f t="shared" si="3"/>
        <v>1</v>
      </c>
      <c r="I203" s="87"/>
      <c r="J203" s="87"/>
      <c r="K203" s="87"/>
      <c r="L203" s="87"/>
      <c r="M203" s="87"/>
    </row>
    <row r="204" spans="1:13" ht="16" customHeight="1" x14ac:dyDescent="0.2">
      <c r="A204" s="93"/>
      <c r="B204" s="22" t="s">
        <v>574</v>
      </c>
      <c r="C204" s="23" t="s">
        <v>869</v>
      </c>
      <c r="D204" s="22" t="s">
        <v>575</v>
      </c>
      <c r="E204" s="24" t="s">
        <v>870</v>
      </c>
      <c r="F204" s="17" t="s">
        <v>958</v>
      </c>
      <c r="G204" s="17" t="s">
        <v>958</v>
      </c>
      <c r="H204" s="91">
        <f t="shared" si="3"/>
        <v>1</v>
      </c>
      <c r="I204" s="87"/>
      <c r="J204" s="87"/>
      <c r="K204" s="87"/>
      <c r="L204" s="87"/>
      <c r="M204" s="87"/>
    </row>
    <row r="205" spans="1:13" ht="16" customHeight="1" x14ac:dyDescent="0.2">
      <c r="A205" s="93"/>
      <c r="B205" s="22" t="s">
        <v>526</v>
      </c>
      <c r="C205" s="23" t="s">
        <v>871</v>
      </c>
      <c r="D205" s="22" t="s">
        <v>528</v>
      </c>
      <c r="E205" s="24" t="s">
        <v>872</v>
      </c>
      <c r="F205" s="17" t="s">
        <v>958</v>
      </c>
      <c r="G205" s="17" t="s">
        <v>958</v>
      </c>
      <c r="H205" s="91">
        <f t="shared" si="3"/>
        <v>1</v>
      </c>
      <c r="I205" s="87"/>
      <c r="J205" s="87"/>
      <c r="K205" s="87"/>
      <c r="L205" s="87"/>
      <c r="M205" s="87"/>
    </row>
    <row r="206" spans="1:13" ht="16" customHeight="1" thickBot="1" x14ac:dyDescent="0.25">
      <c r="A206" s="93"/>
      <c r="B206" s="22" t="s">
        <v>522</v>
      </c>
      <c r="C206" s="23"/>
      <c r="D206" s="22" t="s">
        <v>524</v>
      </c>
      <c r="E206" s="24" t="s">
        <v>873</v>
      </c>
      <c r="F206" s="17" t="s">
        <v>958</v>
      </c>
      <c r="G206" s="17" t="s">
        <v>958</v>
      </c>
      <c r="H206" s="91">
        <f t="shared" si="3"/>
        <v>1</v>
      </c>
      <c r="I206" s="87"/>
      <c r="J206" s="87"/>
      <c r="K206" s="87"/>
      <c r="L206" s="87"/>
      <c r="M206" s="87"/>
    </row>
    <row r="207" spans="1:13" ht="16" customHeight="1" thickBot="1" x14ac:dyDescent="0.25">
      <c r="A207" s="92">
        <v>51</v>
      </c>
      <c r="B207" s="18" t="s">
        <v>530</v>
      </c>
      <c r="C207" s="19" t="s">
        <v>874</v>
      </c>
      <c r="D207" s="18" t="s">
        <v>532</v>
      </c>
      <c r="E207" s="21" t="s">
        <v>875</v>
      </c>
      <c r="F207" s="17" t="s">
        <v>958</v>
      </c>
      <c r="G207" s="17" t="s">
        <v>958</v>
      </c>
      <c r="H207" s="91">
        <f t="shared" si="3"/>
        <v>1</v>
      </c>
      <c r="I207" s="87"/>
      <c r="J207" s="87"/>
      <c r="K207" s="87"/>
      <c r="L207" s="87"/>
      <c r="M207" s="87"/>
    </row>
    <row r="208" spans="1:13" ht="16" customHeight="1" x14ac:dyDescent="0.2">
      <c r="A208" s="92">
        <v>52</v>
      </c>
      <c r="B208" s="18" t="s">
        <v>560</v>
      </c>
      <c r="C208" s="19" t="s">
        <v>876</v>
      </c>
      <c r="D208" s="20" t="s">
        <v>520</v>
      </c>
      <c r="E208" s="21" t="s">
        <v>877</v>
      </c>
      <c r="F208" s="17" t="s">
        <v>958</v>
      </c>
      <c r="G208" s="17" t="s">
        <v>958</v>
      </c>
      <c r="H208" s="91">
        <f t="shared" si="3"/>
        <v>1</v>
      </c>
      <c r="I208" s="87"/>
      <c r="J208" s="87"/>
      <c r="K208" s="87"/>
      <c r="L208" s="87"/>
      <c r="M208" s="87"/>
    </row>
    <row r="209" spans="1:13" ht="16" customHeight="1" x14ac:dyDescent="0.2">
      <c r="A209" s="93"/>
      <c r="B209" s="22" t="s">
        <v>545</v>
      </c>
      <c r="C209" s="23" t="s">
        <v>878</v>
      </c>
      <c r="D209" s="22" t="s">
        <v>546</v>
      </c>
      <c r="E209" s="24" t="s">
        <v>879</v>
      </c>
      <c r="F209" s="17" t="s">
        <v>958</v>
      </c>
      <c r="G209" s="17" t="s">
        <v>958</v>
      </c>
      <c r="H209" s="91">
        <f t="shared" si="3"/>
        <v>1</v>
      </c>
      <c r="I209" s="87"/>
      <c r="J209" s="87"/>
      <c r="K209" s="87"/>
      <c r="L209" s="87"/>
      <c r="M209" s="87"/>
    </row>
    <row r="210" spans="1:13" ht="16" customHeight="1" x14ac:dyDescent="0.2">
      <c r="A210" s="93"/>
      <c r="B210" s="22" t="s">
        <v>545</v>
      </c>
      <c r="C210" s="23"/>
      <c r="D210" s="22" t="s">
        <v>551</v>
      </c>
      <c r="E210" s="24" t="s">
        <v>880</v>
      </c>
      <c r="F210" s="17" t="s">
        <v>958</v>
      </c>
      <c r="G210" s="17"/>
      <c r="H210" s="91">
        <f t="shared" si="3"/>
        <v>0</v>
      </c>
      <c r="I210" s="87"/>
      <c r="J210" s="87"/>
      <c r="K210" s="87"/>
      <c r="L210" s="87"/>
      <c r="M210" s="87"/>
    </row>
    <row r="211" spans="1:13" ht="16" customHeight="1" x14ac:dyDescent="0.2">
      <c r="A211" s="93"/>
      <c r="B211" s="22" t="s">
        <v>596</v>
      </c>
      <c r="C211" s="23" t="s">
        <v>881</v>
      </c>
      <c r="D211" s="22" t="s">
        <v>598</v>
      </c>
      <c r="E211" s="24" t="s">
        <v>882</v>
      </c>
      <c r="F211" s="17" t="s">
        <v>958</v>
      </c>
      <c r="G211" s="17" t="s">
        <v>958</v>
      </c>
      <c r="H211" s="91">
        <f t="shared" si="3"/>
        <v>1</v>
      </c>
      <c r="I211" s="87"/>
      <c r="J211" s="87"/>
      <c r="K211" s="87"/>
      <c r="L211" s="87"/>
      <c r="M211" s="87"/>
    </row>
    <row r="212" spans="1:13" ht="16" customHeight="1" thickBot="1" x14ac:dyDescent="0.25">
      <c r="A212" s="93"/>
      <c r="B212" s="22" t="s">
        <v>596</v>
      </c>
      <c r="C212" s="23"/>
      <c r="D212" s="22" t="s">
        <v>598</v>
      </c>
      <c r="E212" s="24" t="s">
        <v>883</v>
      </c>
      <c r="F212" s="17" t="s">
        <v>958</v>
      </c>
      <c r="G212" s="17" t="s">
        <v>958</v>
      </c>
      <c r="H212" s="91">
        <f t="shared" si="3"/>
        <v>1</v>
      </c>
      <c r="I212" s="87"/>
      <c r="J212" s="87"/>
      <c r="K212" s="87"/>
      <c r="L212" s="87"/>
      <c r="M212" s="87"/>
    </row>
    <row r="213" spans="1:13" ht="16" customHeight="1" x14ac:dyDescent="0.2">
      <c r="A213" s="92">
        <v>53</v>
      </c>
      <c r="B213" s="18" t="s">
        <v>522</v>
      </c>
      <c r="C213" s="19" t="s">
        <v>884</v>
      </c>
      <c r="D213" s="18" t="s">
        <v>524</v>
      </c>
      <c r="E213" s="21"/>
      <c r="F213" s="17" t="s">
        <v>958</v>
      </c>
      <c r="G213" s="17" t="s">
        <v>958</v>
      </c>
      <c r="H213" s="91">
        <f t="shared" si="3"/>
        <v>1</v>
      </c>
      <c r="I213" s="87"/>
      <c r="J213" s="87"/>
      <c r="K213" s="87"/>
      <c r="L213" s="87"/>
      <c r="M213" s="87"/>
    </row>
    <row r="214" spans="1:13" ht="16" customHeight="1" x14ac:dyDescent="0.2">
      <c r="A214" s="93"/>
      <c r="B214" s="22" t="s">
        <v>586</v>
      </c>
      <c r="C214" s="23" t="s">
        <v>885</v>
      </c>
      <c r="D214" s="22" t="s">
        <v>602</v>
      </c>
      <c r="E214" s="24"/>
      <c r="F214" s="17" t="s">
        <v>958</v>
      </c>
      <c r="G214" s="17" t="s">
        <v>958</v>
      </c>
      <c r="H214" s="91">
        <f t="shared" si="3"/>
        <v>1</v>
      </c>
      <c r="I214" s="87"/>
      <c r="J214" s="87"/>
      <c r="K214" s="87"/>
      <c r="L214" s="87"/>
      <c r="M214" s="87"/>
    </row>
    <row r="215" spans="1:13" ht="16" customHeight="1" x14ac:dyDescent="0.2">
      <c r="A215" s="93"/>
      <c r="B215" s="22" t="s">
        <v>740</v>
      </c>
      <c r="C215" s="23" t="s">
        <v>886</v>
      </c>
      <c r="D215" s="22" t="s">
        <v>642</v>
      </c>
      <c r="E215" s="24"/>
      <c r="F215" s="17" t="s">
        <v>958</v>
      </c>
      <c r="G215" s="17" t="s">
        <v>958</v>
      </c>
      <c r="H215" s="91">
        <f t="shared" si="3"/>
        <v>1</v>
      </c>
      <c r="I215" s="87"/>
      <c r="J215" s="87"/>
      <c r="K215" s="87"/>
      <c r="L215" s="87"/>
      <c r="M215" s="87"/>
    </row>
    <row r="216" spans="1:13" ht="16" customHeight="1" x14ac:dyDescent="0.2">
      <c r="A216" s="93"/>
      <c r="B216" s="22" t="s">
        <v>560</v>
      </c>
      <c r="C216" s="23" t="s">
        <v>887</v>
      </c>
      <c r="D216" s="35" t="s">
        <v>520</v>
      </c>
      <c r="E216" s="24"/>
      <c r="F216" s="17" t="s">
        <v>958</v>
      </c>
      <c r="G216" s="17" t="s">
        <v>958</v>
      </c>
      <c r="H216" s="91">
        <f t="shared" si="3"/>
        <v>1</v>
      </c>
      <c r="I216" s="87"/>
      <c r="J216" s="87"/>
      <c r="K216" s="87"/>
      <c r="L216" s="87"/>
      <c r="M216" s="87"/>
    </row>
    <row r="217" spans="1:13" ht="16" customHeight="1" x14ac:dyDescent="0.2">
      <c r="A217" s="93"/>
      <c r="B217" s="22" t="s">
        <v>582</v>
      </c>
      <c r="C217" s="23" t="s">
        <v>888</v>
      </c>
      <c r="D217" s="22" t="s">
        <v>581</v>
      </c>
      <c r="E217" s="24"/>
      <c r="F217" s="17" t="s">
        <v>958</v>
      </c>
      <c r="G217" s="17" t="s">
        <v>958</v>
      </c>
      <c r="H217" s="91">
        <f t="shared" si="3"/>
        <v>1</v>
      </c>
      <c r="I217" s="87"/>
      <c r="J217" s="87"/>
      <c r="K217" s="87"/>
      <c r="L217" s="87"/>
      <c r="M217" s="87"/>
    </row>
    <row r="218" spans="1:13" ht="16" customHeight="1" thickBot="1" x14ac:dyDescent="0.25">
      <c r="A218" s="97"/>
      <c r="B218" s="50" t="s">
        <v>592</v>
      </c>
      <c r="C218" s="37" t="s">
        <v>889</v>
      </c>
      <c r="D218" s="36" t="s">
        <v>594</v>
      </c>
      <c r="E218" s="38"/>
      <c r="F218" s="17" t="s">
        <v>958</v>
      </c>
      <c r="G218" s="17" t="s">
        <v>958</v>
      </c>
      <c r="H218" s="91">
        <f t="shared" si="3"/>
        <v>1</v>
      </c>
      <c r="I218" s="87"/>
      <c r="J218" s="87"/>
      <c r="K218" s="87"/>
      <c r="L218" s="87"/>
      <c r="M218" s="87"/>
    </row>
    <row r="219" spans="1:13" ht="16" customHeight="1" thickBot="1" x14ac:dyDescent="0.25">
      <c r="A219" s="93">
        <v>54</v>
      </c>
      <c r="B219" s="22" t="s">
        <v>545</v>
      </c>
      <c r="C219" s="23" t="s">
        <v>890</v>
      </c>
      <c r="D219" s="22" t="s">
        <v>546</v>
      </c>
      <c r="E219" s="24" t="s">
        <v>891</v>
      </c>
      <c r="F219" s="17" t="s">
        <v>958</v>
      </c>
      <c r="G219" s="17" t="s">
        <v>958</v>
      </c>
      <c r="H219" s="91">
        <f t="shared" si="3"/>
        <v>1</v>
      </c>
      <c r="I219" s="87"/>
      <c r="J219" s="87"/>
      <c r="K219" s="87"/>
      <c r="L219" s="87"/>
      <c r="M219" s="87"/>
    </row>
    <row r="220" spans="1:13" ht="16" customHeight="1" x14ac:dyDescent="0.2">
      <c r="A220" s="92">
        <v>55</v>
      </c>
      <c r="B220" s="18" t="s">
        <v>586</v>
      </c>
      <c r="C220" s="19" t="s">
        <v>892</v>
      </c>
      <c r="D220" s="18" t="s">
        <v>602</v>
      </c>
      <c r="E220" s="21" t="s">
        <v>893</v>
      </c>
      <c r="F220" s="17" t="s">
        <v>958</v>
      </c>
      <c r="G220" s="17" t="s">
        <v>958</v>
      </c>
      <c r="H220" s="91">
        <f t="shared" si="3"/>
        <v>1</v>
      </c>
      <c r="I220" s="87"/>
      <c r="J220" s="87"/>
      <c r="K220" s="87"/>
      <c r="L220" s="87"/>
      <c r="M220" s="87"/>
    </row>
    <row r="221" spans="1:13" ht="16" customHeight="1" x14ac:dyDescent="0.2">
      <c r="A221" s="93"/>
      <c r="B221" s="22" t="s">
        <v>580</v>
      </c>
      <c r="C221" s="23" t="s">
        <v>894</v>
      </c>
      <c r="D221" s="22" t="s">
        <v>581</v>
      </c>
      <c r="E221" s="24" t="s">
        <v>895</v>
      </c>
      <c r="F221" s="17" t="s">
        <v>958</v>
      </c>
      <c r="G221" s="17" t="s">
        <v>958</v>
      </c>
      <c r="H221" s="91">
        <f t="shared" si="3"/>
        <v>1</v>
      </c>
      <c r="I221" s="87"/>
      <c r="J221" s="87"/>
      <c r="K221" s="87"/>
      <c r="L221" s="87"/>
      <c r="M221" s="87"/>
    </row>
    <row r="222" spans="1:13" ht="16" customHeight="1" x14ac:dyDescent="0.2">
      <c r="A222" s="93"/>
      <c r="B222" s="22" t="s">
        <v>676</v>
      </c>
      <c r="C222" s="23"/>
      <c r="D222" s="22" t="s">
        <v>896</v>
      </c>
      <c r="E222" s="24"/>
      <c r="F222" s="17"/>
      <c r="G222" s="17" t="s">
        <v>958</v>
      </c>
      <c r="H222" s="91">
        <f t="shared" si="3"/>
        <v>0</v>
      </c>
      <c r="I222" s="87"/>
      <c r="J222" s="87"/>
      <c r="K222" s="87"/>
      <c r="L222" s="87"/>
      <c r="M222" s="87"/>
    </row>
    <row r="223" spans="1:13" ht="16" customHeight="1" thickBot="1" x14ac:dyDescent="0.25">
      <c r="A223" s="97"/>
      <c r="B223" s="36" t="s">
        <v>545</v>
      </c>
      <c r="C223" s="37"/>
      <c r="D223" s="36" t="s">
        <v>546</v>
      </c>
      <c r="E223" s="38" t="s">
        <v>897</v>
      </c>
      <c r="F223" s="17" t="s">
        <v>958</v>
      </c>
      <c r="G223" s="17" t="s">
        <v>958</v>
      </c>
      <c r="H223" s="91">
        <f t="shared" si="3"/>
        <v>1</v>
      </c>
      <c r="I223" s="87"/>
      <c r="J223" s="87"/>
      <c r="K223" s="87"/>
      <c r="L223" s="87"/>
      <c r="M223" s="87"/>
    </row>
    <row r="224" spans="1:13" ht="16" customHeight="1" x14ac:dyDescent="0.2">
      <c r="A224" s="93">
        <v>56</v>
      </c>
      <c r="B224" s="22" t="s">
        <v>604</v>
      </c>
      <c r="C224" s="23" t="s">
        <v>898</v>
      </c>
      <c r="D224" s="22" t="s">
        <v>543</v>
      </c>
      <c r="E224" s="24" t="s">
        <v>899</v>
      </c>
      <c r="F224" s="17" t="s">
        <v>958</v>
      </c>
      <c r="G224" s="17" t="s">
        <v>958</v>
      </c>
      <c r="H224" s="91">
        <f t="shared" si="3"/>
        <v>1</v>
      </c>
      <c r="I224" s="87"/>
      <c r="J224" s="87"/>
      <c r="K224" s="87"/>
      <c r="L224" s="87"/>
      <c r="M224" s="87"/>
    </row>
    <row r="225" spans="1:13" ht="16" customHeight="1" x14ac:dyDescent="0.2">
      <c r="A225" s="93"/>
      <c r="B225" s="22" t="s">
        <v>560</v>
      </c>
      <c r="C225" s="23"/>
      <c r="D225" s="35" t="s">
        <v>520</v>
      </c>
      <c r="E225" s="24" t="s">
        <v>900</v>
      </c>
      <c r="F225" s="17" t="s">
        <v>958</v>
      </c>
      <c r="G225" s="17" t="s">
        <v>958</v>
      </c>
      <c r="H225" s="91">
        <f t="shared" si="3"/>
        <v>1</v>
      </c>
      <c r="I225" s="87"/>
      <c r="J225" s="87"/>
      <c r="K225" s="87"/>
      <c r="L225" s="87"/>
      <c r="M225" s="87"/>
    </row>
    <row r="226" spans="1:13" ht="16" customHeight="1" x14ac:dyDescent="0.2">
      <c r="A226" s="93"/>
      <c r="B226" s="22" t="s">
        <v>582</v>
      </c>
      <c r="C226" s="23"/>
      <c r="D226" s="22" t="s">
        <v>583</v>
      </c>
      <c r="E226" s="24" t="s">
        <v>901</v>
      </c>
      <c r="F226" s="17" t="s">
        <v>958</v>
      </c>
      <c r="G226" s="17" t="s">
        <v>958</v>
      </c>
      <c r="H226" s="91">
        <f t="shared" si="3"/>
        <v>1</v>
      </c>
      <c r="I226" s="87"/>
      <c r="J226" s="87"/>
      <c r="K226" s="87"/>
      <c r="L226" s="87"/>
      <c r="M226" s="87"/>
    </row>
    <row r="227" spans="1:13" ht="16" customHeight="1" x14ac:dyDescent="0.2">
      <c r="A227" s="93"/>
      <c r="B227" s="22" t="s">
        <v>545</v>
      </c>
      <c r="C227" s="23" t="s">
        <v>902</v>
      </c>
      <c r="D227" s="22" t="s">
        <v>546</v>
      </c>
      <c r="E227" s="24" t="s">
        <v>903</v>
      </c>
      <c r="F227" s="17" t="s">
        <v>958</v>
      </c>
      <c r="G227" s="17" t="s">
        <v>958</v>
      </c>
      <c r="H227" s="91">
        <f t="shared" si="3"/>
        <v>1</v>
      </c>
      <c r="I227" s="87"/>
      <c r="J227" s="87"/>
      <c r="K227" s="87"/>
      <c r="L227" s="87"/>
      <c r="M227" s="87"/>
    </row>
    <row r="228" spans="1:13" ht="16" customHeight="1" x14ac:dyDescent="0.2">
      <c r="A228" s="22">
        <v>58</v>
      </c>
      <c r="B228" s="22" t="s">
        <v>560</v>
      </c>
      <c r="C228" s="23" t="s">
        <v>904</v>
      </c>
      <c r="D228" s="35" t="s">
        <v>520</v>
      </c>
      <c r="E228" s="24" t="s">
        <v>905</v>
      </c>
      <c r="F228" s="17" t="s">
        <v>958</v>
      </c>
      <c r="G228" s="17" t="s">
        <v>958</v>
      </c>
      <c r="H228" s="91">
        <f t="shared" si="3"/>
        <v>1</v>
      </c>
      <c r="I228" s="87"/>
      <c r="J228" s="87"/>
      <c r="K228" s="87"/>
      <c r="L228" s="87"/>
      <c r="M228" s="87"/>
    </row>
    <row r="229" spans="1:13" ht="16" customHeight="1" x14ac:dyDescent="0.2">
      <c r="A229" s="23"/>
      <c r="B229" s="22" t="s">
        <v>522</v>
      </c>
      <c r="C229" s="23" t="s">
        <v>906</v>
      </c>
      <c r="D229" s="22" t="s">
        <v>524</v>
      </c>
      <c r="E229" s="24" t="s">
        <v>907</v>
      </c>
      <c r="F229" s="17" t="s">
        <v>958</v>
      </c>
      <c r="G229" s="17" t="s">
        <v>958</v>
      </c>
      <c r="H229" s="91">
        <f t="shared" si="3"/>
        <v>1</v>
      </c>
      <c r="I229" s="87"/>
      <c r="J229" s="87"/>
      <c r="K229" s="87"/>
      <c r="L229" s="87"/>
      <c r="M229" s="87"/>
    </row>
    <row r="230" spans="1:13" ht="16" customHeight="1" x14ac:dyDescent="0.2">
      <c r="A230" s="23"/>
      <c r="B230" s="22" t="s">
        <v>526</v>
      </c>
      <c r="C230" s="23" t="s">
        <v>908</v>
      </c>
      <c r="D230" s="22" t="s">
        <v>528</v>
      </c>
      <c r="E230" s="24" t="s">
        <v>909</v>
      </c>
      <c r="F230" s="17" t="s">
        <v>958</v>
      </c>
      <c r="G230" s="17" t="s">
        <v>958</v>
      </c>
      <c r="H230" s="91">
        <f t="shared" si="3"/>
        <v>1</v>
      </c>
      <c r="I230" s="87"/>
      <c r="J230" s="87"/>
      <c r="K230" s="87"/>
      <c r="L230" s="87"/>
      <c r="M230" s="87"/>
    </row>
    <row r="231" spans="1:13" ht="16" customHeight="1" x14ac:dyDescent="0.2">
      <c r="A231" s="23"/>
      <c r="B231" s="22" t="s">
        <v>530</v>
      </c>
      <c r="C231" s="23" t="s">
        <v>910</v>
      </c>
      <c r="D231" s="22" t="s">
        <v>543</v>
      </c>
      <c r="E231" s="24" t="s">
        <v>911</v>
      </c>
      <c r="F231" s="17" t="s">
        <v>958</v>
      </c>
      <c r="G231" s="17" t="s">
        <v>958</v>
      </c>
      <c r="H231" s="91">
        <f t="shared" si="3"/>
        <v>1</v>
      </c>
      <c r="I231" s="87"/>
      <c r="J231" s="87"/>
      <c r="K231" s="87"/>
      <c r="L231" s="87"/>
      <c r="M231" s="87"/>
    </row>
    <row r="232" spans="1:13" ht="16" customHeight="1" thickBot="1" x14ac:dyDescent="0.25">
      <c r="A232" s="37"/>
      <c r="B232" s="36" t="s">
        <v>567</v>
      </c>
      <c r="C232" s="37"/>
      <c r="D232" s="36" t="s">
        <v>571</v>
      </c>
      <c r="E232" s="38" t="s">
        <v>912</v>
      </c>
      <c r="F232" s="17" t="s">
        <v>958</v>
      </c>
      <c r="G232" s="17" t="s">
        <v>958</v>
      </c>
      <c r="H232" s="91">
        <f t="shared" si="3"/>
        <v>1</v>
      </c>
      <c r="I232" s="87"/>
      <c r="J232" s="87"/>
      <c r="K232" s="87"/>
      <c r="L232" s="87"/>
      <c r="M232" s="87"/>
    </row>
    <row r="233" spans="1:13" ht="16" customHeight="1" x14ac:dyDescent="0.2">
      <c r="A233" s="93">
        <v>59</v>
      </c>
      <c r="B233" s="22" t="s">
        <v>596</v>
      </c>
      <c r="C233" s="23" t="s">
        <v>624</v>
      </c>
      <c r="D233" s="22" t="s">
        <v>625</v>
      </c>
      <c r="E233" s="24" t="s">
        <v>626</v>
      </c>
      <c r="F233" s="17" t="s">
        <v>958</v>
      </c>
      <c r="G233" s="17" t="s">
        <v>958</v>
      </c>
      <c r="H233" s="91">
        <f t="shared" si="3"/>
        <v>1</v>
      </c>
      <c r="I233" s="87"/>
      <c r="J233" s="87"/>
      <c r="K233" s="87"/>
      <c r="L233" s="87"/>
      <c r="M233" s="87"/>
    </row>
    <row r="234" spans="1:13" ht="16" customHeight="1" x14ac:dyDescent="0.2">
      <c r="A234" s="23"/>
      <c r="B234" s="22" t="s">
        <v>586</v>
      </c>
      <c r="C234" s="23"/>
      <c r="D234" s="22" t="s">
        <v>602</v>
      </c>
      <c r="E234" s="24" t="s">
        <v>913</v>
      </c>
      <c r="F234" s="17" t="s">
        <v>958</v>
      </c>
      <c r="G234" s="17" t="s">
        <v>958</v>
      </c>
      <c r="H234" s="91">
        <f t="shared" si="3"/>
        <v>1</v>
      </c>
      <c r="I234" s="87"/>
      <c r="J234" s="87"/>
      <c r="K234" s="87"/>
      <c r="L234" s="87"/>
      <c r="M234" s="87"/>
    </row>
    <row r="235" spans="1:13" ht="16" customHeight="1" x14ac:dyDescent="0.2">
      <c r="A235" s="23"/>
      <c r="B235" s="22" t="s">
        <v>560</v>
      </c>
      <c r="C235" s="23"/>
      <c r="D235" s="35" t="s">
        <v>520</v>
      </c>
      <c r="E235" s="24" t="s">
        <v>914</v>
      </c>
      <c r="F235" s="17" t="s">
        <v>958</v>
      </c>
      <c r="G235" s="17" t="s">
        <v>958</v>
      </c>
      <c r="H235" s="91">
        <f t="shared" si="3"/>
        <v>1</v>
      </c>
      <c r="I235" s="87"/>
      <c r="J235" s="87"/>
      <c r="K235" s="87"/>
      <c r="L235" s="87"/>
      <c r="M235" s="87"/>
    </row>
    <row r="236" spans="1:13" ht="16" customHeight="1" x14ac:dyDescent="0.2">
      <c r="A236" s="23"/>
      <c r="B236" s="22" t="s">
        <v>553</v>
      </c>
      <c r="C236" s="23" t="s">
        <v>915</v>
      </c>
      <c r="D236" s="22" t="s">
        <v>555</v>
      </c>
      <c r="E236" s="24" t="s">
        <v>627</v>
      </c>
      <c r="F236" s="17" t="s">
        <v>958</v>
      </c>
      <c r="G236" s="17" t="s">
        <v>958</v>
      </c>
      <c r="H236" s="91">
        <f t="shared" si="3"/>
        <v>1</v>
      </c>
      <c r="I236" s="87"/>
      <c r="J236" s="87"/>
      <c r="K236" s="87"/>
      <c r="L236" s="87"/>
      <c r="M236" s="87"/>
    </row>
    <row r="237" spans="1:13" ht="16" customHeight="1" x14ac:dyDescent="0.2">
      <c r="A237" s="23"/>
      <c r="B237" s="22" t="s">
        <v>567</v>
      </c>
      <c r="C237" s="23" t="s">
        <v>916</v>
      </c>
      <c r="D237" s="22" t="s">
        <v>569</v>
      </c>
      <c r="E237" s="24" t="s">
        <v>917</v>
      </c>
      <c r="F237" s="17" t="s">
        <v>958</v>
      </c>
      <c r="G237" s="17" t="s">
        <v>958</v>
      </c>
      <c r="H237" s="91">
        <f t="shared" si="3"/>
        <v>1</v>
      </c>
      <c r="I237" s="87"/>
      <c r="J237" s="87"/>
      <c r="K237" s="87"/>
      <c r="L237" s="87"/>
      <c r="M237" s="87"/>
    </row>
    <row r="238" spans="1:13" ht="16" customHeight="1" x14ac:dyDescent="0.2">
      <c r="A238" s="93"/>
      <c r="B238" s="22" t="s">
        <v>596</v>
      </c>
      <c r="C238" s="23" t="s">
        <v>918</v>
      </c>
      <c r="D238" s="22" t="s">
        <v>598</v>
      </c>
      <c r="E238" s="24" t="s">
        <v>628</v>
      </c>
      <c r="F238" s="17" t="s">
        <v>958</v>
      </c>
      <c r="G238" s="17" t="s">
        <v>958</v>
      </c>
      <c r="H238" s="91">
        <f t="shared" si="3"/>
        <v>1</v>
      </c>
      <c r="I238" s="87"/>
      <c r="J238" s="87"/>
      <c r="K238" s="87"/>
      <c r="L238" s="87"/>
      <c r="M238" s="87"/>
    </row>
    <row r="239" spans="1:13" ht="16" customHeight="1" thickBot="1" x14ac:dyDescent="0.25">
      <c r="A239" s="97"/>
      <c r="B239" s="36" t="s">
        <v>596</v>
      </c>
      <c r="C239" s="37" t="s">
        <v>629</v>
      </c>
      <c r="D239" s="36" t="s">
        <v>598</v>
      </c>
      <c r="E239" s="38" t="s">
        <v>919</v>
      </c>
      <c r="F239" s="17" t="s">
        <v>958</v>
      </c>
      <c r="G239" s="17" t="s">
        <v>958</v>
      </c>
      <c r="H239" s="91">
        <f t="shared" si="3"/>
        <v>1</v>
      </c>
      <c r="I239" s="87"/>
      <c r="J239" s="87"/>
      <c r="K239" s="87"/>
      <c r="L239" s="87"/>
      <c r="M239" s="87"/>
    </row>
    <row r="240" spans="1:13" ht="16" customHeight="1" x14ac:dyDescent="0.2">
      <c r="A240" s="93">
        <v>60</v>
      </c>
      <c r="B240" s="22" t="s">
        <v>530</v>
      </c>
      <c r="C240" s="23"/>
      <c r="D240" s="22" t="s">
        <v>543</v>
      </c>
      <c r="E240" s="24" t="s">
        <v>920</v>
      </c>
      <c r="F240" s="17" t="s">
        <v>958</v>
      </c>
      <c r="G240" s="17" t="s">
        <v>958</v>
      </c>
      <c r="H240" s="91">
        <f t="shared" si="3"/>
        <v>1</v>
      </c>
      <c r="I240" s="87"/>
      <c r="J240" s="87"/>
      <c r="K240" s="87"/>
      <c r="L240" s="87"/>
      <c r="M240" s="87"/>
    </row>
    <row r="241" spans="1:13" ht="16" customHeight="1" thickBot="1" x14ac:dyDescent="0.25">
      <c r="A241" s="37"/>
      <c r="B241" s="36" t="s">
        <v>615</v>
      </c>
      <c r="C241" s="37" t="s">
        <v>921</v>
      </c>
      <c r="D241" s="36" t="s">
        <v>617</v>
      </c>
      <c r="E241" s="38" t="s">
        <v>922</v>
      </c>
      <c r="F241" s="17" t="s">
        <v>958</v>
      </c>
      <c r="G241" s="17" t="s">
        <v>958</v>
      </c>
      <c r="H241" s="91">
        <f t="shared" si="3"/>
        <v>1</v>
      </c>
      <c r="I241" s="87"/>
      <c r="J241" s="87"/>
      <c r="K241" s="87"/>
      <c r="L241" s="87"/>
      <c r="M241" s="87"/>
    </row>
    <row r="242" spans="1:13" ht="16" customHeight="1" x14ac:dyDescent="0.2">
      <c r="A242" s="93">
        <v>61</v>
      </c>
      <c r="B242" s="22" t="s">
        <v>641</v>
      </c>
      <c r="C242" s="23" t="s">
        <v>923</v>
      </c>
      <c r="D242" s="22" t="s">
        <v>642</v>
      </c>
      <c r="E242" s="24" t="s">
        <v>924</v>
      </c>
      <c r="F242" s="17" t="s">
        <v>958</v>
      </c>
      <c r="G242" s="17" t="s">
        <v>958</v>
      </c>
      <c r="H242" s="91">
        <f t="shared" si="3"/>
        <v>1</v>
      </c>
      <c r="I242" s="87"/>
      <c r="J242" s="87"/>
      <c r="K242" s="87"/>
      <c r="L242" s="87"/>
      <c r="M242" s="87"/>
    </row>
    <row r="243" spans="1:13" ht="16" customHeight="1" thickBot="1" x14ac:dyDescent="0.25">
      <c r="A243" s="37"/>
      <c r="B243" s="36" t="s">
        <v>550</v>
      </c>
      <c r="C243" s="37" t="s">
        <v>925</v>
      </c>
      <c r="D243" s="36" t="s">
        <v>551</v>
      </c>
      <c r="E243" s="38" t="s">
        <v>926</v>
      </c>
      <c r="F243" s="17" t="s">
        <v>958</v>
      </c>
      <c r="G243" s="17" t="s">
        <v>958</v>
      </c>
      <c r="H243" s="91">
        <f t="shared" si="3"/>
        <v>1</v>
      </c>
      <c r="I243" s="87"/>
      <c r="J243" s="87"/>
      <c r="K243" s="87"/>
      <c r="L243" s="87"/>
      <c r="M243" s="87"/>
    </row>
    <row r="244" spans="1:13" ht="16" customHeight="1" x14ac:dyDescent="0.2">
      <c r="A244" s="93">
        <v>62</v>
      </c>
      <c r="B244" s="22" t="s">
        <v>530</v>
      </c>
      <c r="C244" s="23" t="s">
        <v>927</v>
      </c>
      <c r="D244" s="22" t="s">
        <v>543</v>
      </c>
      <c r="E244" s="24" t="s">
        <v>928</v>
      </c>
      <c r="F244" s="17" t="s">
        <v>958</v>
      </c>
      <c r="G244" s="17" t="s">
        <v>958</v>
      </c>
      <c r="H244" s="91">
        <f t="shared" si="3"/>
        <v>1</v>
      </c>
      <c r="I244" s="87"/>
      <c r="J244" s="87"/>
      <c r="K244" s="87"/>
      <c r="L244" s="87"/>
      <c r="M244" s="87"/>
    </row>
    <row r="245" spans="1:13" ht="16" customHeight="1" x14ac:dyDescent="0.2">
      <c r="A245" s="23"/>
      <c r="B245" s="22" t="s">
        <v>586</v>
      </c>
      <c r="C245" s="23" t="s">
        <v>929</v>
      </c>
      <c r="D245" s="22" t="s">
        <v>620</v>
      </c>
      <c r="E245" s="24" t="s">
        <v>930</v>
      </c>
      <c r="F245" s="17" t="s">
        <v>958</v>
      </c>
      <c r="G245" s="17" t="s">
        <v>958</v>
      </c>
      <c r="H245" s="91">
        <f t="shared" si="3"/>
        <v>1</v>
      </c>
      <c r="I245" s="87"/>
      <c r="J245" s="87"/>
      <c r="K245" s="87"/>
      <c r="L245" s="87"/>
      <c r="M245" s="87"/>
    </row>
    <row r="246" spans="1:13" ht="16" customHeight="1" thickBot="1" x14ac:dyDescent="0.25">
      <c r="A246" s="37"/>
      <c r="B246" s="36" t="s">
        <v>545</v>
      </c>
      <c r="C246" s="37" t="s">
        <v>931</v>
      </c>
      <c r="D246" s="36" t="s">
        <v>546</v>
      </c>
      <c r="E246" s="38" t="s">
        <v>932</v>
      </c>
      <c r="F246" s="17" t="s">
        <v>958</v>
      </c>
      <c r="G246" s="17" t="s">
        <v>958</v>
      </c>
      <c r="H246" s="91">
        <f t="shared" si="3"/>
        <v>1</v>
      </c>
      <c r="I246" s="87"/>
      <c r="J246" s="87"/>
      <c r="K246" s="87"/>
      <c r="L246" s="87"/>
      <c r="M246" s="87"/>
    </row>
    <row r="247" spans="1:13" ht="16" customHeight="1" x14ac:dyDescent="0.2">
      <c r="A247" s="93">
        <v>63</v>
      </c>
      <c r="B247" s="22" t="s">
        <v>676</v>
      </c>
      <c r="C247" s="23" t="s">
        <v>933</v>
      </c>
      <c r="D247" s="22" t="s">
        <v>677</v>
      </c>
      <c r="E247" s="24" t="s">
        <v>934</v>
      </c>
      <c r="F247" s="17" t="s">
        <v>958</v>
      </c>
      <c r="G247" s="17" t="s">
        <v>958</v>
      </c>
      <c r="H247" s="91">
        <f t="shared" si="3"/>
        <v>1</v>
      </c>
      <c r="I247" s="87"/>
      <c r="J247" s="87"/>
      <c r="K247" s="87"/>
      <c r="L247" s="87"/>
      <c r="M247" s="87"/>
    </row>
    <row r="248" spans="1:13" ht="16" customHeight="1" x14ac:dyDescent="0.2">
      <c r="A248" s="93"/>
      <c r="B248" s="22" t="s">
        <v>586</v>
      </c>
      <c r="C248" s="23" t="s">
        <v>935</v>
      </c>
      <c r="D248" s="22" t="s">
        <v>602</v>
      </c>
      <c r="E248" s="24" t="s">
        <v>936</v>
      </c>
      <c r="F248" s="17" t="s">
        <v>958</v>
      </c>
      <c r="G248" s="17" t="s">
        <v>958</v>
      </c>
      <c r="H248" s="91">
        <f t="shared" si="3"/>
        <v>1</v>
      </c>
      <c r="I248" s="87"/>
      <c r="J248" s="87"/>
      <c r="K248" s="87"/>
      <c r="L248" s="87"/>
      <c r="M248" s="87"/>
    </row>
    <row r="249" spans="1:13" ht="16" customHeight="1" x14ac:dyDescent="0.2">
      <c r="A249" s="23"/>
      <c r="B249" s="22" t="s">
        <v>574</v>
      </c>
      <c r="C249" s="23" t="s">
        <v>937</v>
      </c>
      <c r="D249" s="22" t="s">
        <v>938</v>
      </c>
      <c r="E249" s="24" t="s">
        <v>939</v>
      </c>
      <c r="F249" s="17" t="s">
        <v>958</v>
      </c>
      <c r="G249" s="17" t="s">
        <v>958</v>
      </c>
      <c r="H249" s="91">
        <f t="shared" si="3"/>
        <v>1</v>
      </c>
      <c r="I249" s="87"/>
      <c r="J249" s="87"/>
      <c r="K249" s="87"/>
      <c r="L249" s="87"/>
      <c r="M249" s="87"/>
    </row>
    <row r="250" spans="1:13" ht="16" customHeight="1" thickBot="1" x14ac:dyDescent="0.25">
      <c r="A250" s="37"/>
      <c r="B250" s="36" t="s">
        <v>522</v>
      </c>
      <c r="C250" s="37" t="s">
        <v>940</v>
      </c>
      <c r="D250" s="36" t="s">
        <v>941</v>
      </c>
      <c r="E250" s="38" t="s">
        <v>942</v>
      </c>
      <c r="F250" s="17" t="s">
        <v>958</v>
      </c>
      <c r="G250" s="17" t="s">
        <v>958</v>
      </c>
      <c r="H250" s="91">
        <f t="shared" si="3"/>
        <v>1</v>
      </c>
      <c r="I250" s="87"/>
      <c r="J250" s="87"/>
      <c r="K250" s="87"/>
      <c r="L250" s="87"/>
      <c r="M250" s="87"/>
    </row>
    <row r="251" spans="1:13" ht="16" customHeight="1" x14ac:dyDescent="0.2">
      <c r="A251" s="23"/>
      <c r="B251" s="22"/>
      <c r="C251" s="23"/>
      <c r="D251" s="22"/>
      <c r="E251" s="55"/>
      <c r="F251" s="56"/>
      <c r="G251" s="56" t="s">
        <v>943</v>
      </c>
      <c r="H251" s="99">
        <f>COUNTIF(H4:H250,"1")/(COUNTIF(H4:H250,"0")+COUNTIF(H4:H250,"1"))*100</f>
        <v>91.902834008097173</v>
      </c>
      <c r="I251" s="87"/>
      <c r="J251" s="87"/>
      <c r="K251" s="87"/>
      <c r="L251" s="87"/>
      <c r="M251" s="87"/>
    </row>
    <row r="252" spans="1:13" ht="16" customHeight="1" x14ac:dyDescent="0.2">
      <c r="B252" s="57"/>
      <c r="C252" s="58"/>
      <c r="D252" s="57"/>
      <c r="E252" s="58"/>
      <c r="F252" s="59"/>
      <c r="G252" s="59"/>
      <c r="H252" s="59"/>
    </row>
    <row r="253" spans="1:13" ht="16" customHeight="1" x14ac:dyDescent="0.2">
      <c r="B253" s="57"/>
      <c r="C253" s="58"/>
      <c r="D253" s="57"/>
      <c r="E253" s="58"/>
      <c r="F253" s="59"/>
      <c r="G253" s="59"/>
      <c r="H253" s="59"/>
    </row>
    <row r="254" spans="1:13" ht="16" customHeight="1" x14ac:dyDescent="0.2">
      <c r="B254" s="57"/>
      <c r="C254" s="58"/>
      <c r="D254" s="57"/>
      <c r="E254" s="58"/>
      <c r="F254" s="59"/>
      <c r="G254" s="59"/>
      <c r="H254" s="59"/>
    </row>
    <row r="255" spans="1:13" ht="16" customHeight="1" x14ac:dyDescent="0.2">
      <c r="B255" s="57"/>
      <c r="C255" s="58"/>
      <c r="D255" s="57"/>
      <c r="E255" s="58"/>
      <c r="F255" s="59"/>
      <c r="G255" s="59"/>
      <c r="H255" s="59"/>
    </row>
    <row r="256" spans="1:13" ht="16" customHeight="1" x14ac:dyDescent="0.2">
      <c r="B256" s="57"/>
      <c r="C256" s="58"/>
      <c r="D256" s="57"/>
      <c r="E256" s="58"/>
      <c r="F256" s="59"/>
      <c r="G256" s="59"/>
      <c r="H256" s="59"/>
    </row>
    <row r="257" spans="2:8" ht="16" customHeight="1" x14ac:dyDescent="0.2">
      <c r="B257" s="57"/>
      <c r="C257" s="58"/>
      <c r="D257" s="57"/>
      <c r="E257" s="58"/>
      <c r="F257" s="59"/>
      <c r="G257" s="59"/>
      <c r="H257" s="59"/>
    </row>
    <row r="258" spans="2:8" ht="16" customHeight="1" x14ac:dyDescent="0.2">
      <c r="B258" s="57"/>
      <c r="C258" s="58"/>
      <c r="D258" s="57"/>
      <c r="E258" s="58"/>
      <c r="F258" s="59"/>
      <c r="G258" s="59"/>
      <c r="H258" s="59"/>
    </row>
    <row r="259" spans="2:8" ht="16" customHeight="1" x14ac:dyDescent="0.2">
      <c r="B259" s="57"/>
      <c r="C259" s="58"/>
      <c r="D259" s="57"/>
      <c r="E259" s="58"/>
      <c r="F259" s="59"/>
      <c r="G259" s="59"/>
      <c r="H259" s="59"/>
    </row>
    <row r="260" spans="2:8" ht="16" customHeight="1" x14ac:dyDescent="0.2">
      <c r="B260" s="57"/>
      <c r="C260" s="58"/>
      <c r="D260" s="57"/>
      <c r="E260" s="58"/>
      <c r="F260" s="59"/>
      <c r="G260" s="59"/>
      <c r="H260" s="59"/>
    </row>
    <row r="261" spans="2:8" ht="16" customHeight="1" x14ac:dyDescent="0.2">
      <c r="B261" s="57"/>
      <c r="C261" s="58"/>
      <c r="D261" s="57"/>
      <c r="E261" s="58"/>
      <c r="F261" s="59"/>
      <c r="G261" s="59"/>
      <c r="H261" s="59"/>
    </row>
    <row r="262" spans="2:8" ht="16" customHeight="1" x14ac:dyDescent="0.2">
      <c r="B262" s="57"/>
      <c r="C262" s="58"/>
      <c r="D262" s="57"/>
      <c r="E262" s="58"/>
      <c r="F262" s="59"/>
      <c r="G262" s="59"/>
      <c r="H262" s="59"/>
    </row>
    <row r="263" spans="2:8" ht="16" customHeight="1" x14ac:dyDescent="0.2">
      <c r="B263" s="57"/>
      <c r="C263" s="58"/>
      <c r="D263" s="57"/>
      <c r="E263" s="58"/>
      <c r="F263" s="59"/>
      <c r="G263" s="59"/>
      <c r="H263" s="59"/>
    </row>
    <row r="264" spans="2:8" ht="16" customHeight="1" x14ac:dyDescent="0.2">
      <c r="B264" s="57"/>
      <c r="C264" s="58"/>
      <c r="D264" s="57"/>
      <c r="E264" s="58"/>
      <c r="F264" s="59"/>
      <c r="G264" s="59"/>
      <c r="H264" s="59"/>
    </row>
    <row r="265" spans="2:8" ht="16" customHeight="1" x14ac:dyDescent="0.2">
      <c r="B265" s="57"/>
      <c r="C265" s="58"/>
      <c r="D265" s="57"/>
      <c r="E265" s="58"/>
      <c r="F265" s="59"/>
      <c r="G265" s="59"/>
      <c r="H265" s="59"/>
    </row>
    <row r="266" spans="2:8" ht="16" customHeight="1" x14ac:dyDescent="0.2">
      <c r="B266" s="57"/>
      <c r="C266" s="58"/>
      <c r="D266" s="57"/>
      <c r="E266" s="58"/>
      <c r="F266" s="59"/>
      <c r="G266" s="59"/>
      <c r="H266" s="59"/>
    </row>
    <row r="267" spans="2:8" ht="16" customHeight="1" x14ac:dyDescent="0.2">
      <c r="B267" s="57"/>
      <c r="C267" s="58"/>
      <c r="D267" s="57"/>
      <c r="E267" s="58"/>
      <c r="F267" s="59"/>
      <c r="G267" s="59"/>
      <c r="H267" s="59"/>
    </row>
    <row r="268" spans="2:8" ht="16" customHeight="1" x14ac:dyDescent="0.2">
      <c r="B268" s="57"/>
      <c r="C268" s="58"/>
      <c r="D268" s="57"/>
      <c r="E268" s="58"/>
      <c r="F268" s="59"/>
      <c r="G268" s="59"/>
      <c r="H268" s="59"/>
    </row>
    <row r="269" spans="2:8" ht="16" customHeight="1" x14ac:dyDescent="0.2">
      <c r="B269" s="57"/>
      <c r="C269" s="58"/>
      <c r="D269" s="57"/>
      <c r="E269" s="58"/>
      <c r="F269" s="59"/>
      <c r="G269" s="59"/>
      <c r="H269" s="59"/>
    </row>
    <row r="270" spans="2:8" ht="16" customHeight="1" x14ac:dyDescent="0.2">
      <c r="B270" s="57"/>
      <c r="C270" s="58"/>
      <c r="D270" s="57"/>
      <c r="E270" s="58"/>
      <c r="F270" s="59"/>
      <c r="G270" s="59"/>
      <c r="H270" s="59"/>
    </row>
    <row r="271" spans="2:8" ht="16" customHeight="1" x14ac:dyDescent="0.2">
      <c r="B271" s="57"/>
      <c r="C271" s="58"/>
      <c r="D271" s="57"/>
      <c r="E271" s="58"/>
      <c r="F271" s="59"/>
      <c r="G271" s="59"/>
      <c r="H271" s="59"/>
    </row>
    <row r="272" spans="2:8" ht="16" customHeight="1" x14ac:dyDescent="0.2">
      <c r="B272" s="57"/>
      <c r="C272" s="58"/>
      <c r="D272" s="57"/>
      <c r="E272" s="58"/>
      <c r="F272" s="59"/>
      <c r="G272" s="59"/>
      <c r="H272" s="59"/>
    </row>
    <row r="273" spans="2:8" ht="16" customHeight="1" x14ac:dyDescent="0.2">
      <c r="B273" s="57"/>
      <c r="C273" s="58"/>
      <c r="D273" s="57"/>
      <c r="E273" s="58"/>
      <c r="F273" s="59"/>
      <c r="G273" s="59"/>
      <c r="H273" s="59"/>
    </row>
    <row r="274" spans="2:8" ht="16" customHeight="1" x14ac:dyDescent="0.2">
      <c r="B274" s="57"/>
      <c r="C274" s="58"/>
      <c r="D274" s="57"/>
      <c r="E274" s="58"/>
      <c r="F274" s="59"/>
      <c r="G274" s="59"/>
      <c r="H274" s="59"/>
    </row>
    <row r="275" spans="2:8" ht="16" customHeight="1" x14ac:dyDescent="0.2">
      <c r="B275" s="57"/>
      <c r="C275" s="58"/>
      <c r="D275" s="57"/>
      <c r="E275" s="58"/>
      <c r="F275" s="59"/>
      <c r="G275" s="59"/>
      <c r="H275" s="59"/>
    </row>
    <row r="276" spans="2:8" ht="16" customHeight="1" x14ac:dyDescent="0.2">
      <c r="B276" s="57"/>
      <c r="C276" s="58"/>
      <c r="D276" s="57"/>
      <c r="E276" s="58"/>
      <c r="F276" s="59"/>
      <c r="G276" s="59"/>
      <c r="H276" s="59"/>
    </row>
    <row r="277" spans="2:8" ht="16" customHeight="1" x14ac:dyDescent="0.2">
      <c r="B277" s="57"/>
      <c r="C277" s="58"/>
      <c r="D277" s="57"/>
      <c r="E277" s="58"/>
      <c r="F277" s="59"/>
      <c r="G277" s="59"/>
      <c r="H277" s="59"/>
    </row>
    <row r="278" spans="2:8" ht="16" customHeight="1" x14ac:dyDescent="0.2">
      <c r="B278" s="57"/>
      <c r="C278" s="58"/>
      <c r="D278" s="57"/>
      <c r="E278" s="58"/>
      <c r="F278" s="59"/>
      <c r="G278" s="59"/>
      <c r="H278" s="59"/>
    </row>
    <row r="279" spans="2:8" ht="16" customHeight="1" x14ac:dyDescent="0.2">
      <c r="B279" s="57"/>
      <c r="C279" s="58"/>
      <c r="D279" s="57"/>
      <c r="E279" s="58"/>
      <c r="F279" s="59"/>
      <c r="G279" s="59"/>
      <c r="H279" s="59"/>
    </row>
    <row r="280" spans="2:8" ht="16" customHeight="1" x14ac:dyDescent="0.2">
      <c r="B280" s="57"/>
      <c r="C280" s="58"/>
      <c r="D280" s="57"/>
      <c r="E280" s="58"/>
      <c r="F280" s="59"/>
      <c r="G280" s="59"/>
      <c r="H280" s="59"/>
    </row>
    <row r="281" spans="2:8" ht="16" customHeight="1" x14ac:dyDescent="0.2">
      <c r="B281" s="57"/>
      <c r="C281" s="58"/>
      <c r="D281" s="57"/>
      <c r="E281" s="58"/>
      <c r="F281" s="59"/>
      <c r="G281" s="59"/>
      <c r="H281" s="59"/>
    </row>
    <row r="282" spans="2:8" ht="16" customHeight="1" x14ac:dyDescent="0.2">
      <c r="B282" s="57"/>
      <c r="C282" s="58"/>
      <c r="D282" s="57"/>
      <c r="E282" s="58"/>
      <c r="F282" s="59"/>
      <c r="G282" s="59"/>
      <c r="H282" s="59"/>
    </row>
    <row r="283" spans="2:8" ht="16" customHeight="1" x14ac:dyDescent="0.2">
      <c r="B283" s="57"/>
      <c r="C283" s="58"/>
      <c r="D283" s="57"/>
      <c r="E283" s="58"/>
      <c r="F283" s="59"/>
      <c r="G283" s="59"/>
      <c r="H283" s="59"/>
    </row>
    <row r="284" spans="2:8" ht="16" customHeight="1" x14ac:dyDescent="0.2">
      <c r="B284" s="57"/>
      <c r="C284" s="58"/>
      <c r="D284" s="57"/>
      <c r="E284" s="58"/>
      <c r="F284" s="59"/>
      <c r="G284" s="59"/>
      <c r="H284" s="59"/>
    </row>
    <row r="285" spans="2:8" ht="16" customHeight="1" x14ac:dyDescent="0.2">
      <c r="B285" s="57"/>
      <c r="C285" s="58"/>
      <c r="D285" s="57"/>
      <c r="E285" s="58"/>
      <c r="F285" s="59"/>
      <c r="G285" s="59"/>
      <c r="H285" s="59"/>
    </row>
    <row r="286" spans="2:8" ht="16" customHeight="1" x14ac:dyDescent="0.2">
      <c r="B286" s="57"/>
      <c r="C286" s="58"/>
      <c r="D286" s="57"/>
      <c r="E286" s="58"/>
      <c r="F286" s="59"/>
      <c r="G286" s="59"/>
      <c r="H286" s="59"/>
    </row>
    <row r="287" spans="2:8" ht="16" customHeight="1" x14ac:dyDescent="0.2">
      <c r="B287" s="57"/>
      <c r="C287" s="58"/>
      <c r="D287" s="57"/>
      <c r="E287" s="58"/>
      <c r="F287" s="59"/>
      <c r="G287" s="59"/>
      <c r="H287" s="59"/>
    </row>
    <row r="288" spans="2:8" ht="16" customHeight="1" x14ac:dyDescent="0.2">
      <c r="B288" s="57"/>
      <c r="C288" s="58"/>
      <c r="D288" s="57"/>
      <c r="E288" s="58"/>
      <c r="F288" s="59"/>
      <c r="G288" s="59"/>
      <c r="H288" s="59"/>
    </row>
    <row r="289" spans="2:8" ht="16" customHeight="1" x14ac:dyDescent="0.2">
      <c r="B289" s="57"/>
      <c r="C289" s="58"/>
      <c r="D289" s="57"/>
      <c r="E289" s="58"/>
      <c r="F289" s="59"/>
      <c r="G289" s="59"/>
      <c r="H289" s="59"/>
    </row>
    <row r="290" spans="2:8" ht="16" customHeight="1" x14ac:dyDescent="0.2">
      <c r="B290" s="57"/>
      <c r="C290" s="58"/>
      <c r="D290" s="57"/>
      <c r="E290" s="58"/>
      <c r="F290" s="59"/>
      <c r="G290" s="59"/>
      <c r="H290" s="59"/>
    </row>
    <row r="291" spans="2:8" ht="16" customHeight="1" x14ac:dyDescent="0.2">
      <c r="B291" s="57"/>
      <c r="C291" s="58"/>
      <c r="D291" s="57"/>
      <c r="E291" s="58"/>
      <c r="F291" s="59"/>
      <c r="G291" s="59"/>
      <c r="H291" s="59"/>
    </row>
    <row r="292" spans="2:8" ht="16" customHeight="1" x14ac:dyDescent="0.2">
      <c r="B292" s="57"/>
      <c r="C292" s="58"/>
      <c r="D292" s="57"/>
      <c r="E292" s="58"/>
      <c r="F292" s="59"/>
      <c r="G292" s="59"/>
      <c r="H292" s="59"/>
    </row>
    <row r="293" spans="2:8" ht="16" customHeight="1" x14ac:dyDescent="0.2">
      <c r="B293" s="57"/>
      <c r="C293" s="58"/>
      <c r="D293" s="57"/>
      <c r="E293" s="58"/>
      <c r="F293" s="59"/>
      <c r="G293" s="59"/>
      <c r="H293" s="59"/>
    </row>
    <row r="294" spans="2:8" ht="16" customHeight="1" x14ac:dyDescent="0.2">
      <c r="B294" s="57"/>
      <c r="C294" s="58"/>
      <c r="D294" s="57"/>
      <c r="E294" s="58"/>
      <c r="F294" s="59"/>
      <c r="G294" s="59"/>
      <c r="H294" s="59"/>
    </row>
    <row r="295" spans="2:8" ht="16" customHeight="1" x14ac:dyDescent="0.2">
      <c r="B295" s="57"/>
      <c r="C295" s="58"/>
      <c r="D295" s="57"/>
      <c r="E295" s="58"/>
      <c r="F295" s="59"/>
      <c r="G295" s="59"/>
      <c r="H295" s="59"/>
    </row>
    <row r="296" spans="2:8" ht="16" customHeight="1" x14ac:dyDescent="0.2">
      <c r="B296" s="57"/>
      <c r="C296" s="58"/>
      <c r="D296" s="57"/>
      <c r="E296" s="58"/>
      <c r="F296" s="59"/>
      <c r="G296" s="59"/>
      <c r="H296" s="59"/>
    </row>
    <row r="297" spans="2:8" ht="16" customHeight="1" x14ac:dyDescent="0.2">
      <c r="B297" s="57"/>
      <c r="C297" s="58"/>
      <c r="D297" s="57"/>
      <c r="E297" s="58"/>
      <c r="F297" s="59"/>
      <c r="G297" s="59"/>
      <c r="H297" s="59"/>
    </row>
    <row r="298" spans="2:8" ht="16" customHeight="1" x14ac:dyDescent="0.2">
      <c r="B298" s="57"/>
      <c r="C298" s="58"/>
      <c r="D298" s="57"/>
      <c r="E298" s="58"/>
      <c r="F298" s="59"/>
      <c r="G298" s="59"/>
      <c r="H298" s="59"/>
    </row>
    <row r="299" spans="2:8" ht="16" customHeight="1" x14ac:dyDescent="0.2">
      <c r="B299" s="57"/>
      <c r="C299" s="58"/>
      <c r="D299" s="57"/>
      <c r="E299" s="58"/>
      <c r="F299" s="59"/>
      <c r="G299" s="59"/>
      <c r="H299" s="59"/>
    </row>
    <row r="300" spans="2:8" ht="16" customHeight="1" x14ac:dyDescent="0.2">
      <c r="B300" s="57"/>
      <c r="C300" s="58"/>
      <c r="D300" s="57"/>
      <c r="E300" s="58"/>
      <c r="F300" s="59"/>
      <c r="G300" s="59"/>
      <c r="H300" s="59"/>
    </row>
    <row r="301" spans="2:8" ht="16" customHeight="1" x14ac:dyDescent="0.2">
      <c r="B301" s="57"/>
      <c r="C301" s="58"/>
      <c r="D301" s="57"/>
      <c r="E301" s="58"/>
      <c r="F301" s="59"/>
      <c r="G301" s="59"/>
      <c r="H301" s="59"/>
    </row>
    <row r="302" spans="2:8" ht="16" customHeight="1" x14ac:dyDescent="0.2">
      <c r="B302" s="57"/>
      <c r="C302" s="58"/>
      <c r="D302" s="57"/>
      <c r="E302" s="58"/>
      <c r="F302" s="59"/>
      <c r="G302" s="59"/>
      <c r="H302" s="59"/>
    </row>
    <row r="303" spans="2:8" ht="16" customHeight="1" x14ac:dyDescent="0.2">
      <c r="B303" s="57"/>
      <c r="C303" s="58"/>
      <c r="D303" s="57"/>
      <c r="E303" s="58"/>
      <c r="F303" s="59"/>
      <c r="G303" s="59"/>
      <c r="H303" s="59"/>
    </row>
    <row r="304" spans="2:8" ht="16" customHeight="1" x14ac:dyDescent="0.2">
      <c r="B304" s="57"/>
      <c r="C304" s="58"/>
      <c r="D304" s="57"/>
      <c r="E304" s="58"/>
      <c r="F304" s="59"/>
      <c r="G304" s="59"/>
      <c r="H304" s="59"/>
    </row>
    <row r="305" spans="2:8" ht="16" customHeight="1" x14ac:dyDescent="0.2">
      <c r="B305" s="57"/>
      <c r="C305" s="58"/>
      <c r="D305" s="57"/>
      <c r="E305" s="58"/>
      <c r="F305" s="59"/>
      <c r="G305" s="59"/>
      <c r="H305" s="59"/>
    </row>
    <row r="306" spans="2:8" ht="16" customHeight="1" x14ac:dyDescent="0.2">
      <c r="B306" s="57"/>
      <c r="C306" s="58"/>
      <c r="D306" s="57"/>
      <c r="E306" s="58"/>
      <c r="F306" s="59"/>
      <c r="G306" s="59"/>
      <c r="H306" s="59"/>
    </row>
    <row r="307" spans="2:8" ht="16" customHeight="1" x14ac:dyDescent="0.2">
      <c r="B307" s="57"/>
      <c r="C307" s="58"/>
      <c r="D307" s="57"/>
      <c r="E307" s="58"/>
      <c r="F307" s="59"/>
      <c r="G307" s="59"/>
      <c r="H307" s="59"/>
    </row>
    <row r="308" spans="2:8" ht="16" customHeight="1" x14ac:dyDescent="0.2">
      <c r="B308" s="57"/>
      <c r="C308" s="58"/>
      <c r="D308" s="57"/>
      <c r="E308" s="58"/>
      <c r="F308" s="59"/>
      <c r="G308" s="59"/>
      <c r="H308" s="59"/>
    </row>
    <row r="309" spans="2:8" ht="16" customHeight="1" x14ac:dyDescent="0.2">
      <c r="B309" s="57"/>
      <c r="C309" s="58"/>
      <c r="D309" s="57"/>
      <c r="E309" s="58"/>
      <c r="F309" s="59"/>
      <c r="G309" s="59"/>
      <c r="H309" s="59"/>
    </row>
    <row r="310" spans="2:8" ht="16" customHeight="1" x14ac:dyDescent="0.2">
      <c r="B310" s="57"/>
      <c r="C310" s="58"/>
      <c r="D310" s="57"/>
      <c r="E310" s="58"/>
      <c r="F310" s="59"/>
      <c r="G310" s="59"/>
      <c r="H310" s="59"/>
    </row>
    <row r="311" spans="2:8" ht="16" customHeight="1" x14ac:dyDescent="0.2">
      <c r="B311" s="57"/>
      <c r="C311" s="58"/>
      <c r="D311" s="57"/>
      <c r="E311" s="58"/>
      <c r="F311" s="59"/>
      <c r="G311" s="59"/>
      <c r="H311" s="59"/>
    </row>
    <row r="312" spans="2:8" ht="16" customHeight="1" x14ac:dyDescent="0.2">
      <c r="B312" s="57"/>
      <c r="C312" s="58"/>
      <c r="D312" s="57"/>
      <c r="E312" s="58"/>
      <c r="F312" s="59"/>
      <c r="G312" s="59"/>
      <c r="H312" s="59"/>
    </row>
    <row r="313" spans="2:8" ht="16" customHeight="1" x14ac:dyDescent="0.2">
      <c r="B313" s="57"/>
      <c r="C313" s="58"/>
      <c r="D313" s="57"/>
      <c r="E313" s="58"/>
      <c r="F313" s="59"/>
      <c r="G313" s="59"/>
      <c r="H313" s="59"/>
    </row>
    <row r="314" spans="2:8" ht="16" customHeight="1" x14ac:dyDescent="0.2">
      <c r="B314" s="57"/>
      <c r="C314" s="58"/>
      <c r="D314" s="57"/>
      <c r="E314" s="58"/>
      <c r="F314" s="59"/>
      <c r="G314" s="59"/>
      <c r="H314" s="59"/>
    </row>
    <row r="315" spans="2:8" ht="16" customHeight="1" x14ac:dyDescent="0.2">
      <c r="B315" s="57"/>
      <c r="C315" s="58"/>
      <c r="D315" s="57"/>
      <c r="E315" s="58"/>
      <c r="F315" s="59"/>
      <c r="G315" s="59"/>
      <c r="H315" s="59"/>
    </row>
    <row r="316" spans="2:8" ht="16" customHeight="1" x14ac:dyDescent="0.2">
      <c r="B316" s="57"/>
      <c r="C316" s="58"/>
      <c r="D316" s="57"/>
      <c r="E316" s="58"/>
      <c r="F316" s="59"/>
      <c r="G316" s="59"/>
      <c r="H316" s="59"/>
    </row>
    <row r="317" spans="2:8" ht="16" customHeight="1" x14ac:dyDescent="0.2">
      <c r="B317" s="57"/>
      <c r="C317" s="58"/>
      <c r="D317" s="57"/>
      <c r="E317" s="58"/>
      <c r="F317" s="59"/>
      <c r="G317" s="59"/>
      <c r="H317" s="59"/>
    </row>
    <row r="318" spans="2:8" ht="16" customHeight="1" x14ac:dyDescent="0.2">
      <c r="B318" s="57"/>
      <c r="C318" s="58"/>
      <c r="D318" s="57"/>
      <c r="E318" s="58"/>
      <c r="F318" s="59"/>
      <c r="G318" s="59"/>
      <c r="H318" s="59"/>
    </row>
    <row r="319" spans="2:8" ht="16" customHeight="1" x14ac:dyDescent="0.2">
      <c r="B319" s="57"/>
      <c r="C319" s="58"/>
      <c r="D319" s="57"/>
      <c r="E319" s="58"/>
      <c r="F319" s="59"/>
      <c r="G319" s="59"/>
      <c r="H319" s="59"/>
    </row>
    <row r="320" spans="2:8" ht="16" customHeight="1" x14ac:dyDescent="0.2">
      <c r="B320" s="57"/>
      <c r="C320" s="58"/>
      <c r="D320" s="57"/>
      <c r="E320" s="58"/>
      <c r="F320" s="59"/>
      <c r="G320" s="59"/>
      <c r="H320" s="59"/>
    </row>
    <row r="321" spans="2:8" ht="16" customHeight="1" x14ac:dyDescent="0.2">
      <c r="B321" s="57"/>
      <c r="C321" s="58"/>
      <c r="D321" s="57"/>
      <c r="E321" s="58"/>
      <c r="F321" s="59"/>
      <c r="G321" s="59"/>
      <c r="H321" s="59"/>
    </row>
    <row r="322" spans="2:8" ht="16" customHeight="1" x14ac:dyDescent="0.2">
      <c r="B322" s="57"/>
      <c r="C322" s="58"/>
      <c r="D322" s="57"/>
      <c r="E322" s="58"/>
      <c r="F322" s="59"/>
      <c r="G322" s="59"/>
      <c r="H322" s="59"/>
    </row>
    <row r="323" spans="2:8" ht="16" customHeight="1" x14ac:dyDescent="0.2">
      <c r="B323" s="57"/>
      <c r="C323" s="58"/>
      <c r="D323" s="57"/>
      <c r="E323" s="58"/>
      <c r="F323" s="59"/>
      <c r="G323" s="59"/>
      <c r="H323" s="59"/>
    </row>
    <row r="324" spans="2:8" ht="16" customHeight="1" x14ac:dyDescent="0.2">
      <c r="B324" s="57"/>
      <c r="C324" s="58"/>
      <c r="D324" s="57"/>
      <c r="E324" s="58"/>
      <c r="F324" s="59"/>
      <c r="G324" s="59"/>
      <c r="H324" s="59"/>
    </row>
    <row r="325" spans="2:8" ht="16" customHeight="1" x14ac:dyDescent="0.2">
      <c r="B325" s="57"/>
      <c r="C325" s="58"/>
      <c r="D325" s="57"/>
      <c r="E325" s="58"/>
      <c r="F325" s="59"/>
      <c r="G325" s="59"/>
      <c r="H325" s="59"/>
    </row>
    <row r="326" spans="2:8" ht="16" customHeight="1" x14ac:dyDescent="0.2">
      <c r="B326" s="57"/>
      <c r="C326" s="58"/>
      <c r="D326" s="57"/>
      <c r="E326" s="58"/>
      <c r="F326" s="59"/>
      <c r="G326" s="59"/>
      <c r="H326" s="59"/>
    </row>
    <row r="327" spans="2:8" ht="16" customHeight="1" x14ac:dyDescent="0.2">
      <c r="B327" s="57"/>
      <c r="C327" s="58"/>
      <c r="D327" s="57"/>
      <c r="E327" s="58"/>
      <c r="F327" s="59"/>
      <c r="G327" s="59"/>
      <c r="H327" s="59"/>
    </row>
    <row r="328" spans="2:8" ht="16" customHeight="1" x14ac:dyDescent="0.2">
      <c r="B328" s="57"/>
      <c r="C328" s="58"/>
      <c r="D328" s="57"/>
      <c r="E328" s="58"/>
      <c r="F328" s="59"/>
      <c r="G328" s="59"/>
      <c r="H328" s="59"/>
    </row>
    <row r="329" spans="2:8" ht="16" customHeight="1" x14ac:dyDescent="0.2">
      <c r="B329" s="57"/>
      <c r="C329" s="58"/>
      <c r="D329" s="57"/>
      <c r="E329" s="58"/>
      <c r="F329" s="59"/>
      <c r="G329" s="59"/>
      <c r="H329" s="59"/>
    </row>
    <row r="330" spans="2:8" ht="16" customHeight="1" x14ac:dyDescent="0.2">
      <c r="B330" s="57"/>
      <c r="C330" s="58"/>
      <c r="D330" s="57"/>
      <c r="E330" s="58"/>
      <c r="F330" s="59"/>
      <c r="G330" s="59"/>
      <c r="H330" s="59"/>
    </row>
    <row r="331" spans="2:8" ht="16" customHeight="1" x14ac:dyDescent="0.2">
      <c r="B331" s="57"/>
      <c r="C331" s="58"/>
      <c r="D331" s="57"/>
      <c r="E331" s="58"/>
      <c r="F331" s="59"/>
      <c r="G331" s="59"/>
      <c r="H331" s="59"/>
    </row>
    <row r="332" spans="2:8" ht="16" customHeight="1" x14ac:dyDescent="0.2">
      <c r="B332" s="57"/>
      <c r="C332" s="58"/>
      <c r="D332" s="57"/>
      <c r="E332" s="58"/>
      <c r="F332" s="59"/>
      <c r="G332" s="59"/>
      <c r="H332" s="59"/>
    </row>
    <row r="333" spans="2:8" ht="16" customHeight="1" x14ac:dyDescent="0.2">
      <c r="B333" s="57"/>
      <c r="C333" s="58"/>
      <c r="D333" s="57"/>
      <c r="E333" s="58"/>
      <c r="F333" s="59"/>
      <c r="G333" s="59"/>
      <c r="H333" s="59"/>
    </row>
    <row r="334" spans="2:8" ht="16" customHeight="1" x14ac:dyDescent="0.2">
      <c r="B334" s="57"/>
      <c r="C334" s="58"/>
      <c r="D334" s="57"/>
      <c r="E334" s="58"/>
      <c r="F334" s="59"/>
      <c r="G334" s="59"/>
      <c r="H334" s="59"/>
    </row>
    <row r="335" spans="2:8" ht="16" customHeight="1" x14ac:dyDescent="0.2">
      <c r="B335" s="57"/>
      <c r="C335" s="58"/>
      <c r="D335" s="57"/>
      <c r="E335" s="58"/>
      <c r="F335" s="59"/>
      <c r="G335" s="59"/>
      <c r="H335" s="59"/>
    </row>
    <row r="336" spans="2:8" ht="16" customHeight="1" x14ac:dyDescent="0.2">
      <c r="B336" s="57"/>
      <c r="C336" s="58"/>
      <c r="D336" s="57"/>
      <c r="E336" s="58"/>
      <c r="F336" s="59"/>
      <c r="G336" s="59"/>
      <c r="H336" s="59"/>
    </row>
    <row r="337" spans="2:8" ht="16" customHeight="1" x14ac:dyDescent="0.2">
      <c r="B337" s="57"/>
      <c r="C337" s="58"/>
      <c r="D337" s="57"/>
      <c r="E337" s="58"/>
      <c r="F337" s="59"/>
      <c r="G337" s="59"/>
      <c r="H337" s="59"/>
    </row>
    <row r="338" spans="2:8" ht="16" customHeight="1" x14ac:dyDescent="0.2">
      <c r="B338" s="57"/>
      <c r="C338" s="58"/>
      <c r="D338" s="57"/>
      <c r="E338" s="58"/>
      <c r="F338" s="59"/>
      <c r="G338" s="59"/>
      <c r="H338" s="59"/>
    </row>
    <row r="339" spans="2:8" ht="16" customHeight="1" x14ac:dyDescent="0.2">
      <c r="B339" s="57"/>
      <c r="C339" s="58"/>
      <c r="D339" s="57"/>
      <c r="E339" s="58"/>
      <c r="F339" s="59"/>
      <c r="G339" s="59"/>
      <c r="H339" s="59"/>
    </row>
    <row r="340" spans="2:8" ht="16" customHeight="1" x14ac:dyDescent="0.2">
      <c r="B340" s="57"/>
      <c r="C340" s="58"/>
      <c r="D340" s="57"/>
      <c r="E340" s="58"/>
      <c r="F340" s="59"/>
      <c r="G340" s="59"/>
      <c r="H340" s="59"/>
    </row>
    <row r="341" spans="2:8" ht="16" customHeight="1" x14ac:dyDescent="0.2">
      <c r="B341" s="57"/>
      <c r="C341" s="58"/>
      <c r="D341" s="57"/>
      <c r="E341" s="58"/>
      <c r="F341" s="59"/>
      <c r="G341" s="59"/>
      <c r="H341" s="59"/>
    </row>
    <row r="342" spans="2:8" ht="16" customHeight="1" x14ac:dyDescent="0.2">
      <c r="B342" s="57"/>
      <c r="C342" s="58"/>
      <c r="D342" s="57"/>
      <c r="E342" s="58"/>
      <c r="F342" s="59"/>
      <c r="G342" s="59"/>
      <c r="H342" s="59"/>
    </row>
    <row r="343" spans="2:8" ht="16" customHeight="1" x14ac:dyDescent="0.2">
      <c r="B343" s="57"/>
      <c r="C343" s="58"/>
      <c r="D343" s="57"/>
      <c r="E343" s="58"/>
      <c r="F343" s="59"/>
      <c r="G343" s="59"/>
      <c r="H343" s="59"/>
    </row>
    <row r="344" spans="2:8" ht="16" customHeight="1" x14ac:dyDescent="0.2">
      <c r="B344" s="57"/>
      <c r="C344" s="58"/>
      <c r="D344" s="57"/>
      <c r="E344" s="58"/>
      <c r="F344" s="59"/>
      <c r="G344" s="59"/>
      <c r="H344" s="59"/>
    </row>
    <row r="345" spans="2:8" ht="16" customHeight="1" x14ac:dyDescent="0.2">
      <c r="B345" s="57"/>
      <c r="C345" s="58"/>
      <c r="D345" s="57"/>
      <c r="E345" s="58"/>
      <c r="F345" s="59"/>
      <c r="G345" s="59"/>
      <c r="H345" s="59"/>
    </row>
    <row r="346" spans="2:8" ht="16" customHeight="1" x14ac:dyDescent="0.2">
      <c r="B346" s="57"/>
      <c r="C346" s="58"/>
      <c r="D346" s="57"/>
      <c r="E346" s="58"/>
      <c r="F346" s="59"/>
      <c r="G346" s="59"/>
      <c r="H346" s="59"/>
    </row>
    <row r="347" spans="2:8" ht="16" customHeight="1" x14ac:dyDescent="0.2">
      <c r="B347" s="57"/>
      <c r="C347" s="58"/>
      <c r="D347" s="57"/>
      <c r="E347" s="58"/>
      <c r="F347" s="59"/>
      <c r="G347" s="59"/>
      <c r="H347" s="59"/>
    </row>
    <row r="348" spans="2:8" ht="16" customHeight="1" x14ac:dyDescent="0.2">
      <c r="B348" s="57"/>
      <c r="C348" s="58"/>
      <c r="D348" s="57"/>
      <c r="E348" s="58"/>
      <c r="F348" s="59"/>
      <c r="G348" s="59"/>
      <c r="H348" s="59"/>
    </row>
    <row r="349" spans="2:8" ht="16" customHeight="1" x14ac:dyDescent="0.2">
      <c r="B349" s="57"/>
      <c r="C349" s="58"/>
      <c r="D349" s="57"/>
      <c r="E349" s="58"/>
      <c r="F349" s="59"/>
      <c r="G349" s="59"/>
      <c r="H349" s="59"/>
    </row>
    <row r="350" spans="2:8" ht="16" customHeight="1" x14ac:dyDescent="0.2">
      <c r="B350" s="57"/>
      <c r="C350" s="58"/>
      <c r="D350" s="57"/>
      <c r="E350" s="58"/>
      <c r="F350" s="59"/>
      <c r="G350" s="59"/>
      <c r="H350" s="59"/>
    </row>
    <row r="351" spans="2:8" ht="16" customHeight="1" x14ac:dyDescent="0.2">
      <c r="B351" s="57"/>
      <c r="C351" s="58"/>
      <c r="D351" s="57"/>
      <c r="E351" s="58"/>
      <c r="F351" s="59"/>
      <c r="G351" s="59"/>
      <c r="H351" s="59"/>
    </row>
    <row r="352" spans="2:8" ht="16" customHeight="1" x14ac:dyDescent="0.2">
      <c r="B352" s="57"/>
      <c r="C352" s="58"/>
      <c r="D352" s="57"/>
      <c r="E352" s="58"/>
      <c r="F352" s="59"/>
      <c r="G352" s="59"/>
      <c r="H352" s="59"/>
    </row>
    <row r="353" spans="2:8" ht="16" customHeight="1" x14ac:dyDescent="0.2">
      <c r="B353" s="57"/>
      <c r="C353" s="58"/>
      <c r="D353" s="57"/>
      <c r="E353" s="58"/>
      <c r="F353" s="59"/>
      <c r="G353" s="59"/>
      <c r="H353" s="59"/>
    </row>
    <row r="354" spans="2:8" ht="16" customHeight="1" x14ac:dyDescent="0.2">
      <c r="B354" s="57"/>
      <c r="C354" s="58"/>
      <c r="D354" s="57"/>
      <c r="E354" s="58"/>
      <c r="F354" s="59"/>
      <c r="G354" s="59"/>
      <c r="H354" s="59"/>
    </row>
    <row r="355" spans="2:8" ht="16" customHeight="1" x14ac:dyDescent="0.2">
      <c r="B355" s="57"/>
      <c r="C355" s="58"/>
      <c r="D355" s="57"/>
      <c r="E355" s="58"/>
      <c r="F355" s="59"/>
      <c r="G355" s="59"/>
      <c r="H355" s="59"/>
    </row>
    <row r="356" spans="2:8" ht="16" customHeight="1" x14ac:dyDescent="0.2">
      <c r="B356" s="57"/>
      <c r="C356" s="58"/>
      <c r="D356" s="57"/>
      <c r="E356" s="58"/>
      <c r="F356" s="59"/>
      <c r="G356" s="59"/>
      <c r="H356" s="59"/>
    </row>
    <row r="357" spans="2:8" ht="16" customHeight="1" x14ac:dyDescent="0.2">
      <c r="B357" s="57"/>
      <c r="C357" s="58"/>
      <c r="D357" s="57"/>
      <c r="E357" s="58"/>
      <c r="F357" s="59"/>
      <c r="G357" s="59"/>
      <c r="H357" s="59"/>
    </row>
    <row r="358" spans="2:8" ht="16" customHeight="1" x14ac:dyDescent="0.2">
      <c r="B358" s="57"/>
      <c r="C358" s="58"/>
      <c r="D358" s="57"/>
      <c r="E358" s="58"/>
      <c r="F358" s="59"/>
      <c r="G358" s="59"/>
      <c r="H358" s="59"/>
    </row>
    <row r="359" spans="2:8" ht="16" customHeight="1" x14ac:dyDescent="0.2">
      <c r="B359" s="57"/>
      <c r="C359" s="58"/>
      <c r="D359" s="57"/>
      <c r="E359" s="58"/>
      <c r="F359" s="59"/>
      <c r="G359" s="59"/>
      <c r="H359" s="59"/>
    </row>
    <row r="360" spans="2:8" ht="16" customHeight="1" x14ac:dyDescent="0.2">
      <c r="B360" s="57"/>
      <c r="C360" s="58"/>
      <c r="D360" s="57"/>
      <c r="E360" s="58"/>
      <c r="F360" s="59"/>
      <c r="G360" s="59"/>
      <c r="H360" s="59"/>
    </row>
    <row r="361" spans="2:8" ht="16" customHeight="1" x14ac:dyDescent="0.2">
      <c r="B361" s="57"/>
      <c r="C361" s="58"/>
      <c r="D361" s="57"/>
      <c r="E361" s="58"/>
      <c r="F361" s="59"/>
      <c r="G361" s="59"/>
      <c r="H361" s="59"/>
    </row>
    <row r="362" spans="2:8" ht="16" customHeight="1" x14ac:dyDescent="0.2">
      <c r="B362" s="57"/>
      <c r="C362" s="58"/>
      <c r="D362" s="57"/>
      <c r="E362" s="58"/>
      <c r="F362" s="59"/>
      <c r="G362" s="59"/>
      <c r="H362" s="59"/>
    </row>
    <row r="363" spans="2:8" ht="16" customHeight="1" x14ac:dyDescent="0.2">
      <c r="B363" s="57"/>
      <c r="C363" s="58"/>
      <c r="D363" s="57"/>
      <c r="E363" s="58"/>
      <c r="F363" s="59"/>
      <c r="G363" s="59"/>
      <c r="H363" s="59"/>
    </row>
    <row r="364" spans="2:8" ht="16" customHeight="1" x14ac:dyDescent="0.2">
      <c r="B364" s="57"/>
      <c r="C364" s="58"/>
      <c r="D364" s="57"/>
      <c r="E364" s="58"/>
      <c r="F364" s="59"/>
      <c r="G364" s="59"/>
      <c r="H364" s="59"/>
    </row>
    <row r="365" spans="2:8" ht="16" customHeight="1" x14ac:dyDescent="0.2">
      <c r="B365" s="57"/>
      <c r="C365" s="58"/>
      <c r="D365" s="57"/>
      <c r="E365" s="58"/>
      <c r="F365" s="59"/>
      <c r="G365" s="59"/>
      <c r="H365" s="59"/>
    </row>
    <row r="366" spans="2:8" ht="16" customHeight="1" x14ac:dyDescent="0.2">
      <c r="B366" s="57"/>
      <c r="C366" s="58"/>
      <c r="D366" s="57"/>
      <c r="E366" s="58"/>
      <c r="F366" s="59"/>
      <c r="G366" s="59"/>
      <c r="H366" s="59"/>
    </row>
    <row r="367" spans="2:8" ht="16" customHeight="1" x14ac:dyDescent="0.2">
      <c r="B367" s="57"/>
      <c r="C367" s="58"/>
      <c r="D367" s="57"/>
      <c r="E367" s="58"/>
      <c r="F367" s="59"/>
      <c r="G367" s="59"/>
      <c r="H367" s="59"/>
    </row>
    <row r="368" spans="2:8" ht="16" customHeight="1" x14ac:dyDescent="0.2">
      <c r="B368" s="57"/>
      <c r="C368" s="58"/>
      <c r="D368" s="57"/>
      <c r="E368" s="58"/>
      <c r="F368" s="59"/>
      <c r="G368" s="59"/>
      <c r="H368" s="59"/>
    </row>
    <row r="369" spans="2:8" ht="16" customHeight="1" x14ac:dyDescent="0.2">
      <c r="B369" s="57"/>
      <c r="C369" s="58"/>
      <c r="D369" s="57"/>
      <c r="E369" s="58"/>
      <c r="F369" s="59"/>
      <c r="G369" s="59"/>
      <c r="H369" s="59"/>
    </row>
    <row r="370" spans="2:8" ht="16" customHeight="1" x14ac:dyDescent="0.2">
      <c r="B370" s="57"/>
      <c r="C370" s="58"/>
      <c r="D370" s="57"/>
      <c r="E370" s="58"/>
      <c r="F370" s="59"/>
      <c r="G370" s="59"/>
      <c r="H370" s="59"/>
    </row>
    <row r="371" spans="2:8" ht="16" customHeight="1" x14ac:dyDescent="0.2">
      <c r="B371" s="57"/>
      <c r="C371" s="58"/>
      <c r="D371" s="57"/>
      <c r="E371" s="58"/>
      <c r="F371" s="59"/>
      <c r="G371" s="59"/>
      <c r="H371" s="59"/>
    </row>
    <row r="372" spans="2:8" ht="16" customHeight="1" x14ac:dyDescent="0.2">
      <c r="B372" s="57"/>
      <c r="C372" s="58"/>
      <c r="D372" s="57"/>
      <c r="E372" s="58"/>
      <c r="F372" s="59"/>
      <c r="G372" s="59"/>
      <c r="H372" s="59"/>
    </row>
    <row r="373" spans="2:8" ht="16" customHeight="1" x14ac:dyDescent="0.2">
      <c r="B373" s="57"/>
      <c r="C373" s="58"/>
      <c r="D373" s="57"/>
      <c r="E373" s="58"/>
      <c r="F373" s="59"/>
      <c r="G373" s="59"/>
      <c r="H373" s="59"/>
    </row>
    <row r="374" spans="2:8" ht="16" customHeight="1" x14ac:dyDescent="0.2">
      <c r="B374" s="57"/>
      <c r="C374" s="58"/>
      <c r="D374" s="57"/>
      <c r="E374" s="58"/>
      <c r="F374" s="59"/>
      <c r="G374" s="59"/>
      <c r="H374" s="59"/>
    </row>
    <row r="375" spans="2:8" ht="16" customHeight="1" x14ac:dyDescent="0.2">
      <c r="B375" s="57"/>
      <c r="C375" s="58"/>
      <c r="D375" s="57"/>
      <c r="E375" s="58"/>
      <c r="F375" s="59"/>
      <c r="G375" s="59"/>
      <c r="H375" s="59"/>
    </row>
    <row r="376" spans="2:8" ht="16" customHeight="1" x14ac:dyDescent="0.2">
      <c r="B376" s="57"/>
      <c r="C376" s="58"/>
      <c r="D376" s="57"/>
      <c r="E376" s="58"/>
      <c r="F376" s="59"/>
      <c r="G376" s="59"/>
      <c r="H376" s="59"/>
    </row>
    <row r="377" spans="2:8" ht="16" customHeight="1" x14ac:dyDescent="0.2">
      <c r="B377" s="57"/>
      <c r="C377" s="58"/>
      <c r="D377" s="57"/>
      <c r="E377" s="58"/>
      <c r="F377" s="59"/>
      <c r="G377" s="59"/>
      <c r="H377" s="59"/>
    </row>
    <row r="378" spans="2:8" ht="16" customHeight="1" x14ac:dyDescent="0.2">
      <c r="B378" s="57"/>
      <c r="C378" s="58"/>
      <c r="D378" s="57"/>
      <c r="E378" s="58"/>
      <c r="F378" s="59"/>
      <c r="G378" s="59"/>
      <c r="H378" s="59"/>
    </row>
    <row r="379" spans="2:8" ht="16" customHeight="1" x14ac:dyDescent="0.2">
      <c r="B379" s="57"/>
      <c r="C379" s="58"/>
      <c r="D379" s="57"/>
      <c r="E379" s="58"/>
      <c r="F379" s="59"/>
      <c r="G379" s="59"/>
      <c r="H379" s="59"/>
    </row>
    <row r="380" spans="2:8" ht="16" customHeight="1" x14ac:dyDescent="0.2">
      <c r="B380" s="57"/>
      <c r="C380" s="58"/>
      <c r="D380" s="57"/>
      <c r="E380" s="58"/>
      <c r="F380" s="59"/>
      <c r="G380" s="59"/>
      <c r="H380" s="59"/>
    </row>
    <row r="381" spans="2:8" ht="16" customHeight="1" x14ac:dyDescent="0.2">
      <c r="B381" s="57"/>
      <c r="C381" s="58"/>
      <c r="D381" s="57"/>
      <c r="E381" s="58"/>
      <c r="F381" s="59"/>
      <c r="G381" s="59"/>
      <c r="H381" s="59"/>
    </row>
    <row r="382" spans="2:8" ht="16" customHeight="1" x14ac:dyDescent="0.2">
      <c r="B382" s="57"/>
      <c r="C382" s="58"/>
      <c r="D382" s="57"/>
      <c r="E382" s="58"/>
      <c r="F382" s="59"/>
      <c r="G382" s="59"/>
      <c r="H382" s="59"/>
    </row>
    <row r="383" spans="2:8" ht="16" customHeight="1" x14ac:dyDescent="0.2">
      <c r="B383" s="57"/>
      <c r="C383" s="58"/>
      <c r="D383" s="57"/>
      <c r="E383" s="58"/>
      <c r="F383" s="59"/>
      <c r="G383" s="59"/>
      <c r="H383" s="59"/>
    </row>
    <row r="384" spans="2:8" ht="16" customHeight="1" x14ac:dyDescent="0.2">
      <c r="B384" s="57"/>
      <c r="C384" s="58"/>
      <c r="D384" s="57"/>
      <c r="E384" s="58"/>
      <c r="F384" s="59"/>
      <c r="G384" s="59"/>
      <c r="H384" s="59"/>
    </row>
    <row r="385" spans="2:8" ht="16" customHeight="1" x14ac:dyDescent="0.2">
      <c r="B385" s="57"/>
      <c r="C385" s="58"/>
      <c r="D385" s="57"/>
      <c r="E385" s="58"/>
      <c r="F385" s="59"/>
      <c r="G385" s="59"/>
      <c r="H385" s="59"/>
    </row>
    <row r="386" spans="2:8" ht="16" customHeight="1" x14ac:dyDescent="0.2">
      <c r="B386" s="57"/>
      <c r="C386" s="58"/>
      <c r="D386" s="57"/>
      <c r="E386" s="58"/>
      <c r="F386" s="59"/>
      <c r="G386" s="59"/>
      <c r="H386" s="59"/>
    </row>
    <row r="387" spans="2:8" ht="16" customHeight="1" x14ac:dyDescent="0.2">
      <c r="B387" s="57"/>
      <c r="C387" s="58"/>
      <c r="D387" s="57"/>
      <c r="E387" s="58"/>
      <c r="F387" s="59"/>
      <c r="G387" s="59"/>
      <c r="H387" s="59"/>
    </row>
    <row r="388" spans="2:8" ht="16" customHeight="1" x14ac:dyDescent="0.2">
      <c r="B388" s="57"/>
      <c r="C388" s="58"/>
      <c r="D388" s="57"/>
      <c r="E388" s="58"/>
      <c r="F388" s="59"/>
      <c r="G388" s="59"/>
      <c r="H388" s="59"/>
    </row>
    <row r="389" spans="2:8" ht="16" customHeight="1" x14ac:dyDescent="0.2">
      <c r="B389" s="57"/>
      <c r="C389" s="58"/>
      <c r="D389" s="57"/>
      <c r="E389" s="58"/>
      <c r="F389" s="59"/>
      <c r="G389" s="59"/>
      <c r="H389" s="59"/>
    </row>
    <row r="390" spans="2:8" ht="16" customHeight="1" x14ac:dyDescent="0.2">
      <c r="B390" s="57"/>
      <c r="C390" s="58"/>
      <c r="D390" s="57"/>
      <c r="E390" s="58"/>
      <c r="F390" s="59"/>
      <c r="G390" s="59"/>
      <c r="H390" s="59"/>
    </row>
    <row r="391" spans="2:8" ht="16" customHeight="1" x14ac:dyDescent="0.2">
      <c r="B391" s="57"/>
      <c r="C391" s="58"/>
      <c r="D391" s="57"/>
      <c r="E391" s="58"/>
      <c r="F391" s="59"/>
      <c r="G391" s="59"/>
      <c r="H391" s="59"/>
    </row>
    <row r="392" spans="2:8" ht="16" customHeight="1" x14ac:dyDescent="0.2">
      <c r="B392" s="57"/>
      <c r="C392" s="58"/>
      <c r="D392" s="57"/>
      <c r="E392" s="58"/>
      <c r="F392" s="59"/>
      <c r="G392" s="59"/>
      <c r="H392" s="59"/>
    </row>
    <row r="393" spans="2:8" ht="16" customHeight="1" x14ac:dyDescent="0.2">
      <c r="B393" s="57"/>
      <c r="C393" s="58"/>
      <c r="D393" s="57"/>
      <c r="E393" s="58"/>
      <c r="F393" s="59"/>
      <c r="G393" s="59"/>
      <c r="H393" s="59"/>
    </row>
    <row r="394" spans="2:8" ht="16" customHeight="1" x14ac:dyDescent="0.2">
      <c r="B394" s="57"/>
      <c r="C394" s="58"/>
      <c r="D394" s="57"/>
      <c r="E394" s="58"/>
      <c r="F394" s="59"/>
      <c r="G394" s="59"/>
      <c r="H394" s="59"/>
    </row>
    <row r="395" spans="2:8" ht="16" customHeight="1" x14ac:dyDescent="0.2">
      <c r="B395" s="57"/>
      <c r="C395" s="58"/>
      <c r="D395" s="57"/>
      <c r="E395" s="58"/>
      <c r="F395" s="59"/>
      <c r="G395" s="59"/>
      <c r="H395" s="59"/>
    </row>
    <row r="396" spans="2:8" ht="16" customHeight="1" x14ac:dyDescent="0.2">
      <c r="B396" s="57"/>
      <c r="C396" s="58"/>
      <c r="D396" s="57"/>
      <c r="E396" s="58"/>
      <c r="F396" s="59"/>
      <c r="G396" s="59"/>
      <c r="H396" s="59"/>
    </row>
    <row r="397" spans="2:8" ht="16" customHeight="1" x14ac:dyDescent="0.2">
      <c r="B397" s="57"/>
      <c r="C397" s="58"/>
      <c r="D397" s="57"/>
      <c r="E397" s="58"/>
      <c r="F397" s="59"/>
      <c r="G397" s="59"/>
      <c r="H397" s="59"/>
    </row>
    <row r="398" spans="2:8" ht="16" customHeight="1" x14ac:dyDescent="0.2">
      <c r="B398" s="57"/>
      <c r="C398" s="58"/>
      <c r="D398" s="57"/>
      <c r="E398" s="58"/>
      <c r="F398" s="59"/>
      <c r="G398" s="59"/>
      <c r="H398" s="59"/>
    </row>
    <row r="399" spans="2:8" ht="16" customHeight="1" x14ac:dyDescent="0.2">
      <c r="B399" s="57"/>
      <c r="C399" s="58"/>
      <c r="D399" s="57"/>
      <c r="E399" s="58"/>
      <c r="F399" s="59"/>
      <c r="G399" s="59"/>
      <c r="H399" s="59"/>
    </row>
    <row r="400" spans="2:8" ht="16" customHeight="1" x14ac:dyDescent="0.2">
      <c r="B400" s="57"/>
      <c r="C400" s="58"/>
      <c r="D400" s="57"/>
      <c r="E400" s="58"/>
      <c r="F400" s="59"/>
      <c r="G400" s="59"/>
      <c r="H400" s="59"/>
    </row>
    <row r="401" spans="2:8" ht="16" customHeight="1" x14ac:dyDescent="0.2">
      <c r="B401" s="57"/>
      <c r="C401" s="58"/>
      <c r="D401" s="57"/>
      <c r="E401" s="58"/>
      <c r="F401" s="59"/>
      <c r="G401" s="59"/>
      <c r="H401" s="59"/>
    </row>
    <row r="402" spans="2:8" ht="16" customHeight="1" x14ac:dyDescent="0.2">
      <c r="B402" s="57"/>
      <c r="C402" s="58"/>
      <c r="D402" s="57"/>
      <c r="E402" s="58"/>
      <c r="F402" s="59"/>
      <c r="G402" s="59"/>
      <c r="H402" s="59"/>
    </row>
    <row r="403" spans="2:8" ht="16" customHeight="1" x14ac:dyDescent="0.2">
      <c r="B403" s="57"/>
      <c r="C403" s="58"/>
      <c r="D403" s="57"/>
      <c r="E403" s="58"/>
      <c r="F403" s="59"/>
      <c r="G403" s="59"/>
      <c r="H403" s="59"/>
    </row>
    <row r="404" spans="2:8" ht="16" customHeight="1" x14ac:dyDescent="0.2">
      <c r="B404" s="57"/>
      <c r="C404" s="58"/>
      <c r="D404" s="57"/>
      <c r="E404" s="58"/>
      <c r="F404" s="59"/>
      <c r="G404" s="59"/>
      <c r="H404" s="59"/>
    </row>
    <row r="405" spans="2:8" ht="16" customHeight="1" x14ac:dyDescent="0.2">
      <c r="B405" s="57"/>
      <c r="C405" s="58"/>
      <c r="D405" s="57"/>
      <c r="E405" s="58"/>
      <c r="F405" s="59"/>
      <c r="G405" s="59"/>
      <c r="H405" s="59"/>
    </row>
    <row r="406" spans="2:8" ht="16" customHeight="1" x14ac:dyDescent="0.2">
      <c r="B406" s="57"/>
      <c r="C406" s="58"/>
      <c r="D406" s="57"/>
      <c r="E406" s="58"/>
      <c r="F406" s="59"/>
      <c r="G406" s="59"/>
      <c r="H406" s="59"/>
    </row>
    <row r="407" spans="2:8" ht="16" customHeight="1" x14ac:dyDescent="0.2">
      <c r="B407" s="57"/>
      <c r="C407" s="58"/>
      <c r="D407" s="57"/>
      <c r="E407" s="58"/>
      <c r="F407" s="59"/>
      <c r="G407" s="59"/>
      <c r="H407" s="59"/>
    </row>
    <row r="408" spans="2:8" ht="16" customHeight="1" x14ac:dyDescent="0.2">
      <c r="B408" s="57"/>
      <c r="C408" s="58"/>
      <c r="D408" s="57"/>
      <c r="E408" s="58"/>
      <c r="F408" s="59"/>
      <c r="G408" s="59"/>
      <c r="H408" s="59"/>
    </row>
    <row r="409" spans="2:8" ht="16" customHeight="1" x14ac:dyDescent="0.2">
      <c r="B409" s="57"/>
      <c r="C409" s="58"/>
      <c r="D409" s="57"/>
      <c r="E409" s="58"/>
      <c r="F409" s="59"/>
      <c r="G409" s="59"/>
      <c r="H409" s="59"/>
    </row>
    <row r="410" spans="2:8" ht="16" customHeight="1" x14ac:dyDescent="0.2">
      <c r="B410" s="57"/>
      <c r="C410" s="58"/>
      <c r="D410" s="57"/>
      <c r="E410" s="58"/>
      <c r="F410" s="59"/>
      <c r="G410" s="59"/>
      <c r="H410" s="59"/>
    </row>
    <row r="411" spans="2:8" ht="16" customHeight="1" x14ac:dyDescent="0.2">
      <c r="B411" s="57"/>
      <c r="C411" s="58"/>
      <c r="D411" s="57"/>
      <c r="E411" s="58"/>
      <c r="F411" s="59"/>
      <c r="G411" s="59"/>
      <c r="H411" s="59"/>
    </row>
    <row r="412" spans="2:8" ht="16" customHeight="1" x14ac:dyDescent="0.2">
      <c r="B412" s="57"/>
      <c r="C412" s="58"/>
      <c r="D412" s="57"/>
      <c r="E412" s="58"/>
      <c r="F412" s="59"/>
      <c r="G412" s="59"/>
      <c r="H412" s="59"/>
    </row>
    <row r="413" spans="2:8" ht="16" customHeight="1" x14ac:dyDescent="0.2">
      <c r="B413" s="57"/>
      <c r="C413" s="58"/>
      <c r="D413" s="57"/>
      <c r="E413" s="58"/>
      <c r="F413" s="59"/>
      <c r="G413" s="59"/>
      <c r="H413" s="59"/>
    </row>
    <row r="414" spans="2:8" ht="16" customHeight="1" x14ac:dyDescent="0.2">
      <c r="B414" s="57"/>
      <c r="C414" s="58"/>
      <c r="D414" s="57"/>
      <c r="E414" s="58"/>
      <c r="F414" s="59"/>
      <c r="G414" s="59"/>
      <c r="H414" s="59"/>
    </row>
    <row r="415" spans="2:8" ht="16" customHeight="1" x14ac:dyDescent="0.2">
      <c r="B415" s="57"/>
      <c r="C415" s="58"/>
      <c r="D415" s="57"/>
      <c r="E415" s="58"/>
      <c r="F415" s="59"/>
      <c r="G415" s="59"/>
      <c r="H415" s="59"/>
    </row>
    <row r="416" spans="2:8" ht="16" customHeight="1" x14ac:dyDescent="0.2">
      <c r="B416" s="57"/>
      <c r="C416" s="58"/>
      <c r="D416" s="57"/>
      <c r="E416" s="58"/>
      <c r="F416" s="59"/>
      <c r="G416" s="59"/>
      <c r="H416" s="59"/>
    </row>
    <row r="417" spans="2:8" ht="16" customHeight="1" x14ac:dyDescent="0.2">
      <c r="B417" s="57"/>
      <c r="C417" s="58"/>
      <c r="D417" s="57"/>
      <c r="E417" s="58"/>
      <c r="F417" s="59"/>
      <c r="G417" s="59"/>
      <c r="H417" s="59"/>
    </row>
    <row r="418" spans="2:8" ht="16" customHeight="1" x14ac:dyDescent="0.2">
      <c r="B418" s="57"/>
      <c r="C418" s="58"/>
      <c r="D418" s="57"/>
      <c r="E418" s="58"/>
      <c r="F418" s="59"/>
      <c r="G418" s="59"/>
      <c r="H418" s="59"/>
    </row>
    <row r="419" spans="2:8" ht="16" customHeight="1" x14ac:dyDescent="0.2">
      <c r="B419" s="57"/>
      <c r="C419" s="58"/>
      <c r="D419" s="57"/>
      <c r="E419" s="58"/>
      <c r="F419" s="59"/>
      <c r="G419" s="59"/>
      <c r="H419" s="59"/>
    </row>
    <row r="420" spans="2:8" ht="16" customHeight="1" x14ac:dyDescent="0.2">
      <c r="B420" s="57"/>
      <c r="C420" s="58"/>
      <c r="D420" s="57"/>
      <c r="E420" s="58"/>
      <c r="F420" s="59"/>
      <c r="G420" s="59"/>
      <c r="H420" s="59"/>
    </row>
    <row r="421" spans="2:8" ht="16" customHeight="1" x14ac:dyDescent="0.2">
      <c r="B421" s="57"/>
      <c r="C421" s="58"/>
      <c r="D421" s="57"/>
      <c r="E421" s="58"/>
      <c r="F421" s="59"/>
      <c r="G421" s="59"/>
      <c r="H421" s="59"/>
    </row>
    <row r="422" spans="2:8" ht="16" customHeight="1" x14ac:dyDescent="0.2">
      <c r="B422" s="57"/>
      <c r="C422" s="58"/>
      <c r="D422" s="57"/>
      <c r="E422" s="58"/>
      <c r="F422" s="59"/>
      <c r="G422" s="59"/>
      <c r="H422" s="59"/>
    </row>
    <row r="423" spans="2:8" ht="16" customHeight="1" x14ac:dyDescent="0.2">
      <c r="B423" s="57"/>
      <c r="C423" s="58"/>
      <c r="D423" s="57"/>
      <c r="E423" s="58"/>
      <c r="F423" s="59"/>
      <c r="G423" s="59"/>
      <c r="H423" s="59"/>
    </row>
    <row r="424" spans="2:8" ht="16" customHeight="1" x14ac:dyDescent="0.2">
      <c r="B424" s="57"/>
      <c r="C424" s="58"/>
      <c r="D424" s="57"/>
      <c r="E424" s="58"/>
      <c r="F424" s="59"/>
      <c r="G424" s="59"/>
      <c r="H424" s="59"/>
    </row>
    <row r="425" spans="2:8" ht="16" customHeight="1" x14ac:dyDescent="0.2">
      <c r="B425" s="57"/>
      <c r="C425" s="58"/>
      <c r="D425" s="57"/>
      <c r="E425" s="58"/>
      <c r="F425" s="59"/>
      <c r="G425" s="59"/>
      <c r="H425" s="59"/>
    </row>
    <row r="426" spans="2:8" ht="16" customHeight="1" x14ac:dyDescent="0.2">
      <c r="B426" s="57"/>
      <c r="C426" s="58"/>
      <c r="D426" s="57"/>
      <c r="E426" s="58"/>
      <c r="F426" s="59"/>
      <c r="G426" s="59"/>
      <c r="H426" s="59"/>
    </row>
    <row r="427" spans="2:8" ht="16" customHeight="1" x14ac:dyDescent="0.2">
      <c r="B427" s="57"/>
      <c r="C427" s="58"/>
      <c r="D427" s="57"/>
      <c r="E427" s="58"/>
      <c r="F427" s="59"/>
      <c r="G427" s="59"/>
      <c r="H427" s="59"/>
    </row>
    <row r="428" spans="2:8" ht="16" customHeight="1" x14ac:dyDescent="0.2">
      <c r="B428" s="57"/>
      <c r="C428" s="58"/>
      <c r="D428" s="57"/>
      <c r="E428" s="58"/>
      <c r="F428" s="59"/>
      <c r="G428" s="59"/>
      <c r="H428" s="59"/>
    </row>
    <row r="429" spans="2:8" ht="16" customHeight="1" x14ac:dyDescent="0.2">
      <c r="B429" s="57"/>
      <c r="C429" s="58"/>
      <c r="D429" s="57"/>
      <c r="E429" s="58"/>
      <c r="F429" s="59"/>
      <c r="G429" s="59"/>
      <c r="H429" s="59"/>
    </row>
    <row r="430" spans="2:8" ht="16" customHeight="1" x14ac:dyDescent="0.2">
      <c r="B430" s="57"/>
      <c r="C430" s="58"/>
      <c r="D430" s="57"/>
      <c r="E430" s="58"/>
      <c r="F430" s="59"/>
      <c r="G430" s="59"/>
      <c r="H430" s="59"/>
    </row>
    <row r="431" spans="2:8" ht="16" customHeight="1" x14ac:dyDescent="0.2">
      <c r="B431" s="57"/>
      <c r="C431" s="58"/>
      <c r="D431" s="57"/>
      <c r="E431" s="58"/>
      <c r="F431" s="59"/>
      <c r="G431" s="59"/>
      <c r="H431" s="59"/>
    </row>
    <row r="432" spans="2:8" ht="16" customHeight="1" x14ac:dyDescent="0.2">
      <c r="B432" s="57"/>
      <c r="C432" s="58"/>
      <c r="D432" s="57"/>
      <c r="E432" s="58"/>
      <c r="F432" s="59"/>
      <c r="G432" s="59"/>
      <c r="H432" s="59"/>
    </row>
    <row r="433" spans="2:8" ht="16" customHeight="1" x14ac:dyDescent="0.2">
      <c r="B433" s="57"/>
      <c r="C433" s="58"/>
      <c r="D433" s="57"/>
      <c r="E433" s="58"/>
      <c r="F433" s="59"/>
      <c r="G433" s="59"/>
      <c r="H433" s="59"/>
    </row>
    <row r="434" spans="2:8" ht="16" customHeight="1" x14ac:dyDescent="0.2">
      <c r="B434" s="57"/>
      <c r="C434" s="58"/>
      <c r="D434" s="57"/>
      <c r="E434" s="58"/>
      <c r="F434" s="59"/>
      <c r="G434" s="59"/>
      <c r="H434" s="59"/>
    </row>
    <row r="435" spans="2:8" ht="16" customHeight="1" x14ac:dyDescent="0.2">
      <c r="B435" s="57"/>
      <c r="C435" s="58"/>
      <c r="D435" s="57"/>
      <c r="E435" s="58"/>
      <c r="F435" s="59"/>
      <c r="G435" s="59"/>
      <c r="H435" s="59"/>
    </row>
    <row r="436" spans="2:8" ht="16" customHeight="1" x14ac:dyDescent="0.2">
      <c r="B436" s="57"/>
      <c r="C436" s="58"/>
      <c r="D436" s="57"/>
      <c r="E436" s="58"/>
      <c r="F436" s="59"/>
      <c r="G436" s="59"/>
      <c r="H436" s="59"/>
    </row>
    <row r="437" spans="2:8" ht="16" customHeight="1" x14ac:dyDescent="0.2">
      <c r="B437" s="57"/>
      <c r="C437" s="58"/>
      <c r="D437" s="57"/>
      <c r="E437" s="58"/>
      <c r="F437" s="59"/>
      <c r="G437" s="59"/>
      <c r="H437" s="59"/>
    </row>
    <row r="438" spans="2:8" ht="16" customHeight="1" x14ac:dyDescent="0.2">
      <c r="B438" s="57"/>
      <c r="C438" s="58"/>
      <c r="D438" s="57"/>
      <c r="E438" s="58"/>
      <c r="F438" s="59"/>
      <c r="G438" s="59"/>
      <c r="H438" s="59"/>
    </row>
    <row r="439" spans="2:8" ht="16" customHeight="1" x14ac:dyDescent="0.2">
      <c r="B439" s="57"/>
      <c r="C439" s="58"/>
      <c r="D439" s="57"/>
      <c r="E439" s="58"/>
      <c r="F439" s="59"/>
      <c r="G439" s="59"/>
      <c r="H439" s="59"/>
    </row>
    <row r="440" spans="2:8" ht="16" customHeight="1" x14ac:dyDescent="0.2">
      <c r="B440" s="57"/>
      <c r="C440" s="58"/>
      <c r="D440" s="57"/>
      <c r="E440" s="58"/>
      <c r="F440" s="59"/>
      <c r="G440" s="59"/>
      <c r="H440" s="59"/>
    </row>
    <row r="441" spans="2:8" ht="16" customHeight="1" x14ac:dyDescent="0.2">
      <c r="B441" s="57"/>
      <c r="C441" s="58"/>
      <c r="D441" s="57"/>
      <c r="E441" s="58"/>
      <c r="F441" s="59"/>
      <c r="G441" s="59"/>
      <c r="H441" s="59"/>
    </row>
    <row r="442" spans="2:8" ht="16" customHeight="1" x14ac:dyDescent="0.2">
      <c r="B442" s="57"/>
      <c r="C442" s="58"/>
      <c r="D442" s="57"/>
      <c r="E442" s="58"/>
      <c r="F442" s="59"/>
      <c r="G442" s="59"/>
      <c r="H442" s="59"/>
    </row>
    <row r="443" spans="2:8" ht="16" customHeight="1" x14ac:dyDescent="0.2">
      <c r="B443" s="57"/>
      <c r="C443" s="58"/>
      <c r="D443" s="57"/>
      <c r="E443" s="58"/>
      <c r="F443" s="59"/>
      <c r="G443" s="59"/>
      <c r="H443" s="59"/>
    </row>
    <row r="444" spans="2:8" ht="16" customHeight="1" x14ac:dyDescent="0.2">
      <c r="B444" s="57"/>
      <c r="C444" s="58"/>
      <c r="D444" s="57"/>
      <c r="E444" s="58"/>
      <c r="F444" s="59"/>
      <c r="G444" s="59"/>
      <c r="H444" s="59"/>
    </row>
    <row r="445" spans="2:8" ht="16" customHeight="1" x14ac:dyDescent="0.2">
      <c r="B445" s="57"/>
      <c r="C445" s="58"/>
      <c r="D445" s="57"/>
      <c r="E445" s="58"/>
      <c r="F445" s="59"/>
      <c r="G445" s="59"/>
      <c r="H445" s="59"/>
    </row>
    <row r="446" spans="2:8" ht="16" customHeight="1" x14ac:dyDescent="0.2">
      <c r="B446" s="57"/>
      <c r="C446" s="58"/>
      <c r="D446" s="57"/>
      <c r="E446" s="58"/>
      <c r="F446" s="59"/>
      <c r="G446" s="59"/>
      <c r="H446" s="59"/>
    </row>
    <row r="447" spans="2:8" ht="16" customHeight="1" x14ac:dyDescent="0.2">
      <c r="B447" s="57"/>
      <c r="C447" s="58"/>
      <c r="D447" s="57"/>
      <c r="E447" s="58"/>
      <c r="F447" s="59"/>
      <c r="G447" s="59"/>
      <c r="H447" s="59"/>
    </row>
    <row r="448" spans="2:8" ht="16" customHeight="1" x14ac:dyDescent="0.2">
      <c r="B448" s="57"/>
      <c r="C448" s="58"/>
      <c r="D448" s="57"/>
      <c r="E448" s="58"/>
      <c r="F448" s="59"/>
      <c r="G448" s="59"/>
      <c r="H448" s="59"/>
    </row>
    <row r="449" spans="2:8" ht="16" customHeight="1" x14ac:dyDescent="0.2">
      <c r="B449" s="57"/>
      <c r="C449" s="58"/>
      <c r="D449" s="57"/>
      <c r="E449" s="58"/>
      <c r="F449" s="59"/>
      <c r="G449" s="59"/>
      <c r="H449" s="59"/>
    </row>
    <row r="450" spans="2:8" ht="16" customHeight="1" x14ac:dyDescent="0.2">
      <c r="B450" s="57"/>
      <c r="C450" s="58"/>
      <c r="D450" s="57"/>
      <c r="E450" s="58"/>
      <c r="F450" s="59"/>
      <c r="G450" s="59"/>
      <c r="H450" s="59"/>
    </row>
    <row r="451" spans="2:8" ht="16" customHeight="1" x14ac:dyDescent="0.2">
      <c r="B451" s="57"/>
      <c r="C451" s="58"/>
      <c r="D451" s="57"/>
      <c r="E451" s="58"/>
      <c r="F451" s="59"/>
      <c r="G451" s="59"/>
      <c r="H451" s="59"/>
    </row>
    <row r="452" spans="2:8" ht="16" customHeight="1" x14ac:dyDescent="0.2">
      <c r="B452" s="57"/>
      <c r="C452" s="58"/>
      <c r="D452" s="57"/>
      <c r="E452" s="58"/>
      <c r="F452" s="59"/>
      <c r="G452" s="59"/>
      <c r="H452" s="59"/>
    </row>
    <row r="453" spans="2:8" ht="16" customHeight="1" x14ac:dyDescent="0.2">
      <c r="B453" s="57"/>
      <c r="C453" s="58"/>
      <c r="D453" s="57"/>
      <c r="E453" s="58"/>
      <c r="F453" s="59"/>
      <c r="G453" s="59"/>
      <c r="H453" s="59"/>
    </row>
    <row r="454" spans="2:8" ht="16" customHeight="1" x14ac:dyDescent="0.2">
      <c r="B454" s="57"/>
      <c r="C454" s="58"/>
      <c r="D454" s="57"/>
      <c r="E454" s="58"/>
      <c r="F454" s="59"/>
      <c r="G454" s="59"/>
      <c r="H454" s="59"/>
    </row>
    <row r="455" spans="2:8" ht="16" customHeight="1" x14ac:dyDescent="0.2">
      <c r="B455" s="57"/>
      <c r="C455" s="58"/>
      <c r="D455" s="57"/>
      <c r="E455" s="58"/>
      <c r="F455" s="59"/>
      <c r="G455" s="59"/>
      <c r="H455" s="59"/>
    </row>
    <row r="456" spans="2:8" ht="16" customHeight="1" x14ac:dyDescent="0.2">
      <c r="B456" s="57"/>
      <c r="C456" s="58"/>
      <c r="D456" s="57"/>
      <c r="E456" s="58"/>
      <c r="F456" s="59"/>
      <c r="G456" s="59"/>
      <c r="H456" s="59"/>
    </row>
    <row r="457" spans="2:8" ht="16" customHeight="1" x14ac:dyDescent="0.2">
      <c r="B457" s="57"/>
      <c r="C457" s="58"/>
      <c r="D457" s="57"/>
      <c r="E457" s="58"/>
      <c r="F457" s="59"/>
      <c r="G457" s="59"/>
      <c r="H457" s="59"/>
    </row>
    <row r="458" spans="2:8" ht="16" customHeight="1" x14ac:dyDescent="0.2">
      <c r="B458" s="57"/>
      <c r="C458" s="58"/>
      <c r="D458" s="57"/>
      <c r="E458" s="58"/>
      <c r="F458" s="59"/>
      <c r="G458" s="59"/>
      <c r="H458" s="59"/>
    </row>
    <row r="459" spans="2:8" ht="16" customHeight="1" x14ac:dyDescent="0.2">
      <c r="B459" s="57"/>
      <c r="C459" s="58"/>
      <c r="D459" s="57"/>
      <c r="E459" s="58"/>
      <c r="F459" s="59"/>
      <c r="G459" s="59"/>
      <c r="H459" s="59"/>
    </row>
    <row r="460" spans="2:8" ht="16" customHeight="1" x14ac:dyDescent="0.2">
      <c r="B460" s="57"/>
      <c r="C460" s="58"/>
      <c r="D460" s="57"/>
      <c r="E460" s="58"/>
      <c r="F460" s="59"/>
      <c r="G460" s="59"/>
      <c r="H460" s="59"/>
    </row>
    <row r="461" spans="2:8" ht="16" customHeight="1" x14ac:dyDescent="0.2">
      <c r="B461" s="57"/>
      <c r="C461" s="58"/>
      <c r="D461" s="57"/>
      <c r="E461" s="58"/>
      <c r="F461" s="59"/>
      <c r="G461" s="59"/>
      <c r="H461" s="59"/>
    </row>
    <row r="462" spans="2:8" ht="16" customHeight="1" x14ac:dyDescent="0.2">
      <c r="B462" s="57"/>
      <c r="C462" s="58"/>
      <c r="D462" s="57"/>
      <c r="E462" s="58"/>
      <c r="F462" s="59"/>
      <c r="G462" s="59"/>
      <c r="H462" s="59"/>
    </row>
    <row r="463" spans="2:8" ht="16" customHeight="1" x14ac:dyDescent="0.2">
      <c r="B463" s="57"/>
      <c r="C463" s="58"/>
      <c r="D463" s="57"/>
      <c r="E463" s="58"/>
      <c r="F463" s="59"/>
      <c r="G463" s="59"/>
      <c r="H463" s="59"/>
    </row>
    <row r="464" spans="2:8" ht="16" customHeight="1" x14ac:dyDescent="0.2">
      <c r="B464" s="57"/>
      <c r="C464" s="58"/>
      <c r="D464" s="57"/>
      <c r="E464" s="58"/>
      <c r="F464" s="59"/>
      <c r="G464" s="59"/>
      <c r="H464" s="59"/>
    </row>
    <row r="465" spans="2:8" ht="16" customHeight="1" x14ac:dyDescent="0.2">
      <c r="B465" s="57"/>
      <c r="C465" s="58"/>
      <c r="D465" s="57"/>
      <c r="E465" s="58"/>
      <c r="F465" s="59"/>
      <c r="G465" s="59"/>
      <c r="H465" s="59"/>
    </row>
    <row r="466" spans="2:8" ht="16" customHeight="1" x14ac:dyDescent="0.2">
      <c r="B466" s="57"/>
      <c r="C466" s="58"/>
      <c r="D466" s="57"/>
      <c r="E466" s="58"/>
      <c r="F466" s="59"/>
      <c r="G466" s="59"/>
      <c r="H466" s="59"/>
    </row>
    <row r="467" spans="2:8" ht="16" customHeight="1" x14ac:dyDescent="0.2">
      <c r="B467" s="57"/>
      <c r="C467" s="58"/>
      <c r="D467" s="57"/>
      <c r="E467" s="58"/>
      <c r="F467" s="59"/>
      <c r="G467" s="59"/>
      <c r="H467" s="59"/>
    </row>
    <row r="468" spans="2:8" ht="16" customHeight="1" x14ac:dyDescent="0.2">
      <c r="B468" s="57"/>
      <c r="C468" s="58"/>
      <c r="D468" s="57"/>
      <c r="E468" s="58"/>
      <c r="F468" s="59"/>
      <c r="G468" s="59"/>
      <c r="H468" s="59"/>
    </row>
    <row r="469" spans="2:8" ht="16" customHeight="1" x14ac:dyDescent="0.2">
      <c r="B469" s="57"/>
      <c r="C469" s="58"/>
      <c r="D469" s="57"/>
      <c r="E469" s="58"/>
      <c r="F469" s="59"/>
      <c r="G469" s="59"/>
      <c r="H469" s="59"/>
    </row>
    <row r="470" spans="2:8" ht="16" customHeight="1" x14ac:dyDescent="0.2">
      <c r="B470" s="57"/>
      <c r="C470" s="58"/>
      <c r="D470" s="57"/>
      <c r="E470" s="58"/>
      <c r="F470" s="59"/>
      <c r="G470" s="59"/>
      <c r="H470" s="59"/>
    </row>
    <row r="471" spans="2:8" ht="16" customHeight="1" x14ac:dyDescent="0.2">
      <c r="B471" s="57"/>
      <c r="C471" s="58"/>
      <c r="D471" s="57"/>
      <c r="E471" s="58"/>
      <c r="F471" s="59"/>
      <c r="G471" s="59"/>
      <c r="H471" s="59"/>
    </row>
    <row r="472" spans="2:8" ht="16" customHeight="1" x14ac:dyDescent="0.2">
      <c r="B472" s="57"/>
      <c r="C472" s="58"/>
      <c r="D472" s="57"/>
      <c r="E472" s="58"/>
      <c r="F472" s="59"/>
      <c r="G472" s="59"/>
      <c r="H472" s="59"/>
    </row>
    <row r="473" spans="2:8" ht="16" customHeight="1" x14ac:dyDescent="0.2">
      <c r="B473" s="57"/>
      <c r="C473" s="58"/>
      <c r="D473" s="57"/>
      <c r="E473" s="58"/>
      <c r="F473" s="59"/>
      <c r="G473" s="59"/>
      <c r="H473" s="59"/>
    </row>
    <row r="474" spans="2:8" ht="16" customHeight="1" x14ac:dyDescent="0.2">
      <c r="B474" s="57"/>
      <c r="C474" s="58"/>
      <c r="D474" s="57"/>
      <c r="E474" s="58"/>
      <c r="F474" s="59"/>
      <c r="G474" s="59"/>
      <c r="H474" s="59"/>
    </row>
    <row r="475" spans="2:8" ht="16" customHeight="1" x14ac:dyDescent="0.2">
      <c r="B475" s="57"/>
      <c r="C475" s="58"/>
      <c r="D475" s="57"/>
      <c r="E475" s="58"/>
      <c r="F475" s="59"/>
      <c r="G475" s="59"/>
      <c r="H475" s="59"/>
    </row>
    <row r="476" spans="2:8" ht="16" customHeight="1" x14ac:dyDescent="0.2">
      <c r="B476" s="57"/>
      <c r="C476" s="58"/>
      <c r="D476" s="57"/>
      <c r="E476" s="58"/>
      <c r="F476" s="59"/>
      <c r="G476" s="59"/>
      <c r="H476" s="59"/>
    </row>
    <row r="477" spans="2:8" ht="16" customHeight="1" x14ac:dyDescent="0.2">
      <c r="B477" s="57"/>
      <c r="C477" s="58"/>
      <c r="D477" s="57"/>
      <c r="E477" s="58"/>
      <c r="F477" s="59"/>
      <c r="G477" s="59"/>
      <c r="H477" s="59"/>
    </row>
    <row r="478" spans="2:8" ht="16" customHeight="1" x14ac:dyDescent="0.2">
      <c r="B478" s="57"/>
      <c r="C478" s="58"/>
      <c r="D478" s="57"/>
      <c r="E478" s="58"/>
      <c r="F478" s="59"/>
      <c r="G478" s="59"/>
      <c r="H478" s="59"/>
    </row>
    <row r="479" spans="2:8" ht="16" customHeight="1" x14ac:dyDescent="0.2">
      <c r="B479" s="57"/>
      <c r="C479" s="58"/>
      <c r="D479" s="57"/>
      <c r="E479" s="58"/>
      <c r="F479" s="59"/>
      <c r="G479" s="59"/>
      <c r="H479" s="59"/>
    </row>
    <row r="480" spans="2:8" ht="16" customHeight="1" x14ac:dyDescent="0.2">
      <c r="B480" s="57"/>
      <c r="C480" s="58"/>
      <c r="D480" s="57"/>
      <c r="E480" s="58"/>
      <c r="F480" s="59"/>
      <c r="G480" s="59"/>
      <c r="H480" s="59"/>
    </row>
    <row r="481" spans="2:8" ht="16" customHeight="1" x14ac:dyDescent="0.2">
      <c r="B481" s="57"/>
      <c r="C481" s="58"/>
      <c r="D481" s="57"/>
      <c r="E481" s="58"/>
      <c r="F481" s="59"/>
      <c r="G481" s="59"/>
      <c r="H481" s="59"/>
    </row>
    <row r="482" spans="2:8" ht="16" customHeight="1" x14ac:dyDescent="0.2">
      <c r="B482" s="57"/>
      <c r="C482" s="58"/>
      <c r="D482" s="57"/>
      <c r="E482" s="58"/>
      <c r="F482" s="59"/>
      <c r="G482" s="59"/>
      <c r="H482" s="59"/>
    </row>
    <row r="483" spans="2:8" ht="16" customHeight="1" x14ac:dyDescent="0.2">
      <c r="B483" s="57"/>
      <c r="C483" s="58"/>
      <c r="D483" s="57"/>
      <c r="E483" s="58"/>
      <c r="F483" s="59"/>
      <c r="G483" s="59"/>
      <c r="H483" s="59"/>
    </row>
    <row r="484" spans="2:8" ht="16" customHeight="1" x14ac:dyDescent="0.2">
      <c r="B484" s="57"/>
      <c r="C484" s="58"/>
      <c r="D484" s="57"/>
      <c r="E484" s="58"/>
      <c r="F484" s="59"/>
      <c r="G484" s="59"/>
      <c r="H484" s="59"/>
    </row>
    <row r="485" spans="2:8" ht="16" customHeight="1" x14ac:dyDescent="0.2">
      <c r="B485" s="57"/>
      <c r="C485" s="58"/>
      <c r="D485" s="57"/>
      <c r="E485" s="58"/>
      <c r="F485" s="59"/>
      <c r="G485" s="59"/>
      <c r="H485" s="59"/>
    </row>
    <row r="486" spans="2:8" ht="16" customHeight="1" x14ac:dyDescent="0.2">
      <c r="B486" s="57"/>
      <c r="C486" s="58"/>
      <c r="D486" s="57"/>
      <c r="E486" s="58"/>
      <c r="F486" s="59"/>
      <c r="G486" s="59"/>
      <c r="H486" s="59"/>
    </row>
    <row r="487" spans="2:8" ht="16" customHeight="1" x14ac:dyDescent="0.2">
      <c r="B487" s="57"/>
      <c r="C487" s="58"/>
      <c r="D487" s="57"/>
      <c r="E487" s="58"/>
      <c r="F487" s="59"/>
      <c r="G487" s="59"/>
      <c r="H487" s="59"/>
    </row>
    <row r="488" spans="2:8" ht="16" customHeight="1" x14ac:dyDescent="0.2">
      <c r="B488" s="57"/>
      <c r="C488" s="58"/>
      <c r="D488" s="57"/>
      <c r="E488" s="58"/>
      <c r="F488" s="59"/>
      <c r="G488" s="59"/>
      <c r="H488" s="59"/>
    </row>
    <row r="489" spans="2:8" ht="16" customHeight="1" x14ac:dyDescent="0.2">
      <c r="B489" s="57"/>
      <c r="C489" s="58"/>
      <c r="D489" s="57"/>
      <c r="E489" s="58"/>
      <c r="F489" s="59"/>
      <c r="G489" s="59"/>
      <c r="H489" s="59"/>
    </row>
    <row r="490" spans="2:8" ht="16" customHeight="1" x14ac:dyDescent="0.2">
      <c r="B490" s="57"/>
      <c r="C490" s="58"/>
      <c r="D490" s="57"/>
      <c r="E490" s="58"/>
      <c r="F490" s="59"/>
      <c r="G490" s="59"/>
      <c r="H490" s="59"/>
    </row>
    <row r="491" spans="2:8" ht="16" customHeight="1" x14ac:dyDescent="0.2">
      <c r="B491" s="57"/>
      <c r="C491" s="58"/>
      <c r="D491" s="57"/>
      <c r="E491" s="58"/>
      <c r="F491" s="59"/>
      <c r="G491" s="59"/>
      <c r="H491" s="59"/>
    </row>
    <row r="492" spans="2:8" ht="16" customHeight="1" x14ac:dyDescent="0.2">
      <c r="B492" s="57"/>
      <c r="C492" s="58"/>
      <c r="D492" s="57"/>
      <c r="E492" s="58"/>
      <c r="F492" s="59"/>
      <c r="G492" s="59"/>
      <c r="H492" s="59"/>
    </row>
    <row r="493" spans="2:8" ht="16" customHeight="1" x14ac:dyDescent="0.2">
      <c r="B493" s="57"/>
      <c r="C493" s="58"/>
      <c r="D493" s="57"/>
      <c r="E493" s="58"/>
      <c r="F493" s="59"/>
      <c r="G493" s="59"/>
      <c r="H493" s="59"/>
    </row>
    <row r="494" spans="2:8" ht="16" customHeight="1" x14ac:dyDescent="0.2">
      <c r="B494" s="57"/>
      <c r="C494" s="58"/>
      <c r="D494" s="57"/>
      <c r="E494" s="58"/>
      <c r="F494" s="59"/>
      <c r="G494" s="59"/>
      <c r="H494" s="59"/>
    </row>
    <row r="495" spans="2:8" ht="16" customHeight="1" x14ac:dyDescent="0.2">
      <c r="B495" s="57"/>
      <c r="C495" s="58"/>
      <c r="D495" s="57"/>
      <c r="E495" s="58"/>
      <c r="F495" s="59"/>
      <c r="G495" s="59"/>
      <c r="H495" s="59"/>
    </row>
    <row r="496" spans="2:8" ht="16" customHeight="1" x14ac:dyDescent="0.2">
      <c r="B496" s="57"/>
      <c r="C496" s="58"/>
      <c r="D496" s="57"/>
      <c r="E496" s="58"/>
      <c r="F496" s="59"/>
      <c r="G496" s="59"/>
      <c r="H496" s="59"/>
    </row>
    <row r="497" spans="2:8" ht="16" customHeight="1" x14ac:dyDescent="0.2">
      <c r="B497" s="57"/>
      <c r="C497" s="58"/>
      <c r="D497" s="57"/>
      <c r="E497" s="58"/>
      <c r="F497" s="59"/>
      <c r="G497" s="59"/>
      <c r="H497" s="59"/>
    </row>
    <row r="498" spans="2:8" ht="16" customHeight="1" x14ac:dyDescent="0.2">
      <c r="B498" s="57"/>
      <c r="C498" s="58"/>
      <c r="D498" s="57"/>
      <c r="E498" s="58"/>
      <c r="F498" s="59"/>
      <c r="G498" s="59"/>
      <c r="H498" s="59"/>
    </row>
    <row r="499" spans="2:8" ht="16" customHeight="1" x14ac:dyDescent="0.2">
      <c r="B499" s="57"/>
      <c r="C499" s="58"/>
      <c r="D499" s="57"/>
      <c r="E499" s="58"/>
      <c r="F499" s="59"/>
      <c r="G499" s="59"/>
      <c r="H499" s="59"/>
    </row>
    <row r="500" spans="2:8" ht="16" customHeight="1" x14ac:dyDescent="0.2">
      <c r="B500" s="57"/>
      <c r="C500" s="58"/>
      <c r="D500" s="57"/>
      <c r="E500" s="58"/>
      <c r="F500" s="59"/>
      <c r="G500" s="59"/>
      <c r="H500" s="59"/>
    </row>
    <row r="501" spans="2:8" ht="16" customHeight="1" x14ac:dyDescent="0.2">
      <c r="B501" s="57"/>
      <c r="C501" s="58"/>
      <c r="D501" s="57"/>
      <c r="E501" s="58"/>
      <c r="F501" s="59"/>
      <c r="G501" s="59"/>
      <c r="H501" s="59"/>
    </row>
    <row r="502" spans="2:8" ht="16" customHeight="1" x14ac:dyDescent="0.2">
      <c r="B502" s="57"/>
      <c r="C502" s="58"/>
      <c r="D502" s="57"/>
      <c r="E502" s="58"/>
      <c r="F502" s="59"/>
      <c r="G502" s="59"/>
      <c r="H502" s="59"/>
    </row>
    <row r="503" spans="2:8" ht="16" customHeight="1" x14ac:dyDescent="0.2">
      <c r="B503" s="57"/>
      <c r="C503" s="58"/>
      <c r="D503" s="57"/>
      <c r="E503" s="58"/>
      <c r="F503" s="59"/>
      <c r="G503" s="59"/>
      <c r="H503" s="59"/>
    </row>
    <row r="504" spans="2:8" ht="16" customHeight="1" x14ac:dyDescent="0.2">
      <c r="B504" s="57"/>
      <c r="C504" s="58"/>
      <c r="D504" s="57"/>
      <c r="E504" s="58"/>
      <c r="F504" s="59"/>
      <c r="G504" s="59"/>
      <c r="H504" s="59"/>
    </row>
    <row r="505" spans="2:8" ht="16" customHeight="1" x14ac:dyDescent="0.2">
      <c r="B505" s="57"/>
      <c r="C505" s="58"/>
      <c r="D505" s="57"/>
      <c r="E505" s="58"/>
      <c r="F505" s="59"/>
      <c r="G505" s="59"/>
      <c r="H505" s="59"/>
    </row>
    <row r="506" spans="2:8" ht="16" customHeight="1" x14ac:dyDescent="0.2">
      <c r="B506" s="57"/>
      <c r="C506" s="58"/>
      <c r="D506" s="57"/>
      <c r="E506" s="58"/>
      <c r="F506" s="59"/>
      <c r="G506" s="59"/>
      <c r="H506" s="59"/>
    </row>
    <row r="507" spans="2:8" ht="16" customHeight="1" x14ac:dyDescent="0.2">
      <c r="B507" s="57"/>
      <c r="C507" s="58"/>
      <c r="D507" s="57"/>
      <c r="E507" s="58"/>
      <c r="F507" s="59"/>
      <c r="G507" s="59"/>
      <c r="H507" s="59"/>
    </row>
    <row r="508" spans="2:8" ht="16" customHeight="1" x14ac:dyDescent="0.2">
      <c r="B508" s="57"/>
      <c r="C508" s="58"/>
      <c r="D508" s="57"/>
      <c r="E508" s="58"/>
      <c r="F508" s="59"/>
      <c r="G508" s="59"/>
      <c r="H508" s="59"/>
    </row>
    <row r="509" spans="2:8" ht="16" customHeight="1" x14ac:dyDescent="0.2">
      <c r="B509" s="57"/>
      <c r="C509" s="58"/>
      <c r="D509" s="57"/>
      <c r="E509" s="58"/>
      <c r="F509" s="59"/>
      <c r="G509" s="59"/>
      <c r="H509" s="59"/>
    </row>
    <row r="510" spans="2:8" ht="16" customHeight="1" x14ac:dyDescent="0.2">
      <c r="B510" s="57"/>
      <c r="C510" s="58"/>
      <c r="D510" s="57"/>
      <c r="E510" s="58"/>
      <c r="F510" s="59"/>
      <c r="G510" s="59"/>
      <c r="H510" s="59"/>
    </row>
    <row r="511" spans="2:8" ht="16" customHeight="1" x14ac:dyDescent="0.2">
      <c r="B511" s="57"/>
      <c r="C511" s="58"/>
      <c r="D511" s="57"/>
      <c r="E511" s="58"/>
      <c r="F511" s="59"/>
      <c r="G511" s="59"/>
      <c r="H511" s="59"/>
    </row>
    <row r="512" spans="2:8" ht="16" customHeight="1" x14ac:dyDescent="0.2">
      <c r="B512" s="57"/>
      <c r="C512" s="58"/>
      <c r="D512" s="57"/>
      <c r="E512" s="58"/>
      <c r="F512" s="59"/>
      <c r="G512" s="59"/>
      <c r="H512" s="59"/>
    </row>
    <row r="513" spans="2:8" ht="16" customHeight="1" x14ac:dyDescent="0.2">
      <c r="B513" s="57"/>
      <c r="C513" s="58"/>
      <c r="D513" s="57"/>
      <c r="E513" s="58"/>
      <c r="F513" s="59"/>
      <c r="G513" s="59"/>
      <c r="H513" s="59"/>
    </row>
    <row r="514" spans="2:8" ht="16" customHeight="1" x14ac:dyDescent="0.2">
      <c r="B514" s="57"/>
      <c r="C514" s="58"/>
      <c r="D514" s="57"/>
      <c r="E514" s="58"/>
      <c r="F514" s="59"/>
      <c r="G514" s="59"/>
      <c r="H514" s="59"/>
    </row>
    <row r="515" spans="2:8" ht="16" customHeight="1" x14ac:dyDescent="0.2">
      <c r="B515" s="57"/>
      <c r="C515" s="58"/>
      <c r="D515" s="57"/>
      <c r="E515" s="58"/>
      <c r="F515" s="59"/>
      <c r="G515" s="59"/>
      <c r="H515" s="59"/>
    </row>
    <row r="516" spans="2:8" ht="16" customHeight="1" x14ac:dyDescent="0.2">
      <c r="B516" s="57"/>
      <c r="C516" s="58"/>
      <c r="D516" s="57"/>
      <c r="E516" s="58"/>
      <c r="F516" s="59"/>
      <c r="G516" s="59"/>
      <c r="H516" s="59"/>
    </row>
    <row r="517" spans="2:8" ht="16" customHeight="1" x14ac:dyDescent="0.2">
      <c r="B517" s="57"/>
      <c r="C517" s="58"/>
      <c r="D517" s="57"/>
      <c r="E517" s="58"/>
      <c r="F517" s="59"/>
      <c r="G517" s="59"/>
      <c r="H517" s="59"/>
    </row>
    <row r="518" spans="2:8" ht="16" customHeight="1" x14ac:dyDescent="0.2">
      <c r="B518" s="57"/>
      <c r="C518" s="58"/>
      <c r="D518" s="57"/>
      <c r="E518" s="58"/>
      <c r="F518" s="59"/>
      <c r="G518" s="59"/>
      <c r="H518" s="59"/>
    </row>
    <row r="519" spans="2:8" ht="16" customHeight="1" x14ac:dyDescent="0.2">
      <c r="B519" s="57"/>
      <c r="C519" s="58"/>
      <c r="D519" s="57"/>
      <c r="E519" s="58"/>
      <c r="F519" s="59"/>
      <c r="G519" s="59"/>
      <c r="H519" s="59"/>
    </row>
    <row r="520" spans="2:8" ht="16" customHeight="1" x14ac:dyDescent="0.2">
      <c r="B520" s="57"/>
      <c r="C520" s="58"/>
      <c r="D520" s="57"/>
      <c r="E520" s="58"/>
      <c r="F520" s="59"/>
      <c r="G520" s="59"/>
      <c r="H520" s="59"/>
    </row>
    <row r="521" spans="2:8" ht="16" customHeight="1" x14ac:dyDescent="0.2">
      <c r="B521" s="57"/>
      <c r="C521" s="58"/>
      <c r="D521" s="57"/>
      <c r="E521" s="58"/>
      <c r="F521" s="59"/>
      <c r="G521" s="59"/>
      <c r="H521" s="59"/>
    </row>
    <row r="522" spans="2:8" ht="16" customHeight="1" x14ac:dyDescent="0.2">
      <c r="B522" s="57"/>
      <c r="C522" s="58"/>
      <c r="D522" s="57"/>
      <c r="E522" s="58"/>
      <c r="F522" s="59"/>
      <c r="G522" s="59"/>
      <c r="H522" s="59"/>
    </row>
    <row r="523" spans="2:8" ht="16" customHeight="1" x14ac:dyDescent="0.2">
      <c r="B523" s="57"/>
      <c r="C523" s="58"/>
      <c r="D523" s="57"/>
      <c r="E523" s="58"/>
      <c r="F523" s="59"/>
      <c r="G523" s="59"/>
      <c r="H523" s="59"/>
    </row>
    <row r="524" spans="2:8" ht="16" customHeight="1" x14ac:dyDescent="0.2">
      <c r="B524" s="57"/>
      <c r="C524" s="58"/>
      <c r="D524" s="57"/>
      <c r="E524" s="58"/>
      <c r="F524" s="59"/>
      <c r="G524" s="59"/>
      <c r="H524" s="59"/>
    </row>
    <row r="525" spans="2:8" ht="16" customHeight="1" x14ac:dyDescent="0.2">
      <c r="B525" s="57"/>
      <c r="C525" s="58"/>
      <c r="D525" s="57"/>
      <c r="E525" s="58"/>
      <c r="F525" s="59"/>
      <c r="G525" s="59"/>
      <c r="H525" s="59"/>
    </row>
    <row r="526" spans="2:8" ht="16" customHeight="1" x14ac:dyDescent="0.2">
      <c r="B526" s="57"/>
      <c r="C526" s="58"/>
      <c r="D526" s="57"/>
      <c r="E526" s="58"/>
      <c r="F526" s="59"/>
      <c r="G526" s="59"/>
      <c r="H526" s="59"/>
    </row>
    <row r="527" spans="2:8" ht="16" customHeight="1" x14ac:dyDescent="0.2">
      <c r="B527" s="57"/>
      <c r="C527" s="58"/>
      <c r="D527" s="57"/>
      <c r="E527" s="58"/>
      <c r="F527" s="59"/>
      <c r="G527" s="59"/>
      <c r="H527" s="59"/>
    </row>
    <row r="528" spans="2:8" ht="16" customHeight="1" x14ac:dyDescent="0.2">
      <c r="B528" s="57"/>
      <c r="C528" s="58"/>
      <c r="D528" s="57"/>
      <c r="E528" s="58"/>
      <c r="F528" s="59"/>
      <c r="G528" s="59"/>
      <c r="H528" s="59"/>
    </row>
    <row r="529" spans="2:8" ht="16" customHeight="1" x14ac:dyDescent="0.2">
      <c r="B529" s="57"/>
      <c r="C529" s="58"/>
      <c r="D529" s="57"/>
      <c r="E529" s="58"/>
      <c r="F529" s="59"/>
      <c r="G529" s="59"/>
      <c r="H529" s="59"/>
    </row>
    <row r="530" spans="2:8" ht="16" customHeight="1" x14ac:dyDescent="0.2">
      <c r="B530" s="57"/>
      <c r="C530" s="58"/>
      <c r="D530" s="57"/>
      <c r="E530" s="58"/>
      <c r="F530" s="59"/>
      <c r="G530" s="59"/>
      <c r="H530" s="59"/>
    </row>
    <row r="531" spans="2:8" ht="16" customHeight="1" x14ac:dyDescent="0.2">
      <c r="B531" s="57"/>
      <c r="C531" s="58"/>
      <c r="D531" s="57"/>
      <c r="E531" s="58"/>
      <c r="F531" s="59"/>
      <c r="G531" s="59"/>
      <c r="H531" s="59"/>
    </row>
    <row r="532" spans="2:8" ht="16" customHeight="1" x14ac:dyDescent="0.2">
      <c r="B532" s="57"/>
      <c r="C532" s="58"/>
      <c r="D532" s="57"/>
      <c r="E532" s="58"/>
      <c r="F532" s="59"/>
      <c r="G532" s="59"/>
      <c r="H532" s="59"/>
    </row>
    <row r="533" spans="2:8" ht="16" customHeight="1" x14ac:dyDescent="0.2">
      <c r="B533" s="57"/>
      <c r="C533" s="58"/>
      <c r="D533" s="57"/>
      <c r="E533" s="58"/>
      <c r="F533" s="59"/>
      <c r="G533" s="59"/>
      <c r="H533" s="59"/>
    </row>
    <row r="534" spans="2:8" ht="16" customHeight="1" x14ac:dyDescent="0.2">
      <c r="B534" s="57"/>
      <c r="C534" s="58"/>
      <c r="D534" s="57"/>
      <c r="E534" s="58"/>
      <c r="F534" s="59"/>
      <c r="G534" s="59"/>
      <c r="H534" s="59"/>
    </row>
    <row r="535" spans="2:8" ht="16" customHeight="1" x14ac:dyDescent="0.2">
      <c r="B535" s="57"/>
      <c r="C535" s="58"/>
      <c r="D535" s="57"/>
      <c r="E535" s="58"/>
      <c r="F535" s="59"/>
      <c r="G535" s="59"/>
      <c r="H535" s="59"/>
    </row>
    <row r="536" spans="2:8" ht="16" customHeight="1" x14ac:dyDescent="0.2">
      <c r="B536" s="57"/>
      <c r="C536" s="58"/>
      <c r="D536" s="57"/>
      <c r="E536" s="58"/>
      <c r="F536" s="59"/>
      <c r="G536" s="59"/>
      <c r="H536" s="59"/>
    </row>
    <row r="537" spans="2:8" ht="16" customHeight="1" x14ac:dyDescent="0.2">
      <c r="B537" s="57"/>
      <c r="C537" s="58"/>
      <c r="D537" s="57"/>
      <c r="E537" s="58"/>
      <c r="F537" s="59"/>
      <c r="G537" s="59"/>
      <c r="H537" s="59"/>
    </row>
    <row r="538" spans="2:8" ht="16" customHeight="1" x14ac:dyDescent="0.2">
      <c r="B538" s="57"/>
      <c r="C538" s="58"/>
      <c r="D538" s="57"/>
      <c r="E538" s="58"/>
      <c r="F538" s="59"/>
      <c r="G538" s="59"/>
      <c r="H538" s="59"/>
    </row>
    <row r="539" spans="2:8" ht="16" customHeight="1" x14ac:dyDescent="0.2">
      <c r="B539" s="57"/>
      <c r="C539" s="58"/>
      <c r="D539" s="57"/>
      <c r="E539" s="58"/>
      <c r="F539" s="59"/>
      <c r="G539" s="59"/>
      <c r="H539" s="59"/>
    </row>
    <row r="540" spans="2:8" ht="16" customHeight="1" x14ac:dyDescent="0.2">
      <c r="B540" s="57"/>
      <c r="C540" s="58"/>
      <c r="D540" s="57"/>
      <c r="E540" s="58"/>
      <c r="F540" s="59"/>
      <c r="G540" s="59"/>
      <c r="H540" s="59"/>
    </row>
    <row r="541" spans="2:8" ht="16" customHeight="1" x14ac:dyDescent="0.2">
      <c r="B541" s="57"/>
      <c r="C541" s="58"/>
      <c r="D541" s="57"/>
      <c r="E541" s="58"/>
      <c r="F541" s="59"/>
      <c r="G541" s="59"/>
      <c r="H541" s="59"/>
    </row>
    <row r="542" spans="2:8" ht="16" customHeight="1" x14ac:dyDescent="0.2">
      <c r="B542" s="57"/>
      <c r="C542" s="58"/>
      <c r="D542" s="57"/>
      <c r="E542" s="58"/>
      <c r="F542" s="59"/>
      <c r="G542" s="59"/>
      <c r="H542" s="59"/>
    </row>
    <row r="543" spans="2:8" ht="16" customHeight="1" x14ac:dyDescent="0.2">
      <c r="B543" s="57"/>
      <c r="C543" s="58"/>
      <c r="D543" s="57"/>
      <c r="E543" s="58"/>
      <c r="F543" s="59"/>
      <c r="G543" s="59"/>
      <c r="H543" s="59"/>
    </row>
    <row r="544" spans="2:8" ht="16" customHeight="1" x14ac:dyDescent="0.2">
      <c r="B544" s="57"/>
      <c r="C544" s="58"/>
      <c r="D544" s="57"/>
      <c r="E544" s="58"/>
      <c r="F544" s="59"/>
      <c r="G544" s="59"/>
      <c r="H544" s="59"/>
    </row>
    <row r="545" spans="2:8" ht="16" customHeight="1" x14ac:dyDescent="0.2">
      <c r="B545" s="57"/>
      <c r="C545" s="58"/>
      <c r="D545" s="57"/>
      <c r="E545" s="58"/>
      <c r="F545" s="59"/>
      <c r="G545" s="59"/>
      <c r="H545" s="59"/>
    </row>
    <row r="546" spans="2:8" ht="16" customHeight="1" x14ac:dyDescent="0.2">
      <c r="B546" s="57"/>
      <c r="C546" s="58"/>
      <c r="D546" s="57"/>
      <c r="E546" s="58"/>
      <c r="F546" s="59"/>
      <c r="G546" s="59"/>
      <c r="H546" s="59"/>
    </row>
    <row r="547" spans="2:8" ht="16" customHeight="1" x14ac:dyDescent="0.2">
      <c r="B547" s="57"/>
      <c r="C547" s="58"/>
      <c r="D547" s="57"/>
      <c r="E547" s="58"/>
      <c r="F547" s="59"/>
      <c r="G547" s="59"/>
      <c r="H547" s="59"/>
    </row>
    <row r="548" spans="2:8" ht="16" customHeight="1" x14ac:dyDescent="0.2">
      <c r="B548" s="57"/>
      <c r="C548" s="58"/>
      <c r="D548" s="57"/>
      <c r="E548" s="58"/>
      <c r="F548" s="59"/>
      <c r="G548" s="59"/>
      <c r="H548" s="59"/>
    </row>
    <row r="549" spans="2:8" ht="16" customHeight="1" x14ac:dyDescent="0.2">
      <c r="B549" s="57"/>
      <c r="C549" s="58"/>
      <c r="D549" s="57"/>
      <c r="E549" s="58"/>
      <c r="F549" s="59"/>
      <c r="G549" s="59"/>
      <c r="H549" s="59"/>
    </row>
    <row r="550" spans="2:8" ht="16" customHeight="1" x14ac:dyDescent="0.2">
      <c r="B550" s="57"/>
      <c r="C550" s="58"/>
      <c r="D550" s="57"/>
      <c r="E550" s="58"/>
      <c r="F550" s="59"/>
      <c r="G550" s="59"/>
      <c r="H550" s="59"/>
    </row>
    <row r="551" spans="2:8" ht="16" customHeight="1" x14ac:dyDescent="0.2">
      <c r="B551" s="57"/>
      <c r="C551" s="58"/>
      <c r="D551" s="57"/>
      <c r="E551" s="58"/>
      <c r="F551" s="59"/>
      <c r="G551" s="59"/>
      <c r="H551" s="59"/>
    </row>
    <row r="552" spans="2:8" ht="16" customHeight="1" x14ac:dyDescent="0.2">
      <c r="B552" s="57"/>
      <c r="C552" s="58"/>
      <c r="D552" s="57"/>
      <c r="E552" s="58"/>
      <c r="F552" s="59"/>
      <c r="G552" s="59"/>
      <c r="H552" s="59"/>
    </row>
    <row r="553" spans="2:8" ht="16" customHeight="1" x14ac:dyDescent="0.2">
      <c r="B553" s="57"/>
      <c r="C553" s="58"/>
      <c r="D553" s="57"/>
      <c r="E553" s="58"/>
      <c r="F553" s="59"/>
      <c r="G553" s="59"/>
      <c r="H553" s="59"/>
    </row>
    <row r="554" spans="2:8" ht="16" customHeight="1" x14ac:dyDescent="0.2">
      <c r="B554" s="57"/>
      <c r="C554" s="58"/>
      <c r="D554" s="57"/>
      <c r="E554" s="58"/>
      <c r="F554" s="59"/>
      <c r="G554" s="59"/>
      <c r="H554" s="59"/>
    </row>
    <row r="555" spans="2:8" ht="16" customHeight="1" x14ac:dyDescent="0.2">
      <c r="B555" s="57"/>
      <c r="C555" s="58"/>
      <c r="D555" s="57"/>
      <c r="E555" s="58"/>
      <c r="F555" s="59"/>
      <c r="G555" s="59"/>
      <c r="H555" s="59"/>
    </row>
    <row r="556" spans="2:8" ht="16" customHeight="1" x14ac:dyDescent="0.2">
      <c r="B556" s="57"/>
      <c r="C556" s="58"/>
      <c r="D556" s="57"/>
      <c r="E556" s="58"/>
      <c r="F556" s="59"/>
      <c r="G556" s="59"/>
      <c r="H556" s="59"/>
    </row>
    <row r="557" spans="2:8" ht="16" customHeight="1" x14ac:dyDescent="0.2">
      <c r="B557" s="57"/>
      <c r="C557" s="58"/>
      <c r="D557" s="57"/>
      <c r="E557" s="58"/>
      <c r="F557" s="59"/>
      <c r="G557" s="59"/>
      <c r="H557" s="59"/>
    </row>
    <row r="558" spans="2:8" ht="16" customHeight="1" x14ac:dyDescent="0.2">
      <c r="B558" s="57"/>
      <c r="C558" s="58"/>
      <c r="D558" s="57"/>
      <c r="E558" s="58"/>
      <c r="F558" s="59"/>
      <c r="G558" s="59"/>
      <c r="H558" s="59"/>
    </row>
    <row r="559" spans="2:8" ht="16" customHeight="1" x14ac:dyDescent="0.2">
      <c r="B559" s="57"/>
      <c r="C559" s="58"/>
      <c r="D559" s="57"/>
      <c r="E559" s="58"/>
      <c r="F559" s="59"/>
      <c r="G559" s="59"/>
      <c r="H559" s="59"/>
    </row>
    <row r="560" spans="2:8" ht="16" customHeight="1" x14ac:dyDescent="0.2">
      <c r="B560" s="57"/>
      <c r="C560" s="58"/>
      <c r="D560" s="57"/>
      <c r="E560" s="58"/>
      <c r="F560" s="59"/>
      <c r="G560" s="59"/>
      <c r="H560" s="59"/>
    </row>
    <row r="561" spans="2:8" ht="16" customHeight="1" x14ac:dyDescent="0.2">
      <c r="B561" s="57"/>
      <c r="C561" s="58"/>
      <c r="D561" s="57"/>
      <c r="E561" s="58"/>
      <c r="F561" s="59"/>
      <c r="G561" s="59"/>
      <c r="H561" s="59"/>
    </row>
    <row r="562" spans="2:8" ht="16" customHeight="1" x14ac:dyDescent="0.2">
      <c r="B562" s="57"/>
      <c r="C562" s="58"/>
      <c r="D562" s="57"/>
      <c r="E562" s="58"/>
      <c r="F562" s="59"/>
      <c r="G562" s="59"/>
      <c r="H562" s="59"/>
    </row>
    <row r="563" spans="2:8" ht="16" customHeight="1" x14ac:dyDescent="0.2">
      <c r="B563" s="57"/>
      <c r="C563" s="58"/>
      <c r="D563" s="57"/>
      <c r="E563" s="58"/>
      <c r="F563" s="59"/>
      <c r="G563" s="59"/>
      <c r="H563" s="59"/>
    </row>
    <row r="564" spans="2:8" ht="16" customHeight="1" x14ac:dyDescent="0.2">
      <c r="B564" s="57"/>
      <c r="C564" s="58"/>
      <c r="D564" s="57"/>
      <c r="E564" s="58"/>
      <c r="F564" s="59"/>
      <c r="G564" s="59"/>
      <c r="H564" s="59"/>
    </row>
    <row r="565" spans="2:8" ht="16" customHeight="1" x14ac:dyDescent="0.2">
      <c r="B565" s="57"/>
      <c r="C565" s="58"/>
      <c r="D565" s="57"/>
      <c r="E565" s="58"/>
      <c r="F565" s="59"/>
      <c r="G565" s="59"/>
      <c r="H565" s="59"/>
    </row>
    <row r="566" spans="2:8" ht="16" customHeight="1" x14ac:dyDescent="0.2">
      <c r="B566" s="57"/>
      <c r="C566" s="58"/>
      <c r="D566" s="57"/>
      <c r="E566" s="58"/>
      <c r="F566" s="59"/>
      <c r="G566" s="59"/>
      <c r="H566" s="59"/>
    </row>
    <row r="567" spans="2:8" ht="16" customHeight="1" x14ac:dyDescent="0.2">
      <c r="B567" s="57"/>
      <c r="C567" s="58"/>
      <c r="D567" s="57"/>
      <c r="E567" s="58"/>
      <c r="F567" s="59"/>
      <c r="G567" s="59"/>
      <c r="H567" s="59"/>
    </row>
    <row r="568" spans="2:8" ht="16" customHeight="1" x14ac:dyDescent="0.2">
      <c r="B568" s="57"/>
      <c r="C568" s="58"/>
      <c r="D568" s="57"/>
      <c r="E568" s="58"/>
      <c r="F568" s="59"/>
      <c r="G568" s="59"/>
      <c r="H568" s="59"/>
    </row>
    <row r="569" spans="2:8" ht="16" customHeight="1" x14ac:dyDescent="0.2">
      <c r="B569" s="57"/>
      <c r="C569" s="58"/>
      <c r="D569" s="57"/>
      <c r="E569" s="58"/>
      <c r="F569" s="59"/>
      <c r="G569" s="59"/>
      <c r="H569" s="59"/>
    </row>
    <row r="570" spans="2:8" ht="16" customHeight="1" x14ac:dyDescent="0.2">
      <c r="B570" s="57"/>
      <c r="C570" s="58"/>
      <c r="D570" s="57"/>
      <c r="E570" s="58"/>
      <c r="F570" s="59"/>
      <c r="G570" s="59"/>
      <c r="H570" s="59"/>
    </row>
    <row r="571" spans="2:8" ht="16" customHeight="1" x14ac:dyDescent="0.2">
      <c r="B571" s="57"/>
      <c r="C571" s="58"/>
      <c r="D571" s="57"/>
      <c r="E571" s="58"/>
      <c r="F571" s="59"/>
      <c r="G571" s="59"/>
      <c r="H571" s="59"/>
    </row>
    <row r="572" spans="2:8" ht="16" customHeight="1" x14ac:dyDescent="0.2">
      <c r="B572" s="57"/>
      <c r="C572" s="58"/>
      <c r="D572" s="57"/>
      <c r="E572" s="58"/>
      <c r="F572" s="59"/>
      <c r="G572" s="59"/>
      <c r="H572" s="59"/>
    </row>
    <row r="573" spans="2:8" ht="16" customHeight="1" x14ac:dyDescent="0.2">
      <c r="B573" s="57"/>
      <c r="C573" s="58"/>
      <c r="D573" s="57"/>
      <c r="E573" s="58"/>
      <c r="F573" s="59"/>
      <c r="G573" s="59"/>
      <c r="H573" s="59"/>
    </row>
    <row r="574" spans="2:8" ht="16" customHeight="1" x14ac:dyDescent="0.2">
      <c r="B574" s="57"/>
      <c r="C574" s="58"/>
      <c r="D574" s="57"/>
      <c r="E574" s="58"/>
      <c r="F574" s="59"/>
      <c r="G574" s="59"/>
      <c r="H574" s="59"/>
    </row>
    <row r="575" spans="2:8" ht="16" customHeight="1" x14ac:dyDescent="0.2">
      <c r="B575" s="57"/>
      <c r="C575" s="58"/>
      <c r="D575" s="57"/>
      <c r="E575" s="58"/>
      <c r="F575" s="59"/>
      <c r="G575" s="59"/>
      <c r="H575" s="59"/>
    </row>
    <row r="576" spans="2:8" ht="16" customHeight="1" x14ac:dyDescent="0.2">
      <c r="B576" s="57"/>
      <c r="C576" s="58"/>
      <c r="D576" s="57"/>
      <c r="E576" s="58"/>
      <c r="F576" s="59"/>
      <c r="G576" s="59"/>
      <c r="H576" s="59"/>
    </row>
    <row r="577" spans="2:8" ht="16" customHeight="1" x14ac:dyDescent="0.2">
      <c r="B577" s="57"/>
      <c r="C577" s="58"/>
      <c r="D577" s="57"/>
      <c r="E577" s="58"/>
      <c r="F577" s="59"/>
      <c r="G577" s="59"/>
      <c r="H577" s="59"/>
    </row>
    <row r="578" spans="2:8" ht="16" customHeight="1" x14ac:dyDescent="0.2">
      <c r="B578" s="57"/>
      <c r="C578" s="58"/>
      <c r="D578" s="57"/>
      <c r="E578" s="58"/>
      <c r="F578" s="59"/>
      <c r="G578" s="59"/>
      <c r="H578" s="59"/>
    </row>
    <row r="579" spans="2:8" ht="16" customHeight="1" x14ac:dyDescent="0.2">
      <c r="B579" s="57"/>
      <c r="C579" s="58"/>
      <c r="D579" s="57"/>
      <c r="E579" s="58"/>
      <c r="F579" s="59"/>
      <c r="G579" s="59"/>
      <c r="H579" s="59"/>
    </row>
    <row r="580" spans="2:8" ht="16" customHeight="1" x14ac:dyDescent="0.2">
      <c r="B580" s="57"/>
      <c r="C580" s="58"/>
      <c r="D580" s="57"/>
      <c r="E580" s="58"/>
      <c r="F580" s="59"/>
      <c r="G580" s="59"/>
      <c r="H580" s="59"/>
    </row>
    <row r="581" spans="2:8" ht="16" customHeight="1" x14ac:dyDescent="0.2">
      <c r="B581" s="57"/>
      <c r="C581" s="58"/>
      <c r="D581" s="57"/>
      <c r="E581" s="58"/>
      <c r="F581" s="59"/>
      <c r="G581" s="59"/>
      <c r="H581" s="59"/>
    </row>
    <row r="582" spans="2:8" ht="16" customHeight="1" x14ac:dyDescent="0.2">
      <c r="B582" s="57"/>
      <c r="C582" s="58"/>
      <c r="D582" s="57"/>
      <c r="E582" s="58"/>
      <c r="F582" s="59"/>
      <c r="G582" s="59"/>
      <c r="H582" s="59"/>
    </row>
    <row r="583" spans="2:8" ht="16" customHeight="1" x14ac:dyDescent="0.2">
      <c r="B583" s="57"/>
      <c r="C583" s="58"/>
      <c r="D583" s="57"/>
      <c r="E583" s="58"/>
      <c r="F583" s="59"/>
      <c r="G583" s="59"/>
      <c r="H583" s="59"/>
    </row>
    <row r="584" spans="2:8" ht="16" customHeight="1" x14ac:dyDescent="0.2">
      <c r="B584" s="57"/>
      <c r="C584" s="58"/>
      <c r="D584" s="57"/>
      <c r="E584" s="58"/>
      <c r="F584" s="59"/>
      <c r="G584" s="59"/>
      <c r="H584" s="59"/>
    </row>
    <row r="585" spans="2:8" ht="16" customHeight="1" x14ac:dyDescent="0.2">
      <c r="B585" s="57"/>
      <c r="C585" s="58"/>
      <c r="D585" s="57"/>
      <c r="E585" s="58"/>
      <c r="F585" s="59"/>
      <c r="G585" s="59"/>
      <c r="H585" s="59"/>
    </row>
    <row r="586" spans="2:8" ht="16" customHeight="1" x14ac:dyDescent="0.2">
      <c r="B586" s="57"/>
      <c r="C586" s="58"/>
      <c r="D586" s="57"/>
      <c r="E586" s="58"/>
      <c r="F586" s="59"/>
      <c r="G586" s="59"/>
      <c r="H586" s="59"/>
    </row>
    <row r="587" spans="2:8" ht="16" customHeight="1" x14ac:dyDescent="0.2">
      <c r="B587" s="57"/>
      <c r="C587" s="58"/>
      <c r="D587" s="57"/>
      <c r="E587" s="58"/>
      <c r="F587" s="59"/>
      <c r="G587" s="59"/>
      <c r="H587" s="59"/>
    </row>
    <row r="588" spans="2:8" ht="16" customHeight="1" x14ac:dyDescent="0.2">
      <c r="B588" s="57"/>
      <c r="C588" s="58"/>
      <c r="D588" s="57"/>
      <c r="E588" s="58"/>
      <c r="F588" s="59"/>
      <c r="G588" s="59"/>
      <c r="H588" s="59"/>
    </row>
    <row r="589" spans="2:8" ht="16" customHeight="1" x14ac:dyDescent="0.2">
      <c r="B589" s="57"/>
      <c r="C589" s="58"/>
      <c r="D589" s="57"/>
      <c r="E589" s="58"/>
      <c r="F589" s="59"/>
      <c r="G589" s="59"/>
      <c r="H589" s="59"/>
    </row>
    <row r="590" spans="2:8" ht="16" customHeight="1" x14ac:dyDescent="0.2">
      <c r="B590" s="57"/>
      <c r="C590" s="58"/>
      <c r="D590" s="57"/>
      <c r="E590" s="58"/>
      <c r="F590" s="59"/>
      <c r="G590" s="59"/>
      <c r="H590" s="59"/>
    </row>
    <row r="591" spans="2:8" ht="16" customHeight="1" x14ac:dyDescent="0.2">
      <c r="B591" s="57"/>
      <c r="C591" s="58"/>
      <c r="D591" s="57"/>
      <c r="E591" s="58"/>
      <c r="F591" s="59"/>
      <c r="G591" s="59"/>
      <c r="H591" s="59"/>
    </row>
    <row r="592" spans="2:8" ht="16" customHeight="1" x14ac:dyDescent="0.2">
      <c r="B592" s="57"/>
      <c r="C592" s="58"/>
      <c r="D592" s="57"/>
      <c r="E592" s="58"/>
      <c r="F592" s="59"/>
      <c r="G592" s="59"/>
      <c r="H592" s="59"/>
    </row>
    <row r="593" spans="2:8" ht="16" customHeight="1" x14ac:dyDescent="0.2">
      <c r="B593" s="57"/>
      <c r="C593" s="58"/>
      <c r="D593" s="57"/>
      <c r="E593" s="58"/>
      <c r="F593" s="59"/>
      <c r="G593" s="59"/>
      <c r="H593" s="59"/>
    </row>
    <row r="594" spans="2:8" ht="16" customHeight="1" x14ac:dyDescent="0.2">
      <c r="B594" s="57"/>
      <c r="C594" s="58"/>
      <c r="D594" s="57"/>
      <c r="E594" s="58"/>
      <c r="F594" s="59"/>
      <c r="G594" s="59"/>
      <c r="H594" s="59"/>
    </row>
    <row r="595" spans="2:8" ht="16" customHeight="1" x14ac:dyDescent="0.2">
      <c r="B595" s="57"/>
      <c r="C595" s="58"/>
      <c r="D595" s="57"/>
      <c r="E595" s="58"/>
      <c r="F595" s="59"/>
      <c r="G595" s="59"/>
      <c r="H595" s="59"/>
    </row>
    <row r="596" spans="2:8" ht="16" customHeight="1" x14ac:dyDescent="0.2">
      <c r="B596" s="57"/>
      <c r="C596" s="58"/>
      <c r="D596" s="57"/>
      <c r="E596" s="58"/>
      <c r="F596" s="59"/>
      <c r="G596" s="59"/>
      <c r="H596" s="59"/>
    </row>
    <row r="597" spans="2:8" ht="16" customHeight="1" x14ac:dyDescent="0.2">
      <c r="B597" s="57"/>
      <c r="C597" s="58"/>
      <c r="D597" s="57"/>
      <c r="E597" s="58"/>
      <c r="F597" s="59"/>
      <c r="G597" s="59"/>
      <c r="H597" s="59"/>
    </row>
    <row r="598" spans="2:8" ht="16" customHeight="1" x14ac:dyDescent="0.2">
      <c r="B598" s="57"/>
      <c r="C598" s="58"/>
      <c r="D598" s="57"/>
      <c r="E598" s="58"/>
      <c r="F598" s="59"/>
      <c r="G598" s="59"/>
      <c r="H598" s="59"/>
    </row>
    <row r="599" spans="2:8" ht="16" customHeight="1" x14ac:dyDescent="0.2">
      <c r="B599" s="57"/>
      <c r="C599" s="58"/>
      <c r="D599" s="57"/>
      <c r="E599" s="58"/>
      <c r="F599" s="59"/>
      <c r="G599" s="59"/>
      <c r="H599" s="59"/>
    </row>
    <row r="600" spans="2:8" ht="16" customHeight="1" x14ac:dyDescent="0.2">
      <c r="B600" s="57"/>
      <c r="C600" s="58"/>
      <c r="D600" s="57"/>
      <c r="E600" s="58"/>
      <c r="F600" s="59"/>
      <c r="G600" s="59"/>
      <c r="H600" s="59"/>
    </row>
    <row r="601" spans="2:8" ht="16" customHeight="1" x14ac:dyDescent="0.2">
      <c r="B601" s="57"/>
      <c r="C601" s="58"/>
      <c r="D601" s="57"/>
      <c r="E601" s="58"/>
      <c r="F601" s="59"/>
      <c r="G601" s="59"/>
      <c r="H601" s="59"/>
    </row>
    <row r="602" spans="2:8" ht="16" customHeight="1" x14ac:dyDescent="0.2">
      <c r="B602" s="57"/>
      <c r="C602" s="58"/>
      <c r="D602" s="57"/>
      <c r="E602" s="58"/>
      <c r="F602" s="59"/>
      <c r="G602" s="59"/>
      <c r="H602" s="59"/>
    </row>
    <row r="603" spans="2:8" ht="16" customHeight="1" x14ac:dyDescent="0.2">
      <c r="B603" s="57"/>
      <c r="C603" s="58"/>
      <c r="D603" s="57"/>
      <c r="E603" s="58"/>
      <c r="F603" s="59"/>
      <c r="G603" s="59"/>
      <c r="H603" s="59"/>
    </row>
    <row r="604" spans="2:8" ht="16" customHeight="1" x14ac:dyDescent="0.2">
      <c r="B604" s="57"/>
      <c r="C604" s="58"/>
      <c r="D604" s="57"/>
      <c r="E604" s="58"/>
      <c r="F604" s="59"/>
      <c r="G604" s="59"/>
      <c r="H604" s="59"/>
    </row>
    <row r="605" spans="2:8" ht="16" customHeight="1" x14ac:dyDescent="0.2">
      <c r="B605" s="57"/>
      <c r="C605" s="58"/>
      <c r="D605" s="57"/>
      <c r="E605" s="58"/>
      <c r="F605" s="59"/>
      <c r="G605" s="59"/>
      <c r="H605" s="59"/>
    </row>
    <row r="606" spans="2:8" ht="16" customHeight="1" x14ac:dyDescent="0.2">
      <c r="B606" s="57"/>
      <c r="C606" s="58"/>
      <c r="D606" s="57"/>
      <c r="E606" s="58"/>
      <c r="F606" s="59"/>
      <c r="G606" s="59"/>
      <c r="H606" s="59"/>
    </row>
    <row r="607" spans="2:8" ht="16" customHeight="1" x14ac:dyDescent="0.2">
      <c r="B607" s="57"/>
      <c r="C607" s="58"/>
      <c r="D607" s="57"/>
      <c r="E607" s="58"/>
      <c r="F607" s="59"/>
      <c r="G607" s="59"/>
      <c r="H607" s="59"/>
    </row>
    <row r="608" spans="2:8" ht="16" customHeight="1" x14ac:dyDescent="0.2">
      <c r="B608" s="57"/>
      <c r="C608" s="58"/>
      <c r="D608" s="57"/>
      <c r="E608" s="58"/>
      <c r="F608" s="59"/>
      <c r="G608" s="59"/>
      <c r="H608" s="59"/>
    </row>
    <row r="609" spans="2:8" ht="16" customHeight="1" x14ac:dyDescent="0.2">
      <c r="B609" s="57"/>
      <c r="C609" s="58"/>
      <c r="D609" s="57"/>
      <c r="E609" s="58"/>
      <c r="F609" s="59"/>
      <c r="G609" s="59"/>
      <c r="H609" s="59"/>
    </row>
    <row r="610" spans="2:8" ht="16" customHeight="1" x14ac:dyDescent="0.2">
      <c r="B610" s="57"/>
      <c r="C610" s="58"/>
      <c r="D610" s="57"/>
      <c r="E610" s="58"/>
      <c r="F610" s="59"/>
      <c r="G610" s="59"/>
      <c r="H610" s="59"/>
    </row>
    <row r="611" spans="2:8" ht="16" customHeight="1" x14ac:dyDescent="0.2">
      <c r="B611" s="57"/>
      <c r="C611" s="58"/>
      <c r="D611" s="57"/>
      <c r="E611" s="58"/>
      <c r="F611" s="59"/>
      <c r="G611" s="59"/>
      <c r="H611" s="59"/>
    </row>
    <row r="612" spans="2:8" ht="16" customHeight="1" x14ac:dyDescent="0.2">
      <c r="B612" s="57"/>
      <c r="C612" s="58"/>
      <c r="D612" s="57"/>
      <c r="E612" s="58"/>
      <c r="F612" s="59"/>
      <c r="G612" s="59"/>
      <c r="H612" s="59"/>
    </row>
    <row r="613" spans="2:8" ht="16" customHeight="1" x14ac:dyDescent="0.2">
      <c r="B613" s="57"/>
      <c r="C613" s="58"/>
      <c r="D613" s="57"/>
      <c r="E613" s="58"/>
      <c r="F613" s="59"/>
      <c r="G613" s="59"/>
      <c r="H613" s="59"/>
    </row>
    <row r="614" spans="2:8" ht="16" customHeight="1" x14ac:dyDescent="0.2">
      <c r="B614" s="57"/>
      <c r="C614" s="58"/>
      <c r="D614" s="57"/>
      <c r="E614" s="58"/>
      <c r="F614" s="59"/>
      <c r="G614" s="59"/>
      <c r="H614" s="59"/>
    </row>
    <row r="615" spans="2:8" ht="16" customHeight="1" x14ac:dyDescent="0.2">
      <c r="B615" s="57"/>
      <c r="C615" s="58"/>
      <c r="D615" s="57"/>
      <c r="E615" s="58"/>
      <c r="F615" s="59"/>
      <c r="G615" s="59"/>
      <c r="H615" s="59"/>
    </row>
    <row r="616" spans="2:8" ht="16" customHeight="1" x14ac:dyDescent="0.2">
      <c r="B616" s="57"/>
      <c r="C616" s="58"/>
      <c r="D616" s="57"/>
      <c r="E616" s="58"/>
      <c r="F616" s="59"/>
      <c r="G616" s="59"/>
      <c r="H616" s="59"/>
    </row>
    <row r="617" spans="2:8" ht="16" customHeight="1" x14ac:dyDescent="0.2">
      <c r="B617" s="57"/>
      <c r="C617" s="58"/>
      <c r="D617" s="57"/>
      <c r="E617" s="58"/>
      <c r="F617" s="59"/>
      <c r="G617" s="59"/>
      <c r="H617" s="59"/>
    </row>
    <row r="618" spans="2:8" ht="16" customHeight="1" x14ac:dyDescent="0.2">
      <c r="B618" s="57"/>
      <c r="C618" s="58"/>
      <c r="D618" s="57"/>
      <c r="E618" s="58"/>
      <c r="F618" s="59"/>
      <c r="G618" s="59"/>
      <c r="H618" s="59"/>
    </row>
    <row r="619" spans="2:8" ht="16" customHeight="1" x14ac:dyDescent="0.2">
      <c r="B619" s="57"/>
      <c r="C619" s="58"/>
      <c r="D619" s="57"/>
      <c r="E619" s="58"/>
      <c r="F619" s="59"/>
      <c r="G619" s="59"/>
      <c r="H619" s="59"/>
    </row>
    <row r="620" spans="2:8" ht="16" customHeight="1" x14ac:dyDescent="0.2">
      <c r="B620" s="57"/>
      <c r="C620" s="58"/>
      <c r="D620" s="57"/>
      <c r="E620" s="58"/>
      <c r="F620" s="59"/>
      <c r="G620" s="59"/>
      <c r="H620" s="59"/>
    </row>
    <row r="621" spans="2:8" ht="16" customHeight="1" x14ac:dyDescent="0.2">
      <c r="B621" s="57"/>
      <c r="C621" s="58"/>
      <c r="D621" s="57"/>
      <c r="E621" s="58"/>
      <c r="F621" s="59"/>
      <c r="G621" s="59"/>
      <c r="H621" s="59"/>
    </row>
    <row r="622" spans="2:8" ht="16" customHeight="1" x14ac:dyDescent="0.2">
      <c r="B622" s="57"/>
      <c r="C622" s="58"/>
      <c r="D622" s="57"/>
      <c r="E622" s="58"/>
      <c r="F622" s="59"/>
      <c r="G622" s="59"/>
      <c r="H622" s="59"/>
    </row>
    <row r="623" spans="2:8" ht="16" customHeight="1" x14ac:dyDescent="0.2">
      <c r="B623" s="57"/>
      <c r="C623" s="58"/>
      <c r="D623" s="57"/>
      <c r="E623" s="58"/>
      <c r="F623" s="59"/>
      <c r="G623" s="59"/>
      <c r="H623" s="59"/>
    </row>
    <row r="624" spans="2:8" ht="16" customHeight="1" x14ac:dyDescent="0.2">
      <c r="B624" s="57"/>
      <c r="C624" s="58"/>
      <c r="D624" s="57"/>
      <c r="E624" s="58"/>
      <c r="F624" s="59"/>
      <c r="G624" s="59"/>
      <c r="H624" s="59"/>
    </row>
    <row r="625" spans="2:8" ht="16" customHeight="1" x14ac:dyDescent="0.2">
      <c r="B625" s="57"/>
      <c r="C625" s="58"/>
      <c r="D625" s="57"/>
      <c r="E625" s="58"/>
      <c r="F625" s="59"/>
      <c r="G625" s="59"/>
      <c r="H625" s="59"/>
    </row>
    <row r="626" spans="2:8" ht="16" customHeight="1" x14ac:dyDescent="0.2">
      <c r="B626" s="57"/>
      <c r="C626" s="58"/>
      <c r="D626" s="57"/>
      <c r="E626" s="58"/>
      <c r="F626" s="59"/>
      <c r="G626" s="59"/>
      <c r="H626" s="59"/>
    </row>
    <row r="627" spans="2:8" ht="16" customHeight="1" x14ac:dyDescent="0.2">
      <c r="B627" s="57"/>
      <c r="C627" s="58"/>
      <c r="D627" s="57"/>
      <c r="E627" s="58"/>
      <c r="F627" s="59"/>
      <c r="G627" s="59"/>
      <c r="H627" s="59"/>
    </row>
    <row r="628" spans="2:8" ht="16" customHeight="1" x14ac:dyDescent="0.2">
      <c r="B628" s="57"/>
      <c r="C628" s="58"/>
      <c r="D628" s="57"/>
      <c r="E628" s="58"/>
      <c r="F628" s="59"/>
      <c r="G628" s="59"/>
      <c r="H628" s="59"/>
    </row>
    <row r="629" spans="2:8" ht="16" customHeight="1" x14ac:dyDescent="0.2">
      <c r="B629" s="57"/>
      <c r="C629" s="58"/>
      <c r="D629" s="57"/>
      <c r="E629" s="58"/>
      <c r="F629" s="59"/>
      <c r="G629" s="59"/>
      <c r="H629" s="59"/>
    </row>
    <row r="630" spans="2:8" ht="16" customHeight="1" x14ac:dyDescent="0.2">
      <c r="B630" s="57"/>
      <c r="C630" s="58"/>
      <c r="D630" s="57"/>
      <c r="E630" s="58"/>
      <c r="F630" s="59"/>
      <c r="G630" s="59"/>
      <c r="H630" s="59"/>
    </row>
    <row r="631" spans="2:8" ht="16" customHeight="1" x14ac:dyDescent="0.2">
      <c r="B631" s="57"/>
      <c r="C631" s="58"/>
      <c r="D631" s="57"/>
      <c r="E631" s="58"/>
      <c r="F631" s="59"/>
      <c r="G631" s="59"/>
      <c r="H631" s="59"/>
    </row>
    <row r="632" spans="2:8" ht="16" customHeight="1" x14ac:dyDescent="0.2">
      <c r="B632" s="57"/>
      <c r="C632" s="58"/>
      <c r="D632" s="57"/>
      <c r="E632" s="58"/>
      <c r="F632" s="59"/>
      <c r="G632" s="59"/>
      <c r="H632" s="59"/>
    </row>
    <row r="633" spans="2:8" ht="16" customHeight="1" x14ac:dyDescent="0.2">
      <c r="B633" s="57"/>
      <c r="C633" s="58"/>
      <c r="D633" s="57"/>
      <c r="E633" s="58"/>
      <c r="F633" s="59"/>
      <c r="G633" s="59"/>
      <c r="H633" s="59"/>
    </row>
    <row r="634" spans="2:8" ht="16" customHeight="1" x14ac:dyDescent="0.2">
      <c r="B634" s="57"/>
      <c r="C634" s="58"/>
      <c r="D634" s="57"/>
      <c r="E634" s="58"/>
      <c r="F634" s="59"/>
      <c r="G634" s="59"/>
      <c r="H634" s="59"/>
    </row>
    <row r="635" spans="2:8" ht="16" customHeight="1" x14ac:dyDescent="0.2">
      <c r="B635" s="57"/>
      <c r="C635" s="58"/>
      <c r="D635" s="57"/>
      <c r="E635" s="58"/>
      <c r="F635" s="59"/>
      <c r="G635" s="59"/>
      <c r="H635" s="59"/>
    </row>
    <row r="636" spans="2:8" ht="16" customHeight="1" x14ac:dyDescent="0.2">
      <c r="B636" s="57"/>
      <c r="C636" s="58"/>
      <c r="D636" s="57"/>
      <c r="E636" s="58"/>
      <c r="F636" s="59"/>
      <c r="G636" s="59"/>
      <c r="H636" s="59"/>
    </row>
    <row r="637" spans="2:8" ht="16" customHeight="1" x14ac:dyDescent="0.2">
      <c r="B637" s="57"/>
      <c r="C637" s="58"/>
      <c r="D637" s="57"/>
      <c r="E637" s="58"/>
      <c r="F637" s="59"/>
      <c r="G637" s="59"/>
      <c r="H637" s="59"/>
    </row>
    <row r="638" spans="2:8" ht="16" customHeight="1" x14ac:dyDescent="0.2">
      <c r="B638" s="57"/>
      <c r="C638" s="58"/>
      <c r="D638" s="57"/>
      <c r="E638" s="58"/>
      <c r="F638" s="59"/>
      <c r="G638" s="59"/>
      <c r="H638" s="59"/>
    </row>
    <row r="639" spans="2:8" ht="16" customHeight="1" x14ac:dyDescent="0.2">
      <c r="B639" s="57"/>
      <c r="C639" s="58"/>
      <c r="D639" s="57"/>
      <c r="E639" s="58"/>
      <c r="F639" s="59"/>
      <c r="G639" s="59"/>
      <c r="H639" s="59"/>
    </row>
    <row r="640" spans="2:8" ht="16" customHeight="1" x14ac:dyDescent="0.2">
      <c r="B640" s="57"/>
      <c r="C640" s="58"/>
      <c r="D640" s="57"/>
      <c r="E640" s="58"/>
      <c r="F640" s="59"/>
      <c r="G640" s="59"/>
      <c r="H640" s="59"/>
    </row>
    <row r="641" spans="2:8" ht="16" customHeight="1" x14ac:dyDescent="0.2">
      <c r="B641" s="57"/>
      <c r="C641" s="58"/>
      <c r="D641" s="57"/>
      <c r="E641" s="58"/>
      <c r="F641" s="59"/>
      <c r="G641" s="59"/>
      <c r="H641" s="59"/>
    </row>
    <row r="642" spans="2:8" ht="16" customHeight="1" x14ac:dyDescent="0.2">
      <c r="B642" s="57"/>
      <c r="C642" s="58"/>
      <c r="D642" s="57"/>
      <c r="E642" s="58"/>
      <c r="F642" s="59"/>
      <c r="G642" s="59"/>
      <c r="H642" s="59"/>
    </row>
    <row r="643" spans="2:8" ht="16" customHeight="1" x14ac:dyDescent="0.2">
      <c r="B643" s="57"/>
      <c r="C643" s="58"/>
      <c r="D643" s="57"/>
      <c r="E643" s="58"/>
      <c r="F643" s="59"/>
      <c r="G643" s="59"/>
      <c r="H643" s="59"/>
    </row>
    <row r="644" spans="2:8" ht="16" customHeight="1" x14ac:dyDescent="0.2">
      <c r="B644" s="57"/>
      <c r="C644" s="58"/>
      <c r="D644" s="57"/>
      <c r="E644" s="58"/>
      <c r="F644" s="59"/>
      <c r="G644" s="59"/>
      <c r="H644" s="59"/>
    </row>
    <row r="645" spans="2:8" ht="16" customHeight="1" x14ac:dyDescent="0.2">
      <c r="B645" s="57"/>
      <c r="C645" s="58"/>
      <c r="D645" s="57"/>
      <c r="E645" s="58"/>
      <c r="F645" s="59"/>
      <c r="G645" s="59"/>
      <c r="H645" s="59"/>
    </row>
    <row r="646" spans="2:8" ht="16" customHeight="1" x14ac:dyDescent="0.2">
      <c r="B646" s="57"/>
      <c r="C646" s="58"/>
      <c r="D646" s="57"/>
      <c r="E646" s="58"/>
      <c r="F646" s="59"/>
      <c r="G646" s="59"/>
      <c r="H646" s="59"/>
    </row>
    <row r="647" spans="2:8" ht="16" customHeight="1" x14ac:dyDescent="0.2">
      <c r="B647" s="57"/>
      <c r="C647" s="58"/>
      <c r="D647" s="57"/>
      <c r="E647" s="58"/>
      <c r="F647" s="59"/>
      <c r="G647" s="59"/>
      <c r="H647" s="59"/>
    </row>
    <row r="648" spans="2:8" ht="16" customHeight="1" x14ac:dyDescent="0.2">
      <c r="B648" s="57"/>
      <c r="C648" s="58"/>
      <c r="D648" s="57"/>
      <c r="E648" s="58"/>
      <c r="F648" s="59"/>
      <c r="G648" s="59"/>
      <c r="H648" s="59"/>
    </row>
    <row r="649" spans="2:8" ht="16" customHeight="1" x14ac:dyDescent="0.2">
      <c r="B649" s="57"/>
      <c r="C649" s="58"/>
      <c r="D649" s="57"/>
      <c r="E649" s="58"/>
      <c r="F649" s="59"/>
      <c r="G649" s="59"/>
      <c r="H649" s="59"/>
    </row>
    <row r="650" spans="2:8" ht="16" customHeight="1" x14ac:dyDescent="0.2">
      <c r="B650" s="57"/>
      <c r="C650" s="58"/>
      <c r="D650" s="57"/>
      <c r="E650" s="58"/>
      <c r="F650" s="59"/>
      <c r="G650" s="59"/>
      <c r="H650" s="59"/>
    </row>
    <row r="651" spans="2:8" ht="16" customHeight="1" x14ac:dyDescent="0.2">
      <c r="B651" s="57"/>
      <c r="C651" s="58"/>
      <c r="D651" s="57"/>
      <c r="E651" s="58"/>
      <c r="F651" s="59"/>
      <c r="G651" s="59"/>
      <c r="H651" s="59"/>
    </row>
    <row r="652" spans="2:8" ht="16" customHeight="1" x14ac:dyDescent="0.2">
      <c r="B652" s="57"/>
      <c r="C652" s="58"/>
      <c r="D652" s="57"/>
      <c r="E652" s="58"/>
      <c r="F652" s="59"/>
      <c r="G652" s="59"/>
      <c r="H652" s="59"/>
    </row>
    <row r="653" spans="2:8" ht="16" customHeight="1" x14ac:dyDescent="0.2">
      <c r="B653" s="57"/>
      <c r="C653" s="58"/>
      <c r="D653" s="57"/>
      <c r="E653" s="58"/>
      <c r="F653" s="59"/>
      <c r="G653" s="59"/>
      <c r="H653" s="59"/>
    </row>
    <row r="654" spans="2:8" ht="16" customHeight="1" x14ac:dyDescent="0.2">
      <c r="B654" s="57"/>
      <c r="C654" s="58"/>
      <c r="D654" s="57"/>
      <c r="E654" s="58"/>
      <c r="F654" s="59"/>
      <c r="G654" s="59"/>
      <c r="H654" s="59"/>
    </row>
    <row r="655" spans="2:8" ht="16" customHeight="1" x14ac:dyDescent="0.2">
      <c r="B655" s="57"/>
      <c r="C655" s="58"/>
      <c r="D655" s="57"/>
      <c r="E655" s="58"/>
      <c r="F655" s="59"/>
      <c r="G655" s="59"/>
      <c r="H655" s="59"/>
    </row>
    <row r="656" spans="2:8" ht="16" customHeight="1" x14ac:dyDescent="0.2">
      <c r="B656" s="57"/>
      <c r="C656" s="58"/>
      <c r="D656" s="57"/>
      <c r="E656" s="58"/>
      <c r="F656" s="59"/>
      <c r="G656" s="59"/>
      <c r="H656" s="59"/>
    </row>
    <row r="657" spans="2:8" ht="16" customHeight="1" x14ac:dyDescent="0.2">
      <c r="B657" s="57"/>
      <c r="C657" s="58"/>
      <c r="D657" s="57"/>
      <c r="E657" s="58"/>
      <c r="F657" s="59"/>
      <c r="G657" s="59"/>
      <c r="H657" s="59"/>
    </row>
    <row r="658" spans="2:8" ht="16" customHeight="1" x14ac:dyDescent="0.2">
      <c r="B658" s="57"/>
      <c r="C658" s="58"/>
      <c r="D658" s="57"/>
      <c r="E658" s="58"/>
      <c r="F658" s="59"/>
      <c r="G658" s="59"/>
      <c r="H658" s="59"/>
    </row>
    <row r="659" spans="2:8" ht="16" customHeight="1" x14ac:dyDescent="0.2">
      <c r="B659" s="57"/>
      <c r="C659" s="58"/>
      <c r="D659" s="57"/>
      <c r="E659" s="58"/>
      <c r="F659" s="59"/>
      <c r="G659" s="59"/>
      <c r="H659" s="59"/>
    </row>
    <row r="660" spans="2:8" ht="16" customHeight="1" x14ac:dyDescent="0.2">
      <c r="B660" s="57"/>
      <c r="C660" s="58"/>
      <c r="D660" s="57"/>
      <c r="E660" s="58"/>
      <c r="F660" s="59"/>
      <c r="G660" s="59"/>
      <c r="H660" s="59"/>
    </row>
    <row r="661" spans="2:8" ht="16" customHeight="1" x14ac:dyDescent="0.2">
      <c r="B661" s="57"/>
      <c r="C661" s="58"/>
      <c r="D661" s="57"/>
      <c r="E661" s="58"/>
      <c r="F661" s="59"/>
      <c r="G661" s="59"/>
      <c r="H661" s="59"/>
    </row>
    <row r="662" spans="2:8" ht="16" customHeight="1" x14ac:dyDescent="0.2">
      <c r="B662" s="57"/>
      <c r="C662" s="58"/>
      <c r="D662" s="57"/>
      <c r="E662" s="58"/>
      <c r="F662" s="59"/>
      <c r="G662" s="59"/>
      <c r="H662" s="59"/>
    </row>
    <row r="663" spans="2:8" ht="16" customHeight="1" x14ac:dyDescent="0.2">
      <c r="B663" s="57"/>
      <c r="C663" s="58"/>
      <c r="D663" s="57"/>
      <c r="E663" s="58"/>
      <c r="F663" s="59"/>
      <c r="G663" s="59"/>
      <c r="H663" s="59"/>
    </row>
    <row r="664" spans="2:8" ht="16" customHeight="1" x14ac:dyDescent="0.2">
      <c r="B664" s="57"/>
      <c r="C664" s="58"/>
      <c r="D664" s="57"/>
      <c r="E664" s="58"/>
      <c r="F664" s="59"/>
      <c r="G664" s="59"/>
      <c r="H664" s="59"/>
    </row>
    <row r="665" spans="2:8" ht="16" customHeight="1" x14ac:dyDescent="0.2">
      <c r="B665" s="57"/>
      <c r="C665" s="58"/>
      <c r="D665" s="57"/>
      <c r="E665" s="58"/>
      <c r="F665" s="59"/>
      <c r="G665" s="59"/>
      <c r="H665" s="59"/>
    </row>
    <row r="666" spans="2:8" ht="16" customHeight="1" x14ac:dyDescent="0.2">
      <c r="B666" s="57"/>
      <c r="C666" s="58"/>
      <c r="D666" s="57"/>
      <c r="E666" s="58"/>
      <c r="F666" s="59"/>
      <c r="G666" s="59"/>
      <c r="H666" s="59"/>
    </row>
    <row r="667" spans="2:8" ht="16" customHeight="1" x14ac:dyDescent="0.2">
      <c r="B667" s="57"/>
      <c r="C667" s="58"/>
      <c r="D667" s="57"/>
      <c r="E667" s="58"/>
      <c r="F667" s="59"/>
      <c r="G667" s="59"/>
      <c r="H667" s="59"/>
    </row>
    <row r="668" spans="2:8" ht="16" customHeight="1" x14ac:dyDescent="0.2">
      <c r="B668" s="57"/>
      <c r="C668" s="58"/>
      <c r="D668" s="57"/>
      <c r="E668" s="58"/>
      <c r="F668" s="59"/>
      <c r="G668" s="59"/>
      <c r="H668" s="59"/>
    </row>
    <row r="669" spans="2:8" ht="16" customHeight="1" x14ac:dyDescent="0.2">
      <c r="B669" s="57"/>
      <c r="C669" s="58"/>
      <c r="D669" s="57"/>
      <c r="E669" s="58"/>
      <c r="F669" s="59"/>
      <c r="G669" s="59"/>
      <c r="H669" s="59"/>
    </row>
    <row r="670" spans="2:8" ht="16" customHeight="1" x14ac:dyDescent="0.2">
      <c r="B670" s="57"/>
      <c r="C670" s="58"/>
      <c r="D670" s="57"/>
      <c r="E670" s="58"/>
      <c r="F670" s="59"/>
      <c r="G670" s="59"/>
      <c r="H670" s="59"/>
    </row>
    <row r="671" spans="2:8" ht="16" customHeight="1" x14ac:dyDescent="0.2">
      <c r="B671" s="57"/>
      <c r="C671" s="58"/>
      <c r="D671" s="57"/>
      <c r="E671" s="58"/>
      <c r="F671" s="59"/>
      <c r="G671" s="59"/>
      <c r="H671" s="59"/>
    </row>
    <row r="672" spans="2:8" ht="16" customHeight="1" x14ac:dyDescent="0.2">
      <c r="B672" s="57"/>
      <c r="C672" s="58"/>
      <c r="D672" s="57"/>
      <c r="E672" s="58"/>
      <c r="F672" s="59"/>
      <c r="G672" s="59"/>
      <c r="H672" s="59"/>
    </row>
    <row r="673" spans="2:8" ht="16" customHeight="1" x14ac:dyDescent="0.2">
      <c r="B673" s="57"/>
      <c r="C673" s="58"/>
      <c r="D673" s="57"/>
      <c r="E673" s="58"/>
      <c r="F673" s="59"/>
      <c r="G673" s="59"/>
      <c r="H673" s="59"/>
    </row>
    <row r="674" spans="2:8" ht="16" customHeight="1" x14ac:dyDescent="0.2">
      <c r="B674" s="57"/>
      <c r="C674" s="58"/>
      <c r="D674" s="57"/>
      <c r="E674" s="58"/>
      <c r="F674" s="59"/>
      <c r="G674" s="59"/>
      <c r="H674" s="59"/>
    </row>
    <row r="675" spans="2:8" ht="16" customHeight="1" x14ac:dyDescent="0.2">
      <c r="B675" s="57"/>
      <c r="C675" s="58"/>
      <c r="D675" s="57"/>
      <c r="E675" s="58"/>
      <c r="F675" s="59"/>
      <c r="G675" s="59"/>
      <c r="H675" s="59"/>
    </row>
    <row r="676" spans="2:8" ht="16" customHeight="1" x14ac:dyDescent="0.2">
      <c r="B676" s="57"/>
      <c r="C676" s="58"/>
      <c r="D676" s="57"/>
      <c r="E676" s="58"/>
      <c r="F676" s="59"/>
      <c r="G676" s="59"/>
      <c r="H676" s="59"/>
    </row>
    <row r="677" spans="2:8" ht="16" customHeight="1" x14ac:dyDescent="0.2">
      <c r="B677" s="57"/>
      <c r="C677" s="58"/>
      <c r="D677" s="57"/>
      <c r="E677" s="58"/>
      <c r="F677" s="59"/>
      <c r="G677" s="59"/>
      <c r="H677" s="59"/>
    </row>
    <row r="678" spans="2:8" ht="16" customHeight="1" x14ac:dyDescent="0.2">
      <c r="B678" s="57"/>
      <c r="C678" s="58"/>
      <c r="D678" s="57"/>
      <c r="E678" s="58"/>
      <c r="F678" s="59"/>
      <c r="G678" s="59"/>
      <c r="H678" s="59"/>
    </row>
    <row r="679" spans="2:8" ht="16" customHeight="1" x14ac:dyDescent="0.2">
      <c r="B679" s="57"/>
      <c r="C679" s="58"/>
      <c r="D679" s="57"/>
      <c r="E679" s="58"/>
      <c r="F679" s="59"/>
      <c r="G679" s="59"/>
      <c r="H679" s="59"/>
    </row>
    <row r="680" spans="2:8" ht="16" customHeight="1" x14ac:dyDescent="0.2">
      <c r="B680" s="57"/>
      <c r="C680" s="58"/>
      <c r="D680" s="57"/>
      <c r="E680" s="58"/>
      <c r="F680" s="59"/>
      <c r="G680" s="59"/>
      <c r="H680" s="59"/>
    </row>
    <row r="681" spans="2:8" ht="16" customHeight="1" x14ac:dyDescent="0.2">
      <c r="B681" s="57"/>
      <c r="C681" s="58"/>
      <c r="D681" s="57"/>
      <c r="E681" s="58"/>
      <c r="F681" s="59"/>
      <c r="G681" s="59"/>
      <c r="H681" s="59"/>
    </row>
    <row r="682" spans="2:8" ht="16" customHeight="1" x14ac:dyDescent="0.2">
      <c r="B682" s="57"/>
      <c r="C682" s="58"/>
      <c r="D682" s="57"/>
      <c r="E682" s="58"/>
      <c r="F682" s="59"/>
      <c r="G682" s="59"/>
      <c r="H682" s="59"/>
    </row>
    <row r="683" spans="2:8" ht="16" customHeight="1" x14ac:dyDescent="0.2">
      <c r="B683" s="57"/>
      <c r="C683" s="58"/>
      <c r="D683" s="57"/>
      <c r="E683" s="58"/>
      <c r="F683" s="59"/>
      <c r="G683" s="59"/>
      <c r="H683" s="59"/>
    </row>
    <row r="684" spans="2:8" ht="16" customHeight="1" x14ac:dyDescent="0.2">
      <c r="B684" s="57"/>
      <c r="C684" s="58"/>
      <c r="D684" s="57"/>
      <c r="E684" s="58"/>
      <c r="F684" s="59"/>
      <c r="G684" s="59"/>
      <c r="H684" s="59"/>
    </row>
    <row r="685" spans="2:8" ht="16" customHeight="1" x14ac:dyDescent="0.2">
      <c r="B685" s="57"/>
      <c r="C685" s="58"/>
      <c r="D685" s="57"/>
      <c r="E685" s="58"/>
      <c r="F685" s="59"/>
      <c r="G685" s="59"/>
      <c r="H685" s="59"/>
    </row>
    <row r="686" spans="2:8" ht="16" customHeight="1" x14ac:dyDescent="0.2">
      <c r="B686" s="57"/>
      <c r="C686" s="58"/>
      <c r="D686" s="57"/>
      <c r="E686" s="58"/>
      <c r="F686" s="59"/>
      <c r="G686" s="59"/>
      <c r="H686" s="59"/>
    </row>
    <row r="687" spans="2:8" ht="16" customHeight="1" x14ac:dyDescent="0.2">
      <c r="B687" s="57"/>
      <c r="C687" s="58"/>
      <c r="D687" s="57"/>
      <c r="E687" s="58"/>
      <c r="F687" s="59"/>
      <c r="G687" s="59"/>
      <c r="H687" s="59"/>
    </row>
    <row r="688" spans="2:8" ht="16" customHeight="1" x14ac:dyDescent="0.2">
      <c r="B688" s="57"/>
      <c r="C688" s="58"/>
      <c r="D688" s="57"/>
      <c r="E688" s="58"/>
      <c r="F688" s="59"/>
      <c r="G688" s="59"/>
      <c r="H688" s="59"/>
    </row>
    <row r="689" spans="2:8" ht="16" customHeight="1" x14ac:dyDescent="0.2">
      <c r="B689" s="57"/>
      <c r="C689" s="58"/>
      <c r="D689" s="57"/>
      <c r="E689" s="58"/>
      <c r="F689" s="59"/>
      <c r="G689" s="59"/>
      <c r="H689" s="59"/>
    </row>
    <row r="690" spans="2:8" ht="16" customHeight="1" x14ac:dyDescent="0.2">
      <c r="B690" s="57"/>
      <c r="C690" s="58"/>
      <c r="D690" s="57"/>
      <c r="E690" s="58"/>
      <c r="F690" s="59"/>
      <c r="G690" s="59"/>
      <c r="H690" s="59"/>
    </row>
    <row r="691" spans="2:8" ht="16" customHeight="1" x14ac:dyDescent="0.2">
      <c r="B691" s="57"/>
      <c r="C691" s="58"/>
      <c r="D691" s="57"/>
      <c r="E691" s="58"/>
      <c r="F691" s="59"/>
      <c r="G691" s="59"/>
      <c r="H691" s="59"/>
    </row>
    <row r="692" spans="2:8" ht="16" customHeight="1" x14ac:dyDescent="0.2">
      <c r="B692" s="57"/>
      <c r="C692" s="58"/>
      <c r="D692" s="57"/>
      <c r="E692" s="58"/>
      <c r="F692" s="59"/>
      <c r="G692" s="59"/>
      <c r="H692" s="59"/>
    </row>
    <row r="693" spans="2:8" ht="16" customHeight="1" x14ac:dyDescent="0.2">
      <c r="B693" s="57"/>
      <c r="C693" s="58"/>
      <c r="D693" s="57"/>
      <c r="E693" s="58"/>
      <c r="F693" s="59"/>
      <c r="G693" s="59"/>
      <c r="H693" s="59"/>
    </row>
    <row r="694" spans="2:8" ht="16" customHeight="1" x14ac:dyDescent="0.2">
      <c r="B694" s="57"/>
      <c r="C694" s="58"/>
      <c r="D694" s="57"/>
      <c r="E694" s="58"/>
      <c r="F694" s="59"/>
      <c r="G694" s="59"/>
      <c r="H694" s="59"/>
    </row>
    <row r="695" spans="2:8" ht="16" customHeight="1" x14ac:dyDescent="0.2">
      <c r="B695" s="57"/>
      <c r="C695" s="58"/>
      <c r="D695" s="57"/>
      <c r="E695" s="58"/>
      <c r="F695" s="59"/>
      <c r="G695" s="59"/>
      <c r="H695" s="59"/>
    </row>
    <row r="696" spans="2:8" ht="16" customHeight="1" x14ac:dyDescent="0.2">
      <c r="B696" s="57"/>
      <c r="C696" s="58"/>
      <c r="D696" s="57"/>
      <c r="E696" s="58"/>
      <c r="F696" s="59"/>
      <c r="G696" s="59"/>
      <c r="H696" s="59"/>
    </row>
    <row r="697" spans="2:8" ht="16" customHeight="1" x14ac:dyDescent="0.2">
      <c r="B697" s="57"/>
      <c r="C697" s="58"/>
      <c r="D697" s="57"/>
      <c r="E697" s="58"/>
      <c r="F697" s="59"/>
      <c r="G697" s="59"/>
      <c r="H697" s="59"/>
    </row>
    <row r="698" spans="2:8" ht="16" customHeight="1" x14ac:dyDescent="0.2">
      <c r="B698" s="57"/>
      <c r="C698" s="58"/>
      <c r="D698" s="57"/>
      <c r="E698" s="58"/>
      <c r="F698" s="59"/>
      <c r="G698" s="59"/>
      <c r="H698" s="59"/>
    </row>
    <row r="699" spans="2:8" ht="16" customHeight="1" x14ac:dyDescent="0.2">
      <c r="B699" s="57"/>
      <c r="C699" s="58"/>
      <c r="D699" s="57"/>
      <c r="E699" s="58"/>
      <c r="F699" s="59"/>
      <c r="G699" s="59"/>
      <c r="H699" s="59"/>
    </row>
    <row r="700" spans="2:8" ht="16" customHeight="1" x14ac:dyDescent="0.2">
      <c r="B700" s="57"/>
      <c r="C700" s="58"/>
      <c r="D700" s="57"/>
      <c r="E700" s="58"/>
      <c r="F700" s="59"/>
      <c r="G700" s="59"/>
      <c r="H700" s="59"/>
    </row>
    <row r="701" spans="2:8" ht="16" customHeight="1" x14ac:dyDescent="0.2">
      <c r="B701" s="57"/>
      <c r="C701" s="58"/>
      <c r="D701" s="57"/>
      <c r="E701" s="58"/>
      <c r="F701" s="59"/>
      <c r="G701" s="59"/>
      <c r="H701" s="59"/>
    </row>
    <row r="702" spans="2:8" ht="16" customHeight="1" x14ac:dyDescent="0.2">
      <c r="B702" s="57"/>
      <c r="C702" s="58"/>
      <c r="D702" s="57"/>
      <c r="E702" s="58"/>
      <c r="F702" s="59"/>
      <c r="G702" s="59"/>
      <c r="H702" s="59"/>
    </row>
    <row r="703" spans="2:8" ht="16" customHeight="1" x14ac:dyDescent="0.2">
      <c r="B703" s="57"/>
      <c r="C703" s="58"/>
      <c r="D703" s="57"/>
      <c r="E703" s="58"/>
      <c r="F703" s="59"/>
      <c r="G703" s="59"/>
      <c r="H703" s="59"/>
    </row>
    <row r="704" spans="2:8" ht="16" customHeight="1" x14ac:dyDescent="0.2">
      <c r="B704" s="57"/>
      <c r="C704" s="58"/>
      <c r="D704" s="57"/>
      <c r="E704" s="58"/>
      <c r="F704" s="59"/>
      <c r="G704" s="59"/>
      <c r="H704" s="59"/>
    </row>
    <row r="705" spans="2:8" ht="16" customHeight="1" x14ac:dyDescent="0.2">
      <c r="B705" s="57"/>
      <c r="C705" s="58"/>
      <c r="D705" s="57"/>
      <c r="E705" s="58"/>
      <c r="F705" s="59"/>
      <c r="G705" s="59"/>
      <c r="H705" s="59"/>
    </row>
    <row r="706" spans="2:8" ht="16" customHeight="1" x14ac:dyDescent="0.2">
      <c r="B706" s="57"/>
      <c r="C706" s="58"/>
      <c r="D706" s="57"/>
      <c r="E706" s="58"/>
      <c r="F706" s="59"/>
      <c r="G706" s="59"/>
      <c r="H706" s="59"/>
    </row>
    <row r="707" spans="2:8" ht="16" customHeight="1" x14ac:dyDescent="0.2">
      <c r="B707" s="57"/>
      <c r="C707" s="58"/>
      <c r="D707" s="57"/>
      <c r="E707" s="58"/>
      <c r="F707" s="59"/>
      <c r="G707" s="59"/>
      <c r="H707" s="59"/>
    </row>
    <row r="708" spans="2:8" ht="16" customHeight="1" x14ac:dyDescent="0.2">
      <c r="B708" s="57"/>
      <c r="C708" s="58"/>
      <c r="D708" s="57"/>
      <c r="E708" s="58"/>
      <c r="F708" s="59"/>
      <c r="G708" s="59"/>
      <c r="H708" s="59"/>
    </row>
    <row r="709" spans="2:8" ht="16" customHeight="1" x14ac:dyDescent="0.2">
      <c r="B709" s="57"/>
      <c r="C709" s="58"/>
      <c r="D709" s="57"/>
      <c r="E709" s="58"/>
      <c r="F709" s="59"/>
      <c r="G709" s="59"/>
      <c r="H709" s="59"/>
    </row>
    <row r="710" spans="2:8" ht="16" customHeight="1" x14ac:dyDescent="0.2">
      <c r="B710" s="57"/>
      <c r="C710" s="58"/>
      <c r="D710" s="57"/>
      <c r="E710" s="58"/>
      <c r="F710" s="59"/>
      <c r="G710" s="59"/>
      <c r="H710" s="59"/>
    </row>
    <row r="711" spans="2:8" ht="16" customHeight="1" x14ac:dyDescent="0.2">
      <c r="B711" s="57"/>
      <c r="C711" s="58"/>
      <c r="D711" s="57"/>
      <c r="E711" s="58"/>
      <c r="F711" s="59"/>
      <c r="G711" s="59"/>
      <c r="H711" s="59"/>
    </row>
    <row r="712" spans="2:8" ht="16" customHeight="1" x14ac:dyDescent="0.2">
      <c r="B712" s="57"/>
      <c r="C712" s="58"/>
      <c r="D712" s="57"/>
      <c r="E712" s="58"/>
      <c r="F712" s="59"/>
      <c r="G712" s="59"/>
      <c r="H712" s="59"/>
    </row>
    <row r="713" spans="2:8" ht="16" customHeight="1" x14ac:dyDescent="0.2">
      <c r="B713" s="57"/>
      <c r="C713" s="58"/>
      <c r="D713" s="57"/>
      <c r="E713" s="58"/>
      <c r="F713" s="59"/>
      <c r="G713" s="59"/>
      <c r="H713" s="59"/>
    </row>
    <row r="714" spans="2:8" ht="16" customHeight="1" x14ac:dyDescent="0.2">
      <c r="B714" s="57"/>
      <c r="C714" s="58"/>
      <c r="D714" s="57"/>
      <c r="E714" s="58"/>
      <c r="F714" s="59"/>
      <c r="G714" s="59"/>
      <c r="H714" s="59"/>
    </row>
    <row r="715" spans="2:8" ht="16" customHeight="1" x14ac:dyDescent="0.2">
      <c r="B715" s="57"/>
      <c r="C715" s="58"/>
      <c r="D715" s="57"/>
      <c r="E715" s="58"/>
      <c r="F715" s="59"/>
      <c r="G715" s="59"/>
      <c r="H715" s="59"/>
    </row>
    <row r="716" spans="2:8" ht="16" customHeight="1" x14ac:dyDescent="0.2">
      <c r="B716" s="57"/>
      <c r="C716" s="58"/>
      <c r="D716" s="57"/>
      <c r="E716" s="58"/>
      <c r="F716" s="59"/>
      <c r="G716" s="59"/>
      <c r="H716" s="59"/>
    </row>
    <row r="717" spans="2:8" ht="16" customHeight="1" x14ac:dyDescent="0.2">
      <c r="B717" s="57"/>
      <c r="C717" s="58"/>
      <c r="D717" s="57"/>
      <c r="E717" s="58"/>
      <c r="F717" s="59"/>
      <c r="G717" s="59"/>
      <c r="H717" s="59"/>
    </row>
    <row r="718" spans="2:8" ht="16" customHeight="1" x14ac:dyDescent="0.2">
      <c r="B718" s="57"/>
      <c r="C718" s="58"/>
      <c r="D718" s="57"/>
      <c r="E718" s="58"/>
      <c r="F718" s="59"/>
      <c r="G718" s="59"/>
      <c r="H718" s="59"/>
    </row>
    <row r="719" spans="2:8" ht="16" customHeight="1" x14ac:dyDescent="0.2">
      <c r="B719" s="57"/>
      <c r="C719" s="58"/>
      <c r="D719" s="57"/>
      <c r="E719" s="58"/>
      <c r="F719" s="59"/>
      <c r="G719" s="59"/>
      <c r="H719" s="59"/>
    </row>
    <row r="720" spans="2:8" ht="16" customHeight="1" x14ac:dyDescent="0.2">
      <c r="B720" s="57"/>
      <c r="C720" s="58"/>
      <c r="D720" s="57"/>
      <c r="E720" s="58"/>
      <c r="F720" s="59"/>
      <c r="G720" s="59"/>
      <c r="H720" s="59"/>
    </row>
    <row r="721" spans="2:8" ht="16" customHeight="1" x14ac:dyDescent="0.2">
      <c r="B721" s="57"/>
      <c r="C721" s="58"/>
      <c r="D721" s="57"/>
      <c r="E721" s="58"/>
      <c r="F721" s="59"/>
      <c r="G721" s="59"/>
      <c r="H721" s="59"/>
    </row>
    <row r="722" spans="2:8" ht="16" customHeight="1" x14ac:dyDescent="0.2">
      <c r="B722" s="57"/>
      <c r="C722" s="58"/>
      <c r="D722" s="57"/>
      <c r="E722" s="58"/>
      <c r="F722" s="59"/>
      <c r="G722" s="59"/>
      <c r="H722" s="59"/>
    </row>
    <row r="723" spans="2:8" ht="16" customHeight="1" x14ac:dyDescent="0.2">
      <c r="B723" s="57"/>
      <c r="C723" s="58"/>
      <c r="D723" s="57"/>
      <c r="E723" s="58"/>
      <c r="F723" s="59"/>
      <c r="G723" s="59"/>
      <c r="H723" s="59"/>
    </row>
    <row r="724" spans="2:8" ht="16" customHeight="1" x14ac:dyDescent="0.2">
      <c r="B724" s="57"/>
      <c r="C724" s="58"/>
      <c r="D724" s="57"/>
      <c r="E724" s="58"/>
      <c r="F724" s="59"/>
      <c r="G724" s="59"/>
      <c r="H724" s="59"/>
    </row>
    <row r="725" spans="2:8" ht="16" customHeight="1" x14ac:dyDescent="0.2">
      <c r="B725" s="57"/>
      <c r="C725" s="58"/>
      <c r="D725" s="57"/>
      <c r="E725" s="58"/>
      <c r="F725" s="59"/>
      <c r="G725" s="59"/>
      <c r="H725" s="59"/>
    </row>
    <row r="726" spans="2:8" ht="16" customHeight="1" x14ac:dyDescent="0.2">
      <c r="B726" s="57"/>
      <c r="C726" s="58"/>
      <c r="D726" s="57"/>
      <c r="E726" s="58"/>
      <c r="F726" s="59"/>
      <c r="G726" s="59"/>
      <c r="H726" s="59"/>
    </row>
    <row r="727" spans="2:8" ht="16" customHeight="1" x14ac:dyDescent="0.2">
      <c r="B727" s="57"/>
      <c r="C727" s="58"/>
      <c r="D727" s="57"/>
      <c r="E727" s="58"/>
      <c r="F727" s="59"/>
      <c r="G727" s="59"/>
      <c r="H727" s="59"/>
    </row>
    <row r="728" spans="2:8" ht="16" customHeight="1" x14ac:dyDescent="0.2">
      <c r="B728" s="57"/>
      <c r="C728" s="58"/>
      <c r="D728" s="57"/>
      <c r="E728" s="58"/>
      <c r="F728" s="59"/>
      <c r="G728" s="59"/>
      <c r="H728" s="59"/>
    </row>
    <row r="729" spans="2:8" ht="16" customHeight="1" x14ac:dyDescent="0.2">
      <c r="B729" s="57"/>
      <c r="C729" s="58"/>
      <c r="D729" s="57"/>
      <c r="E729" s="58"/>
      <c r="F729" s="59"/>
      <c r="G729" s="59"/>
      <c r="H729" s="59"/>
    </row>
    <row r="730" spans="2:8" ht="16" customHeight="1" x14ac:dyDescent="0.2">
      <c r="B730" s="57"/>
      <c r="C730" s="58"/>
      <c r="D730" s="57"/>
      <c r="E730" s="58"/>
      <c r="F730" s="59"/>
      <c r="G730" s="59"/>
      <c r="H730" s="59"/>
    </row>
    <row r="731" spans="2:8" ht="16" customHeight="1" x14ac:dyDescent="0.2">
      <c r="B731" s="57"/>
      <c r="C731" s="58"/>
      <c r="D731" s="57"/>
      <c r="E731" s="58"/>
      <c r="F731" s="59"/>
      <c r="G731" s="59"/>
      <c r="H731" s="59"/>
    </row>
    <row r="732" spans="2:8" ht="16" customHeight="1" x14ac:dyDescent="0.2">
      <c r="B732" s="57"/>
      <c r="C732" s="58"/>
      <c r="D732" s="57"/>
      <c r="E732" s="58"/>
      <c r="F732" s="59"/>
      <c r="G732" s="59"/>
      <c r="H732" s="59"/>
    </row>
    <row r="733" spans="2:8" ht="16" customHeight="1" x14ac:dyDescent="0.2">
      <c r="B733" s="57"/>
      <c r="C733" s="58"/>
      <c r="D733" s="57"/>
      <c r="E733" s="58"/>
      <c r="F733" s="59"/>
      <c r="G733" s="59"/>
      <c r="H733" s="59"/>
    </row>
    <row r="734" spans="2:8" ht="16" customHeight="1" x14ac:dyDescent="0.2">
      <c r="B734" s="57"/>
      <c r="C734" s="58"/>
      <c r="D734" s="57"/>
      <c r="E734" s="58"/>
      <c r="F734" s="59"/>
      <c r="G734" s="59"/>
      <c r="H734" s="59"/>
    </row>
    <row r="735" spans="2:8" ht="16" customHeight="1" x14ac:dyDescent="0.2">
      <c r="B735" s="57"/>
      <c r="C735" s="58"/>
      <c r="D735" s="57"/>
      <c r="E735" s="58"/>
      <c r="F735" s="59"/>
      <c r="G735" s="59"/>
      <c r="H735" s="59"/>
    </row>
    <row r="736" spans="2:8" ht="16" customHeight="1" x14ac:dyDescent="0.2">
      <c r="B736" s="57"/>
      <c r="C736" s="58"/>
      <c r="D736" s="57"/>
      <c r="E736" s="58"/>
      <c r="F736" s="59"/>
      <c r="G736" s="59"/>
      <c r="H736" s="59"/>
    </row>
    <row r="737" spans="2:8" ht="16" customHeight="1" x14ac:dyDescent="0.2">
      <c r="B737" s="57"/>
      <c r="C737" s="58"/>
      <c r="D737" s="57"/>
      <c r="E737" s="58"/>
      <c r="F737" s="59"/>
      <c r="G737" s="59"/>
      <c r="H737" s="59"/>
    </row>
    <row r="738" spans="2:8" ht="16" customHeight="1" x14ac:dyDescent="0.2">
      <c r="B738" s="57"/>
      <c r="C738" s="58"/>
      <c r="D738" s="57"/>
      <c r="E738" s="58"/>
      <c r="F738" s="59"/>
      <c r="G738" s="59"/>
      <c r="H738" s="59"/>
    </row>
    <row r="739" spans="2:8" ht="16" customHeight="1" x14ac:dyDescent="0.2">
      <c r="B739" s="57"/>
      <c r="C739" s="58"/>
      <c r="D739" s="57"/>
      <c r="E739" s="58"/>
      <c r="F739" s="59"/>
      <c r="G739" s="59"/>
      <c r="H739" s="59"/>
    </row>
    <row r="740" spans="2:8" ht="16" customHeight="1" x14ac:dyDescent="0.2">
      <c r="B740" s="57"/>
      <c r="C740" s="58"/>
      <c r="D740" s="57"/>
      <c r="E740" s="58"/>
      <c r="F740" s="59"/>
      <c r="G740" s="59"/>
      <c r="H740" s="59"/>
    </row>
    <row r="741" spans="2:8" ht="16" customHeight="1" x14ac:dyDescent="0.2">
      <c r="B741" s="57"/>
      <c r="C741" s="58"/>
      <c r="D741" s="57"/>
      <c r="E741" s="58"/>
      <c r="F741" s="59"/>
      <c r="G741" s="59"/>
      <c r="H741" s="59"/>
    </row>
    <row r="742" spans="2:8" ht="16" customHeight="1" x14ac:dyDescent="0.2">
      <c r="B742" s="57"/>
      <c r="C742" s="58"/>
      <c r="D742" s="57"/>
      <c r="E742" s="58"/>
      <c r="F742" s="59"/>
      <c r="G742" s="59"/>
      <c r="H742" s="59"/>
    </row>
    <row r="743" spans="2:8" ht="16" customHeight="1" x14ac:dyDescent="0.2">
      <c r="B743" s="57"/>
      <c r="C743" s="58"/>
      <c r="D743" s="57"/>
      <c r="E743" s="58"/>
      <c r="F743" s="59"/>
      <c r="G743" s="59"/>
      <c r="H743" s="59"/>
    </row>
    <row r="744" spans="2:8" ht="16" customHeight="1" x14ac:dyDescent="0.2">
      <c r="B744" s="57"/>
      <c r="C744" s="58"/>
      <c r="D744" s="57"/>
      <c r="E744" s="58"/>
      <c r="F744" s="59"/>
      <c r="G744" s="59"/>
      <c r="H744" s="59"/>
    </row>
    <row r="745" spans="2:8" ht="16" customHeight="1" x14ac:dyDescent="0.2">
      <c r="B745" s="57"/>
      <c r="C745" s="58"/>
      <c r="D745" s="57"/>
      <c r="E745" s="58"/>
      <c r="F745" s="59"/>
      <c r="G745" s="59"/>
      <c r="H745" s="59"/>
    </row>
    <row r="746" spans="2:8" ht="16" customHeight="1" x14ac:dyDescent="0.2">
      <c r="B746" s="57"/>
      <c r="C746" s="58"/>
      <c r="D746" s="57"/>
      <c r="E746" s="58"/>
      <c r="F746" s="59"/>
      <c r="G746" s="59"/>
      <c r="H746" s="59"/>
    </row>
    <row r="747" spans="2:8" ht="16" customHeight="1" x14ac:dyDescent="0.2">
      <c r="B747" s="57"/>
      <c r="C747" s="58"/>
      <c r="D747" s="57"/>
      <c r="E747" s="58"/>
      <c r="F747" s="59"/>
      <c r="G747" s="59"/>
      <c r="H747" s="59"/>
    </row>
    <row r="748" spans="2:8" ht="16" customHeight="1" x14ac:dyDescent="0.2">
      <c r="B748" s="57"/>
      <c r="C748" s="58"/>
      <c r="D748" s="57"/>
      <c r="E748" s="58"/>
      <c r="F748" s="59"/>
      <c r="G748" s="59"/>
      <c r="H748" s="59"/>
    </row>
    <row r="749" spans="2:8" ht="16" customHeight="1" x14ac:dyDescent="0.2">
      <c r="B749" s="57"/>
      <c r="C749" s="58"/>
      <c r="D749" s="57"/>
      <c r="E749" s="58"/>
      <c r="F749" s="59"/>
      <c r="G749" s="59"/>
      <c r="H749" s="59"/>
    </row>
    <row r="750" spans="2:8" ht="16" customHeight="1" x14ac:dyDescent="0.2">
      <c r="B750" s="57"/>
      <c r="C750" s="58"/>
      <c r="D750" s="57"/>
      <c r="E750" s="58"/>
      <c r="F750" s="59"/>
      <c r="G750" s="59"/>
      <c r="H750" s="59"/>
    </row>
    <row r="751" spans="2:8" ht="16" customHeight="1" x14ac:dyDescent="0.2">
      <c r="B751" s="57"/>
      <c r="C751" s="58"/>
      <c r="D751" s="57"/>
      <c r="E751" s="58"/>
      <c r="F751" s="59"/>
      <c r="G751" s="59"/>
      <c r="H751" s="59"/>
    </row>
    <row r="752" spans="2:8" ht="16" customHeight="1" x14ac:dyDescent="0.2">
      <c r="B752" s="57"/>
      <c r="C752" s="58"/>
      <c r="D752" s="57"/>
      <c r="E752" s="58"/>
      <c r="F752" s="59"/>
      <c r="G752" s="59"/>
      <c r="H752" s="59"/>
    </row>
    <row r="753" spans="2:8" ht="16" customHeight="1" x14ac:dyDescent="0.2">
      <c r="B753" s="57"/>
      <c r="C753" s="58"/>
      <c r="D753" s="57"/>
      <c r="E753" s="58"/>
      <c r="F753" s="59"/>
      <c r="G753" s="59"/>
      <c r="H753" s="59"/>
    </row>
    <row r="754" spans="2:8" ht="16" customHeight="1" x14ac:dyDescent="0.2">
      <c r="B754" s="57"/>
      <c r="C754" s="58"/>
      <c r="D754" s="57"/>
      <c r="E754" s="58"/>
      <c r="F754" s="59"/>
      <c r="G754" s="59"/>
      <c r="H754" s="59"/>
    </row>
    <row r="755" spans="2:8" ht="16" customHeight="1" x14ac:dyDescent="0.2">
      <c r="B755" s="57"/>
      <c r="C755" s="58"/>
      <c r="D755" s="57"/>
      <c r="E755" s="58"/>
      <c r="F755" s="59"/>
      <c r="G755" s="59"/>
      <c r="H755" s="59"/>
    </row>
    <row r="756" spans="2:8" ht="16" customHeight="1" x14ac:dyDescent="0.2">
      <c r="B756" s="57"/>
      <c r="C756" s="58"/>
      <c r="D756" s="57"/>
      <c r="E756" s="58"/>
      <c r="F756" s="59"/>
      <c r="G756" s="59"/>
      <c r="H756" s="59"/>
    </row>
    <row r="757" spans="2:8" ht="16" customHeight="1" x14ac:dyDescent="0.2">
      <c r="B757" s="57"/>
      <c r="C757" s="58"/>
      <c r="D757" s="57"/>
      <c r="E757" s="58"/>
      <c r="F757" s="59"/>
      <c r="G757" s="59"/>
      <c r="H757" s="59"/>
    </row>
    <row r="758" spans="2:8" ht="16" customHeight="1" x14ac:dyDescent="0.2">
      <c r="B758" s="57"/>
      <c r="C758" s="58"/>
      <c r="D758" s="57"/>
      <c r="E758" s="58"/>
      <c r="F758" s="59"/>
      <c r="G758" s="59"/>
      <c r="H758" s="59"/>
    </row>
    <row r="759" spans="2:8" ht="16" customHeight="1" x14ac:dyDescent="0.2">
      <c r="B759" s="57"/>
      <c r="C759" s="58"/>
      <c r="D759" s="57"/>
      <c r="E759" s="58"/>
      <c r="F759" s="59"/>
      <c r="G759" s="59"/>
      <c r="H759" s="59"/>
    </row>
    <row r="760" spans="2:8" ht="16" customHeight="1" x14ac:dyDescent="0.2">
      <c r="B760" s="57"/>
      <c r="C760" s="58"/>
      <c r="D760" s="57"/>
      <c r="E760" s="58"/>
      <c r="F760" s="59"/>
      <c r="G760" s="59"/>
      <c r="H760" s="59"/>
    </row>
    <row r="761" spans="2:8" ht="16" customHeight="1" x14ac:dyDescent="0.2">
      <c r="B761" s="57"/>
      <c r="C761" s="58"/>
      <c r="D761" s="57"/>
      <c r="E761" s="58"/>
      <c r="F761" s="59"/>
      <c r="G761" s="59"/>
      <c r="H761" s="59"/>
    </row>
    <row r="762" spans="2:8" ht="16" customHeight="1" x14ac:dyDescent="0.2">
      <c r="B762" s="57"/>
      <c r="C762" s="58"/>
      <c r="D762" s="57"/>
      <c r="E762" s="58"/>
      <c r="F762" s="59"/>
      <c r="G762" s="59"/>
      <c r="H762" s="59"/>
    </row>
    <row r="763" spans="2:8" ht="16" customHeight="1" x14ac:dyDescent="0.2">
      <c r="B763" s="57"/>
      <c r="C763" s="58"/>
      <c r="D763" s="57"/>
      <c r="E763" s="58"/>
      <c r="F763" s="59"/>
      <c r="G763" s="59"/>
      <c r="H763" s="59"/>
    </row>
    <row r="764" spans="2:8" ht="16" customHeight="1" x14ac:dyDescent="0.2">
      <c r="B764" s="57"/>
      <c r="C764" s="58"/>
      <c r="D764" s="57"/>
      <c r="E764" s="58"/>
      <c r="F764" s="59"/>
      <c r="G764" s="59"/>
      <c r="H764" s="59"/>
    </row>
    <row r="765" spans="2:8" ht="16" customHeight="1" x14ac:dyDescent="0.2">
      <c r="B765" s="57"/>
      <c r="C765" s="58"/>
      <c r="D765" s="57"/>
      <c r="E765" s="58"/>
      <c r="F765" s="59"/>
      <c r="G765" s="59"/>
      <c r="H765" s="59"/>
    </row>
    <row r="766" spans="2:8" ht="16" customHeight="1" x14ac:dyDescent="0.2">
      <c r="B766" s="57"/>
      <c r="C766" s="58"/>
      <c r="D766" s="57"/>
      <c r="E766" s="58"/>
      <c r="F766" s="59"/>
      <c r="G766" s="59"/>
      <c r="H766" s="59"/>
    </row>
    <row r="767" spans="2:8" ht="16" customHeight="1" x14ac:dyDescent="0.2">
      <c r="B767" s="57"/>
      <c r="C767" s="58"/>
      <c r="D767" s="57"/>
      <c r="E767" s="58"/>
      <c r="F767" s="59"/>
      <c r="G767" s="59"/>
      <c r="H767" s="59"/>
    </row>
    <row r="768" spans="2:8" ht="16" customHeight="1" x14ac:dyDescent="0.2">
      <c r="B768" s="57"/>
      <c r="C768" s="58"/>
      <c r="D768" s="57"/>
      <c r="E768" s="58"/>
      <c r="F768" s="59"/>
      <c r="G768" s="59"/>
      <c r="H768" s="59"/>
    </row>
    <row r="769" spans="2:8" ht="16" customHeight="1" x14ac:dyDescent="0.2">
      <c r="B769" s="57"/>
      <c r="C769" s="58"/>
      <c r="D769" s="57"/>
      <c r="E769" s="58"/>
      <c r="F769" s="59"/>
      <c r="G769" s="59"/>
      <c r="H769" s="59"/>
    </row>
    <row r="770" spans="2:8" ht="16" customHeight="1" x14ac:dyDescent="0.2">
      <c r="B770" s="57"/>
      <c r="C770" s="58"/>
      <c r="D770" s="57"/>
      <c r="E770" s="58"/>
      <c r="F770" s="59"/>
      <c r="G770" s="59"/>
      <c r="H770" s="59"/>
    </row>
    <row r="771" spans="2:8" ht="16" customHeight="1" x14ac:dyDescent="0.2">
      <c r="B771" s="57"/>
      <c r="C771" s="58"/>
      <c r="D771" s="57"/>
      <c r="E771" s="58"/>
      <c r="F771" s="59"/>
      <c r="G771" s="59"/>
      <c r="H771" s="59"/>
    </row>
    <row r="772" spans="2:8" ht="16" customHeight="1" x14ac:dyDescent="0.2">
      <c r="B772" s="57"/>
      <c r="C772" s="58"/>
      <c r="D772" s="57"/>
      <c r="E772" s="58"/>
      <c r="F772" s="59"/>
      <c r="G772" s="59"/>
      <c r="H772" s="59"/>
    </row>
    <row r="773" spans="2:8" ht="16" customHeight="1" x14ac:dyDescent="0.2">
      <c r="B773" s="57"/>
      <c r="C773" s="58"/>
      <c r="D773" s="57"/>
      <c r="E773" s="58"/>
      <c r="F773" s="59"/>
      <c r="G773" s="59"/>
      <c r="H773" s="59"/>
    </row>
    <row r="774" spans="2:8" ht="16" customHeight="1" x14ac:dyDescent="0.2">
      <c r="B774" s="57"/>
      <c r="C774" s="58"/>
      <c r="D774" s="57"/>
      <c r="E774" s="58"/>
      <c r="F774" s="59"/>
      <c r="G774" s="59"/>
      <c r="H774" s="59"/>
    </row>
    <row r="775" spans="2:8" ht="16" customHeight="1" x14ac:dyDescent="0.2">
      <c r="B775" s="57"/>
      <c r="C775" s="58"/>
      <c r="D775" s="57"/>
      <c r="E775" s="58"/>
      <c r="F775" s="59"/>
      <c r="G775" s="59"/>
      <c r="H775" s="59"/>
    </row>
    <row r="776" spans="2:8" ht="16" customHeight="1" x14ac:dyDescent="0.2">
      <c r="B776" s="57"/>
      <c r="C776" s="58"/>
      <c r="D776" s="57"/>
      <c r="E776" s="58"/>
      <c r="F776" s="59"/>
      <c r="G776" s="59"/>
      <c r="H776" s="59"/>
    </row>
    <row r="777" spans="2:8" ht="16" customHeight="1" x14ac:dyDescent="0.2">
      <c r="B777" s="57"/>
      <c r="C777" s="58"/>
      <c r="D777" s="57"/>
      <c r="E777" s="58"/>
      <c r="F777" s="59"/>
      <c r="G777" s="59"/>
      <c r="H777" s="59"/>
    </row>
    <row r="778" spans="2:8" ht="16" customHeight="1" x14ac:dyDescent="0.2">
      <c r="B778" s="57"/>
      <c r="C778" s="58"/>
      <c r="D778" s="57"/>
      <c r="E778" s="58"/>
      <c r="F778" s="59"/>
      <c r="G778" s="59"/>
      <c r="H778" s="59"/>
    </row>
    <row r="779" spans="2:8" ht="16" customHeight="1" x14ac:dyDescent="0.2">
      <c r="B779" s="57"/>
      <c r="C779" s="58"/>
      <c r="D779" s="57"/>
      <c r="E779" s="58"/>
      <c r="F779" s="59"/>
      <c r="G779" s="59"/>
      <c r="H779" s="59"/>
    </row>
    <row r="780" spans="2:8" ht="16" customHeight="1" x14ac:dyDescent="0.2">
      <c r="B780" s="57"/>
      <c r="C780" s="58"/>
      <c r="D780" s="57"/>
      <c r="E780" s="58"/>
      <c r="F780" s="59"/>
      <c r="G780" s="59"/>
      <c r="H780" s="59"/>
    </row>
    <row r="781" spans="2:8" ht="16" customHeight="1" x14ac:dyDescent="0.2">
      <c r="B781" s="57"/>
      <c r="C781" s="58"/>
      <c r="D781" s="57"/>
      <c r="E781" s="58"/>
      <c r="F781" s="59"/>
      <c r="G781" s="59"/>
      <c r="H781" s="59"/>
    </row>
    <row r="782" spans="2:8" ht="16" customHeight="1" x14ac:dyDescent="0.2">
      <c r="B782" s="57"/>
      <c r="C782" s="58"/>
      <c r="D782" s="57"/>
      <c r="E782" s="58"/>
      <c r="F782" s="59"/>
      <c r="G782" s="59"/>
      <c r="H782" s="59"/>
    </row>
    <row r="783" spans="2:8" ht="16" customHeight="1" x14ac:dyDescent="0.2">
      <c r="B783" s="57"/>
      <c r="C783" s="58"/>
      <c r="D783" s="57"/>
      <c r="E783" s="58"/>
      <c r="F783" s="59"/>
      <c r="G783" s="59"/>
      <c r="H783" s="59"/>
    </row>
    <row r="784" spans="2:8" ht="16" customHeight="1" x14ac:dyDescent="0.2">
      <c r="B784" s="57"/>
      <c r="C784" s="58"/>
      <c r="D784" s="57"/>
      <c r="E784" s="58"/>
      <c r="F784" s="59"/>
      <c r="G784" s="59"/>
      <c r="H784" s="59"/>
    </row>
    <row r="785" spans="2:8" ht="16" customHeight="1" x14ac:dyDescent="0.2">
      <c r="B785" s="57"/>
      <c r="C785" s="58"/>
      <c r="D785" s="57"/>
      <c r="E785" s="58"/>
      <c r="F785" s="59"/>
      <c r="G785" s="59"/>
      <c r="H785" s="59"/>
    </row>
    <row r="786" spans="2:8" ht="16" customHeight="1" x14ac:dyDescent="0.2">
      <c r="B786" s="57"/>
      <c r="C786" s="58"/>
      <c r="D786" s="57"/>
      <c r="E786" s="58"/>
      <c r="F786" s="59"/>
      <c r="G786" s="59"/>
      <c r="H786" s="59"/>
    </row>
    <row r="787" spans="2:8" ht="16" customHeight="1" x14ac:dyDescent="0.2">
      <c r="B787" s="57"/>
      <c r="C787" s="58"/>
      <c r="D787" s="57"/>
      <c r="E787" s="58"/>
      <c r="F787" s="59"/>
      <c r="G787" s="59"/>
      <c r="H787" s="59"/>
    </row>
    <row r="788" spans="2:8" ht="16" customHeight="1" x14ac:dyDescent="0.2">
      <c r="B788" s="57"/>
      <c r="C788" s="58"/>
      <c r="D788" s="57"/>
      <c r="E788" s="58"/>
      <c r="F788" s="59"/>
      <c r="G788" s="59"/>
      <c r="H788" s="59"/>
    </row>
    <row r="789" spans="2:8" ht="16" customHeight="1" x14ac:dyDescent="0.2">
      <c r="B789" s="57"/>
      <c r="C789" s="58"/>
      <c r="D789" s="57"/>
      <c r="E789" s="58"/>
      <c r="F789" s="59"/>
      <c r="G789" s="59"/>
      <c r="H789" s="59"/>
    </row>
    <row r="790" spans="2:8" ht="16" customHeight="1" x14ac:dyDescent="0.2">
      <c r="B790" s="57"/>
      <c r="C790" s="58"/>
      <c r="D790" s="57"/>
      <c r="E790" s="58"/>
      <c r="F790" s="59"/>
      <c r="G790" s="59"/>
      <c r="H790" s="59"/>
    </row>
    <row r="791" spans="2:8" ht="16" customHeight="1" x14ac:dyDescent="0.2">
      <c r="B791" s="57"/>
      <c r="C791" s="58"/>
      <c r="D791" s="57"/>
      <c r="E791" s="58"/>
      <c r="F791" s="59"/>
      <c r="G791" s="59"/>
      <c r="H791" s="59"/>
    </row>
    <row r="792" spans="2:8" ht="16" customHeight="1" x14ac:dyDescent="0.2">
      <c r="B792" s="57"/>
      <c r="C792" s="58"/>
      <c r="D792" s="57"/>
      <c r="E792" s="58"/>
      <c r="F792" s="59"/>
      <c r="G792" s="59"/>
      <c r="H792" s="59"/>
    </row>
    <row r="793" spans="2:8" ht="16" customHeight="1" x14ac:dyDescent="0.2">
      <c r="B793" s="57"/>
      <c r="C793" s="58"/>
      <c r="D793" s="57"/>
      <c r="E793" s="58"/>
      <c r="F793" s="59"/>
      <c r="G793" s="59"/>
      <c r="H793" s="59"/>
    </row>
    <row r="794" spans="2:8" ht="16" customHeight="1" x14ac:dyDescent="0.2">
      <c r="B794" s="57"/>
      <c r="C794" s="58"/>
      <c r="D794" s="57"/>
      <c r="E794" s="58"/>
      <c r="F794" s="59"/>
      <c r="G794" s="59"/>
      <c r="H794" s="59"/>
    </row>
    <row r="795" spans="2:8" ht="16" customHeight="1" x14ac:dyDescent="0.2">
      <c r="B795" s="57"/>
      <c r="C795" s="58"/>
      <c r="D795" s="57"/>
      <c r="E795" s="58"/>
      <c r="F795" s="59"/>
      <c r="G795" s="59"/>
      <c r="H795" s="59"/>
    </row>
    <row r="796" spans="2:8" ht="16" customHeight="1" x14ac:dyDescent="0.2">
      <c r="B796" s="57"/>
      <c r="C796" s="58"/>
      <c r="D796" s="57"/>
      <c r="E796" s="58"/>
      <c r="F796" s="59"/>
      <c r="G796" s="59"/>
      <c r="H796" s="59"/>
    </row>
    <row r="797" spans="2:8" ht="16" customHeight="1" x14ac:dyDescent="0.2">
      <c r="B797" s="57"/>
      <c r="C797" s="58"/>
      <c r="D797" s="57"/>
      <c r="E797" s="58"/>
      <c r="F797" s="59"/>
      <c r="G797" s="59"/>
      <c r="H797" s="59"/>
    </row>
    <row r="798" spans="2:8" ht="16" customHeight="1" x14ac:dyDescent="0.2">
      <c r="B798" s="57"/>
      <c r="C798" s="58"/>
      <c r="D798" s="57"/>
      <c r="E798" s="58"/>
      <c r="F798" s="59"/>
      <c r="G798" s="59"/>
      <c r="H798" s="59"/>
    </row>
    <row r="799" spans="2:8" ht="16" customHeight="1" x14ac:dyDescent="0.2">
      <c r="B799" s="57"/>
      <c r="C799" s="58"/>
      <c r="D799" s="57"/>
      <c r="E799" s="58"/>
      <c r="F799" s="59"/>
      <c r="G799" s="59"/>
      <c r="H799" s="59"/>
    </row>
    <row r="800" spans="2:8" ht="16" customHeight="1" x14ac:dyDescent="0.2">
      <c r="B800" s="57"/>
      <c r="C800" s="58"/>
      <c r="D800" s="57"/>
      <c r="E800" s="58"/>
      <c r="F800" s="59"/>
      <c r="G800" s="59"/>
      <c r="H800" s="59"/>
    </row>
    <row r="801" spans="2:8" ht="16" customHeight="1" x14ac:dyDescent="0.2">
      <c r="B801" s="57"/>
      <c r="C801" s="58"/>
      <c r="D801" s="57"/>
      <c r="E801" s="58"/>
      <c r="F801" s="59"/>
      <c r="G801" s="59"/>
      <c r="H801" s="59"/>
    </row>
    <row r="802" spans="2:8" ht="16" customHeight="1" x14ac:dyDescent="0.2">
      <c r="B802" s="57"/>
      <c r="C802" s="58"/>
      <c r="D802" s="57"/>
      <c r="E802" s="58"/>
      <c r="F802" s="59"/>
      <c r="G802" s="59"/>
      <c r="H802" s="59"/>
    </row>
    <row r="803" spans="2:8" ht="16" customHeight="1" x14ac:dyDescent="0.2">
      <c r="B803" s="57"/>
      <c r="C803" s="58"/>
      <c r="D803" s="57"/>
      <c r="E803" s="58"/>
      <c r="F803" s="59"/>
      <c r="G803" s="59"/>
      <c r="H803" s="59"/>
    </row>
    <row r="804" spans="2:8" ht="16" customHeight="1" x14ac:dyDescent="0.2">
      <c r="B804" s="57"/>
      <c r="C804" s="58"/>
      <c r="D804" s="57"/>
      <c r="E804" s="58"/>
      <c r="F804" s="59"/>
      <c r="G804" s="59"/>
      <c r="H804" s="59"/>
    </row>
    <row r="805" spans="2:8" ht="16" customHeight="1" x14ac:dyDescent="0.2">
      <c r="B805" s="57"/>
      <c r="C805" s="58"/>
      <c r="D805" s="57"/>
      <c r="E805" s="58"/>
      <c r="F805" s="59"/>
      <c r="G805" s="59"/>
      <c r="H805" s="59"/>
    </row>
    <row r="806" spans="2:8" ht="16" customHeight="1" x14ac:dyDescent="0.2">
      <c r="B806" s="57"/>
      <c r="C806" s="58"/>
      <c r="D806" s="57"/>
      <c r="E806" s="58"/>
      <c r="F806" s="59"/>
      <c r="G806" s="59"/>
      <c r="H806" s="59"/>
    </row>
    <row r="807" spans="2:8" ht="16" customHeight="1" x14ac:dyDescent="0.2">
      <c r="B807" s="57"/>
      <c r="C807" s="58"/>
      <c r="D807" s="57"/>
      <c r="E807" s="58"/>
      <c r="F807" s="59"/>
      <c r="G807" s="59"/>
      <c r="H807" s="59"/>
    </row>
    <row r="808" spans="2:8" ht="16" customHeight="1" x14ac:dyDescent="0.2">
      <c r="B808" s="57"/>
      <c r="C808" s="58"/>
      <c r="D808" s="57"/>
      <c r="E808" s="58"/>
      <c r="F808" s="59"/>
      <c r="G808" s="59"/>
      <c r="H808" s="59"/>
    </row>
    <row r="809" spans="2:8" ht="16" customHeight="1" x14ac:dyDescent="0.2">
      <c r="B809" s="57"/>
      <c r="C809" s="58"/>
      <c r="D809" s="57"/>
      <c r="E809" s="58"/>
      <c r="F809" s="59"/>
      <c r="G809" s="59"/>
      <c r="H809" s="59"/>
    </row>
    <row r="810" spans="2:8" ht="16" customHeight="1" x14ac:dyDescent="0.2">
      <c r="B810" s="57"/>
      <c r="C810" s="58"/>
      <c r="D810" s="57"/>
      <c r="E810" s="58"/>
      <c r="F810" s="59"/>
      <c r="G810" s="59"/>
      <c r="H810" s="59"/>
    </row>
    <row r="811" spans="2:8" ht="16" customHeight="1" x14ac:dyDescent="0.2">
      <c r="B811" s="57"/>
      <c r="C811" s="58"/>
      <c r="D811" s="57"/>
      <c r="E811" s="58"/>
      <c r="F811" s="59"/>
      <c r="G811" s="59"/>
      <c r="H811" s="59"/>
    </row>
    <row r="812" spans="2:8" ht="16" customHeight="1" x14ac:dyDescent="0.2">
      <c r="B812" s="57"/>
      <c r="C812" s="58"/>
      <c r="D812" s="57"/>
      <c r="E812" s="58"/>
      <c r="F812" s="59"/>
      <c r="G812" s="59"/>
      <c r="H812" s="59"/>
    </row>
    <row r="813" spans="2:8" ht="16" customHeight="1" x14ac:dyDescent="0.2">
      <c r="B813" s="57"/>
      <c r="C813" s="58"/>
      <c r="D813" s="57"/>
      <c r="E813" s="58"/>
      <c r="F813" s="59"/>
      <c r="G813" s="59"/>
      <c r="H813" s="59"/>
    </row>
    <row r="814" spans="2:8" ht="16" customHeight="1" x14ac:dyDescent="0.2">
      <c r="B814" s="57"/>
      <c r="C814" s="58"/>
      <c r="D814" s="57"/>
      <c r="E814" s="58"/>
      <c r="F814" s="59"/>
      <c r="G814" s="59"/>
      <c r="H814" s="59"/>
    </row>
    <row r="815" spans="2:8" ht="16" customHeight="1" x14ac:dyDescent="0.2">
      <c r="B815" s="57"/>
      <c r="C815" s="58"/>
      <c r="D815" s="57"/>
      <c r="E815" s="58"/>
      <c r="F815" s="59"/>
      <c r="G815" s="59"/>
      <c r="H815" s="59"/>
    </row>
    <row r="816" spans="2:8" ht="16" customHeight="1" x14ac:dyDescent="0.2">
      <c r="B816" s="57"/>
      <c r="C816" s="58"/>
      <c r="D816" s="57"/>
      <c r="E816" s="58"/>
      <c r="F816" s="59"/>
      <c r="G816" s="59"/>
      <c r="H816" s="59"/>
    </row>
    <row r="817" spans="2:8" ht="16" customHeight="1" x14ac:dyDescent="0.2">
      <c r="B817" s="57"/>
      <c r="C817" s="58"/>
      <c r="D817" s="57"/>
      <c r="E817" s="58"/>
      <c r="F817" s="59"/>
      <c r="G817" s="59"/>
      <c r="H817" s="59"/>
    </row>
    <row r="818" spans="2:8" ht="16" customHeight="1" x14ac:dyDescent="0.2">
      <c r="B818" s="57"/>
      <c r="C818" s="58"/>
      <c r="D818" s="57"/>
      <c r="E818" s="58"/>
      <c r="F818" s="59"/>
      <c r="G818" s="59"/>
      <c r="H818" s="59"/>
    </row>
    <row r="819" spans="2:8" ht="16" customHeight="1" x14ac:dyDescent="0.2">
      <c r="B819" s="57"/>
      <c r="C819" s="58"/>
      <c r="D819" s="57"/>
      <c r="E819" s="58"/>
      <c r="F819" s="59"/>
      <c r="G819" s="59"/>
      <c r="H819" s="59"/>
    </row>
    <row r="820" spans="2:8" ht="16" customHeight="1" x14ac:dyDescent="0.2">
      <c r="B820" s="57"/>
      <c r="C820" s="58"/>
      <c r="D820" s="57"/>
      <c r="E820" s="58"/>
      <c r="F820" s="59"/>
      <c r="G820" s="59"/>
      <c r="H820" s="59"/>
    </row>
    <row r="821" spans="2:8" ht="16" customHeight="1" x14ac:dyDescent="0.2">
      <c r="B821" s="57"/>
      <c r="C821" s="58"/>
      <c r="D821" s="57"/>
      <c r="E821" s="58"/>
      <c r="F821" s="59"/>
      <c r="G821" s="59"/>
      <c r="H821" s="59"/>
    </row>
    <row r="822" spans="2:8" ht="16" customHeight="1" x14ac:dyDescent="0.2">
      <c r="B822" s="57"/>
      <c r="C822" s="58"/>
      <c r="D822" s="57"/>
      <c r="E822" s="58"/>
      <c r="F822" s="59"/>
      <c r="G822" s="59"/>
      <c r="H822" s="59"/>
    </row>
    <row r="823" spans="2:8" ht="16" customHeight="1" x14ac:dyDescent="0.2">
      <c r="B823" s="57"/>
      <c r="C823" s="58"/>
      <c r="D823" s="57"/>
      <c r="E823" s="58"/>
      <c r="F823" s="59"/>
      <c r="G823" s="59"/>
      <c r="H823" s="59"/>
    </row>
    <row r="824" spans="2:8" ht="16" customHeight="1" x14ac:dyDescent="0.2">
      <c r="B824" s="57"/>
      <c r="C824" s="58"/>
      <c r="D824" s="57"/>
      <c r="E824" s="58"/>
      <c r="F824" s="59"/>
      <c r="G824" s="59"/>
      <c r="H824" s="59"/>
    </row>
    <row r="825" spans="2:8" ht="16" customHeight="1" x14ac:dyDescent="0.2">
      <c r="B825" s="57"/>
      <c r="C825" s="58"/>
      <c r="D825" s="57"/>
      <c r="E825" s="58"/>
      <c r="F825" s="59"/>
      <c r="G825" s="59"/>
      <c r="H825" s="59"/>
    </row>
    <row r="826" spans="2:8" ht="16" customHeight="1" x14ac:dyDescent="0.2">
      <c r="B826" s="57"/>
      <c r="C826" s="58"/>
      <c r="D826" s="57"/>
      <c r="E826" s="58"/>
      <c r="F826" s="59"/>
      <c r="G826" s="59"/>
      <c r="H826" s="59"/>
    </row>
    <row r="827" spans="2:8" ht="16" customHeight="1" x14ac:dyDescent="0.2">
      <c r="B827" s="57"/>
      <c r="C827" s="58"/>
      <c r="D827" s="57"/>
      <c r="E827" s="58"/>
      <c r="F827" s="59"/>
      <c r="G827" s="59"/>
      <c r="H827" s="59"/>
    </row>
    <row r="828" spans="2:8" ht="16" customHeight="1" x14ac:dyDescent="0.2">
      <c r="B828" s="57"/>
      <c r="C828" s="58"/>
      <c r="D828" s="57"/>
      <c r="E828" s="58"/>
      <c r="F828" s="59"/>
      <c r="G828" s="59"/>
      <c r="H828" s="59"/>
    </row>
    <row r="829" spans="2:8" ht="16" customHeight="1" x14ac:dyDescent="0.2">
      <c r="B829" s="57"/>
      <c r="C829" s="58"/>
      <c r="D829" s="57"/>
      <c r="E829" s="58"/>
      <c r="F829" s="59"/>
      <c r="G829" s="59"/>
      <c r="H829" s="59"/>
    </row>
    <row r="830" spans="2:8" ht="16" customHeight="1" x14ac:dyDescent="0.2">
      <c r="B830" s="57"/>
      <c r="C830" s="58"/>
      <c r="D830" s="57"/>
      <c r="E830" s="58"/>
      <c r="F830" s="59"/>
      <c r="G830" s="59"/>
      <c r="H830" s="59"/>
    </row>
    <row r="831" spans="2:8" ht="16" customHeight="1" x14ac:dyDescent="0.2">
      <c r="B831" s="57"/>
      <c r="C831" s="58"/>
      <c r="D831" s="57"/>
      <c r="E831" s="58"/>
      <c r="F831" s="59"/>
      <c r="G831" s="59"/>
      <c r="H831" s="59"/>
    </row>
    <row r="832" spans="2:8" ht="16" customHeight="1" x14ac:dyDescent="0.2">
      <c r="B832" s="57"/>
      <c r="C832" s="58"/>
      <c r="D832" s="57"/>
      <c r="E832" s="58"/>
      <c r="F832" s="59"/>
      <c r="G832" s="59"/>
      <c r="H832" s="59"/>
    </row>
    <row r="833" spans="2:8" ht="16" customHeight="1" x14ac:dyDescent="0.2">
      <c r="B833" s="57"/>
      <c r="C833" s="58"/>
      <c r="D833" s="57"/>
      <c r="E833" s="58"/>
      <c r="F833" s="59"/>
      <c r="G833" s="59"/>
      <c r="H833" s="59"/>
    </row>
    <row r="834" spans="2:8" ht="16" customHeight="1" x14ac:dyDescent="0.2">
      <c r="B834" s="57"/>
      <c r="C834" s="58"/>
      <c r="D834" s="57"/>
      <c r="E834" s="58"/>
      <c r="F834" s="59"/>
      <c r="G834" s="59"/>
      <c r="H834" s="59"/>
    </row>
    <row r="835" spans="2:8" ht="16" customHeight="1" x14ac:dyDescent="0.2">
      <c r="B835" s="57"/>
      <c r="C835" s="58"/>
      <c r="D835" s="57"/>
      <c r="E835" s="58"/>
      <c r="F835" s="59"/>
      <c r="G835" s="59"/>
      <c r="H835" s="59"/>
    </row>
    <row r="836" spans="2:8" ht="16" customHeight="1" x14ac:dyDescent="0.2">
      <c r="B836" s="57"/>
      <c r="C836" s="58"/>
      <c r="D836" s="57"/>
      <c r="E836" s="58"/>
      <c r="F836" s="59"/>
      <c r="G836" s="59"/>
      <c r="H836" s="59"/>
    </row>
    <row r="837" spans="2:8" ht="16" customHeight="1" x14ac:dyDescent="0.2">
      <c r="B837" s="57"/>
      <c r="C837" s="58"/>
      <c r="D837" s="57"/>
      <c r="E837" s="58"/>
      <c r="F837" s="59"/>
      <c r="G837" s="59"/>
      <c r="H837" s="59"/>
    </row>
    <row r="838" spans="2:8" ht="16" customHeight="1" x14ac:dyDescent="0.2">
      <c r="B838" s="57"/>
      <c r="C838" s="58"/>
      <c r="D838" s="57"/>
      <c r="E838" s="58"/>
      <c r="F838" s="59"/>
      <c r="G838" s="59"/>
      <c r="H838" s="59"/>
    </row>
    <row r="839" spans="2:8" ht="16" customHeight="1" x14ac:dyDescent="0.2">
      <c r="B839" s="57"/>
      <c r="C839" s="58"/>
      <c r="D839" s="57"/>
      <c r="E839" s="58"/>
      <c r="F839" s="59"/>
      <c r="G839" s="59"/>
      <c r="H839" s="59"/>
    </row>
    <row r="840" spans="2:8" ht="16" customHeight="1" x14ac:dyDescent="0.2">
      <c r="B840" s="57"/>
      <c r="C840" s="58"/>
      <c r="D840" s="57"/>
      <c r="E840" s="58"/>
      <c r="F840" s="59"/>
      <c r="G840" s="59"/>
      <c r="H840" s="59"/>
    </row>
    <row r="841" spans="2:8" ht="16" customHeight="1" x14ac:dyDescent="0.2">
      <c r="B841" s="57"/>
      <c r="C841" s="58"/>
      <c r="D841" s="57"/>
      <c r="E841" s="58"/>
      <c r="F841" s="59"/>
      <c r="G841" s="59"/>
      <c r="H841" s="59"/>
    </row>
    <row r="842" spans="2:8" ht="16" customHeight="1" x14ac:dyDescent="0.2">
      <c r="B842" s="57"/>
      <c r="C842" s="58"/>
      <c r="D842" s="57"/>
      <c r="E842" s="58"/>
      <c r="F842" s="59"/>
      <c r="G842" s="59"/>
      <c r="H842" s="59"/>
    </row>
    <row r="843" spans="2:8" ht="16" customHeight="1" x14ac:dyDescent="0.2">
      <c r="B843" s="57"/>
      <c r="C843" s="58"/>
      <c r="D843" s="57"/>
      <c r="E843" s="58"/>
      <c r="F843" s="59"/>
      <c r="G843" s="59"/>
      <c r="H843" s="59"/>
    </row>
    <row r="844" spans="2:8" ht="16" customHeight="1" x14ac:dyDescent="0.2">
      <c r="B844" s="57"/>
      <c r="C844" s="58"/>
      <c r="D844" s="57"/>
      <c r="E844" s="58"/>
      <c r="F844" s="59"/>
      <c r="G844" s="59"/>
      <c r="H844" s="59"/>
    </row>
    <row r="845" spans="2:8" ht="16" customHeight="1" x14ac:dyDescent="0.2">
      <c r="B845" s="57"/>
      <c r="C845" s="58"/>
      <c r="D845" s="57"/>
      <c r="E845" s="58"/>
      <c r="F845" s="59"/>
      <c r="G845" s="59"/>
      <c r="H845" s="59"/>
    </row>
    <row r="846" spans="2:8" ht="16" customHeight="1" x14ac:dyDescent="0.2">
      <c r="B846" s="57"/>
      <c r="C846" s="58"/>
      <c r="D846" s="57"/>
      <c r="E846" s="58"/>
      <c r="F846" s="59"/>
      <c r="G846" s="59"/>
      <c r="H846" s="59"/>
    </row>
    <row r="847" spans="2:8" ht="16" customHeight="1" x14ac:dyDescent="0.2">
      <c r="B847" s="57"/>
      <c r="C847" s="58"/>
      <c r="D847" s="57"/>
      <c r="E847" s="58"/>
      <c r="F847" s="59"/>
      <c r="G847" s="59"/>
      <c r="H847" s="59"/>
    </row>
    <row r="848" spans="2:8" ht="16" customHeight="1" x14ac:dyDescent="0.2">
      <c r="B848" s="57"/>
      <c r="C848" s="58"/>
      <c r="D848" s="57"/>
      <c r="E848" s="58"/>
      <c r="F848" s="59"/>
      <c r="G848" s="59"/>
      <c r="H848" s="59"/>
    </row>
    <row r="849" spans="2:8" ht="16" customHeight="1" x14ac:dyDescent="0.2">
      <c r="B849" s="57"/>
      <c r="C849" s="58"/>
      <c r="D849" s="57"/>
      <c r="E849" s="58"/>
      <c r="F849" s="59"/>
      <c r="G849" s="59"/>
      <c r="H849" s="59"/>
    </row>
    <row r="850" spans="2:8" ht="16" customHeight="1" x14ac:dyDescent="0.2">
      <c r="B850" s="57"/>
      <c r="C850" s="58"/>
      <c r="D850" s="57"/>
      <c r="E850" s="58"/>
      <c r="F850" s="59"/>
      <c r="G850" s="59"/>
      <c r="H850" s="59"/>
    </row>
    <row r="851" spans="2:8" ht="16" customHeight="1" x14ac:dyDescent="0.2">
      <c r="B851" s="57"/>
      <c r="C851" s="58"/>
      <c r="D851" s="57"/>
      <c r="E851" s="58"/>
      <c r="F851" s="59"/>
      <c r="G851" s="59"/>
      <c r="H851" s="59"/>
    </row>
    <row r="852" spans="2:8" ht="16" customHeight="1" x14ac:dyDescent="0.2">
      <c r="B852" s="57"/>
      <c r="C852" s="58"/>
      <c r="D852" s="57"/>
      <c r="E852" s="58"/>
      <c r="F852" s="59"/>
      <c r="G852" s="59"/>
      <c r="H852" s="59"/>
    </row>
    <row r="853" spans="2:8" ht="16" customHeight="1" x14ac:dyDescent="0.2">
      <c r="B853" s="57"/>
      <c r="C853" s="58"/>
      <c r="D853" s="57"/>
      <c r="E853" s="58"/>
      <c r="F853" s="59"/>
      <c r="G853" s="59"/>
      <c r="H853" s="59"/>
    </row>
    <row r="854" spans="2:8" ht="16" customHeight="1" x14ac:dyDescent="0.2">
      <c r="B854" s="57"/>
      <c r="C854" s="58"/>
      <c r="D854" s="57"/>
      <c r="E854" s="58"/>
      <c r="F854" s="59"/>
      <c r="G854" s="59"/>
      <c r="H854" s="59"/>
    </row>
    <row r="855" spans="2:8" ht="16" customHeight="1" x14ac:dyDescent="0.2">
      <c r="B855" s="57"/>
      <c r="C855" s="58"/>
      <c r="D855" s="57"/>
      <c r="E855" s="58"/>
      <c r="F855" s="59"/>
      <c r="G855" s="59"/>
      <c r="H855" s="59"/>
    </row>
    <row r="856" spans="2:8" ht="16" customHeight="1" x14ac:dyDescent="0.2">
      <c r="B856" s="57"/>
      <c r="C856" s="58"/>
      <c r="D856" s="57"/>
      <c r="E856" s="58"/>
      <c r="F856" s="59"/>
      <c r="G856" s="59"/>
      <c r="H856" s="59"/>
    </row>
    <row r="857" spans="2:8" ht="16" customHeight="1" x14ac:dyDescent="0.2">
      <c r="B857" s="57"/>
      <c r="C857" s="58"/>
      <c r="D857" s="57"/>
      <c r="E857" s="58"/>
      <c r="F857" s="59"/>
      <c r="G857" s="59"/>
      <c r="H857" s="59"/>
    </row>
    <row r="858" spans="2:8" ht="16" customHeight="1" x14ac:dyDescent="0.2">
      <c r="B858" s="57"/>
      <c r="C858" s="58"/>
      <c r="D858" s="57"/>
      <c r="E858" s="58"/>
      <c r="F858" s="59"/>
      <c r="G858" s="59"/>
      <c r="H858" s="59"/>
    </row>
    <row r="859" spans="2:8" ht="16" customHeight="1" x14ac:dyDescent="0.2">
      <c r="B859" s="57"/>
      <c r="C859" s="58"/>
      <c r="D859" s="57"/>
      <c r="E859" s="58"/>
      <c r="F859" s="59"/>
      <c r="G859" s="59"/>
      <c r="H859" s="59"/>
    </row>
    <row r="860" spans="2:8" ht="16" customHeight="1" x14ac:dyDescent="0.2">
      <c r="B860" s="57"/>
      <c r="C860" s="58"/>
      <c r="D860" s="57"/>
      <c r="E860" s="58"/>
      <c r="F860" s="59"/>
      <c r="G860" s="59"/>
      <c r="H860" s="59"/>
    </row>
    <row r="861" spans="2:8" ht="16" customHeight="1" x14ac:dyDescent="0.2">
      <c r="B861" s="57"/>
      <c r="C861" s="58"/>
      <c r="D861" s="57"/>
      <c r="E861" s="58"/>
      <c r="F861" s="59"/>
      <c r="G861" s="59"/>
      <c r="H861" s="59"/>
    </row>
    <row r="862" spans="2:8" ht="16" customHeight="1" x14ac:dyDescent="0.2">
      <c r="B862" s="57"/>
      <c r="C862" s="58"/>
      <c r="D862" s="57"/>
      <c r="E862" s="58"/>
      <c r="F862" s="59"/>
      <c r="G862" s="59"/>
      <c r="H862" s="59"/>
    </row>
    <row r="863" spans="2:8" ht="16" customHeight="1" x14ac:dyDescent="0.2">
      <c r="B863" s="57"/>
      <c r="C863" s="58"/>
      <c r="D863" s="57"/>
      <c r="E863" s="58"/>
      <c r="F863" s="59"/>
      <c r="G863" s="59"/>
      <c r="H863" s="59"/>
    </row>
    <row r="864" spans="2:8" ht="16" customHeight="1" x14ac:dyDescent="0.2">
      <c r="B864" s="57"/>
      <c r="C864" s="58"/>
      <c r="D864" s="57"/>
      <c r="E864" s="58"/>
      <c r="F864" s="59"/>
      <c r="G864" s="59"/>
      <c r="H864" s="59"/>
    </row>
    <row r="865" spans="2:8" ht="16" customHeight="1" x14ac:dyDescent="0.2">
      <c r="B865" s="57"/>
      <c r="C865" s="58"/>
      <c r="D865" s="57"/>
      <c r="E865" s="58"/>
      <c r="F865" s="59"/>
      <c r="G865" s="59"/>
      <c r="H865" s="59"/>
    </row>
    <row r="866" spans="2:8" ht="16" customHeight="1" x14ac:dyDescent="0.2">
      <c r="B866" s="57"/>
      <c r="C866" s="58"/>
      <c r="D866" s="57"/>
      <c r="E866" s="58"/>
      <c r="F866" s="59"/>
      <c r="G866" s="59"/>
      <c r="H866" s="59"/>
    </row>
    <row r="867" spans="2:8" ht="16" customHeight="1" x14ac:dyDescent="0.2">
      <c r="B867" s="57"/>
      <c r="C867" s="58"/>
      <c r="D867" s="57"/>
      <c r="E867" s="58"/>
      <c r="F867" s="59"/>
      <c r="G867" s="59"/>
      <c r="H867" s="59"/>
    </row>
    <row r="868" spans="2:8" ht="16" customHeight="1" x14ac:dyDescent="0.2">
      <c r="B868" s="57"/>
      <c r="C868" s="58"/>
      <c r="D868" s="57"/>
      <c r="E868" s="58"/>
      <c r="F868" s="59"/>
      <c r="G868" s="59"/>
      <c r="H868" s="59"/>
    </row>
    <row r="869" spans="2:8" ht="16" customHeight="1" x14ac:dyDescent="0.2">
      <c r="B869" s="57"/>
      <c r="C869" s="58"/>
      <c r="D869" s="57"/>
      <c r="E869" s="58"/>
      <c r="F869" s="59"/>
      <c r="G869" s="59"/>
      <c r="H869" s="59"/>
    </row>
    <row r="870" spans="2:8" ht="16" customHeight="1" x14ac:dyDescent="0.2">
      <c r="B870" s="57"/>
      <c r="C870" s="58"/>
      <c r="D870" s="57"/>
      <c r="E870" s="58"/>
      <c r="F870" s="59"/>
      <c r="G870" s="59"/>
      <c r="H870" s="59"/>
    </row>
    <row r="871" spans="2:8" ht="16" customHeight="1" x14ac:dyDescent="0.2">
      <c r="B871" s="57"/>
      <c r="C871" s="58"/>
      <c r="D871" s="57"/>
      <c r="E871" s="58"/>
      <c r="F871" s="59"/>
      <c r="G871" s="59"/>
      <c r="H871" s="59"/>
    </row>
    <row r="872" spans="2:8" ht="16" customHeight="1" x14ac:dyDescent="0.2">
      <c r="B872" s="57"/>
      <c r="C872" s="58"/>
      <c r="D872" s="57"/>
      <c r="E872" s="58"/>
      <c r="F872" s="59"/>
      <c r="G872" s="59"/>
      <c r="H872" s="59"/>
    </row>
    <row r="873" spans="2:8" ht="16" customHeight="1" x14ac:dyDescent="0.2">
      <c r="B873" s="57"/>
      <c r="C873" s="58"/>
      <c r="D873" s="57"/>
      <c r="E873" s="58"/>
      <c r="F873" s="59"/>
      <c r="G873" s="59"/>
      <c r="H873" s="59"/>
    </row>
    <row r="874" spans="2:8" ht="16" customHeight="1" x14ac:dyDescent="0.2">
      <c r="B874" s="57"/>
      <c r="C874" s="58"/>
      <c r="D874" s="57"/>
      <c r="E874" s="58"/>
      <c r="F874" s="59"/>
      <c r="G874" s="59"/>
      <c r="H874" s="59"/>
    </row>
    <row r="875" spans="2:8" ht="16" customHeight="1" x14ac:dyDescent="0.2">
      <c r="B875" s="57"/>
      <c r="C875" s="58"/>
      <c r="D875" s="57"/>
      <c r="E875" s="58"/>
      <c r="F875" s="59"/>
      <c r="G875" s="59"/>
      <c r="H875" s="59"/>
    </row>
    <row r="876" spans="2:8" ht="16" customHeight="1" x14ac:dyDescent="0.2">
      <c r="B876" s="57"/>
      <c r="C876" s="58"/>
      <c r="D876" s="57"/>
      <c r="E876" s="58"/>
      <c r="F876" s="59"/>
      <c r="G876" s="59"/>
      <c r="H876" s="59"/>
    </row>
    <row r="877" spans="2:8" ht="16" customHeight="1" x14ac:dyDescent="0.2">
      <c r="B877" s="57"/>
      <c r="C877" s="58"/>
      <c r="D877" s="57"/>
      <c r="E877" s="58"/>
      <c r="F877" s="59"/>
      <c r="G877" s="59"/>
      <c r="H877" s="59"/>
    </row>
    <row r="878" spans="2:8" ht="16" customHeight="1" x14ac:dyDescent="0.2">
      <c r="B878" s="57"/>
      <c r="C878" s="58"/>
      <c r="D878" s="57"/>
      <c r="E878" s="58"/>
      <c r="F878" s="59"/>
      <c r="G878" s="59"/>
      <c r="H878" s="59"/>
    </row>
    <row r="879" spans="2:8" ht="16" customHeight="1" x14ac:dyDescent="0.2">
      <c r="B879" s="57"/>
      <c r="C879" s="58"/>
      <c r="D879" s="57"/>
      <c r="E879" s="58"/>
      <c r="F879" s="59"/>
      <c r="G879" s="59"/>
      <c r="H879" s="59"/>
    </row>
    <row r="880" spans="2:8" ht="16" customHeight="1" x14ac:dyDescent="0.2">
      <c r="B880" s="57"/>
      <c r="C880" s="58"/>
      <c r="D880" s="57"/>
      <c r="E880" s="58"/>
      <c r="F880" s="59"/>
      <c r="G880" s="59"/>
      <c r="H880" s="59"/>
    </row>
    <row r="881" spans="2:8" ht="16" customHeight="1" x14ac:dyDescent="0.2">
      <c r="B881" s="57"/>
      <c r="C881" s="58"/>
      <c r="D881" s="57"/>
      <c r="E881" s="58"/>
      <c r="F881" s="59"/>
      <c r="G881" s="59"/>
      <c r="H881" s="59"/>
    </row>
    <row r="882" spans="2:8" ht="16" customHeight="1" x14ac:dyDescent="0.2">
      <c r="B882" s="57"/>
      <c r="C882" s="58"/>
      <c r="D882" s="57"/>
      <c r="E882" s="58"/>
      <c r="F882" s="59"/>
      <c r="G882" s="59"/>
      <c r="H882" s="59"/>
    </row>
    <row r="883" spans="2:8" ht="16" customHeight="1" x14ac:dyDescent="0.2">
      <c r="B883" s="57"/>
      <c r="C883" s="58"/>
      <c r="D883" s="57"/>
      <c r="E883" s="58"/>
      <c r="F883" s="59"/>
      <c r="G883" s="59"/>
      <c r="H883" s="59"/>
    </row>
    <row r="884" spans="2:8" ht="16" customHeight="1" x14ac:dyDescent="0.2">
      <c r="B884" s="57"/>
      <c r="C884" s="58"/>
      <c r="D884" s="57"/>
      <c r="E884" s="58"/>
      <c r="F884" s="59"/>
      <c r="G884" s="59"/>
      <c r="H884" s="59"/>
    </row>
    <row r="885" spans="2:8" ht="16" customHeight="1" x14ac:dyDescent="0.2">
      <c r="B885" s="57"/>
      <c r="C885" s="58"/>
      <c r="D885" s="57"/>
      <c r="E885" s="58"/>
      <c r="F885" s="59"/>
      <c r="G885" s="59"/>
      <c r="H885" s="59"/>
    </row>
    <row r="886" spans="2:8" ht="16" customHeight="1" x14ac:dyDescent="0.2">
      <c r="B886" s="57"/>
      <c r="C886" s="58"/>
      <c r="D886" s="57"/>
      <c r="E886" s="58"/>
      <c r="F886" s="59"/>
      <c r="G886" s="59"/>
      <c r="H886" s="59"/>
    </row>
    <row r="887" spans="2:8" ht="16" customHeight="1" x14ac:dyDescent="0.2">
      <c r="B887" s="57"/>
      <c r="C887" s="58"/>
      <c r="D887" s="57"/>
      <c r="E887" s="58"/>
      <c r="F887" s="59"/>
      <c r="G887" s="59"/>
      <c r="H887" s="59"/>
    </row>
    <row r="888" spans="2:8" ht="16" customHeight="1" x14ac:dyDescent="0.2">
      <c r="B888" s="57"/>
      <c r="C888" s="58"/>
      <c r="D888" s="57"/>
      <c r="E888" s="58"/>
      <c r="F888" s="59"/>
      <c r="G888" s="59"/>
      <c r="H888" s="59"/>
    </row>
    <row r="889" spans="2:8" ht="16" customHeight="1" x14ac:dyDescent="0.2">
      <c r="B889" s="57"/>
      <c r="C889" s="58"/>
      <c r="D889" s="57"/>
      <c r="E889" s="58"/>
      <c r="F889" s="59"/>
      <c r="G889" s="59"/>
      <c r="H889" s="59"/>
    </row>
    <row r="890" spans="2:8" ht="16" customHeight="1" x14ac:dyDescent="0.2">
      <c r="B890" s="57"/>
      <c r="C890" s="58"/>
      <c r="D890" s="57"/>
      <c r="E890" s="58"/>
      <c r="F890" s="59"/>
      <c r="G890" s="59"/>
      <c r="H890" s="59"/>
    </row>
    <row r="891" spans="2:8" ht="16" customHeight="1" x14ac:dyDescent="0.2">
      <c r="B891" s="57"/>
      <c r="C891" s="58"/>
      <c r="D891" s="57"/>
      <c r="E891" s="58"/>
      <c r="F891" s="59"/>
      <c r="G891" s="59"/>
      <c r="H891" s="59"/>
    </row>
    <row r="892" spans="2:8" ht="16" customHeight="1" x14ac:dyDescent="0.2">
      <c r="B892" s="57"/>
      <c r="C892" s="58"/>
      <c r="D892" s="57"/>
      <c r="E892" s="58"/>
      <c r="F892" s="59"/>
      <c r="G892" s="59"/>
      <c r="H892" s="59"/>
    </row>
    <row r="893" spans="2:8" ht="16" customHeight="1" x14ac:dyDescent="0.2">
      <c r="B893" s="57"/>
      <c r="C893" s="58"/>
      <c r="D893" s="57"/>
      <c r="E893" s="58"/>
      <c r="F893" s="59"/>
      <c r="G893" s="59"/>
      <c r="H893" s="59"/>
    </row>
    <row r="894" spans="2:8" ht="16" customHeight="1" x14ac:dyDescent="0.2">
      <c r="B894" s="57"/>
      <c r="C894" s="58"/>
      <c r="D894" s="57"/>
      <c r="E894" s="58"/>
      <c r="F894" s="59"/>
      <c r="G894" s="59"/>
      <c r="H894" s="59"/>
    </row>
    <row r="895" spans="2:8" ht="16" customHeight="1" x14ac:dyDescent="0.2">
      <c r="B895" s="57"/>
      <c r="C895" s="58"/>
      <c r="D895" s="57"/>
      <c r="E895" s="58"/>
      <c r="F895" s="59"/>
      <c r="G895" s="59"/>
      <c r="H895" s="59"/>
    </row>
    <row r="896" spans="2:8" ht="16" customHeight="1" x14ac:dyDescent="0.2">
      <c r="B896" s="57"/>
      <c r="C896" s="58"/>
      <c r="D896" s="57"/>
      <c r="E896" s="58"/>
      <c r="F896" s="59"/>
      <c r="G896" s="59"/>
      <c r="H896" s="59"/>
    </row>
    <row r="897" spans="2:8" ht="16" customHeight="1" x14ac:dyDescent="0.2">
      <c r="B897" s="57"/>
      <c r="C897" s="58"/>
      <c r="D897" s="57"/>
      <c r="E897" s="58"/>
      <c r="F897" s="59"/>
      <c r="G897" s="59"/>
      <c r="H897" s="59"/>
    </row>
    <row r="898" spans="2:8" ht="16" customHeight="1" x14ac:dyDescent="0.2">
      <c r="B898" s="57"/>
      <c r="C898" s="58"/>
      <c r="D898" s="57"/>
      <c r="E898" s="58"/>
      <c r="F898" s="59"/>
      <c r="G898" s="59"/>
      <c r="H898" s="59"/>
    </row>
    <row r="899" spans="2:8" ht="16" customHeight="1" x14ac:dyDescent="0.2">
      <c r="B899" s="57"/>
      <c r="C899" s="58"/>
      <c r="D899" s="57"/>
      <c r="E899" s="58"/>
      <c r="F899" s="59"/>
      <c r="G899" s="59"/>
      <c r="H899" s="59"/>
    </row>
    <row r="900" spans="2:8" ht="16" customHeight="1" x14ac:dyDescent="0.2">
      <c r="B900" s="57"/>
      <c r="C900" s="58"/>
      <c r="D900" s="57"/>
      <c r="E900" s="58"/>
      <c r="F900" s="59"/>
      <c r="G900" s="59"/>
      <c r="H900" s="59"/>
    </row>
    <row r="901" spans="2:8" ht="16" customHeight="1" x14ac:dyDescent="0.2">
      <c r="B901" s="57"/>
      <c r="C901" s="58"/>
      <c r="D901" s="57"/>
      <c r="E901" s="58"/>
      <c r="F901" s="59"/>
      <c r="G901" s="59"/>
      <c r="H901" s="59"/>
    </row>
    <row r="902" spans="2:8" ht="16" customHeight="1" x14ac:dyDescent="0.2">
      <c r="B902" s="57"/>
      <c r="C902" s="58"/>
      <c r="D902" s="57"/>
      <c r="E902" s="58"/>
      <c r="F902" s="59"/>
      <c r="G902" s="59"/>
      <c r="H902" s="59"/>
    </row>
    <row r="903" spans="2:8" ht="16" customHeight="1" x14ac:dyDescent="0.2">
      <c r="B903" s="57"/>
      <c r="C903" s="58"/>
      <c r="D903" s="57"/>
      <c r="E903" s="58"/>
      <c r="F903" s="59"/>
      <c r="G903" s="59"/>
      <c r="H903" s="59"/>
    </row>
    <row r="904" spans="2:8" ht="16" customHeight="1" x14ac:dyDescent="0.2">
      <c r="B904" s="57"/>
      <c r="C904" s="58"/>
      <c r="D904" s="57"/>
      <c r="E904" s="58"/>
      <c r="F904" s="59"/>
      <c r="G904" s="59"/>
      <c r="H904" s="59"/>
    </row>
    <row r="905" spans="2:8" ht="16" customHeight="1" x14ac:dyDescent="0.2">
      <c r="B905" s="57"/>
      <c r="C905" s="58"/>
      <c r="D905" s="57"/>
      <c r="E905" s="58"/>
      <c r="F905" s="59"/>
      <c r="G905" s="59"/>
      <c r="H905" s="59"/>
    </row>
    <row r="906" spans="2:8" ht="16" customHeight="1" x14ac:dyDescent="0.2">
      <c r="B906" s="57"/>
      <c r="C906" s="58"/>
      <c r="D906" s="57"/>
      <c r="E906" s="58"/>
      <c r="F906" s="59"/>
      <c r="G906" s="59"/>
      <c r="H906" s="59"/>
    </row>
    <row r="907" spans="2:8" ht="16" customHeight="1" x14ac:dyDescent="0.2">
      <c r="B907" s="57"/>
      <c r="C907" s="58"/>
      <c r="D907" s="57"/>
      <c r="E907" s="58"/>
      <c r="F907" s="59"/>
      <c r="G907" s="59"/>
      <c r="H907" s="59"/>
    </row>
    <row r="908" spans="2:8" ht="16" customHeight="1" x14ac:dyDescent="0.2">
      <c r="B908" s="57"/>
      <c r="C908" s="58"/>
      <c r="D908" s="57"/>
      <c r="E908" s="58"/>
      <c r="F908" s="59"/>
      <c r="G908" s="59"/>
      <c r="H908" s="59"/>
    </row>
    <row r="909" spans="2:8" ht="16" customHeight="1" x14ac:dyDescent="0.2">
      <c r="B909" s="57"/>
      <c r="C909" s="58"/>
      <c r="D909" s="57"/>
      <c r="E909" s="58"/>
      <c r="F909" s="59"/>
      <c r="G909" s="59"/>
      <c r="H909" s="59"/>
    </row>
    <row r="910" spans="2:8" ht="16" customHeight="1" x14ac:dyDescent="0.2">
      <c r="B910" s="57"/>
      <c r="C910" s="58"/>
      <c r="D910" s="57"/>
      <c r="E910" s="58"/>
      <c r="F910" s="59"/>
      <c r="G910" s="59"/>
      <c r="H910" s="59"/>
    </row>
    <row r="911" spans="2:8" ht="16" customHeight="1" x14ac:dyDescent="0.2">
      <c r="B911" s="57"/>
      <c r="C911" s="58"/>
      <c r="D911" s="57"/>
      <c r="E911" s="58"/>
      <c r="F911" s="59"/>
      <c r="G911" s="59"/>
      <c r="H911" s="59"/>
    </row>
    <row r="912" spans="2:8" ht="16" customHeight="1" x14ac:dyDescent="0.2">
      <c r="B912" s="57"/>
      <c r="C912" s="58"/>
      <c r="D912" s="57"/>
      <c r="E912" s="58"/>
      <c r="F912" s="59"/>
      <c r="G912" s="59"/>
      <c r="H912" s="59"/>
    </row>
    <row r="913" spans="2:8" ht="16" customHeight="1" x14ac:dyDescent="0.2">
      <c r="B913" s="57"/>
      <c r="C913" s="58"/>
      <c r="D913" s="57"/>
      <c r="E913" s="58"/>
      <c r="F913" s="59"/>
      <c r="G913" s="59"/>
      <c r="H913" s="59"/>
    </row>
    <row r="914" spans="2:8" ht="16" customHeight="1" x14ac:dyDescent="0.2">
      <c r="B914" s="57"/>
      <c r="C914" s="58"/>
      <c r="D914" s="57"/>
      <c r="E914" s="58"/>
      <c r="F914" s="59"/>
      <c r="G914" s="59"/>
      <c r="H914" s="59"/>
    </row>
    <row r="915" spans="2:8" ht="16" customHeight="1" x14ac:dyDescent="0.2">
      <c r="B915" s="57"/>
      <c r="C915" s="58"/>
      <c r="D915" s="57"/>
      <c r="E915" s="58"/>
      <c r="F915" s="59"/>
      <c r="G915" s="59"/>
      <c r="H915" s="59"/>
    </row>
    <row r="916" spans="2:8" ht="16" customHeight="1" x14ac:dyDescent="0.2">
      <c r="B916" s="57"/>
      <c r="C916" s="58"/>
      <c r="D916" s="57"/>
      <c r="E916" s="58"/>
      <c r="F916" s="59"/>
      <c r="G916" s="59"/>
      <c r="H916" s="59"/>
    </row>
    <row r="917" spans="2:8" ht="16" customHeight="1" x14ac:dyDescent="0.2">
      <c r="B917" s="57"/>
      <c r="C917" s="58"/>
      <c r="D917" s="57"/>
      <c r="E917" s="58"/>
      <c r="F917" s="59"/>
      <c r="G917" s="59"/>
      <c r="H917" s="59"/>
    </row>
    <row r="918" spans="2:8" ht="16" customHeight="1" x14ac:dyDescent="0.2">
      <c r="B918" s="57"/>
      <c r="C918" s="58"/>
      <c r="D918" s="57"/>
      <c r="E918" s="58"/>
      <c r="F918" s="59"/>
      <c r="G918" s="59"/>
      <c r="H918" s="59"/>
    </row>
    <row r="919" spans="2:8" ht="16" customHeight="1" x14ac:dyDescent="0.2">
      <c r="B919" s="57"/>
      <c r="C919" s="58"/>
      <c r="D919" s="57"/>
      <c r="E919" s="58"/>
      <c r="F919" s="59"/>
      <c r="G919" s="59"/>
      <c r="H919" s="59"/>
    </row>
    <row r="920" spans="2:8" ht="16" customHeight="1" x14ac:dyDescent="0.2">
      <c r="B920" s="57"/>
      <c r="C920" s="58"/>
      <c r="D920" s="57"/>
      <c r="E920" s="58"/>
      <c r="F920" s="59"/>
      <c r="G920" s="59"/>
      <c r="H920" s="59"/>
    </row>
    <row r="921" spans="2:8" ht="16" customHeight="1" x14ac:dyDescent="0.2">
      <c r="B921" s="57"/>
      <c r="C921" s="58"/>
      <c r="D921" s="57"/>
      <c r="E921" s="58"/>
      <c r="F921" s="59"/>
      <c r="G921" s="59"/>
      <c r="H921" s="59"/>
    </row>
    <row r="922" spans="2:8" ht="16" customHeight="1" x14ac:dyDescent="0.2">
      <c r="B922" s="57"/>
      <c r="C922" s="58"/>
      <c r="D922" s="57"/>
      <c r="E922" s="58"/>
      <c r="F922" s="59"/>
      <c r="G922" s="59"/>
      <c r="H922" s="59"/>
    </row>
    <row r="923" spans="2:8" ht="16" customHeight="1" x14ac:dyDescent="0.2">
      <c r="B923" s="57"/>
      <c r="C923" s="58"/>
      <c r="D923" s="57"/>
      <c r="E923" s="58"/>
      <c r="F923" s="59"/>
      <c r="G923" s="59"/>
      <c r="H923" s="59"/>
    </row>
    <row r="924" spans="2:8" ht="16" customHeight="1" x14ac:dyDescent="0.2">
      <c r="B924" s="57"/>
      <c r="C924" s="58"/>
      <c r="D924" s="57"/>
      <c r="E924" s="58"/>
      <c r="F924" s="59"/>
      <c r="G924" s="59"/>
      <c r="H924" s="59"/>
    </row>
    <row r="925" spans="2:8" ht="16" customHeight="1" x14ac:dyDescent="0.2">
      <c r="B925" s="57"/>
      <c r="C925" s="58"/>
      <c r="D925" s="57"/>
      <c r="E925" s="58"/>
      <c r="F925" s="59"/>
      <c r="G925" s="59"/>
      <c r="H925" s="59"/>
    </row>
    <row r="926" spans="2:8" ht="16" customHeight="1" x14ac:dyDescent="0.2">
      <c r="B926" s="57"/>
      <c r="C926" s="58"/>
      <c r="D926" s="57"/>
      <c r="E926" s="58"/>
      <c r="F926" s="59"/>
      <c r="G926" s="59"/>
      <c r="H926" s="59"/>
    </row>
    <row r="927" spans="2:8" ht="16" customHeight="1" x14ac:dyDescent="0.2">
      <c r="B927" s="57"/>
      <c r="C927" s="58"/>
      <c r="D927" s="57"/>
      <c r="E927" s="58"/>
      <c r="F927" s="59"/>
      <c r="G927" s="59"/>
      <c r="H927" s="59"/>
    </row>
    <row r="928" spans="2:8" ht="16" customHeight="1" x14ac:dyDescent="0.2">
      <c r="B928" s="57"/>
      <c r="C928" s="58"/>
      <c r="D928" s="57"/>
      <c r="E928" s="58"/>
      <c r="F928" s="59"/>
      <c r="G928" s="59"/>
      <c r="H928" s="59"/>
    </row>
    <row r="929" spans="2:8" ht="16" customHeight="1" x14ac:dyDescent="0.2">
      <c r="B929" s="57"/>
      <c r="C929" s="58"/>
      <c r="D929" s="57"/>
      <c r="E929" s="58"/>
      <c r="F929" s="59"/>
      <c r="G929" s="59"/>
      <c r="H929" s="59"/>
    </row>
    <row r="930" spans="2:8" ht="16" customHeight="1" x14ac:dyDescent="0.2">
      <c r="B930" s="57"/>
      <c r="C930" s="58"/>
      <c r="D930" s="57"/>
      <c r="E930" s="58"/>
      <c r="F930" s="59"/>
      <c r="G930" s="59"/>
      <c r="H930" s="59"/>
    </row>
    <row r="931" spans="2:8" ht="16" customHeight="1" x14ac:dyDescent="0.2">
      <c r="B931" s="57"/>
      <c r="C931" s="58"/>
      <c r="D931" s="57"/>
      <c r="E931" s="58"/>
      <c r="F931" s="59"/>
      <c r="G931" s="59"/>
      <c r="H931" s="59"/>
    </row>
    <row r="932" spans="2:8" ht="16" customHeight="1" x14ac:dyDescent="0.2">
      <c r="B932" s="57"/>
      <c r="C932" s="58"/>
      <c r="D932" s="57"/>
      <c r="E932" s="58"/>
      <c r="F932" s="59"/>
      <c r="G932" s="59"/>
      <c r="H932" s="59"/>
    </row>
    <row r="933" spans="2:8" ht="16" customHeight="1" x14ac:dyDescent="0.2">
      <c r="B933" s="57"/>
      <c r="C933" s="58"/>
      <c r="D933" s="57"/>
      <c r="E933" s="58"/>
      <c r="F933" s="59"/>
      <c r="G933" s="59"/>
      <c r="H933" s="59"/>
    </row>
    <row r="934" spans="2:8" ht="16" customHeight="1" x14ac:dyDescent="0.2">
      <c r="B934" s="57"/>
      <c r="C934" s="58"/>
      <c r="D934" s="57"/>
      <c r="E934" s="58"/>
      <c r="F934" s="59"/>
      <c r="G934" s="59"/>
      <c r="H934" s="59"/>
    </row>
    <row r="935" spans="2:8" ht="16" customHeight="1" x14ac:dyDescent="0.2">
      <c r="B935" s="57"/>
      <c r="C935" s="58"/>
      <c r="D935" s="57"/>
      <c r="E935" s="58"/>
      <c r="F935" s="59"/>
      <c r="G935" s="59"/>
      <c r="H935" s="59"/>
    </row>
    <row r="936" spans="2:8" ht="16" customHeight="1" x14ac:dyDescent="0.2">
      <c r="B936" s="57"/>
      <c r="C936" s="58"/>
      <c r="D936" s="57"/>
      <c r="E936" s="58"/>
      <c r="F936" s="59"/>
      <c r="G936" s="59"/>
      <c r="H936" s="59"/>
    </row>
    <row r="937" spans="2:8" ht="16" customHeight="1" x14ac:dyDescent="0.2">
      <c r="B937" s="57"/>
      <c r="C937" s="58"/>
      <c r="D937" s="57"/>
      <c r="E937" s="58"/>
      <c r="F937" s="59"/>
      <c r="G937" s="59"/>
      <c r="H937" s="59"/>
    </row>
    <row r="938" spans="2:8" ht="16" customHeight="1" x14ac:dyDescent="0.2">
      <c r="B938" s="57"/>
      <c r="C938" s="58"/>
      <c r="D938" s="57"/>
      <c r="E938" s="58"/>
      <c r="F938" s="59"/>
      <c r="G938" s="59"/>
      <c r="H938" s="59"/>
    </row>
    <row r="939" spans="2:8" ht="16" customHeight="1" x14ac:dyDescent="0.2">
      <c r="B939" s="57"/>
      <c r="C939" s="58"/>
      <c r="D939" s="57"/>
      <c r="E939" s="58"/>
      <c r="F939" s="59"/>
      <c r="G939" s="59"/>
      <c r="H939" s="59"/>
    </row>
    <row r="940" spans="2:8" ht="16" customHeight="1" x14ac:dyDescent="0.2">
      <c r="B940" s="57"/>
      <c r="C940" s="58"/>
      <c r="D940" s="57"/>
      <c r="E940" s="58"/>
      <c r="F940" s="59"/>
      <c r="G940" s="59"/>
      <c r="H940" s="59"/>
    </row>
    <row r="941" spans="2:8" ht="16" customHeight="1" x14ac:dyDescent="0.2">
      <c r="B941" s="57"/>
      <c r="C941" s="58"/>
      <c r="D941" s="57"/>
      <c r="E941" s="58"/>
      <c r="F941" s="59"/>
      <c r="G941" s="59"/>
      <c r="H941" s="59"/>
    </row>
    <row r="942" spans="2:8" ht="16" customHeight="1" x14ac:dyDescent="0.2">
      <c r="B942" s="57"/>
      <c r="C942" s="58"/>
      <c r="D942" s="57"/>
      <c r="E942" s="58"/>
      <c r="F942" s="59"/>
      <c r="G942" s="59"/>
      <c r="H942" s="59"/>
    </row>
    <row r="943" spans="2:8" ht="16" customHeight="1" x14ac:dyDescent="0.2">
      <c r="B943" s="57"/>
      <c r="C943" s="58"/>
      <c r="D943" s="57"/>
      <c r="E943" s="58"/>
      <c r="F943" s="59"/>
      <c r="G943" s="59"/>
      <c r="H943" s="59"/>
    </row>
    <row r="944" spans="2:8" ht="16" customHeight="1" x14ac:dyDescent="0.2">
      <c r="B944" s="57"/>
      <c r="C944" s="58"/>
      <c r="D944" s="57"/>
      <c r="E944" s="58"/>
      <c r="F944" s="59"/>
      <c r="G944" s="59"/>
      <c r="H944" s="59"/>
    </row>
    <row r="945" spans="2:8" ht="16" customHeight="1" x14ac:dyDescent="0.2">
      <c r="B945" s="57"/>
      <c r="C945" s="58"/>
      <c r="D945" s="57"/>
      <c r="E945" s="58"/>
      <c r="F945" s="59"/>
      <c r="G945" s="59"/>
      <c r="H945" s="59"/>
    </row>
    <row r="946" spans="2:8" ht="16" customHeight="1" x14ac:dyDescent="0.2">
      <c r="B946" s="57"/>
      <c r="C946" s="58"/>
      <c r="D946" s="57"/>
      <c r="E946" s="58"/>
      <c r="F946" s="59"/>
      <c r="G946" s="59"/>
      <c r="H946" s="59"/>
    </row>
    <row r="947" spans="2:8" ht="16" customHeight="1" x14ac:dyDescent="0.2">
      <c r="B947" s="57"/>
      <c r="C947" s="58"/>
      <c r="D947" s="57"/>
      <c r="E947" s="58"/>
      <c r="F947" s="59"/>
      <c r="G947" s="59"/>
      <c r="H947" s="59"/>
    </row>
    <row r="948" spans="2:8" ht="16" customHeight="1" x14ac:dyDescent="0.2">
      <c r="B948" s="57"/>
      <c r="C948" s="58"/>
      <c r="D948" s="57"/>
      <c r="E948" s="58"/>
      <c r="F948" s="59"/>
      <c r="G948" s="59"/>
      <c r="H948" s="59"/>
    </row>
    <row r="949" spans="2:8" ht="16" customHeight="1" x14ac:dyDescent="0.2">
      <c r="B949" s="57"/>
      <c r="C949" s="58"/>
      <c r="D949" s="57"/>
      <c r="E949" s="58"/>
      <c r="F949" s="59"/>
      <c r="G949" s="59"/>
      <c r="H949" s="59"/>
    </row>
    <row r="950" spans="2:8" ht="16" customHeight="1" x14ac:dyDescent="0.2">
      <c r="B950" s="57"/>
      <c r="C950" s="58"/>
      <c r="D950" s="57"/>
      <c r="E950" s="58"/>
      <c r="F950" s="59"/>
      <c r="G950" s="59"/>
      <c r="H950" s="59"/>
    </row>
    <row r="951" spans="2:8" ht="16" customHeight="1" x14ac:dyDescent="0.2">
      <c r="B951" s="57"/>
      <c r="C951" s="58"/>
      <c r="D951" s="57"/>
      <c r="E951" s="58"/>
      <c r="F951" s="59"/>
      <c r="G951" s="59"/>
      <c r="H951" s="59"/>
    </row>
    <row r="952" spans="2:8" ht="16" customHeight="1" x14ac:dyDescent="0.2">
      <c r="B952" s="57"/>
      <c r="C952" s="58"/>
      <c r="D952" s="57"/>
      <c r="E952" s="58"/>
      <c r="F952" s="59"/>
      <c r="G952" s="59"/>
      <c r="H952" s="59"/>
    </row>
    <row r="953" spans="2:8" ht="16" customHeight="1" x14ac:dyDescent="0.2">
      <c r="B953" s="57"/>
      <c r="C953" s="58"/>
      <c r="D953" s="57"/>
      <c r="E953" s="58"/>
      <c r="F953" s="59"/>
      <c r="G953" s="59"/>
      <c r="H953" s="59"/>
    </row>
    <row r="954" spans="2:8" ht="16" customHeight="1" x14ac:dyDescent="0.2">
      <c r="B954" s="57"/>
      <c r="C954" s="58"/>
      <c r="D954" s="57"/>
      <c r="E954" s="58"/>
      <c r="F954" s="59"/>
      <c r="G954" s="59"/>
      <c r="H954" s="59"/>
    </row>
    <row r="955" spans="2:8" ht="16" customHeight="1" x14ac:dyDescent="0.2">
      <c r="B955" s="57"/>
      <c r="C955" s="58"/>
      <c r="D955" s="57"/>
      <c r="E955" s="58"/>
      <c r="F955" s="59"/>
      <c r="G955" s="59"/>
      <c r="H955" s="59"/>
    </row>
    <row r="956" spans="2:8" ht="16" customHeight="1" x14ac:dyDescent="0.2">
      <c r="B956" s="57"/>
      <c r="C956" s="58"/>
      <c r="D956" s="57"/>
      <c r="E956" s="58"/>
      <c r="F956" s="59"/>
      <c r="G956" s="59"/>
      <c r="H956" s="59"/>
    </row>
    <row r="957" spans="2:8" ht="16" customHeight="1" x14ac:dyDescent="0.2">
      <c r="B957" s="57"/>
      <c r="C957" s="58"/>
      <c r="D957" s="57"/>
      <c r="E957" s="58"/>
      <c r="F957" s="59"/>
      <c r="G957" s="59"/>
      <c r="H957" s="59"/>
    </row>
    <row r="958" spans="2:8" ht="16" customHeight="1" x14ac:dyDescent="0.2">
      <c r="B958" s="57"/>
      <c r="C958" s="58"/>
      <c r="D958" s="57"/>
      <c r="E958" s="58"/>
      <c r="F958" s="59"/>
      <c r="G958" s="59"/>
      <c r="H958" s="59"/>
    </row>
    <row r="959" spans="2:8" ht="16" customHeight="1" x14ac:dyDescent="0.2">
      <c r="B959" s="57"/>
      <c r="C959" s="58"/>
      <c r="D959" s="57"/>
      <c r="E959" s="58"/>
      <c r="F959" s="59"/>
      <c r="G959" s="59"/>
      <c r="H959" s="59"/>
    </row>
    <row r="960" spans="2:8" ht="16" customHeight="1" x14ac:dyDescent="0.2">
      <c r="B960" s="57"/>
      <c r="C960" s="58"/>
      <c r="D960" s="57"/>
      <c r="E960" s="58"/>
      <c r="F960" s="59"/>
      <c r="G960" s="59"/>
      <c r="H960" s="59"/>
    </row>
    <row r="961" spans="2:8" ht="16" customHeight="1" x14ac:dyDescent="0.2">
      <c r="B961" s="57"/>
      <c r="C961" s="58"/>
      <c r="D961" s="57"/>
      <c r="E961" s="58"/>
      <c r="F961" s="59"/>
      <c r="G961" s="59"/>
      <c r="H961" s="59"/>
    </row>
    <row r="962" spans="2:8" ht="16" customHeight="1" x14ac:dyDescent="0.2">
      <c r="B962" s="57"/>
      <c r="C962" s="58"/>
      <c r="D962" s="57"/>
      <c r="E962" s="58"/>
      <c r="F962" s="59"/>
      <c r="G962" s="59"/>
      <c r="H962" s="59"/>
    </row>
    <row r="963" spans="2:8" ht="16" customHeight="1" x14ac:dyDescent="0.2">
      <c r="B963" s="57"/>
      <c r="C963" s="58"/>
      <c r="D963" s="57"/>
      <c r="E963" s="58"/>
      <c r="F963" s="59"/>
      <c r="G963" s="59"/>
      <c r="H963" s="59"/>
    </row>
    <row r="964" spans="2:8" ht="16" customHeight="1" x14ac:dyDescent="0.2">
      <c r="B964" s="57"/>
      <c r="C964" s="58"/>
      <c r="D964" s="57"/>
      <c r="E964" s="58"/>
      <c r="F964" s="59"/>
      <c r="G964" s="59"/>
      <c r="H964" s="59"/>
    </row>
    <row r="965" spans="2:8" ht="16" customHeight="1" x14ac:dyDescent="0.2">
      <c r="B965" s="57"/>
      <c r="C965" s="58"/>
      <c r="D965" s="57"/>
      <c r="E965" s="58"/>
      <c r="F965" s="59"/>
      <c r="G965" s="59"/>
      <c r="H965" s="59"/>
    </row>
    <row r="966" spans="2:8" ht="16" customHeight="1" x14ac:dyDescent="0.2">
      <c r="B966" s="57"/>
      <c r="C966" s="58"/>
      <c r="D966" s="57"/>
      <c r="E966" s="58"/>
      <c r="F966" s="59"/>
      <c r="G966" s="59"/>
      <c r="H966" s="59"/>
    </row>
    <row r="967" spans="2:8" ht="16" customHeight="1" x14ac:dyDescent="0.2">
      <c r="B967" s="57"/>
      <c r="C967" s="58"/>
      <c r="D967" s="57"/>
      <c r="E967" s="58"/>
      <c r="F967" s="59"/>
      <c r="G967" s="59"/>
      <c r="H967" s="59"/>
    </row>
    <row r="968" spans="2:8" ht="16" customHeight="1" x14ac:dyDescent="0.2">
      <c r="B968" s="57"/>
      <c r="C968" s="58"/>
      <c r="D968" s="57"/>
      <c r="E968" s="58"/>
      <c r="F968" s="59"/>
      <c r="G968" s="59"/>
      <c r="H968" s="59"/>
    </row>
    <row r="969" spans="2:8" ht="16" customHeight="1" x14ac:dyDescent="0.2">
      <c r="B969" s="57"/>
      <c r="C969" s="58"/>
      <c r="D969" s="57"/>
      <c r="E969" s="58"/>
      <c r="F969" s="59"/>
      <c r="G969" s="59"/>
      <c r="H969" s="59"/>
    </row>
    <row r="970" spans="2:8" ht="16" customHeight="1" x14ac:dyDescent="0.2">
      <c r="B970" s="57"/>
      <c r="C970" s="58"/>
      <c r="D970" s="57"/>
      <c r="E970" s="58"/>
      <c r="F970" s="59"/>
      <c r="G970" s="59"/>
      <c r="H970" s="59"/>
    </row>
    <row r="971" spans="2:8" ht="16" customHeight="1" x14ac:dyDescent="0.2">
      <c r="B971" s="57"/>
      <c r="C971" s="58"/>
      <c r="D971" s="57"/>
      <c r="E971" s="58"/>
      <c r="F971" s="59"/>
      <c r="G971" s="59"/>
      <c r="H971" s="59"/>
    </row>
    <row r="972" spans="2:8" ht="16" customHeight="1" x14ac:dyDescent="0.2">
      <c r="B972" s="57"/>
      <c r="C972" s="58"/>
      <c r="D972" s="57"/>
      <c r="E972" s="58"/>
      <c r="F972" s="59"/>
      <c r="G972" s="59"/>
      <c r="H972" s="59"/>
    </row>
    <row r="973" spans="2:8" ht="16" customHeight="1" x14ac:dyDescent="0.2">
      <c r="B973" s="57"/>
      <c r="C973" s="58"/>
      <c r="D973" s="57"/>
      <c r="E973" s="58"/>
      <c r="F973" s="59"/>
      <c r="G973" s="59"/>
      <c r="H973" s="59"/>
    </row>
    <row r="974" spans="2:8" ht="16" customHeight="1" x14ac:dyDescent="0.2">
      <c r="B974" s="57"/>
      <c r="C974" s="58"/>
      <c r="D974" s="57"/>
      <c r="E974" s="58"/>
      <c r="F974" s="59"/>
      <c r="G974" s="59"/>
      <c r="H974" s="59"/>
    </row>
    <row r="975" spans="2:8" ht="16" customHeight="1" x14ac:dyDescent="0.2">
      <c r="B975" s="57"/>
      <c r="C975" s="58"/>
      <c r="D975" s="57"/>
      <c r="E975" s="58"/>
      <c r="F975" s="59"/>
      <c r="G975" s="59"/>
      <c r="H975" s="59"/>
    </row>
    <row r="976" spans="2:8" ht="16" customHeight="1" x14ac:dyDescent="0.2">
      <c r="B976" s="57"/>
      <c r="C976" s="58"/>
      <c r="D976" s="57"/>
      <c r="E976" s="58"/>
      <c r="F976" s="59"/>
      <c r="G976" s="59"/>
      <c r="H976" s="59"/>
    </row>
    <row r="977" spans="2:8" ht="16" customHeight="1" x14ac:dyDescent="0.2">
      <c r="B977" s="57"/>
      <c r="C977" s="58"/>
      <c r="D977" s="57"/>
      <c r="E977" s="58"/>
      <c r="F977" s="59"/>
      <c r="G977" s="59"/>
      <c r="H977" s="59"/>
    </row>
    <row r="978" spans="2:8" ht="16" customHeight="1" x14ac:dyDescent="0.2">
      <c r="B978" s="57"/>
      <c r="C978" s="58"/>
      <c r="D978" s="57"/>
      <c r="E978" s="58"/>
      <c r="F978" s="59"/>
      <c r="G978" s="59"/>
      <c r="H978" s="59"/>
    </row>
    <row r="979" spans="2:8" ht="16" customHeight="1" x14ac:dyDescent="0.2">
      <c r="B979" s="57"/>
      <c r="C979" s="58"/>
      <c r="D979" s="57"/>
      <c r="E979" s="58"/>
      <c r="F979" s="59"/>
      <c r="G979" s="59"/>
      <c r="H979" s="59"/>
    </row>
    <row r="980" spans="2:8" ht="16" customHeight="1" x14ac:dyDescent="0.2">
      <c r="B980" s="57"/>
      <c r="C980" s="58"/>
      <c r="D980" s="57"/>
      <c r="E980" s="58"/>
      <c r="F980" s="59"/>
      <c r="G980" s="59"/>
      <c r="H980" s="59"/>
    </row>
    <row r="981" spans="2:8" ht="16" customHeight="1" x14ac:dyDescent="0.2">
      <c r="B981" s="57"/>
      <c r="C981" s="58"/>
      <c r="D981" s="57"/>
      <c r="E981" s="58"/>
      <c r="F981" s="59"/>
      <c r="G981" s="59"/>
      <c r="H981" s="59"/>
    </row>
    <row r="982" spans="2:8" ht="16" customHeight="1" x14ac:dyDescent="0.2">
      <c r="B982" s="57"/>
      <c r="C982" s="58"/>
      <c r="D982" s="57"/>
      <c r="E982" s="58"/>
      <c r="F982" s="59"/>
      <c r="G982" s="59"/>
      <c r="H982" s="59"/>
    </row>
    <row r="983" spans="2:8" ht="16" customHeight="1" x14ac:dyDescent="0.2">
      <c r="B983" s="57"/>
      <c r="C983" s="58"/>
      <c r="D983" s="57"/>
      <c r="E983" s="58"/>
      <c r="F983" s="59"/>
      <c r="G983" s="59"/>
      <c r="H983" s="59"/>
    </row>
    <row r="984" spans="2:8" ht="16" customHeight="1" x14ac:dyDescent="0.2">
      <c r="B984" s="57"/>
      <c r="C984" s="58"/>
      <c r="D984" s="57"/>
      <c r="E984" s="58"/>
      <c r="F984" s="59"/>
      <c r="G984" s="59"/>
      <c r="H984" s="59"/>
    </row>
    <row r="985" spans="2:8" ht="16" customHeight="1" x14ac:dyDescent="0.2">
      <c r="B985" s="57"/>
      <c r="C985" s="58"/>
      <c r="D985" s="57"/>
      <c r="E985" s="58"/>
      <c r="F985" s="59"/>
      <c r="G985" s="59"/>
      <c r="H985" s="59"/>
    </row>
    <row r="986" spans="2:8" ht="16" customHeight="1" x14ac:dyDescent="0.2">
      <c r="B986" s="57"/>
      <c r="C986" s="58"/>
      <c r="D986" s="57"/>
      <c r="E986" s="58"/>
      <c r="F986" s="59"/>
      <c r="G986" s="59"/>
      <c r="H986" s="59"/>
    </row>
    <row r="987" spans="2:8" ht="16" customHeight="1" x14ac:dyDescent="0.2">
      <c r="B987" s="57"/>
      <c r="C987" s="58"/>
      <c r="D987" s="57"/>
      <c r="E987" s="58"/>
      <c r="F987" s="59"/>
      <c r="G987" s="59"/>
      <c r="H987" s="59"/>
    </row>
    <row r="988" spans="2:8" ht="16" customHeight="1" x14ac:dyDescent="0.2">
      <c r="B988" s="57"/>
      <c r="C988" s="58"/>
      <c r="D988" s="57"/>
      <c r="E988" s="58"/>
      <c r="F988" s="59"/>
      <c r="G988" s="59"/>
      <c r="H988" s="59"/>
    </row>
    <row r="989" spans="2:8" ht="16" customHeight="1" x14ac:dyDescent="0.2">
      <c r="B989" s="57"/>
      <c r="C989" s="58"/>
      <c r="D989" s="57"/>
      <c r="E989" s="58"/>
      <c r="F989" s="59"/>
      <c r="G989" s="59"/>
      <c r="H989" s="59"/>
    </row>
    <row r="990" spans="2:8" ht="16" customHeight="1" x14ac:dyDescent="0.2">
      <c r="B990" s="57"/>
      <c r="C990" s="58"/>
      <c r="D990" s="57"/>
      <c r="E990" s="58"/>
      <c r="F990" s="59"/>
      <c r="G990" s="59"/>
      <c r="H990" s="59"/>
    </row>
    <row r="991" spans="2:8" ht="16" customHeight="1" x14ac:dyDescent="0.2">
      <c r="B991" s="57"/>
      <c r="C991" s="58"/>
      <c r="D991" s="57"/>
      <c r="E991" s="58"/>
      <c r="F991" s="59"/>
      <c r="G991" s="59"/>
      <c r="H991" s="59"/>
    </row>
    <row r="992" spans="2:8" ht="16" customHeight="1" x14ac:dyDescent="0.2">
      <c r="B992" s="57"/>
      <c r="C992" s="58"/>
      <c r="D992" s="57"/>
      <c r="E992" s="58"/>
      <c r="F992" s="59"/>
      <c r="G992" s="59"/>
      <c r="H992" s="59"/>
    </row>
    <row r="993" spans="2:8" ht="16" customHeight="1" x14ac:dyDescent="0.2">
      <c r="B993" s="57"/>
      <c r="C993" s="58"/>
      <c r="D993" s="57"/>
      <c r="E993" s="58"/>
      <c r="F993" s="59"/>
      <c r="G993" s="59"/>
      <c r="H993" s="59"/>
    </row>
    <row r="994" spans="2:8" ht="16" customHeight="1" x14ac:dyDescent="0.2">
      <c r="B994" s="57"/>
      <c r="C994" s="58"/>
      <c r="D994" s="57"/>
      <c r="E994" s="58"/>
      <c r="F994" s="59"/>
      <c r="G994" s="59"/>
      <c r="H994" s="59"/>
    </row>
    <row r="995" spans="2:8" ht="16" customHeight="1" x14ac:dyDescent="0.2">
      <c r="B995" s="57"/>
      <c r="C995" s="58"/>
      <c r="D995" s="57"/>
      <c r="E995" s="58"/>
      <c r="F995" s="59"/>
      <c r="G995" s="59"/>
      <c r="H995" s="59"/>
    </row>
    <row r="996" spans="2:8" ht="16" customHeight="1" x14ac:dyDescent="0.2">
      <c r="B996" s="57"/>
      <c r="C996" s="58"/>
      <c r="D996" s="57"/>
      <c r="E996" s="58"/>
      <c r="F996" s="59"/>
      <c r="G996" s="59"/>
      <c r="H996" s="59"/>
    </row>
    <row r="997" spans="2:8" ht="16" customHeight="1" x14ac:dyDescent="0.2">
      <c r="B997" s="57"/>
      <c r="C997" s="58"/>
      <c r="D997" s="57"/>
      <c r="E997" s="58"/>
      <c r="F997" s="59"/>
      <c r="G997" s="59"/>
      <c r="H997" s="59"/>
    </row>
    <row r="998" spans="2:8" ht="16" customHeight="1" x14ac:dyDescent="0.2">
      <c r="B998" s="57"/>
      <c r="C998" s="58"/>
      <c r="D998" s="57"/>
      <c r="E998" s="58"/>
      <c r="F998" s="59"/>
      <c r="G998" s="59"/>
      <c r="H998" s="59"/>
    </row>
    <row r="999" spans="2:8" ht="16" customHeight="1" x14ac:dyDescent="0.2">
      <c r="B999" s="57"/>
      <c r="C999" s="58"/>
      <c r="D999" s="57"/>
      <c r="E999" s="58"/>
      <c r="F999" s="59"/>
      <c r="G999" s="59"/>
      <c r="H999" s="59"/>
    </row>
    <row r="1000" spans="2:8" ht="16" customHeight="1" x14ac:dyDescent="0.2">
      <c r="B1000" s="57"/>
      <c r="C1000" s="58"/>
      <c r="D1000" s="57"/>
      <c r="E1000" s="58"/>
      <c r="F1000" s="59"/>
      <c r="G1000" s="59"/>
      <c r="H1000" s="59"/>
    </row>
    <row r="1001" spans="2:8" ht="16" customHeight="1" x14ac:dyDescent="0.2">
      <c r="B1001" s="57"/>
      <c r="C1001" s="58"/>
      <c r="D1001" s="57"/>
      <c r="E1001" s="58"/>
      <c r="F1001" s="59"/>
      <c r="G1001" s="59"/>
      <c r="H1001" s="59"/>
    </row>
    <row r="1002" spans="2:8" ht="16" customHeight="1" x14ac:dyDescent="0.2">
      <c r="B1002" s="57"/>
      <c r="C1002" s="58"/>
      <c r="D1002" s="57"/>
      <c r="E1002" s="58"/>
      <c r="F1002" s="59"/>
      <c r="G1002" s="59"/>
      <c r="H1002" s="59"/>
    </row>
    <row r="1003" spans="2:8" ht="16" customHeight="1" x14ac:dyDescent="0.2">
      <c r="B1003" s="57"/>
      <c r="C1003" s="58"/>
      <c r="D1003" s="57"/>
      <c r="E1003" s="58"/>
      <c r="F1003" s="59"/>
      <c r="G1003" s="59"/>
      <c r="H1003" s="59"/>
    </row>
    <row r="1004" spans="2:8" ht="16" customHeight="1" x14ac:dyDescent="0.2">
      <c r="B1004" s="57"/>
      <c r="C1004" s="58"/>
      <c r="D1004" s="57"/>
      <c r="E1004" s="58"/>
      <c r="F1004" s="59"/>
      <c r="G1004" s="59"/>
      <c r="H1004" s="59"/>
    </row>
    <row r="1005" spans="2:8" ht="16" customHeight="1" x14ac:dyDescent="0.2">
      <c r="B1005" s="57"/>
      <c r="C1005" s="58"/>
      <c r="D1005" s="57"/>
      <c r="E1005" s="58"/>
      <c r="F1005" s="59"/>
      <c r="G1005" s="59"/>
      <c r="H1005" s="59"/>
    </row>
    <row r="1006" spans="2:8" ht="16" customHeight="1" x14ac:dyDescent="0.2">
      <c r="B1006" s="57"/>
      <c r="C1006" s="58"/>
      <c r="D1006" s="57"/>
      <c r="E1006" s="58"/>
      <c r="F1006" s="59"/>
      <c r="G1006" s="59"/>
      <c r="H1006" s="59"/>
    </row>
    <row r="1007" spans="2:8" ht="16" customHeight="1" x14ac:dyDescent="0.2">
      <c r="B1007" s="57"/>
      <c r="C1007" s="58"/>
      <c r="D1007" s="57"/>
      <c r="E1007" s="58"/>
      <c r="F1007" s="59"/>
      <c r="G1007" s="59"/>
      <c r="H1007" s="59"/>
    </row>
    <row r="1008" spans="2:8" ht="16" customHeight="1" x14ac:dyDescent="0.2">
      <c r="B1008" s="57"/>
      <c r="C1008" s="58"/>
      <c r="D1008" s="57"/>
      <c r="E1008" s="58"/>
      <c r="F1008" s="59"/>
      <c r="G1008" s="59"/>
      <c r="H1008" s="59"/>
    </row>
    <row r="1009" spans="2:8" ht="16" customHeight="1" x14ac:dyDescent="0.2">
      <c r="B1009" s="57"/>
      <c r="C1009" s="58"/>
      <c r="D1009" s="57"/>
      <c r="E1009" s="58"/>
      <c r="F1009" s="59"/>
      <c r="G1009" s="59"/>
      <c r="H1009" s="59"/>
    </row>
    <row r="1010" spans="2:8" ht="16" customHeight="1" x14ac:dyDescent="0.2">
      <c r="B1010" s="57"/>
      <c r="C1010" s="58"/>
      <c r="D1010" s="57"/>
      <c r="E1010" s="58"/>
      <c r="F1010" s="59"/>
      <c r="G1010" s="59"/>
      <c r="H1010" s="59"/>
    </row>
    <row r="1011" spans="2:8" ht="16" customHeight="1" x14ac:dyDescent="0.2">
      <c r="B1011" s="57"/>
      <c r="C1011" s="58"/>
      <c r="D1011" s="57"/>
      <c r="E1011" s="58"/>
      <c r="F1011" s="59"/>
      <c r="G1011" s="59"/>
      <c r="H1011" s="59"/>
    </row>
    <row r="1012" spans="2:8" ht="16" customHeight="1" x14ac:dyDescent="0.2">
      <c r="B1012" s="57"/>
      <c r="C1012" s="58"/>
      <c r="D1012" s="57"/>
      <c r="E1012" s="58"/>
      <c r="F1012" s="59"/>
      <c r="G1012" s="59"/>
      <c r="H1012" s="59"/>
    </row>
    <row r="1013" spans="2:8" ht="16" customHeight="1" x14ac:dyDescent="0.2">
      <c r="B1013" s="57"/>
      <c r="C1013" s="58"/>
      <c r="D1013" s="57"/>
      <c r="E1013" s="58"/>
      <c r="F1013" s="59"/>
      <c r="G1013" s="59"/>
      <c r="H1013" s="59"/>
    </row>
    <row r="1014" spans="2:8" ht="16" customHeight="1" x14ac:dyDescent="0.2">
      <c r="B1014" s="57"/>
      <c r="C1014" s="58"/>
      <c r="D1014" s="57"/>
      <c r="E1014" s="58"/>
      <c r="F1014" s="59"/>
      <c r="G1014" s="59"/>
      <c r="H1014" s="59"/>
    </row>
    <row r="1015" spans="2:8" ht="16" customHeight="1" x14ac:dyDescent="0.2">
      <c r="B1015" s="57"/>
      <c r="C1015" s="58"/>
      <c r="D1015" s="57"/>
      <c r="E1015" s="58"/>
      <c r="F1015" s="59"/>
      <c r="G1015" s="59"/>
      <c r="H1015" s="59"/>
    </row>
    <row r="1016" spans="2:8" ht="16" customHeight="1" x14ac:dyDescent="0.2">
      <c r="B1016" s="57"/>
      <c r="C1016" s="58"/>
      <c r="D1016" s="57"/>
      <c r="E1016" s="58"/>
      <c r="F1016" s="59"/>
      <c r="G1016" s="59"/>
      <c r="H1016" s="59"/>
    </row>
    <row r="1017" spans="2:8" ht="16" customHeight="1" x14ac:dyDescent="0.2">
      <c r="B1017" s="57"/>
      <c r="C1017" s="58"/>
      <c r="D1017" s="57"/>
      <c r="E1017" s="58"/>
      <c r="F1017" s="59"/>
      <c r="G1017" s="59"/>
      <c r="H1017" s="59"/>
    </row>
    <row r="1018" spans="2:8" ht="16" customHeight="1" x14ac:dyDescent="0.2">
      <c r="B1018" s="57"/>
      <c r="C1018" s="58"/>
      <c r="D1018" s="57"/>
      <c r="E1018" s="58"/>
      <c r="F1018" s="59"/>
      <c r="G1018" s="59"/>
      <c r="H1018" s="59"/>
    </row>
    <row r="1019" spans="2:8" ht="16" customHeight="1" x14ac:dyDescent="0.2">
      <c r="B1019" s="57"/>
      <c r="C1019" s="58"/>
      <c r="D1019" s="57"/>
      <c r="E1019" s="58"/>
      <c r="F1019" s="59"/>
      <c r="G1019" s="59"/>
      <c r="H1019" s="59"/>
    </row>
    <row r="1020" spans="2:8" ht="16" customHeight="1" x14ac:dyDescent="0.2">
      <c r="B1020" s="57"/>
      <c r="C1020" s="58"/>
      <c r="D1020" s="57"/>
      <c r="E1020" s="58"/>
      <c r="F1020" s="59"/>
      <c r="G1020" s="59"/>
      <c r="H1020" s="59"/>
    </row>
    <row r="1021" spans="2:8" ht="16" customHeight="1" x14ac:dyDescent="0.2">
      <c r="B1021" s="57"/>
      <c r="C1021" s="58"/>
      <c r="D1021" s="57"/>
      <c r="E1021" s="58"/>
      <c r="F1021" s="59"/>
      <c r="G1021" s="59"/>
      <c r="H1021" s="59"/>
    </row>
    <row r="1022" spans="2:8" ht="16" customHeight="1" x14ac:dyDescent="0.2">
      <c r="B1022" s="57"/>
      <c r="C1022" s="58"/>
      <c r="D1022" s="57"/>
      <c r="E1022" s="58"/>
      <c r="F1022" s="59"/>
      <c r="G1022" s="59"/>
      <c r="H1022" s="59"/>
    </row>
    <row r="1023" spans="2:8" ht="16" customHeight="1" x14ac:dyDescent="0.2">
      <c r="B1023" s="57"/>
      <c r="C1023" s="58"/>
      <c r="D1023" s="57"/>
      <c r="E1023" s="58"/>
      <c r="F1023" s="59"/>
      <c r="G1023" s="59"/>
      <c r="H1023" s="59"/>
    </row>
    <row r="1024" spans="2:8" ht="16" customHeight="1" x14ac:dyDescent="0.2">
      <c r="B1024" s="57"/>
      <c r="C1024" s="58"/>
      <c r="D1024" s="57"/>
      <c r="E1024" s="58"/>
      <c r="F1024" s="59"/>
      <c r="G1024" s="59"/>
      <c r="H1024" s="59"/>
    </row>
    <row r="1025" spans="2:8" ht="16" customHeight="1" x14ac:dyDescent="0.2">
      <c r="B1025" s="57"/>
      <c r="C1025" s="58"/>
      <c r="D1025" s="57"/>
      <c r="E1025" s="58"/>
      <c r="F1025" s="59"/>
      <c r="G1025" s="59"/>
      <c r="H1025" s="59"/>
    </row>
    <row r="1026" spans="2:8" ht="16" customHeight="1" x14ac:dyDescent="0.2">
      <c r="B1026" s="57"/>
      <c r="C1026" s="58"/>
      <c r="D1026" s="57"/>
      <c r="E1026" s="58"/>
      <c r="F1026" s="59"/>
      <c r="G1026" s="59"/>
      <c r="H1026" s="59"/>
    </row>
    <row r="1027" spans="2:8" ht="16" customHeight="1" x14ac:dyDescent="0.2">
      <c r="B1027" s="57"/>
      <c r="C1027" s="58"/>
      <c r="D1027" s="57"/>
      <c r="E1027" s="58"/>
      <c r="F1027" s="59"/>
      <c r="G1027" s="59"/>
      <c r="H1027" s="59"/>
    </row>
    <row r="1028" spans="2:8" ht="16" customHeight="1" x14ac:dyDescent="0.2">
      <c r="B1028" s="57"/>
      <c r="C1028" s="58"/>
      <c r="D1028" s="57"/>
      <c r="E1028" s="58"/>
      <c r="F1028" s="59"/>
      <c r="G1028" s="59"/>
      <c r="H1028" s="59"/>
    </row>
    <row r="1029" spans="2:8" ht="16" customHeight="1" x14ac:dyDescent="0.2">
      <c r="B1029" s="57"/>
      <c r="C1029" s="58"/>
      <c r="D1029" s="57"/>
      <c r="E1029" s="58"/>
      <c r="F1029" s="59"/>
      <c r="G1029" s="59"/>
      <c r="H1029" s="59"/>
    </row>
    <row r="1030" spans="2:8" ht="16" customHeight="1" x14ac:dyDescent="0.2">
      <c r="B1030" s="57"/>
      <c r="C1030" s="58"/>
      <c r="D1030" s="57"/>
      <c r="E1030" s="58"/>
      <c r="F1030" s="59"/>
      <c r="G1030" s="59"/>
      <c r="H1030" s="59"/>
    </row>
    <row r="1031" spans="2:8" ht="16" customHeight="1" x14ac:dyDescent="0.2">
      <c r="B1031" s="57"/>
      <c r="C1031" s="58"/>
      <c r="D1031" s="57"/>
      <c r="E1031" s="58"/>
      <c r="F1031" s="59"/>
      <c r="G1031" s="59"/>
      <c r="H1031" s="59"/>
    </row>
    <row r="1032" spans="2:8" ht="16" customHeight="1" x14ac:dyDescent="0.2">
      <c r="B1032" s="57"/>
      <c r="C1032" s="58"/>
      <c r="D1032" s="57"/>
      <c r="E1032" s="58"/>
      <c r="F1032" s="59"/>
      <c r="G1032" s="59"/>
      <c r="H1032" s="59"/>
    </row>
    <row r="1033" spans="2:8" ht="16" customHeight="1" x14ac:dyDescent="0.2">
      <c r="B1033" s="57"/>
      <c r="C1033" s="58"/>
      <c r="D1033" s="57"/>
      <c r="E1033" s="58"/>
      <c r="F1033" s="59"/>
      <c r="G1033" s="59"/>
      <c r="H1033" s="59"/>
    </row>
    <row r="1034" spans="2:8" ht="16" customHeight="1" x14ac:dyDescent="0.2">
      <c r="B1034" s="57"/>
      <c r="C1034" s="58"/>
      <c r="D1034" s="57"/>
      <c r="E1034" s="58"/>
      <c r="F1034" s="59"/>
      <c r="G1034" s="59"/>
      <c r="H1034" s="59"/>
    </row>
    <row r="1035" spans="2:8" ht="16" customHeight="1" x14ac:dyDescent="0.2">
      <c r="B1035" s="57"/>
      <c r="C1035" s="58"/>
      <c r="D1035" s="57"/>
      <c r="E1035" s="58"/>
      <c r="F1035" s="59"/>
      <c r="G1035" s="59"/>
      <c r="H1035" s="59"/>
    </row>
    <row r="1036" spans="2:8" ht="16" customHeight="1" x14ac:dyDescent="0.2">
      <c r="B1036" s="57"/>
      <c r="C1036" s="58"/>
      <c r="D1036" s="57"/>
      <c r="E1036" s="58"/>
      <c r="F1036" s="59"/>
      <c r="G1036" s="59"/>
      <c r="H1036" s="59"/>
    </row>
    <row r="1037" spans="2:8" ht="16" customHeight="1" x14ac:dyDescent="0.2">
      <c r="B1037" s="57"/>
      <c r="C1037" s="58"/>
      <c r="D1037" s="57"/>
      <c r="E1037" s="58"/>
      <c r="F1037" s="59"/>
      <c r="G1037" s="59"/>
      <c r="H1037" s="59"/>
    </row>
    <row r="1038" spans="2:8" ht="16" customHeight="1" x14ac:dyDescent="0.2">
      <c r="B1038" s="57"/>
      <c r="C1038" s="58"/>
      <c r="D1038" s="57"/>
      <c r="E1038" s="58"/>
      <c r="F1038" s="59"/>
      <c r="G1038" s="59"/>
      <c r="H1038" s="59"/>
    </row>
    <row r="1039" spans="2:8" ht="16" customHeight="1" x14ac:dyDescent="0.2">
      <c r="B1039" s="57"/>
      <c r="C1039" s="58"/>
      <c r="D1039" s="57"/>
      <c r="E1039" s="58"/>
      <c r="F1039" s="59"/>
      <c r="G1039" s="59"/>
      <c r="H1039" s="59"/>
    </row>
    <row r="1040" spans="2:8" ht="16" customHeight="1" x14ac:dyDescent="0.2">
      <c r="B1040" s="57"/>
      <c r="C1040" s="58"/>
      <c r="D1040" s="57"/>
      <c r="E1040" s="58"/>
      <c r="F1040" s="59"/>
      <c r="G1040" s="59"/>
      <c r="H1040" s="59"/>
    </row>
    <row r="1041" spans="2:8" ht="16" customHeight="1" x14ac:dyDescent="0.2">
      <c r="B1041" s="57"/>
      <c r="C1041" s="58"/>
      <c r="D1041" s="57"/>
      <c r="E1041" s="58"/>
      <c r="F1041" s="59"/>
      <c r="G1041" s="59"/>
      <c r="H1041" s="59"/>
    </row>
    <row r="1042" spans="2:8" ht="16" customHeight="1" x14ac:dyDescent="0.2">
      <c r="B1042" s="57"/>
      <c r="C1042" s="58"/>
      <c r="D1042" s="57"/>
      <c r="E1042" s="58"/>
      <c r="F1042" s="59"/>
      <c r="G1042" s="59"/>
      <c r="H1042" s="59"/>
    </row>
    <row r="1043" spans="2:8" ht="16" customHeight="1" x14ac:dyDescent="0.2">
      <c r="B1043" s="57"/>
      <c r="C1043" s="58"/>
      <c r="D1043" s="57"/>
      <c r="E1043" s="58"/>
      <c r="F1043" s="59"/>
      <c r="G1043" s="59"/>
      <c r="H1043" s="59"/>
    </row>
    <row r="1044" spans="2:8" ht="16" customHeight="1" x14ac:dyDescent="0.2">
      <c r="B1044" s="57"/>
      <c r="C1044" s="58"/>
      <c r="D1044" s="57"/>
      <c r="E1044" s="58"/>
      <c r="F1044" s="59"/>
      <c r="G1044" s="59"/>
      <c r="H1044" s="59"/>
    </row>
    <row r="1045" spans="2:8" ht="16" customHeight="1" x14ac:dyDescent="0.2">
      <c r="B1045" s="57"/>
      <c r="C1045" s="58"/>
      <c r="D1045" s="57"/>
      <c r="E1045" s="58"/>
      <c r="F1045" s="59"/>
      <c r="G1045" s="59"/>
      <c r="H1045" s="59"/>
    </row>
    <row r="1046" spans="2:8" ht="16" customHeight="1" x14ac:dyDescent="0.2">
      <c r="B1046" s="57"/>
      <c r="C1046" s="58"/>
      <c r="D1046" s="57"/>
      <c r="E1046" s="58"/>
      <c r="F1046" s="59"/>
      <c r="G1046" s="59"/>
      <c r="H1046" s="59"/>
    </row>
    <row r="1047" spans="2:8" ht="16" customHeight="1" x14ac:dyDescent="0.2">
      <c r="B1047" s="57"/>
      <c r="C1047" s="58"/>
      <c r="D1047" s="57"/>
      <c r="E1047" s="58"/>
      <c r="F1047" s="59"/>
      <c r="G1047" s="59"/>
      <c r="H1047" s="59"/>
    </row>
    <row r="1048" spans="2:8" ht="16" customHeight="1" x14ac:dyDescent="0.2">
      <c r="B1048" s="57"/>
      <c r="C1048" s="58"/>
      <c r="D1048" s="57"/>
      <c r="E1048" s="58"/>
      <c r="F1048" s="59"/>
      <c r="G1048" s="59"/>
      <c r="H1048" s="59"/>
    </row>
    <row r="1049" spans="2:8" ht="16" customHeight="1" x14ac:dyDescent="0.2">
      <c r="B1049" s="57"/>
      <c r="C1049" s="58"/>
      <c r="D1049" s="57"/>
      <c r="E1049" s="58"/>
      <c r="F1049" s="59"/>
      <c r="G1049" s="59"/>
      <c r="H1049" s="59"/>
    </row>
    <row r="1050" spans="2:8" ht="16" customHeight="1" x14ac:dyDescent="0.2">
      <c r="B1050" s="57"/>
      <c r="C1050" s="58"/>
      <c r="D1050" s="57"/>
      <c r="E1050" s="58"/>
      <c r="F1050" s="59"/>
      <c r="G1050" s="59"/>
      <c r="H1050" s="59"/>
    </row>
    <row r="1051" spans="2:8" ht="16" customHeight="1" x14ac:dyDescent="0.2">
      <c r="B1051" s="57"/>
      <c r="C1051" s="58"/>
      <c r="D1051" s="57"/>
      <c r="E1051" s="58"/>
      <c r="F1051" s="59"/>
      <c r="G1051" s="59"/>
      <c r="H1051" s="59"/>
    </row>
    <row r="1052" spans="2:8" ht="16" customHeight="1" x14ac:dyDescent="0.2">
      <c r="B1052" s="57"/>
      <c r="C1052" s="58"/>
      <c r="D1052" s="57"/>
      <c r="E1052" s="58"/>
      <c r="F1052" s="59"/>
      <c r="G1052" s="59"/>
      <c r="H1052" s="59"/>
    </row>
    <row r="1053" spans="2:8" ht="16" customHeight="1" x14ac:dyDescent="0.2">
      <c r="B1053" s="57"/>
      <c r="C1053" s="58"/>
      <c r="D1053" s="57"/>
      <c r="E1053" s="58"/>
      <c r="F1053" s="59"/>
      <c r="G1053" s="59"/>
      <c r="H1053" s="59"/>
    </row>
    <row r="1054" spans="2:8" ht="16" customHeight="1" x14ac:dyDescent="0.2">
      <c r="B1054" s="57"/>
      <c r="C1054" s="58"/>
      <c r="D1054" s="57"/>
      <c r="E1054" s="58"/>
      <c r="F1054" s="59"/>
      <c r="G1054" s="59"/>
      <c r="H1054" s="59"/>
    </row>
    <row r="1055" spans="2:8" ht="16" customHeight="1" x14ac:dyDescent="0.2">
      <c r="B1055" s="57"/>
      <c r="C1055" s="58"/>
      <c r="D1055" s="57"/>
      <c r="E1055" s="58"/>
      <c r="F1055" s="59"/>
      <c r="G1055" s="59"/>
      <c r="H1055" s="59"/>
    </row>
    <row r="1056" spans="2:8" ht="16" customHeight="1" x14ac:dyDescent="0.2">
      <c r="B1056" s="57"/>
      <c r="C1056" s="58"/>
      <c r="D1056" s="57"/>
      <c r="E1056" s="58"/>
      <c r="F1056" s="59"/>
      <c r="G1056" s="59"/>
      <c r="H1056" s="59"/>
    </row>
    <row r="1057" spans="2:8" ht="16" customHeight="1" x14ac:dyDescent="0.2">
      <c r="B1057" s="57"/>
      <c r="C1057" s="58"/>
      <c r="D1057" s="57"/>
      <c r="E1057" s="58"/>
      <c r="F1057" s="59"/>
      <c r="G1057" s="59"/>
      <c r="H1057" s="59"/>
    </row>
    <row r="1058" spans="2:8" ht="16" customHeight="1" x14ac:dyDescent="0.2">
      <c r="B1058" s="57"/>
      <c r="C1058" s="58"/>
      <c r="D1058" s="57"/>
      <c r="E1058" s="58"/>
      <c r="F1058" s="59"/>
      <c r="G1058" s="59"/>
      <c r="H1058" s="59"/>
    </row>
    <row r="1059" spans="2:8" ht="16" customHeight="1" x14ac:dyDescent="0.2">
      <c r="B1059" s="57"/>
      <c r="C1059" s="58"/>
      <c r="D1059" s="57"/>
      <c r="E1059" s="58"/>
      <c r="F1059" s="59"/>
      <c r="G1059" s="59"/>
      <c r="H1059" s="59"/>
    </row>
    <row r="1060" spans="2:8" ht="16" customHeight="1" x14ac:dyDescent="0.2">
      <c r="B1060" s="57"/>
      <c r="C1060" s="58"/>
      <c r="D1060" s="57"/>
      <c r="E1060" s="58"/>
      <c r="F1060" s="59"/>
      <c r="G1060" s="59"/>
      <c r="H1060" s="59"/>
    </row>
    <row r="1061" spans="2:8" ht="16" customHeight="1" x14ac:dyDescent="0.2">
      <c r="B1061" s="57"/>
      <c r="C1061" s="58"/>
      <c r="D1061" s="57"/>
      <c r="E1061" s="58"/>
      <c r="F1061" s="59"/>
      <c r="G1061" s="59"/>
      <c r="H1061" s="59"/>
    </row>
    <row r="1062" spans="2:8" ht="16" customHeight="1" x14ac:dyDescent="0.2">
      <c r="B1062" s="57"/>
      <c r="C1062" s="58"/>
      <c r="D1062" s="57"/>
      <c r="E1062" s="58"/>
      <c r="F1062" s="59"/>
      <c r="G1062" s="59"/>
      <c r="H1062" s="59"/>
    </row>
    <row r="1063" spans="2:8" ht="16" customHeight="1" x14ac:dyDescent="0.2">
      <c r="B1063" s="57"/>
      <c r="C1063" s="58"/>
      <c r="D1063" s="57"/>
      <c r="E1063" s="58"/>
      <c r="F1063" s="59"/>
      <c r="G1063" s="59"/>
      <c r="H1063" s="59"/>
    </row>
    <row r="1064" spans="2:8" ht="16" customHeight="1" x14ac:dyDescent="0.2">
      <c r="B1064" s="57"/>
      <c r="C1064" s="58"/>
      <c r="D1064" s="57"/>
      <c r="E1064" s="58"/>
      <c r="F1064" s="59"/>
      <c r="G1064" s="59"/>
      <c r="H1064" s="59"/>
    </row>
    <row r="1065" spans="2:8" ht="16" customHeight="1" x14ac:dyDescent="0.2">
      <c r="B1065" s="57"/>
      <c r="C1065" s="58"/>
      <c r="D1065" s="57"/>
      <c r="E1065" s="58"/>
      <c r="F1065" s="59"/>
      <c r="G1065" s="59"/>
      <c r="H1065" s="59"/>
    </row>
    <row r="1066" spans="2:8" ht="16" customHeight="1" x14ac:dyDescent="0.2">
      <c r="B1066" s="57"/>
      <c r="C1066" s="58"/>
      <c r="D1066" s="57"/>
      <c r="E1066" s="58"/>
      <c r="F1066" s="59"/>
      <c r="G1066" s="59"/>
      <c r="H1066" s="59"/>
    </row>
    <row r="1067" spans="2:8" ht="16" customHeight="1" x14ac:dyDescent="0.2">
      <c r="B1067" s="57"/>
      <c r="C1067" s="58"/>
      <c r="D1067" s="57"/>
      <c r="E1067" s="58"/>
      <c r="F1067" s="59"/>
      <c r="G1067" s="59"/>
      <c r="H1067" s="59"/>
    </row>
    <row r="1068" spans="2:8" ht="16" customHeight="1" x14ac:dyDescent="0.2">
      <c r="B1068" s="57"/>
      <c r="C1068" s="58"/>
      <c r="D1068" s="57"/>
      <c r="E1068" s="58"/>
      <c r="F1068" s="59"/>
      <c r="G1068" s="59"/>
      <c r="H1068" s="59"/>
    </row>
    <row r="1069" spans="2:8" ht="16" customHeight="1" x14ac:dyDescent="0.2">
      <c r="B1069" s="57"/>
      <c r="C1069" s="58"/>
      <c r="D1069" s="57"/>
      <c r="E1069" s="58"/>
      <c r="F1069" s="59"/>
      <c r="G1069" s="59"/>
      <c r="H1069" s="59"/>
    </row>
    <row r="1070" spans="2:8" ht="16" customHeight="1" x14ac:dyDescent="0.2">
      <c r="B1070" s="57"/>
      <c r="C1070" s="58"/>
      <c r="D1070" s="57"/>
      <c r="E1070" s="58"/>
      <c r="F1070" s="59"/>
      <c r="G1070" s="59"/>
      <c r="H1070" s="59"/>
    </row>
    <row r="1071" spans="2:8" ht="16" customHeight="1" x14ac:dyDescent="0.2">
      <c r="B1071" s="57"/>
      <c r="C1071" s="58"/>
      <c r="D1071" s="57"/>
      <c r="E1071" s="58"/>
      <c r="F1071" s="59"/>
      <c r="G1071" s="59"/>
      <c r="H1071" s="59"/>
    </row>
    <row r="1072" spans="2:8" ht="16" customHeight="1" x14ac:dyDescent="0.2">
      <c r="B1072" s="57"/>
      <c r="C1072" s="58"/>
      <c r="D1072" s="57"/>
      <c r="E1072" s="58"/>
      <c r="F1072" s="59"/>
      <c r="G1072" s="59"/>
      <c r="H1072" s="59"/>
    </row>
    <row r="1073" spans="2:8" ht="16" customHeight="1" x14ac:dyDescent="0.2">
      <c r="B1073" s="57"/>
      <c r="C1073" s="58"/>
      <c r="D1073" s="57"/>
      <c r="E1073" s="58"/>
      <c r="F1073" s="59"/>
      <c r="G1073" s="59"/>
      <c r="H1073" s="59"/>
    </row>
    <row r="1074" spans="2:8" ht="16" customHeight="1" x14ac:dyDescent="0.2">
      <c r="B1074" s="57"/>
      <c r="C1074" s="58"/>
      <c r="D1074" s="57"/>
      <c r="E1074" s="58"/>
      <c r="F1074" s="59"/>
      <c r="G1074" s="59"/>
      <c r="H1074" s="59"/>
    </row>
    <row r="1075" spans="2:8" ht="16" customHeight="1" x14ac:dyDescent="0.2">
      <c r="B1075" s="57"/>
      <c r="C1075" s="58"/>
      <c r="D1075" s="57"/>
      <c r="E1075" s="58"/>
      <c r="F1075" s="59"/>
      <c r="G1075" s="59"/>
      <c r="H1075" s="59"/>
    </row>
    <row r="1076" spans="2:8" ht="16" customHeight="1" x14ac:dyDescent="0.2">
      <c r="B1076" s="57"/>
      <c r="C1076" s="58"/>
      <c r="D1076" s="57"/>
      <c r="E1076" s="58"/>
      <c r="F1076" s="59"/>
      <c r="G1076" s="59"/>
      <c r="H1076" s="59"/>
    </row>
    <row r="1077" spans="2:8" ht="16" customHeight="1" x14ac:dyDescent="0.2">
      <c r="B1077" s="57"/>
      <c r="C1077" s="58"/>
      <c r="D1077" s="57"/>
      <c r="E1077" s="58"/>
      <c r="F1077" s="59"/>
      <c r="G1077" s="59"/>
      <c r="H1077" s="59"/>
    </row>
    <row r="1078" spans="2:8" ht="16" customHeight="1" x14ac:dyDescent="0.2">
      <c r="B1078" s="57"/>
      <c r="C1078" s="58"/>
      <c r="D1078" s="57"/>
      <c r="E1078" s="58"/>
      <c r="F1078" s="59"/>
      <c r="G1078" s="59"/>
      <c r="H1078" s="59"/>
    </row>
    <row r="1079" spans="2:8" ht="16" customHeight="1" x14ac:dyDescent="0.2">
      <c r="B1079" s="57"/>
      <c r="C1079" s="58"/>
      <c r="D1079" s="57"/>
      <c r="E1079" s="58"/>
      <c r="F1079" s="59"/>
      <c r="G1079" s="59"/>
      <c r="H1079" s="59"/>
    </row>
    <row r="1080" spans="2:8" ht="16" customHeight="1" x14ac:dyDescent="0.2">
      <c r="B1080" s="57"/>
      <c r="C1080" s="58"/>
      <c r="D1080" s="57"/>
      <c r="E1080" s="58"/>
      <c r="F1080" s="59"/>
      <c r="G1080" s="59"/>
      <c r="H1080" s="59"/>
    </row>
    <row r="1081" spans="2:8" ht="16" customHeight="1" x14ac:dyDescent="0.2">
      <c r="B1081" s="57"/>
      <c r="C1081" s="58"/>
      <c r="D1081" s="57"/>
      <c r="E1081" s="58"/>
      <c r="F1081" s="59"/>
      <c r="G1081" s="59"/>
      <c r="H1081" s="59"/>
    </row>
    <row r="1082" spans="2:8" ht="16" customHeight="1" x14ac:dyDescent="0.2">
      <c r="B1082" s="57"/>
      <c r="C1082" s="58"/>
      <c r="D1082" s="57"/>
      <c r="E1082" s="58"/>
      <c r="F1082" s="59"/>
      <c r="G1082" s="59"/>
      <c r="H1082" s="59"/>
    </row>
    <row r="1083" spans="2:8" ht="16" customHeight="1" x14ac:dyDescent="0.2">
      <c r="B1083" s="57"/>
      <c r="C1083" s="58"/>
      <c r="D1083" s="57"/>
      <c r="E1083" s="58"/>
      <c r="F1083" s="59"/>
      <c r="G1083" s="59"/>
      <c r="H1083" s="59"/>
    </row>
    <row r="1084" spans="2:8" ht="16" customHeight="1" x14ac:dyDescent="0.2">
      <c r="B1084" s="57"/>
      <c r="C1084" s="58"/>
      <c r="D1084" s="57"/>
      <c r="E1084" s="58"/>
      <c r="F1084" s="59"/>
      <c r="G1084" s="59"/>
      <c r="H1084" s="59"/>
    </row>
    <row r="1085" spans="2:8" ht="16" customHeight="1" x14ac:dyDescent="0.2">
      <c r="B1085" s="57"/>
      <c r="C1085" s="58"/>
      <c r="D1085" s="57"/>
      <c r="E1085" s="58"/>
      <c r="F1085" s="59"/>
      <c r="G1085" s="59"/>
      <c r="H1085" s="59"/>
    </row>
    <row r="1086" spans="2:8" ht="16" customHeight="1" x14ac:dyDescent="0.2">
      <c r="B1086" s="57"/>
      <c r="C1086" s="58"/>
      <c r="D1086" s="57"/>
      <c r="E1086" s="58"/>
      <c r="F1086" s="59"/>
      <c r="G1086" s="59"/>
      <c r="H1086" s="59"/>
    </row>
    <row r="1087" spans="2:8" ht="16" customHeight="1" x14ac:dyDescent="0.2">
      <c r="B1087" s="57"/>
      <c r="C1087" s="58"/>
      <c r="D1087" s="57"/>
      <c r="E1087" s="58"/>
      <c r="F1087" s="59"/>
      <c r="G1087" s="59"/>
      <c r="H1087" s="59"/>
    </row>
    <row r="1088" spans="2:8" ht="16" customHeight="1" x14ac:dyDescent="0.2">
      <c r="B1088" s="57"/>
      <c r="C1088" s="58"/>
      <c r="D1088" s="57"/>
      <c r="E1088" s="58"/>
      <c r="F1088" s="59"/>
      <c r="G1088" s="59"/>
      <c r="H1088" s="59"/>
    </row>
    <row r="1089" spans="2:8" ht="16" customHeight="1" x14ac:dyDescent="0.2">
      <c r="B1089" s="57"/>
      <c r="C1089" s="58"/>
      <c r="D1089" s="57"/>
      <c r="E1089" s="58"/>
      <c r="F1089" s="59"/>
      <c r="G1089" s="59"/>
      <c r="H1089" s="59"/>
    </row>
    <row r="1090" spans="2:8" ht="16" customHeight="1" x14ac:dyDescent="0.2">
      <c r="B1090" s="57"/>
      <c r="C1090" s="58"/>
      <c r="D1090" s="57"/>
      <c r="E1090" s="58"/>
      <c r="F1090" s="59"/>
      <c r="G1090" s="59"/>
      <c r="H1090" s="59"/>
    </row>
    <row r="1091" spans="2:8" ht="16" customHeight="1" x14ac:dyDescent="0.2">
      <c r="B1091" s="57"/>
      <c r="C1091" s="58"/>
      <c r="D1091" s="57"/>
      <c r="E1091" s="58"/>
      <c r="F1091" s="59"/>
      <c r="G1091" s="59"/>
      <c r="H1091" s="59"/>
    </row>
    <row r="1092" spans="2:8" ht="16" customHeight="1" x14ac:dyDescent="0.2">
      <c r="B1092" s="57"/>
      <c r="C1092" s="58"/>
      <c r="D1092" s="57"/>
      <c r="E1092" s="58"/>
      <c r="F1092" s="59"/>
      <c r="G1092" s="59"/>
      <c r="H1092" s="59"/>
    </row>
    <row r="1093" spans="2:8" ht="16" customHeight="1" x14ac:dyDescent="0.2">
      <c r="B1093" s="57"/>
      <c r="C1093" s="58"/>
      <c r="D1093" s="57"/>
      <c r="E1093" s="58"/>
      <c r="F1093" s="59"/>
      <c r="G1093" s="59"/>
      <c r="H1093" s="59"/>
    </row>
    <row r="1094" spans="2:8" ht="16" customHeight="1" x14ac:dyDescent="0.2">
      <c r="B1094" s="57"/>
      <c r="C1094" s="58"/>
      <c r="D1094" s="57"/>
      <c r="E1094" s="58"/>
      <c r="F1094" s="59"/>
      <c r="G1094" s="59"/>
      <c r="H1094" s="59"/>
    </row>
    <row r="1095" spans="2:8" ht="16" customHeight="1" x14ac:dyDescent="0.2">
      <c r="B1095" s="57"/>
      <c r="C1095" s="58"/>
      <c r="D1095" s="57"/>
      <c r="E1095" s="58"/>
      <c r="F1095" s="59"/>
      <c r="G1095" s="59"/>
      <c r="H1095" s="59"/>
    </row>
    <row r="1096" spans="2:8" ht="16" customHeight="1" x14ac:dyDescent="0.2">
      <c r="B1096" s="57"/>
      <c r="C1096" s="58"/>
      <c r="D1096" s="57"/>
      <c r="E1096" s="58"/>
      <c r="F1096" s="59"/>
      <c r="G1096" s="59"/>
      <c r="H1096" s="59"/>
    </row>
    <row r="1097" spans="2:8" ht="16" customHeight="1" x14ac:dyDescent="0.2">
      <c r="B1097" s="57"/>
      <c r="C1097" s="58"/>
      <c r="D1097" s="57"/>
      <c r="E1097" s="58"/>
      <c r="F1097" s="59"/>
      <c r="G1097" s="59"/>
      <c r="H1097" s="59"/>
    </row>
    <row r="1098" spans="2:8" ht="16" customHeight="1" x14ac:dyDescent="0.2">
      <c r="B1098" s="57"/>
      <c r="C1098" s="58"/>
      <c r="D1098" s="57"/>
      <c r="E1098" s="58"/>
      <c r="F1098" s="59"/>
      <c r="G1098" s="59"/>
      <c r="H1098" s="59"/>
    </row>
    <row r="1099" spans="2:8" ht="16" customHeight="1" x14ac:dyDescent="0.2">
      <c r="B1099" s="57"/>
      <c r="C1099" s="58"/>
      <c r="D1099" s="57"/>
      <c r="E1099" s="58"/>
      <c r="F1099" s="59"/>
      <c r="G1099" s="59"/>
      <c r="H1099" s="59"/>
    </row>
    <row r="1100" spans="2:8" ht="16" customHeight="1" x14ac:dyDescent="0.2">
      <c r="B1100" s="57"/>
      <c r="C1100" s="58"/>
      <c r="D1100" s="57"/>
      <c r="E1100" s="58"/>
      <c r="F1100" s="59"/>
      <c r="G1100" s="59"/>
      <c r="H1100" s="59"/>
    </row>
    <row r="1101" spans="2:8" ht="16" customHeight="1" x14ac:dyDescent="0.2">
      <c r="B1101" s="57"/>
      <c r="C1101" s="58"/>
      <c r="D1101" s="57"/>
      <c r="E1101" s="58"/>
      <c r="F1101" s="59"/>
      <c r="G1101" s="59"/>
      <c r="H1101" s="59"/>
    </row>
    <row r="1102" spans="2:8" ht="16" customHeight="1" x14ac:dyDescent="0.2">
      <c r="B1102" s="57"/>
      <c r="C1102" s="58"/>
      <c r="D1102" s="57"/>
      <c r="E1102" s="58"/>
      <c r="F1102" s="59"/>
      <c r="G1102" s="59"/>
      <c r="H1102" s="59"/>
    </row>
    <row r="1103" spans="2:8" ht="16" customHeight="1" x14ac:dyDescent="0.2">
      <c r="B1103" s="57"/>
      <c r="C1103" s="58"/>
      <c r="D1103" s="57"/>
      <c r="E1103" s="58"/>
      <c r="F1103" s="59"/>
      <c r="G1103" s="59"/>
      <c r="H1103" s="59"/>
    </row>
    <row r="1104" spans="2:8" ht="16" customHeight="1" x14ac:dyDescent="0.2">
      <c r="B1104" s="57"/>
      <c r="C1104" s="58"/>
      <c r="D1104" s="57"/>
      <c r="E1104" s="58"/>
      <c r="F1104" s="59"/>
      <c r="G1104" s="59"/>
      <c r="H1104" s="59"/>
    </row>
    <row r="1105" spans="2:8" ht="16" customHeight="1" x14ac:dyDescent="0.2">
      <c r="B1105" s="57"/>
      <c r="C1105" s="58"/>
      <c r="D1105" s="57"/>
      <c r="E1105" s="58"/>
      <c r="F1105" s="59"/>
      <c r="G1105" s="59"/>
      <c r="H1105" s="59"/>
    </row>
    <row r="1106" spans="2:8" ht="16" customHeight="1" x14ac:dyDescent="0.2">
      <c r="B1106" s="57"/>
      <c r="C1106" s="58"/>
      <c r="D1106" s="57"/>
      <c r="E1106" s="58"/>
      <c r="F1106" s="59"/>
      <c r="G1106" s="59"/>
      <c r="H1106" s="59"/>
    </row>
    <row r="1107" spans="2:8" ht="16" customHeight="1" x14ac:dyDescent="0.2">
      <c r="B1107" s="57"/>
      <c r="C1107" s="58"/>
      <c r="D1107" s="57"/>
      <c r="E1107" s="58"/>
      <c r="F1107" s="59"/>
      <c r="G1107" s="59"/>
      <c r="H1107" s="59"/>
    </row>
    <row r="1108" spans="2:8" ht="16" customHeight="1" x14ac:dyDescent="0.2">
      <c r="B1108" s="57"/>
      <c r="C1108" s="58"/>
      <c r="D1108" s="57"/>
      <c r="E1108" s="58"/>
      <c r="F1108" s="59"/>
      <c r="G1108" s="59"/>
      <c r="H1108" s="59"/>
    </row>
    <row r="1109" spans="2:8" ht="16" customHeight="1" x14ac:dyDescent="0.2">
      <c r="B1109" s="57"/>
      <c r="C1109" s="58"/>
      <c r="D1109" s="57"/>
      <c r="E1109" s="58"/>
      <c r="F1109" s="59"/>
      <c r="G1109" s="59"/>
      <c r="H1109" s="59"/>
    </row>
    <row r="1110" spans="2:8" ht="16" customHeight="1" x14ac:dyDescent="0.2">
      <c r="B1110" s="57"/>
      <c r="C1110" s="58"/>
      <c r="D1110" s="57"/>
      <c r="E1110" s="58"/>
      <c r="F1110" s="59"/>
      <c r="G1110" s="59"/>
      <c r="H1110" s="59"/>
    </row>
    <row r="1111" spans="2:8" ht="16" customHeight="1" x14ac:dyDescent="0.2">
      <c r="B1111" s="57"/>
      <c r="C1111" s="58"/>
      <c r="D1111" s="57"/>
      <c r="E1111" s="58"/>
      <c r="F1111" s="59"/>
      <c r="G1111" s="59"/>
      <c r="H1111" s="59"/>
    </row>
    <row r="1112" spans="2:8" ht="16" customHeight="1" x14ac:dyDescent="0.2">
      <c r="B1112" s="57"/>
      <c r="C1112" s="58"/>
      <c r="D1112" s="57"/>
      <c r="E1112" s="58"/>
      <c r="F1112" s="59"/>
      <c r="G1112" s="59"/>
      <c r="H1112" s="59"/>
    </row>
    <row r="1113" spans="2:8" ht="16" customHeight="1" x14ac:dyDescent="0.2">
      <c r="B1113" s="57"/>
      <c r="C1113" s="58"/>
      <c r="D1113" s="57"/>
      <c r="E1113" s="58"/>
      <c r="F1113" s="59"/>
      <c r="G1113" s="59"/>
      <c r="H1113" s="59"/>
    </row>
    <row r="1114" spans="2:8" ht="16" customHeight="1" x14ac:dyDescent="0.2">
      <c r="B1114" s="57"/>
      <c r="C1114" s="58"/>
      <c r="D1114" s="57"/>
      <c r="E1114" s="58"/>
      <c r="F1114" s="59"/>
      <c r="G1114" s="59"/>
      <c r="H1114" s="59"/>
    </row>
    <row r="1115" spans="2:8" ht="16" customHeight="1" x14ac:dyDescent="0.2">
      <c r="B1115" s="57"/>
      <c r="C1115" s="58"/>
      <c r="D1115" s="57"/>
      <c r="E1115" s="58"/>
      <c r="F1115" s="59"/>
      <c r="G1115" s="59"/>
      <c r="H1115" s="59"/>
    </row>
    <row r="1116" spans="2:8" ht="16" customHeight="1" x14ac:dyDescent="0.2">
      <c r="B1116" s="57"/>
      <c r="C1116" s="58"/>
      <c r="D1116" s="57"/>
      <c r="E1116" s="58"/>
      <c r="F1116" s="59"/>
      <c r="G1116" s="59"/>
      <c r="H1116" s="59"/>
    </row>
    <row r="1117" spans="2:8" ht="16" customHeight="1" x14ac:dyDescent="0.2">
      <c r="B1117" s="57"/>
      <c r="C1117" s="58"/>
      <c r="D1117" s="57"/>
      <c r="E1117" s="58"/>
      <c r="F1117" s="59"/>
      <c r="G1117" s="59"/>
      <c r="H1117" s="59"/>
    </row>
    <row r="1118" spans="2:8" ht="16" customHeight="1" x14ac:dyDescent="0.2">
      <c r="B1118" s="57"/>
      <c r="C1118" s="58"/>
      <c r="D1118" s="57"/>
      <c r="E1118" s="58"/>
      <c r="F1118" s="59"/>
      <c r="G1118" s="59"/>
      <c r="H1118" s="59"/>
    </row>
    <row r="1119" spans="2:8" ht="16" customHeight="1" x14ac:dyDescent="0.2">
      <c r="B1119" s="57"/>
      <c r="C1119" s="58"/>
      <c r="D1119" s="57"/>
      <c r="E1119" s="58"/>
      <c r="F1119" s="59"/>
      <c r="G1119" s="59"/>
      <c r="H1119" s="59"/>
    </row>
    <row r="1120" spans="2:8" ht="16" customHeight="1" x14ac:dyDescent="0.2">
      <c r="B1120" s="57"/>
      <c r="C1120" s="58"/>
      <c r="D1120" s="57"/>
      <c r="E1120" s="58"/>
      <c r="F1120" s="59"/>
      <c r="G1120" s="59"/>
      <c r="H1120" s="59"/>
    </row>
    <row r="1121" spans="2:8" ht="16" customHeight="1" x14ac:dyDescent="0.2">
      <c r="B1121" s="57"/>
      <c r="C1121" s="58"/>
      <c r="D1121" s="57"/>
      <c r="E1121" s="58"/>
      <c r="F1121" s="59"/>
      <c r="G1121" s="59"/>
      <c r="H1121" s="59"/>
    </row>
    <row r="1122" spans="2:8" ht="16" customHeight="1" x14ac:dyDescent="0.2">
      <c r="B1122" s="57"/>
      <c r="C1122" s="58"/>
      <c r="D1122" s="57"/>
      <c r="E1122" s="58"/>
      <c r="F1122" s="59"/>
      <c r="G1122" s="59"/>
      <c r="H1122" s="59"/>
    </row>
    <row r="1123" spans="2:8" ht="16" customHeight="1" x14ac:dyDescent="0.2">
      <c r="B1123" s="57"/>
      <c r="C1123" s="58"/>
      <c r="D1123" s="57"/>
      <c r="E1123" s="58"/>
      <c r="F1123" s="59"/>
      <c r="G1123" s="59"/>
      <c r="H1123" s="59"/>
    </row>
    <row r="1124" spans="2:8" ht="16" customHeight="1" x14ac:dyDescent="0.2">
      <c r="B1124" s="57"/>
      <c r="C1124" s="58"/>
      <c r="D1124" s="57"/>
      <c r="E1124" s="58"/>
      <c r="F1124" s="59"/>
      <c r="G1124" s="59"/>
      <c r="H1124" s="59"/>
    </row>
    <row r="1125" spans="2:8" ht="16" customHeight="1" x14ac:dyDescent="0.2">
      <c r="B1125" s="57"/>
      <c r="C1125" s="58"/>
      <c r="D1125" s="57"/>
      <c r="E1125" s="58"/>
      <c r="F1125" s="59"/>
      <c r="G1125" s="59"/>
      <c r="H1125" s="59"/>
    </row>
    <row r="1126" spans="2:8" ht="16" customHeight="1" x14ac:dyDescent="0.2">
      <c r="B1126" s="57"/>
      <c r="C1126" s="58"/>
      <c r="D1126" s="57"/>
      <c r="E1126" s="58"/>
      <c r="F1126" s="59"/>
      <c r="G1126" s="59"/>
      <c r="H1126" s="59"/>
    </row>
    <row r="1127" spans="2:8" ht="16" customHeight="1" x14ac:dyDescent="0.2">
      <c r="B1127" s="57"/>
      <c r="C1127" s="58"/>
      <c r="D1127" s="57"/>
      <c r="E1127" s="58"/>
      <c r="F1127" s="59"/>
      <c r="G1127" s="59"/>
      <c r="H1127" s="59"/>
    </row>
    <row r="1128" spans="2:8" ht="16" customHeight="1" x14ac:dyDescent="0.2">
      <c r="B1128" s="57"/>
      <c r="C1128" s="58"/>
      <c r="D1128" s="57"/>
      <c r="E1128" s="58"/>
      <c r="F1128" s="59"/>
      <c r="G1128" s="59"/>
      <c r="H1128" s="59"/>
    </row>
    <row r="1129" spans="2:8" ht="16" customHeight="1" x14ac:dyDescent="0.2">
      <c r="B1129" s="57"/>
      <c r="C1129" s="58"/>
      <c r="D1129" s="57"/>
      <c r="E1129" s="58"/>
      <c r="F1129" s="59"/>
      <c r="G1129" s="59"/>
      <c r="H1129" s="59"/>
    </row>
    <row r="1130" spans="2:8" ht="16" customHeight="1" x14ac:dyDescent="0.2">
      <c r="B1130" s="57"/>
      <c r="C1130" s="58"/>
      <c r="D1130" s="57"/>
      <c r="E1130" s="58"/>
      <c r="F1130" s="59"/>
      <c r="G1130" s="59"/>
      <c r="H1130" s="59"/>
    </row>
    <row r="1131" spans="2:8" ht="16" customHeight="1" x14ac:dyDescent="0.2">
      <c r="B1131" s="57"/>
      <c r="C1131" s="58"/>
      <c r="D1131" s="57"/>
      <c r="E1131" s="58"/>
      <c r="F1131" s="59"/>
      <c r="G1131" s="59"/>
      <c r="H1131" s="59"/>
    </row>
    <row r="1132" spans="2:8" ht="16" customHeight="1" x14ac:dyDescent="0.2">
      <c r="B1132" s="57"/>
      <c r="C1132" s="58"/>
      <c r="D1132" s="57"/>
      <c r="E1132" s="58"/>
      <c r="F1132" s="59"/>
      <c r="G1132" s="59"/>
      <c r="H1132" s="59"/>
    </row>
    <row r="1133" spans="2:8" ht="16" customHeight="1" x14ac:dyDescent="0.2">
      <c r="B1133" s="57"/>
      <c r="C1133" s="58"/>
      <c r="D1133" s="57"/>
      <c r="E1133" s="58"/>
      <c r="F1133" s="59"/>
      <c r="G1133" s="59"/>
      <c r="H1133" s="59"/>
    </row>
    <row r="1134" spans="2:8" ht="16" customHeight="1" x14ac:dyDescent="0.2">
      <c r="B1134" s="57"/>
      <c r="C1134" s="58"/>
      <c r="D1134" s="57"/>
      <c r="E1134" s="58"/>
      <c r="F1134" s="59"/>
      <c r="G1134" s="59"/>
      <c r="H1134" s="59"/>
    </row>
    <row r="1135" spans="2:8" ht="16" customHeight="1" x14ac:dyDescent="0.2">
      <c r="B1135" s="57"/>
      <c r="C1135" s="58"/>
      <c r="D1135" s="57"/>
      <c r="E1135" s="58"/>
      <c r="F1135" s="59"/>
      <c r="G1135" s="59"/>
      <c r="H1135" s="59"/>
    </row>
    <row r="1136" spans="2:8" ht="16" customHeight="1" x14ac:dyDescent="0.2">
      <c r="B1136" s="57"/>
      <c r="C1136" s="58"/>
      <c r="D1136" s="57"/>
      <c r="E1136" s="58"/>
      <c r="F1136" s="59"/>
      <c r="G1136" s="59"/>
      <c r="H1136" s="59"/>
    </row>
    <row r="1137" spans="2:8" ht="16" customHeight="1" x14ac:dyDescent="0.2">
      <c r="B1137" s="57"/>
      <c r="C1137" s="58"/>
      <c r="D1137" s="57"/>
      <c r="E1137" s="58"/>
      <c r="F1137" s="59"/>
      <c r="G1137" s="59"/>
      <c r="H1137" s="59"/>
    </row>
    <row r="1138" spans="2:8" ht="16" customHeight="1" x14ac:dyDescent="0.2">
      <c r="B1138" s="57"/>
      <c r="C1138" s="58"/>
      <c r="D1138" s="57"/>
      <c r="E1138" s="58"/>
      <c r="F1138" s="59"/>
      <c r="G1138" s="59"/>
      <c r="H1138" s="59"/>
    </row>
    <row r="1139" spans="2:8" ht="16" customHeight="1" x14ac:dyDescent="0.2">
      <c r="B1139" s="57"/>
      <c r="C1139" s="58"/>
      <c r="D1139" s="57"/>
      <c r="E1139" s="58"/>
      <c r="F1139" s="59"/>
      <c r="G1139" s="59"/>
      <c r="H1139" s="59"/>
    </row>
    <row r="1140" spans="2:8" ht="16" customHeight="1" x14ac:dyDescent="0.2">
      <c r="B1140" s="57"/>
      <c r="C1140" s="58"/>
      <c r="D1140" s="57"/>
      <c r="E1140" s="58"/>
      <c r="F1140" s="59"/>
      <c r="G1140" s="59"/>
      <c r="H1140" s="59"/>
    </row>
    <row r="1141" spans="2:8" ht="16" customHeight="1" x14ac:dyDescent="0.2">
      <c r="B1141" s="57"/>
      <c r="C1141" s="58"/>
      <c r="D1141" s="57"/>
      <c r="E1141" s="58"/>
      <c r="F1141" s="59"/>
      <c r="G1141" s="59"/>
      <c r="H1141" s="59"/>
    </row>
    <row r="1142" spans="2:8" ht="16" customHeight="1" x14ac:dyDescent="0.2">
      <c r="B1142" s="57"/>
      <c r="C1142" s="58"/>
      <c r="D1142" s="57"/>
      <c r="E1142" s="58"/>
      <c r="F1142" s="59"/>
      <c r="G1142" s="59"/>
      <c r="H1142" s="59"/>
    </row>
    <row r="1143" spans="2:8" ht="16" customHeight="1" x14ac:dyDescent="0.2">
      <c r="B1143" s="57"/>
      <c r="C1143" s="58"/>
      <c r="D1143" s="57"/>
      <c r="E1143" s="58"/>
      <c r="F1143" s="59"/>
      <c r="G1143" s="59"/>
      <c r="H1143" s="59"/>
    </row>
    <row r="1144" spans="2:8" ht="16" customHeight="1" x14ac:dyDescent="0.2">
      <c r="B1144" s="57"/>
      <c r="C1144" s="58"/>
      <c r="D1144" s="57"/>
      <c r="E1144" s="58"/>
      <c r="F1144" s="59"/>
      <c r="G1144" s="59"/>
      <c r="H1144" s="59"/>
    </row>
    <row r="1145" spans="2:8" ht="16" customHeight="1" x14ac:dyDescent="0.2">
      <c r="B1145" s="57"/>
      <c r="C1145" s="58"/>
      <c r="D1145" s="57"/>
      <c r="E1145" s="58"/>
      <c r="F1145" s="59"/>
      <c r="G1145" s="59"/>
      <c r="H1145" s="59"/>
    </row>
    <row r="1146" spans="2:8" ht="16" customHeight="1" x14ac:dyDescent="0.2">
      <c r="B1146" s="57"/>
      <c r="C1146" s="58"/>
      <c r="D1146" s="57"/>
      <c r="E1146" s="58"/>
      <c r="F1146" s="59"/>
      <c r="G1146" s="59"/>
      <c r="H1146" s="59"/>
    </row>
    <row r="1147" spans="2:8" ht="16" customHeight="1" x14ac:dyDescent="0.2">
      <c r="B1147" s="57"/>
      <c r="C1147" s="58"/>
      <c r="D1147" s="57"/>
      <c r="E1147" s="58"/>
      <c r="F1147" s="59"/>
      <c r="G1147" s="59"/>
      <c r="H1147" s="59"/>
    </row>
    <row r="1148" spans="2:8" ht="16" customHeight="1" x14ac:dyDescent="0.2">
      <c r="B1148" s="57"/>
      <c r="C1148" s="58"/>
      <c r="D1148" s="57"/>
      <c r="E1148" s="58"/>
      <c r="F1148" s="59"/>
      <c r="G1148" s="59"/>
      <c r="H1148" s="59"/>
    </row>
    <row r="1149" spans="2:8" ht="16" customHeight="1" x14ac:dyDescent="0.2">
      <c r="B1149" s="57"/>
      <c r="C1149" s="58"/>
      <c r="D1149" s="57"/>
      <c r="E1149" s="58"/>
      <c r="F1149" s="59"/>
      <c r="G1149" s="59"/>
      <c r="H1149" s="59"/>
    </row>
    <row r="1150" spans="2:8" ht="16" customHeight="1" x14ac:dyDescent="0.2">
      <c r="B1150" s="57"/>
      <c r="C1150" s="58"/>
      <c r="D1150" s="57"/>
      <c r="E1150" s="58"/>
      <c r="F1150" s="59"/>
      <c r="G1150" s="59"/>
      <c r="H1150" s="59"/>
    </row>
    <row r="1151" spans="2:8" ht="16" customHeight="1" x14ac:dyDescent="0.2">
      <c r="B1151" s="57"/>
      <c r="C1151" s="58"/>
      <c r="D1151" s="57"/>
      <c r="E1151" s="58"/>
      <c r="F1151" s="59"/>
      <c r="G1151" s="59"/>
      <c r="H1151" s="59"/>
    </row>
    <row r="1152" spans="2:8" ht="16" customHeight="1" x14ac:dyDescent="0.2">
      <c r="B1152" s="57"/>
      <c r="C1152" s="58"/>
      <c r="D1152" s="57"/>
      <c r="E1152" s="58"/>
      <c r="F1152" s="59"/>
      <c r="G1152" s="59"/>
      <c r="H1152" s="59"/>
    </row>
    <row r="1153" spans="2:8" ht="16" customHeight="1" x14ac:dyDescent="0.2">
      <c r="B1153" s="57"/>
      <c r="C1153" s="58"/>
      <c r="D1153" s="57"/>
      <c r="E1153" s="58"/>
      <c r="F1153" s="59"/>
      <c r="G1153" s="59"/>
      <c r="H1153" s="59"/>
    </row>
    <row r="1154" spans="2:8" ht="16" customHeight="1" x14ac:dyDescent="0.2">
      <c r="B1154" s="57"/>
      <c r="C1154" s="58"/>
      <c r="D1154" s="57"/>
      <c r="E1154" s="58"/>
      <c r="F1154" s="59"/>
      <c r="G1154" s="59"/>
      <c r="H1154" s="59"/>
    </row>
    <row r="1155" spans="2:8" ht="16" customHeight="1" x14ac:dyDescent="0.2">
      <c r="B1155" s="57"/>
      <c r="C1155" s="58"/>
      <c r="D1155" s="57"/>
      <c r="E1155" s="58"/>
      <c r="F1155" s="59"/>
      <c r="G1155" s="59"/>
      <c r="H1155" s="59"/>
    </row>
    <row r="1156" spans="2:8" ht="16" customHeight="1" x14ac:dyDescent="0.2">
      <c r="B1156" s="57"/>
      <c r="C1156" s="58"/>
      <c r="D1156" s="57"/>
      <c r="E1156" s="58"/>
      <c r="F1156" s="59"/>
      <c r="G1156" s="59"/>
      <c r="H1156" s="59"/>
    </row>
    <row r="1157" spans="2:8" ht="16" customHeight="1" x14ac:dyDescent="0.2">
      <c r="B1157" s="57"/>
      <c r="C1157" s="58"/>
      <c r="D1157" s="57"/>
      <c r="E1157" s="58"/>
      <c r="F1157" s="59"/>
      <c r="G1157" s="59"/>
      <c r="H1157" s="59"/>
    </row>
    <row r="1158" spans="2:8" ht="16" customHeight="1" x14ac:dyDescent="0.2">
      <c r="B1158" s="57"/>
      <c r="C1158" s="58"/>
      <c r="D1158" s="57"/>
      <c r="E1158" s="58"/>
      <c r="F1158" s="59"/>
      <c r="G1158" s="59"/>
      <c r="H1158" s="59"/>
    </row>
    <row r="1159" spans="2:8" ht="16" customHeight="1" x14ac:dyDescent="0.2">
      <c r="B1159" s="57"/>
      <c r="C1159" s="58"/>
      <c r="D1159" s="57"/>
      <c r="E1159" s="58"/>
      <c r="F1159" s="59"/>
      <c r="G1159" s="59"/>
      <c r="H1159" s="59"/>
    </row>
    <row r="1160" spans="2:8" ht="16" customHeight="1" x14ac:dyDescent="0.2">
      <c r="B1160" s="57"/>
      <c r="C1160" s="58"/>
      <c r="D1160" s="57"/>
      <c r="E1160" s="58"/>
      <c r="F1160" s="59"/>
      <c r="G1160" s="59"/>
      <c r="H1160" s="59"/>
    </row>
    <row r="1161" spans="2:8" ht="16" customHeight="1" x14ac:dyDescent="0.2">
      <c r="B1161" s="57"/>
      <c r="C1161" s="58"/>
      <c r="D1161" s="57"/>
      <c r="E1161" s="58"/>
      <c r="F1161" s="59"/>
      <c r="G1161" s="59"/>
      <c r="H1161" s="59"/>
    </row>
    <row r="1162" spans="2:8" ht="16" customHeight="1" x14ac:dyDescent="0.2">
      <c r="B1162" s="57"/>
      <c r="C1162" s="58"/>
      <c r="D1162" s="57"/>
      <c r="E1162" s="58"/>
      <c r="F1162" s="59"/>
      <c r="G1162" s="59"/>
      <c r="H1162" s="59"/>
    </row>
    <row r="1163" spans="2:8" ht="16" customHeight="1" x14ac:dyDescent="0.2">
      <c r="B1163" s="57"/>
      <c r="C1163" s="58"/>
      <c r="D1163" s="57"/>
      <c r="E1163" s="58"/>
      <c r="F1163" s="59"/>
      <c r="G1163" s="59"/>
      <c r="H1163" s="59"/>
    </row>
    <row r="1164" spans="2:8" ht="16" customHeight="1" x14ac:dyDescent="0.2">
      <c r="B1164" s="57"/>
      <c r="C1164" s="58"/>
      <c r="D1164" s="57"/>
      <c r="E1164" s="58"/>
      <c r="F1164" s="59"/>
      <c r="G1164" s="59"/>
      <c r="H1164" s="59"/>
    </row>
    <row r="1165" spans="2:8" ht="16" customHeight="1" x14ac:dyDescent="0.2">
      <c r="B1165" s="57"/>
      <c r="C1165" s="58"/>
      <c r="D1165" s="57"/>
      <c r="E1165" s="58"/>
      <c r="F1165" s="59"/>
      <c r="G1165" s="59"/>
      <c r="H1165" s="59"/>
    </row>
    <row r="1166" spans="2:8" ht="16" customHeight="1" x14ac:dyDescent="0.2">
      <c r="B1166" s="57"/>
      <c r="C1166" s="58"/>
      <c r="D1166" s="57"/>
      <c r="E1166" s="58"/>
      <c r="F1166" s="59"/>
      <c r="G1166" s="59"/>
      <c r="H1166" s="59"/>
    </row>
    <row r="1167" spans="2:8" ht="16" customHeight="1" x14ac:dyDescent="0.2">
      <c r="B1167" s="57"/>
      <c r="C1167" s="58"/>
      <c r="D1167" s="57"/>
      <c r="E1167" s="58"/>
      <c r="F1167" s="59"/>
      <c r="G1167" s="59"/>
      <c r="H1167" s="59"/>
    </row>
  </sheetData>
  <mergeCells count="2">
    <mergeCell ref="F2:G2"/>
    <mergeCell ref="A1:H1"/>
  </mergeCells>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5"/>
  <sheetViews>
    <sheetView tabSelected="1" zoomScale="91" workbookViewId="0">
      <pane xSplit="1" ySplit="5" topLeftCell="B6" activePane="bottomRight" state="frozen"/>
      <selection activeCell="E75" sqref="E75"/>
      <selection pane="topRight" activeCell="E75" sqref="E75"/>
      <selection pane="bottomLeft" activeCell="E75" sqref="E75"/>
      <selection pane="bottomRight" activeCell="P17" sqref="P17"/>
    </sheetView>
  </sheetViews>
  <sheetFormatPr baseColWidth="10" defaultColWidth="12.6640625" defaultRowHeight="15" customHeight="1" x14ac:dyDescent="0.15"/>
  <cols>
    <col min="1" max="1" width="8.1640625" style="2" customWidth="1"/>
    <col min="2" max="2" width="15.33203125" style="2" customWidth="1"/>
    <col min="3" max="3" width="14" style="2" customWidth="1"/>
    <col min="4" max="4" width="9.33203125" style="2" customWidth="1"/>
    <col min="5" max="5" width="14.33203125" style="2" customWidth="1"/>
    <col min="6" max="6" width="8.5" style="2" customWidth="1"/>
    <col min="7" max="7" width="11.6640625" style="2" customWidth="1"/>
    <col min="8" max="8" width="12.1640625" style="2" customWidth="1"/>
    <col min="9" max="9" width="13.83203125" style="2" customWidth="1"/>
    <col min="10" max="10" width="12.6640625" style="2"/>
    <col min="11" max="11" width="12.6640625" style="2" customWidth="1"/>
    <col min="12" max="16384" width="12.6640625" style="2"/>
  </cols>
  <sheetData>
    <row r="1" spans="1:11" ht="15" customHeight="1" x14ac:dyDescent="0.15">
      <c r="A1" s="5" t="s">
        <v>1019</v>
      </c>
      <c r="B1" s="5"/>
      <c r="C1" s="5"/>
      <c r="D1" s="5"/>
      <c r="E1" s="5"/>
      <c r="F1" s="5"/>
      <c r="G1" s="5"/>
      <c r="H1" s="5"/>
      <c r="I1" s="5"/>
      <c r="J1" s="5"/>
      <c r="K1" s="5"/>
    </row>
    <row r="3" spans="1:11" ht="14" x14ac:dyDescent="0.2">
      <c r="A3" s="6"/>
      <c r="B3" s="7" t="s">
        <v>944</v>
      </c>
      <c r="C3" s="8"/>
      <c r="D3" s="8"/>
      <c r="E3" s="8"/>
      <c r="F3" s="7" t="s">
        <v>945</v>
      </c>
      <c r="G3" s="8"/>
      <c r="H3" s="8"/>
      <c r="I3" s="7" t="s">
        <v>946</v>
      </c>
      <c r="J3" s="8"/>
      <c r="K3" s="8"/>
    </row>
    <row r="4" spans="1:11" ht="45" x14ac:dyDescent="0.2">
      <c r="A4" s="9"/>
      <c r="B4" s="10" t="s">
        <v>526</v>
      </c>
      <c r="C4" s="10" t="s">
        <v>960</v>
      </c>
      <c r="D4" s="10" t="s">
        <v>553</v>
      </c>
      <c r="E4" s="10" t="s">
        <v>961</v>
      </c>
      <c r="F4" s="10" t="s">
        <v>959</v>
      </c>
      <c r="G4" s="10" t="s">
        <v>530</v>
      </c>
      <c r="H4" s="10" t="s">
        <v>592</v>
      </c>
      <c r="I4" s="10" t="s">
        <v>947</v>
      </c>
      <c r="J4" s="10" t="s">
        <v>545</v>
      </c>
      <c r="K4" s="10" t="s">
        <v>962</v>
      </c>
    </row>
    <row r="5" spans="1:11" ht="45" x14ac:dyDescent="0.2">
      <c r="A5" s="11" t="s">
        <v>948</v>
      </c>
      <c r="B5" s="12" t="s">
        <v>949</v>
      </c>
      <c r="C5" s="12" t="s">
        <v>950</v>
      </c>
      <c r="D5" s="12" t="s">
        <v>555</v>
      </c>
      <c r="E5" s="12" t="s">
        <v>951</v>
      </c>
      <c r="F5" s="12" t="s">
        <v>952</v>
      </c>
      <c r="G5" s="12" t="s">
        <v>953</v>
      </c>
      <c r="H5" s="12" t="s">
        <v>954</v>
      </c>
      <c r="I5" s="12" t="s">
        <v>955</v>
      </c>
      <c r="J5" s="12" t="s">
        <v>956</v>
      </c>
      <c r="K5" s="12" t="s">
        <v>957</v>
      </c>
    </row>
    <row r="6" spans="1:11" ht="14" x14ac:dyDescent="0.2">
      <c r="A6" s="9">
        <v>1</v>
      </c>
      <c r="B6" s="13" t="s">
        <v>958</v>
      </c>
      <c r="C6" s="13"/>
      <c r="D6" s="13"/>
      <c r="E6" s="13"/>
      <c r="F6" s="13" t="s">
        <v>958</v>
      </c>
      <c r="G6" s="13" t="s">
        <v>958</v>
      </c>
      <c r="H6" s="13"/>
      <c r="I6" s="13"/>
      <c r="J6" s="13"/>
      <c r="K6" s="13"/>
    </row>
    <row r="7" spans="1:11" ht="14" x14ac:dyDescent="0.2">
      <c r="A7" s="9">
        <v>2</v>
      </c>
      <c r="B7" s="13"/>
      <c r="C7" s="13"/>
      <c r="D7" s="13" t="s">
        <v>958</v>
      </c>
      <c r="E7" s="13"/>
      <c r="F7" s="13"/>
      <c r="G7" s="13" t="s">
        <v>958</v>
      </c>
      <c r="H7" s="13"/>
      <c r="I7" s="13"/>
      <c r="J7" s="13" t="s">
        <v>958</v>
      </c>
      <c r="K7" s="13" t="s">
        <v>958</v>
      </c>
    </row>
    <row r="8" spans="1:11" ht="14" x14ac:dyDescent="0.2">
      <c r="A8" s="9">
        <v>3</v>
      </c>
      <c r="B8" s="13" t="s">
        <v>958</v>
      </c>
      <c r="C8" s="13"/>
      <c r="D8" s="13"/>
      <c r="E8" s="13"/>
      <c r="F8" s="13"/>
      <c r="G8" s="13" t="s">
        <v>958</v>
      </c>
      <c r="H8" s="13"/>
      <c r="I8" s="13"/>
      <c r="J8" s="13"/>
      <c r="K8" s="13" t="s">
        <v>958</v>
      </c>
    </row>
    <row r="9" spans="1:11" ht="14" x14ac:dyDescent="0.2">
      <c r="A9" s="9">
        <v>4</v>
      </c>
      <c r="B9" s="13"/>
      <c r="C9" s="13"/>
      <c r="D9" s="13"/>
      <c r="E9" s="13"/>
      <c r="F9" s="13" t="s">
        <v>958</v>
      </c>
      <c r="G9" s="13" t="s">
        <v>958</v>
      </c>
      <c r="H9" s="13"/>
      <c r="I9" s="13"/>
      <c r="J9" s="13" t="s">
        <v>958</v>
      </c>
      <c r="K9" s="13"/>
    </row>
    <row r="10" spans="1:11" ht="14" x14ac:dyDescent="0.2">
      <c r="A10" s="9">
        <v>5</v>
      </c>
      <c r="B10" s="13"/>
      <c r="C10" s="13" t="s">
        <v>958</v>
      </c>
      <c r="D10" s="13"/>
      <c r="E10" s="13"/>
      <c r="F10" s="13" t="s">
        <v>958</v>
      </c>
      <c r="G10" s="13" t="s">
        <v>958</v>
      </c>
      <c r="H10" s="13"/>
      <c r="I10" s="13"/>
      <c r="J10" s="13"/>
      <c r="K10" s="13"/>
    </row>
    <row r="11" spans="1:11" ht="14" x14ac:dyDescent="0.2">
      <c r="A11" s="9">
        <v>6</v>
      </c>
      <c r="B11" s="13" t="s">
        <v>958</v>
      </c>
      <c r="C11" s="13"/>
      <c r="D11" s="13" t="s">
        <v>958</v>
      </c>
      <c r="E11" s="13"/>
      <c r="F11" s="13"/>
      <c r="G11" s="13"/>
      <c r="H11" s="13"/>
      <c r="I11" s="13" t="s">
        <v>958</v>
      </c>
      <c r="J11" s="13"/>
      <c r="K11" s="13"/>
    </row>
    <row r="12" spans="1:11" ht="14" x14ac:dyDescent="0.2">
      <c r="A12" s="9">
        <v>7</v>
      </c>
      <c r="B12" s="13"/>
      <c r="C12" s="13" t="s">
        <v>958</v>
      </c>
      <c r="D12" s="13"/>
      <c r="E12" s="13" t="s">
        <v>958</v>
      </c>
      <c r="F12" s="13"/>
      <c r="G12" s="13"/>
      <c r="H12" s="13" t="s">
        <v>958</v>
      </c>
      <c r="I12" s="13" t="s">
        <v>958</v>
      </c>
      <c r="J12" s="13"/>
      <c r="K12" s="13"/>
    </row>
    <row r="13" spans="1:11" ht="14" x14ac:dyDescent="0.2">
      <c r="A13" s="9">
        <v>8</v>
      </c>
      <c r="B13" s="13"/>
      <c r="C13" s="13"/>
      <c r="D13" s="13"/>
      <c r="E13" s="13" t="s">
        <v>958</v>
      </c>
      <c r="F13" s="13" t="s">
        <v>958</v>
      </c>
      <c r="G13" s="13" t="s">
        <v>958</v>
      </c>
      <c r="H13" s="13" t="s">
        <v>958</v>
      </c>
      <c r="I13" s="13"/>
      <c r="J13" s="13"/>
      <c r="K13" s="13"/>
    </row>
    <row r="14" spans="1:11" ht="14" x14ac:dyDescent="0.2">
      <c r="A14" s="9">
        <v>10</v>
      </c>
      <c r="B14" s="13"/>
      <c r="C14" s="13"/>
      <c r="D14" s="13"/>
      <c r="E14" s="13" t="s">
        <v>958</v>
      </c>
      <c r="F14" s="13"/>
      <c r="G14" s="13"/>
      <c r="H14" s="13"/>
      <c r="I14" s="13" t="s">
        <v>958</v>
      </c>
      <c r="J14" s="13"/>
      <c r="K14" s="13" t="s">
        <v>958</v>
      </c>
    </row>
    <row r="15" spans="1:11" ht="14" x14ac:dyDescent="0.2">
      <c r="A15" s="9">
        <v>12</v>
      </c>
      <c r="B15" s="13"/>
      <c r="C15" s="13"/>
      <c r="D15" s="13"/>
      <c r="E15" s="13" t="s">
        <v>958</v>
      </c>
      <c r="F15" s="13" t="s">
        <v>958</v>
      </c>
      <c r="G15" s="13"/>
      <c r="H15" s="13"/>
      <c r="I15" s="13"/>
      <c r="J15" s="13"/>
      <c r="K15" s="13" t="s">
        <v>958</v>
      </c>
    </row>
    <row r="16" spans="1:11" ht="14" x14ac:dyDescent="0.2">
      <c r="A16" s="9">
        <v>13</v>
      </c>
      <c r="B16" s="13"/>
      <c r="C16" s="13" t="s">
        <v>958</v>
      </c>
      <c r="D16" s="13"/>
      <c r="E16" s="13" t="s">
        <v>958</v>
      </c>
      <c r="F16" s="13" t="s">
        <v>958</v>
      </c>
      <c r="G16" s="13"/>
      <c r="H16" s="13"/>
      <c r="I16" s="13"/>
      <c r="J16" s="13"/>
      <c r="K16" s="13"/>
    </row>
    <row r="17" spans="1:11" ht="14" x14ac:dyDescent="0.2">
      <c r="A17" s="9">
        <v>15</v>
      </c>
      <c r="B17" s="13"/>
      <c r="C17" s="13" t="s">
        <v>958</v>
      </c>
      <c r="D17" s="13" t="s">
        <v>958</v>
      </c>
      <c r="E17" s="13" t="s">
        <v>958</v>
      </c>
      <c r="F17" s="13"/>
      <c r="G17" s="13"/>
      <c r="H17" s="13" t="s">
        <v>958</v>
      </c>
      <c r="I17" s="13"/>
      <c r="J17" s="13"/>
      <c r="K17" s="13"/>
    </row>
    <row r="18" spans="1:11" ht="14" x14ac:dyDescent="0.2">
      <c r="A18" s="9">
        <v>16</v>
      </c>
      <c r="B18" s="13"/>
      <c r="C18" s="13"/>
      <c r="D18" s="13"/>
      <c r="E18" s="13" t="s">
        <v>958</v>
      </c>
      <c r="F18" s="13"/>
      <c r="G18" s="13" t="s">
        <v>958</v>
      </c>
      <c r="H18" s="13"/>
      <c r="I18" s="13"/>
      <c r="J18" s="13"/>
      <c r="K18" s="13"/>
    </row>
    <row r="19" spans="1:11" ht="14" x14ac:dyDescent="0.2">
      <c r="A19" s="9">
        <v>17</v>
      </c>
      <c r="B19" s="13" t="s">
        <v>958</v>
      </c>
      <c r="C19" s="13" t="s">
        <v>958</v>
      </c>
      <c r="D19" s="13" t="s">
        <v>958</v>
      </c>
      <c r="E19" s="13"/>
      <c r="F19" s="13" t="s">
        <v>958</v>
      </c>
      <c r="G19" s="13"/>
      <c r="H19" s="13"/>
      <c r="I19" s="13" t="s">
        <v>958</v>
      </c>
      <c r="J19" s="13" t="s">
        <v>958</v>
      </c>
      <c r="K19" s="13" t="s">
        <v>958</v>
      </c>
    </row>
    <row r="20" spans="1:11" ht="14" x14ac:dyDescent="0.2">
      <c r="A20" s="9">
        <v>18</v>
      </c>
      <c r="B20" s="13"/>
      <c r="C20" s="13"/>
      <c r="D20" s="13"/>
      <c r="E20" s="13" t="s">
        <v>958</v>
      </c>
      <c r="F20" s="13"/>
      <c r="G20" s="13" t="s">
        <v>958</v>
      </c>
      <c r="H20" s="13"/>
      <c r="I20" s="13"/>
      <c r="J20" s="13"/>
      <c r="K20" s="13" t="s">
        <v>958</v>
      </c>
    </row>
    <row r="21" spans="1:11" ht="14" x14ac:dyDescent="0.2">
      <c r="A21" s="9">
        <v>19</v>
      </c>
      <c r="B21" s="13" t="s">
        <v>958</v>
      </c>
      <c r="C21" s="13"/>
      <c r="D21" s="13" t="s">
        <v>958</v>
      </c>
      <c r="E21" s="13"/>
      <c r="F21" s="13" t="s">
        <v>958</v>
      </c>
      <c r="G21" s="13" t="s">
        <v>958</v>
      </c>
      <c r="H21" s="13"/>
      <c r="I21" s="13"/>
      <c r="J21" s="13" t="s">
        <v>958</v>
      </c>
      <c r="K21" s="13"/>
    </row>
    <row r="22" spans="1:11" ht="14" x14ac:dyDescent="0.2">
      <c r="A22" s="9">
        <v>20</v>
      </c>
      <c r="B22" s="13" t="s">
        <v>958</v>
      </c>
      <c r="C22" s="13" t="s">
        <v>958</v>
      </c>
      <c r="D22" s="13"/>
      <c r="E22" s="13" t="s">
        <v>958</v>
      </c>
      <c r="F22" s="13"/>
      <c r="G22" s="13"/>
      <c r="H22" s="13" t="s">
        <v>958</v>
      </c>
      <c r="I22" s="13"/>
      <c r="J22" s="13"/>
      <c r="K22" s="13" t="s">
        <v>958</v>
      </c>
    </row>
    <row r="23" spans="1:11" ht="14" x14ac:dyDescent="0.2">
      <c r="A23" s="9">
        <v>21</v>
      </c>
      <c r="B23" s="13"/>
      <c r="C23" s="13"/>
      <c r="D23" s="13"/>
      <c r="E23" s="13" t="s">
        <v>958</v>
      </c>
      <c r="F23" s="13"/>
      <c r="G23" s="13"/>
      <c r="H23" s="13" t="s">
        <v>958</v>
      </c>
      <c r="I23" s="13"/>
      <c r="J23" s="13"/>
      <c r="K23" s="13"/>
    </row>
    <row r="24" spans="1:11" ht="14" x14ac:dyDescent="0.2">
      <c r="A24" s="9">
        <v>22</v>
      </c>
      <c r="B24" s="13"/>
      <c r="C24" s="13"/>
      <c r="D24" s="13"/>
      <c r="E24" s="13" t="s">
        <v>958</v>
      </c>
      <c r="F24" s="13"/>
      <c r="G24" s="13"/>
      <c r="H24" s="13"/>
      <c r="I24" s="13"/>
      <c r="J24" s="13"/>
      <c r="K24" s="13"/>
    </row>
    <row r="25" spans="1:11" ht="14" x14ac:dyDescent="0.2">
      <c r="A25" s="9">
        <v>23</v>
      </c>
      <c r="B25" s="13"/>
      <c r="C25" s="13"/>
      <c r="D25" s="13"/>
      <c r="E25" s="13" t="s">
        <v>958</v>
      </c>
      <c r="F25" s="13"/>
      <c r="G25" s="13" t="s">
        <v>958</v>
      </c>
      <c r="H25" s="13" t="s">
        <v>958</v>
      </c>
      <c r="I25" s="13"/>
      <c r="J25" s="13"/>
      <c r="K25" s="13" t="s">
        <v>958</v>
      </c>
    </row>
    <row r="26" spans="1:11" ht="14" x14ac:dyDescent="0.2">
      <c r="A26" s="9">
        <v>24</v>
      </c>
      <c r="B26" s="13"/>
      <c r="C26" s="13"/>
      <c r="D26" s="13"/>
      <c r="E26" s="13" t="s">
        <v>958</v>
      </c>
      <c r="F26" s="13" t="s">
        <v>958</v>
      </c>
      <c r="G26" s="13" t="s">
        <v>958</v>
      </c>
      <c r="H26" s="13" t="s">
        <v>958</v>
      </c>
      <c r="I26" s="13"/>
      <c r="J26" s="13"/>
      <c r="K26" s="13"/>
    </row>
    <row r="27" spans="1:11" ht="14" x14ac:dyDescent="0.2">
      <c r="A27" s="9">
        <v>25</v>
      </c>
      <c r="B27" s="13"/>
      <c r="C27" s="13" t="s">
        <v>958</v>
      </c>
      <c r="D27" s="13"/>
      <c r="E27" s="13" t="s">
        <v>958</v>
      </c>
      <c r="F27" s="13" t="s">
        <v>958</v>
      </c>
      <c r="G27" s="13" t="s">
        <v>958</v>
      </c>
      <c r="H27" s="13"/>
      <c r="I27" s="13"/>
      <c r="J27" s="13" t="s">
        <v>958</v>
      </c>
      <c r="K27" s="13" t="s">
        <v>958</v>
      </c>
    </row>
    <row r="28" spans="1:11" ht="14" x14ac:dyDescent="0.2">
      <c r="A28" s="9">
        <v>26</v>
      </c>
      <c r="B28" s="13"/>
      <c r="C28" s="13"/>
      <c r="D28" s="13"/>
      <c r="E28" s="13" t="s">
        <v>958</v>
      </c>
      <c r="F28" s="13" t="s">
        <v>958</v>
      </c>
      <c r="G28" s="13" t="s">
        <v>958</v>
      </c>
      <c r="H28" s="13"/>
      <c r="I28" s="13" t="s">
        <v>958</v>
      </c>
      <c r="J28" s="13" t="s">
        <v>958</v>
      </c>
      <c r="K28" s="13"/>
    </row>
    <row r="29" spans="1:11" ht="14" x14ac:dyDescent="0.2">
      <c r="A29" s="9">
        <v>27</v>
      </c>
      <c r="B29" s="13"/>
      <c r="C29" s="13"/>
      <c r="D29" s="13"/>
      <c r="E29" s="13"/>
      <c r="F29" s="13" t="s">
        <v>958</v>
      </c>
      <c r="G29" s="13" t="s">
        <v>958</v>
      </c>
      <c r="H29" s="13" t="s">
        <v>958</v>
      </c>
      <c r="I29" s="13" t="s">
        <v>958</v>
      </c>
      <c r="J29" s="13"/>
      <c r="K29" s="13"/>
    </row>
    <row r="30" spans="1:11" ht="14" x14ac:dyDescent="0.2">
      <c r="A30" s="9">
        <v>28</v>
      </c>
      <c r="B30" s="13"/>
      <c r="C30" s="13"/>
      <c r="D30" s="13"/>
      <c r="E30" s="13"/>
      <c r="F30" s="13" t="s">
        <v>958</v>
      </c>
      <c r="G30" s="13"/>
      <c r="H30" s="13"/>
      <c r="I30" s="13" t="s">
        <v>958</v>
      </c>
      <c r="J30" s="13"/>
      <c r="K30" s="13"/>
    </row>
    <row r="31" spans="1:11" ht="14" x14ac:dyDescent="0.2">
      <c r="A31" s="9">
        <v>29</v>
      </c>
      <c r="B31" s="13"/>
      <c r="C31" s="13" t="s">
        <v>958</v>
      </c>
      <c r="D31" s="13"/>
      <c r="E31" s="13" t="s">
        <v>958</v>
      </c>
      <c r="F31" s="13"/>
      <c r="G31" s="13"/>
      <c r="H31" s="13"/>
      <c r="I31" s="13"/>
      <c r="J31" s="13"/>
      <c r="K31" s="13"/>
    </row>
    <row r="32" spans="1:11" ht="14" x14ac:dyDescent="0.2">
      <c r="A32" s="9">
        <v>30</v>
      </c>
      <c r="B32" s="13"/>
      <c r="C32" s="13"/>
      <c r="D32" s="13"/>
      <c r="E32" s="13"/>
      <c r="F32" s="13"/>
      <c r="G32" s="13"/>
      <c r="H32" s="13"/>
      <c r="I32" s="13" t="s">
        <v>958</v>
      </c>
      <c r="J32" s="13"/>
      <c r="K32" s="13"/>
    </row>
    <row r="33" spans="1:11" ht="14" x14ac:dyDescent="0.2">
      <c r="A33" s="9">
        <v>31</v>
      </c>
      <c r="B33" s="13"/>
      <c r="C33" s="13"/>
      <c r="D33" s="13"/>
      <c r="E33" s="13"/>
      <c r="F33" s="13"/>
      <c r="G33" s="13"/>
      <c r="H33" s="13"/>
      <c r="I33" s="13" t="s">
        <v>958</v>
      </c>
      <c r="J33" s="13"/>
      <c r="K33" s="13"/>
    </row>
    <row r="34" spans="1:11" ht="14" x14ac:dyDescent="0.2">
      <c r="A34" s="9">
        <v>32</v>
      </c>
      <c r="B34" s="13"/>
      <c r="C34" s="13"/>
      <c r="D34" s="13"/>
      <c r="E34" s="13" t="s">
        <v>958</v>
      </c>
      <c r="F34" s="13"/>
      <c r="G34" s="13" t="s">
        <v>958</v>
      </c>
      <c r="H34" s="13"/>
      <c r="I34" s="13"/>
      <c r="J34" s="13" t="s">
        <v>958</v>
      </c>
      <c r="K34" s="13" t="s">
        <v>958</v>
      </c>
    </row>
    <row r="35" spans="1:11" ht="14" x14ac:dyDescent="0.2">
      <c r="A35" s="9">
        <v>33</v>
      </c>
      <c r="B35" s="13"/>
      <c r="C35" s="13"/>
      <c r="D35" s="13" t="s">
        <v>958</v>
      </c>
      <c r="E35" s="13" t="s">
        <v>958</v>
      </c>
      <c r="F35" s="13"/>
      <c r="G35" s="13"/>
      <c r="H35" s="13"/>
      <c r="I35" s="13"/>
      <c r="J35" s="13"/>
      <c r="K35" s="13"/>
    </row>
    <row r="36" spans="1:11" ht="14" x14ac:dyDescent="0.2">
      <c r="A36" s="9">
        <v>34</v>
      </c>
      <c r="B36" s="13"/>
      <c r="C36" s="13"/>
      <c r="D36" s="13"/>
      <c r="E36" s="13"/>
      <c r="F36" s="13"/>
      <c r="G36" s="13"/>
      <c r="H36" s="13" t="s">
        <v>958</v>
      </c>
      <c r="I36" s="13"/>
      <c r="J36" s="13"/>
      <c r="K36" s="13" t="s">
        <v>958</v>
      </c>
    </row>
    <row r="37" spans="1:11" ht="14" x14ac:dyDescent="0.2">
      <c r="A37" s="9">
        <v>35</v>
      </c>
      <c r="B37" s="13"/>
      <c r="C37" s="13"/>
      <c r="D37" s="13"/>
      <c r="E37" s="13" t="s">
        <v>958</v>
      </c>
      <c r="F37" s="13"/>
      <c r="G37" s="13"/>
      <c r="H37" s="13" t="s">
        <v>958</v>
      </c>
      <c r="I37" s="13"/>
      <c r="J37" s="13"/>
      <c r="K37" s="13"/>
    </row>
    <row r="38" spans="1:11" ht="14" x14ac:dyDescent="0.2">
      <c r="A38" s="9">
        <v>36</v>
      </c>
      <c r="B38" s="13"/>
      <c r="C38" s="13"/>
      <c r="D38" s="13" t="s">
        <v>958</v>
      </c>
      <c r="E38" s="13"/>
      <c r="F38" s="13" t="s">
        <v>958</v>
      </c>
      <c r="G38" s="13"/>
      <c r="H38" s="13"/>
      <c r="I38" s="13"/>
      <c r="J38" s="13"/>
      <c r="K38" s="13"/>
    </row>
    <row r="39" spans="1:11" ht="14" x14ac:dyDescent="0.2">
      <c r="A39" s="9">
        <v>37</v>
      </c>
      <c r="B39" s="13"/>
      <c r="C39" s="13" t="s">
        <v>958</v>
      </c>
      <c r="D39" s="13"/>
      <c r="E39" s="13" t="s">
        <v>958</v>
      </c>
      <c r="F39" s="13" t="s">
        <v>958</v>
      </c>
      <c r="G39" s="13"/>
      <c r="H39" s="13"/>
      <c r="I39" s="13" t="s">
        <v>958</v>
      </c>
      <c r="J39" s="13"/>
      <c r="K39" s="13" t="s">
        <v>958</v>
      </c>
    </row>
    <row r="40" spans="1:11" ht="14" x14ac:dyDescent="0.2">
      <c r="A40" s="9">
        <v>38</v>
      </c>
      <c r="B40" s="13"/>
      <c r="C40" s="13"/>
      <c r="D40" s="13"/>
      <c r="E40" s="13"/>
      <c r="F40" s="13" t="s">
        <v>958</v>
      </c>
      <c r="G40" s="13" t="s">
        <v>958</v>
      </c>
      <c r="H40" s="13"/>
      <c r="I40" s="13" t="s">
        <v>958</v>
      </c>
      <c r="J40" s="13"/>
      <c r="K40" s="13" t="s">
        <v>958</v>
      </c>
    </row>
    <row r="41" spans="1:11" ht="14" x14ac:dyDescent="0.2">
      <c r="A41" s="9">
        <v>39</v>
      </c>
      <c r="B41" s="13"/>
      <c r="C41" s="13"/>
      <c r="D41" s="13"/>
      <c r="E41" s="13"/>
      <c r="F41" s="13"/>
      <c r="G41" s="13"/>
      <c r="H41" s="13"/>
      <c r="I41" s="13"/>
      <c r="J41" s="13" t="s">
        <v>958</v>
      </c>
      <c r="K41" s="13"/>
    </row>
    <row r="42" spans="1:11" ht="14" x14ac:dyDescent="0.2">
      <c r="A42" s="9">
        <v>40</v>
      </c>
      <c r="B42" s="13" t="s">
        <v>958</v>
      </c>
      <c r="C42" s="13"/>
      <c r="D42" s="13"/>
      <c r="E42" s="13" t="s">
        <v>958</v>
      </c>
      <c r="F42" s="13"/>
      <c r="G42" s="13"/>
      <c r="H42" s="13"/>
      <c r="I42" s="13"/>
      <c r="J42" s="13"/>
      <c r="K42" s="13"/>
    </row>
    <row r="43" spans="1:11" ht="14" x14ac:dyDescent="0.2">
      <c r="A43" s="9">
        <v>42</v>
      </c>
      <c r="B43" s="13"/>
      <c r="C43" s="13"/>
      <c r="D43" s="13"/>
      <c r="E43" s="13"/>
      <c r="F43" s="13"/>
      <c r="G43" s="13" t="s">
        <v>958</v>
      </c>
      <c r="H43" s="13"/>
      <c r="I43" s="13"/>
      <c r="J43" s="13"/>
      <c r="K43" s="13" t="s">
        <v>958</v>
      </c>
    </row>
    <row r="44" spans="1:11" ht="14" x14ac:dyDescent="0.2">
      <c r="A44" s="9">
        <v>43</v>
      </c>
      <c r="B44" s="13"/>
      <c r="C44" s="13"/>
      <c r="D44" s="13"/>
      <c r="E44" s="13"/>
      <c r="F44" s="13" t="s">
        <v>958</v>
      </c>
      <c r="G44" s="13" t="s">
        <v>958</v>
      </c>
      <c r="H44" s="13"/>
      <c r="I44" s="13"/>
      <c r="J44" s="13" t="s">
        <v>958</v>
      </c>
      <c r="K44" s="13" t="s">
        <v>958</v>
      </c>
    </row>
    <row r="45" spans="1:11" ht="14" x14ac:dyDescent="0.2">
      <c r="A45" s="9">
        <v>44</v>
      </c>
      <c r="B45" s="13"/>
      <c r="C45" s="13"/>
      <c r="D45" s="13"/>
      <c r="E45" s="13" t="s">
        <v>958</v>
      </c>
      <c r="F45" s="13"/>
      <c r="G45" s="13"/>
      <c r="H45" s="13"/>
      <c r="I45" s="13"/>
      <c r="J45" s="13" t="s">
        <v>958</v>
      </c>
      <c r="K45" s="13"/>
    </row>
    <row r="46" spans="1:11" ht="14" x14ac:dyDescent="0.2">
      <c r="A46" s="9">
        <v>45</v>
      </c>
      <c r="B46" s="13"/>
      <c r="C46" s="13"/>
      <c r="D46" s="13"/>
      <c r="E46" s="13" t="s">
        <v>958</v>
      </c>
      <c r="F46" s="13"/>
      <c r="G46" s="13"/>
      <c r="H46" s="13"/>
      <c r="I46" s="13"/>
      <c r="J46" s="13"/>
      <c r="K46" s="13"/>
    </row>
    <row r="47" spans="1:11" ht="14" x14ac:dyDescent="0.2">
      <c r="A47" s="9">
        <v>46</v>
      </c>
      <c r="B47" s="13"/>
      <c r="C47" s="13"/>
      <c r="D47" s="13"/>
      <c r="E47" s="13" t="s">
        <v>958</v>
      </c>
      <c r="F47" s="13" t="s">
        <v>958</v>
      </c>
      <c r="G47" s="13" t="s">
        <v>958</v>
      </c>
      <c r="H47" s="13"/>
      <c r="I47" s="13"/>
      <c r="J47" s="13" t="s">
        <v>958</v>
      </c>
      <c r="K47" s="13" t="s">
        <v>958</v>
      </c>
    </row>
    <row r="48" spans="1:11" ht="14" x14ac:dyDescent="0.2">
      <c r="A48" s="9">
        <v>47</v>
      </c>
      <c r="B48" s="13"/>
      <c r="C48" s="13"/>
      <c r="D48" s="13"/>
      <c r="E48" s="13" t="s">
        <v>958</v>
      </c>
      <c r="F48" s="13" t="s">
        <v>958</v>
      </c>
      <c r="G48" s="13"/>
      <c r="H48" s="13"/>
      <c r="I48" s="13"/>
      <c r="J48" s="13"/>
      <c r="K48" s="13"/>
    </row>
    <row r="49" spans="1:11" ht="14" x14ac:dyDescent="0.2">
      <c r="A49" s="9">
        <v>48</v>
      </c>
      <c r="B49" s="13"/>
      <c r="C49" s="13" t="s">
        <v>958</v>
      </c>
      <c r="D49" s="13"/>
      <c r="E49" s="13" t="s">
        <v>958</v>
      </c>
      <c r="F49" s="13"/>
      <c r="G49" s="13" t="s">
        <v>958</v>
      </c>
      <c r="H49" s="13" t="s">
        <v>958</v>
      </c>
      <c r="I49" s="13"/>
      <c r="J49" s="13" t="s">
        <v>958</v>
      </c>
      <c r="K49" s="13" t="s">
        <v>958</v>
      </c>
    </row>
    <row r="50" spans="1:11" ht="14" x14ac:dyDescent="0.2">
      <c r="A50" s="9">
        <v>49</v>
      </c>
      <c r="B50" s="13"/>
      <c r="C50" s="13"/>
      <c r="D50" s="13"/>
      <c r="E50" s="13" t="s">
        <v>958</v>
      </c>
      <c r="F50" s="13" t="s">
        <v>958</v>
      </c>
      <c r="G50" s="13"/>
      <c r="H50" s="13"/>
      <c r="I50" s="13"/>
      <c r="J50" s="13"/>
      <c r="K50" s="13"/>
    </row>
    <row r="51" spans="1:11" ht="14" x14ac:dyDescent="0.2">
      <c r="A51" s="9">
        <v>50</v>
      </c>
      <c r="B51" s="13" t="s">
        <v>958</v>
      </c>
      <c r="C51" s="13" t="s">
        <v>958</v>
      </c>
      <c r="D51" s="13"/>
      <c r="E51" s="13"/>
      <c r="F51" s="13"/>
      <c r="G51" s="13"/>
      <c r="H51" s="13"/>
      <c r="I51" s="13"/>
      <c r="J51" s="13" t="s">
        <v>958</v>
      </c>
      <c r="K51" s="13"/>
    </row>
    <row r="52" spans="1:11" ht="14" x14ac:dyDescent="0.2">
      <c r="A52" s="9">
        <v>51</v>
      </c>
      <c r="B52" s="13"/>
      <c r="C52" s="13"/>
      <c r="D52" s="13"/>
      <c r="E52" s="13"/>
      <c r="F52" s="13"/>
      <c r="G52" s="13" t="s">
        <v>958</v>
      </c>
      <c r="H52" s="13"/>
      <c r="I52" s="13"/>
      <c r="J52" s="13"/>
      <c r="K52" s="13"/>
    </row>
    <row r="53" spans="1:11" ht="14" x14ac:dyDescent="0.2">
      <c r="A53" s="9">
        <v>52</v>
      </c>
      <c r="B53" s="13"/>
      <c r="C53" s="13"/>
      <c r="D53" s="13"/>
      <c r="E53" s="13"/>
      <c r="F53" s="13" t="s">
        <v>958</v>
      </c>
      <c r="G53" s="13"/>
      <c r="H53" s="13"/>
      <c r="I53" s="13"/>
      <c r="J53" s="13" t="s">
        <v>958</v>
      </c>
      <c r="K53" s="13"/>
    </row>
    <row r="54" spans="1:11" ht="14" x14ac:dyDescent="0.2">
      <c r="A54" s="9">
        <v>53</v>
      </c>
      <c r="B54" s="13"/>
      <c r="C54" s="13"/>
      <c r="D54" s="13"/>
      <c r="E54" s="13" t="s">
        <v>958</v>
      </c>
      <c r="F54" s="13" t="s">
        <v>958</v>
      </c>
      <c r="G54" s="13"/>
      <c r="H54" s="13" t="s">
        <v>958</v>
      </c>
      <c r="I54" s="13" t="s">
        <v>958</v>
      </c>
      <c r="J54" s="13"/>
      <c r="K54" s="13"/>
    </row>
    <row r="55" spans="1:11" ht="14" x14ac:dyDescent="0.2">
      <c r="A55" s="9">
        <v>54</v>
      </c>
      <c r="B55" s="13"/>
      <c r="C55" s="13"/>
      <c r="D55" s="13"/>
      <c r="E55" s="13"/>
      <c r="F55" s="13"/>
      <c r="G55" s="13"/>
      <c r="H55" s="13"/>
      <c r="I55" s="13"/>
      <c r="J55" s="13" t="s">
        <v>958</v>
      </c>
      <c r="K55" s="13"/>
    </row>
    <row r="56" spans="1:11" ht="14" x14ac:dyDescent="0.2">
      <c r="A56" s="9">
        <v>55</v>
      </c>
      <c r="B56" s="13"/>
      <c r="C56" s="13"/>
      <c r="D56" s="13"/>
      <c r="E56" s="13" t="s">
        <v>958</v>
      </c>
      <c r="F56" s="13"/>
      <c r="G56" s="13"/>
      <c r="H56" s="13"/>
      <c r="I56" s="13" t="s">
        <v>958</v>
      </c>
      <c r="J56" s="13" t="s">
        <v>958</v>
      </c>
      <c r="K56" s="13" t="s">
        <v>958</v>
      </c>
    </row>
    <row r="57" spans="1:11" ht="14" x14ac:dyDescent="0.2">
      <c r="A57" s="9">
        <v>56</v>
      </c>
      <c r="B57" s="13"/>
      <c r="C57" s="13"/>
      <c r="D57" s="13"/>
      <c r="E57" s="13"/>
      <c r="F57" s="13" t="s">
        <v>958</v>
      </c>
      <c r="G57" s="13" t="s">
        <v>958</v>
      </c>
      <c r="H57" s="13"/>
      <c r="I57" s="13" t="s">
        <v>958</v>
      </c>
      <c r="J57" s="13" t="s">
        <v>958</v>
      </c>
      <c r="K57" s="13" t="s">
        <v>958</v>
      </c>
    </row>
    <row r="58" spans="1:11" ht="14" x14ac:dyDescent="0.2">
      <c r="A58" s="9">
        <v>58</v>
      </c>
      <c r="B58" s="13" t="s">
        <v>958</v>
      </c>
      <c r="C58" s="13"/>
      <c r="D58" s="13"/>
      <c r="E58" s="13"/>
      <c r="F58" s="13" t="s">
        <v>958</v>
      </c>
      <c r="G58" s="13" t="s">
        <v>958</v>
      </c>
      <c r="H58" s="13"/>
      <c r="I58" s="13"/>
      <c r="J58" s="13"/>
      <c r="K58" s="13"/>
    </row>
    <row r="59" spans="1:11" ht="14" x14ac:dyDescent="0.2">
      <c r="A59" s="9">
        <v>59</v>
      </c>
      <c r="B59" s="13"/>
      <c r="C59" s="13"/>
      <c r="D59" s="13" t="s">
        <v>958</v>
      </c>
      <c r="E59" s="13" t="s">
        <v>958</v>
      </c>
      <c r="F59" s="13" t="s">
        <v>958</v>
      </c>
      <c r="G59" s="13"/>
      <c r="H59" s="13"/>
      <c r="I59" s="13"/>
      <c r="J59" s="13"/>
      <c r="K59" s="13"/>
    </row>
    <row r="60" spans="1:11" ht="14" x14ac:dyDescent="0.2">
      <c r="A60" s="9">
        <v>60</v>
      </c>
      <c r="B60" s="13"/>
      <c r="C60" s="13"/>
      <c r="D60" s="13"/>
      <c r="E60" s="13"/>
      <c r="F60" s="13"/>
      <c r="G60" s="13" t="s">
        <v>958</v>
      </c>
      <c r="H60" s="13"/>
      <c r="I60" s="13"/>
      <c r="J60" s="13"/>
      <c r="K60" s="13"/>
    </row>
    <row r="61" spans="1:11" ht="14" x14ac:dyDescent="0.2">
      <c r="A61" s="9">
        <v>61</v>
      </c>
      <c r="B61" s="13"/>
      <c r="C61" s="13"/>
      <c r="D61" s="13"/>
      <c r="E61" s="13"/>
      <c r="F61" s="13"/>
      <c r="G61" s="13"/>
      <c r="H61" s="13"/>
      <c r="I61" s="13"/>
      <c r="J61" s="13" t="s">
        <v>958</v>
      </c>
      <c r="K61" s="13"/>
    </row>
    <row r="62" spans="1:11" ht="14" x14ac:dyDescent="0.2">
      <c r="A62" s="9">
        <v>62</v>
      </c>
      <c r="B62" s="13"/>
      <c r="C62" s="13"/>
      <c r="D62" s="13"/>
      <c r="E62" s="13" t="s">
        <v>958</v>
      </c>
      <c r="F62" s="13"/>
      <c r="G62" s="13" t="s">
        <v>958</v>
      </c>
      <c r="H62" s="13"/>
      <c r="I62" s="13"/>
      <c r="J62" s="13" t="s">
        <v>958</v>
      </c>
      <c r="K62" s="13"/>
    </row>
    <row r="63" spans="1:11" ht="14" x14ac:dyDescent="0.2">
      <c r="A63" s="9">
        <v>63</v>
      </c>
      <c r="B63" s="13"/>
      <c r="C63" s="13" t="s">
        <v>958</v>
      </c>
      <c r="D63" s="13"/>
      <c r="E63" s="13" t="s">
        <v>958</v>
      </c>
      <c r="F63" s="13"/>
      <c r="G63" s="13"/>
      <c r="H63" s="13"/>
      <c r="I63" s="13"/>
      <c r="J63" s="13"/>
      <c r="K63" s="13" t="s">
        <v>958</v>
      </c>
    </row>
    <row r="64" spans="1:11" ht="14" x14ac:dyDescent="0.2">
      <c r="A64" s="6"/>
      <c r="B64" s="14">
        <f>COUNTIF(B6:B63,"X")</f>
        <v>9</v>
      </c>
      <c r="C64" s="14">
        <f>COUNTIF(C6:C63,"X")</f>
        <v>12</v>
      </c>
      <c r="D64" s="14">
        <f>COUNTIF(D6:D63,"X")</f>
        <v>8</v>
      </c>
      <c r="E64" s="14">
        <f>COUNTIF(E6:E63,"X")</f>
        <v>32</v>
      </c>
      <c r="F64" s="14">
        <f>COUNTIF(F6:F63,"X")</f>
        <v>25</v>
      </c>
      <c r="G64" s="14">
        <f>COUNTIF(G6:G63,"X")</f>
        <v>25</v>
      </c>
      <c r="H64" s="14">
        <f>COUNTIF(H6:H63,"X")</f>
        <v>12</v>
      </c>
      <c r="I64" s="14">
        <f>COUNTIF(I6:I63,"X")</f>
        <v>14</v>
      </c>
      <c r="J64" s="14">
        <f>COUNTIF(J6:J63,"X")</f>
        <v>19</v>
      </c>
      <c r="K64" s="14">
        <f>COUNTIF(K6:K63,"X")</f>
        <v>20</v>
      </c>
    </row>
    <row r="65" ht="13" x14ac:dyDescent="0.15"/>
  </sheetData>
  <mergeCells count="4">
    <mergeCell ref="A1:K1"/>
    <mergeCell ref="B3:E3"/>
    <mergeCell ref="F3:H3"/>
    <mergeCell ref="I3:K3"/>
  </mergeCells>
  <pageMargins left="0.25" right="0.25"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MLR</vt:lpstr>
      <vt:lpstr>Candidate Literature</vt:lpstr>
      <vt:lpstr>Selected Literature</vt:lpstr>
      <vt:lpstr>Analysis</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Soldani</dc:creator>
  <cp:lastModifiedBy>Jacopo Soldani</cp:lastModifiedBy>
  <cp:lastPrinted>2022-03-22T16:04:30Z</cp:lastPrinted>
  <dcterms:created xsi:type="dcterms:W3CDTF">2020-04-17T14:21:39Z</dcterms:created>
  <dcterms:modified xsi:type="dcterms:W3CDTF">2022-03-22T16:05:43Z</dcterms:modified>
</cp:coreProperties>
</file>