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<sst xmlns="http://schemas.openxmlformats.org/spreadsheetml/2006/main" count="90" uniqueCount="34">
  <si>
    <t>物品名称</t>
  </si>
  <si>
    <t>生产等级</t>
  </si>
  <si>
    <t>单个污染</t>
  </si>
  <si>
    <t>最大可生产数量</t>
  </si>
  <si>
    <t>单次反应单个物品价值</t>
  </si>
  <si>
    <t>总污染</t>
  </si>
  <si>
    <t>一次生产获利</t>
  </si>
  <si>
    <t>单个物品获利</t>
  </si>
  <si>
    <t>所需材料</t>
  </si>
  <si>
    <t>M</t>
  </si>
  <si>
    <t>C</t>
  </si>
  <si>
    <t>Cu</t>
  </si>
  <si>
    <t>Al</t>
  </si>
  <si>
    <t>Fe</t>
  </si>
  <si>
    <t>2Gas</t>
  </si>
  <si>
    <t>Si</t>
  </si>
  <si>
    <t>2C</t>
  </si>
  <si>
    <t>1.5C</t>
  </si>
  <si>
    <t>1.33C</t>
  </si>
  <si>
    <t>Ti</t>
  </si>
  <si>
    <t>Gas,C</t>
  </si>
  <si>
    <t>FeC</t>
  </si>
  <si>
    <t xml:space="preserve">FeCu </t>
  </si>
  <si>
    <t>FeSi</t>
  </si>
  <si>
    <t>CuAl</t>
  </si>
  <si>
    <t>CuSi</t>
  </si>
  <si>
    <t>SiAl</t>
  </si>
  <si>
    <t>AlSiCu</t>
  </si>
  <si>
    <t>TiAl</t>
  </si>
  <si>
    <t>TiFe</t>
  </si>
  <si>
    <t>TiAlFe</t>
  </si>
  <si>
    <t>TiSiC</t>
  </si>
  <si>
    <t>Gas</t>
  </si>
  <si>
    <t>售卖价格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</si>
</sst>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25" formatCode="\$#,##0.00_);\(\$#,##0.00\)"/>
    <numFmt numFmtId="24" formatCode="\$#,##0_);[Red]\(\$#,##0\)"/>
    <numFmt numFmtId="179" formatCode="[$-804]aaa"/>
    <numFmt numFmtId="180" formatCode="h:mm:ss\ AM/PM"/>
    <numFmt numFmtId="181" formatCode="\¥#,##0;\¥\-#,##0"/>
    <numFmt numFmtId="8" formatCode="&quot;￥&quot;#,##0.00;[Red]&quot;￥&quot;\-#,##0.00"/>
    <numFmt numFmtId="182" formatCode="[DBNum1][$-804]m&quot;月&quot;d&quot;日&quot;"/>
    <numFmt numFmtId="6" formatCode="&quot;￥&quot;#,##0;[Red]&quot;￥&quot;\-#,##0"/>
    <numFmt numFmtId="183" formatCode="h:mm\ AM/PM"/>
    <numFmt numFmtId="184" formatCode="#\ ?/?"/>
    <numFmt numFmtId="185" formatCode="[DBNum1][$-804]yyyy&quot;年&quot;m&quot;月&quot;"/>
    <numFmt numFmtId="7" formatCode="&quot;￥&quot;#,##0.00;&quot;￥&quot;\-#,##0.00"/>
    <numFmt numFmtId="186" formatCode="[$-804]aaaa"/>
    <numFmt numFmtId="187" formatCode="yyyy/m/d\ h:mm\ AM/PM"/>
    <numFmt numFmtId="26" formatCode="\$#,##0.00_);[Red]\(\$#,##0.00\)"/>
    <numFmt numFmtId="188" formatCode="yy/m/d"/>
    <numFmt numFmtId="43" formatCode="_ * #,##0.00_ ;_ * \-#,##0.00_ ;_ * &quot;-&quot;??_ ;_ @_ "/>
    <numFmt numFmtId="189" formatCode="[DBNum1]上午/下午h&quot;时&quot;mm&quot;分&quot;"/>
    <numFmt numFmtId="190" formatCode="m/d"/>
    <numFmt numFmtId="42" formatCode="_ &quot;￥&quot;* #,##0_ ;_ &quot;￥&quot;* \-#,##0_ ;_ &quot;￥&quot;* &quot;-&quot;_ ;_ @_ "/>
    <numFmt numFmtId="191" formatCode="dd\-mmm\-yy"/>
    <numFmt numFmtId="192" formatCode="mm/dd/yy"/>
    <numFmt numFmtId="193" formatCode="mmmmm"/>
    <numFmt numFmtId="194" formatCode="mmmmm\-yy"/>
    <numFmt numFmtId="195" formatCode="[DBNum1]h&quot;时&quot;mm&quot;分&quot;"/>
    <numFmt numFmtId="196" formatCode="\¥#,##0.00;\¥\-#,##0.00"/>
    <numFmt numFmtId="197" formatCode="[DBNum1][$-804]yyyy&quot;年&quot;m&quot;月&quot;d&quot;日&quot;"/>
    <numFmt numFmtId="198" formatCode="#\ ??"/>
    <numFmt numFmtId="41" formatCode="_ * #,##0_ ;_ * \-#,##0_ ;_ * &quot;-&quot;_ ;_ @_ "/>
    <numFmt numFmtId="199" formatCode="\¥#,##0;[Red]\¥\-#,##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66">
    <open main="42" threadCnt="1"/>
    <sheetInfos>
      <sheetInfo cellCmpFml="66" sheetStid="1">
        <open main="1" threadCnt="1"/>
      </sheetInfo>
      <sheetInfo cellCmpFml="0" sheetStid="2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workbookViewId="0">
      <pane ySplit="1" topLeftCell="A23" activePane="bottomLeft" state="frozen"/>
      <selection/>
      <selection pane="bottomLeft" activeCell="H47" sqref="H47"/>
    </sheetView>
  </sheetViews>
  <sheetFormatPr defaultColWidth="8.89166666666667" defaultRowHeight="13.5"/>
  <cols>
    <col min="1" max="1" width="13.1083333333333" customWidth="1"/>
    <col min="2" max="2" width="16.5583333333333" customWidth="1"/>
    <col min="3" max="3" width="14.8916666666667" customWidth="1"/>
    <col min="4" max="4" width="16.5583333333333" style="1" customWidth="1"/>
    <col min="5" max="5" width="24.1083333333333" style="2" customWidth="1"/>
    <col min="6" max="6" width="10.225" style="3" customWidth="1"/>
    <col min="7" max="7" width="21.6666666666667" customWidth="1"/>
    <col min="8" max="8" width="21.6666666666667" style="4" customWidth="1"/>
    <col min="9" max="9" width="21.225" customWidth="1"/>
    <col min="10" max="10" width="19.77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t="s">
        <v>6</v>
      </c>
      <c r="H1" s="4" t="s">
        <v>7</v>
      </c>
      <c r="I1" t="s">
        <v>8</v>
      </c>
    </row>
    <row r="2" spans="1:8">
      <c r="A2" t="s">
        <v>9</v>
      </c>
      <c r="B2">
        <v>1</v>
      </c>
      <c r="C2">
        <f t="array" ref="C2">E2-(G2/D2)</f>
        <v>0</v>
      </c>
      <c r="D2" s="1">
        <v>1</v>
      </c>
      <c r="E2" s="2">
        <v>2</v>
      </c>
      <c r="F2" s="3">
        <v>0</v>
      </c>
      <c r="G2">
        <f>E2*D2-F2</f>
        <v>2</v>
      </c>
      <c r="H2" s="4">
        <f>G2/D2</f>
        <v>2</v>
      </c>
    </row>
    <row r="3" spans="1:8">
      <c r="A3" t="s">
        <v>9</v>
      </c>
      <c r="B3">
        <v>2</v>
      </c>
      <c r="C3">
        <f t="array" ref="C3">E3-(G3/D3)</f>
        <v>0.5</v>
      </c>
      <c r="D3" s="1">
        <v>2</v>
      </c>
      <c r="E3" s="2">
        <v>2</v>
      </c>
      <c r="F3" s="3">
        <v>1</v>
      </c>
      <c r="G3">
        <f t="shared" ref="G3:G37" si="0">E3*D3-F3</f>
        <v>3</v>
      </c>
      <c r="H3" s="4">
        <f t="shared" ref="H3:H37" si="1">G3/D3</f>
        <v>1.5</v>
      </c>
    </row>
    <row r="4" spans="1:8">
      <c r="A4" t="s">
        <v>9</v>
      </c>
      <c r="B4">
        <v>3</v>
      </c>
      <c r="C4">
        <f t="array" ref="C4">E4-(G4/D4)</f>
        <v>0.666666666666667</v>
      </c>
      <c r="D4" s="1">
        <v>3</v>
      </c>
      <c r="E4" s="2">
        <v>2</v>
      </c>
      <c r="F4" s="3">
        <v>2</v>
      </c>
      <c r="G4">
        <f t="shared" si="0"/>
        <v>4</v>
      </c>
      <c r="H4" s="4">
        <f t="shared" si="1"/>
        <v>1.33333333333333</v>
      </c>
    </row>
    <row r="5" spans="1:9">
      <c r="A5" t="s">
        <v>10</v>
      </c>
      <c r="B5">
        <v>1</v>
      </c>
      <c r="C5">
        <f t="array" ref="C5">E5-(G5/D5)</f>
        <v>1</v>
      </c>
      <c r="D5" s="1">
        <v>1</v>
      </c>
      <c r="E5" s="5">
        <v>3</v>
      </c>
      <c r="F5" s="3">
        <v>1</v>
      </c>
      <c r="G5">
        <f t="shared" si="0"/>
        <v>2</v>
      </c>
      <c r="H5" s="4">
        <f t="shared" si="1"/>
        <v>2</v>
      </c>
      <c r="I5" t="s">
        <v>9</v>
      </c>
    </row>
    <row r="6" spans="1:9">
      <c r="A6" t="s">
        <v>10</v>
      </c>
      <c r="B6">
        <v>2</v>
      </c>
      <c r="C6">
        <f t="array" ref="C6">E6-(G6/D6)</f>
        <v>1.25</v>
      </c>
      <c r="D6" s="1">
        <v>2</v>
      </c>
      <c r="E6" s="2">
        <v>3</v>
      </c>
      <c r="F6" s="3">
        <v>2.5</v>
      </c>
      <c r="G6">
        <f t="shared" si="0"/>
        <v>3.5</v>
      </c>
      <c r="H6" s="4">
        <f t="shared" si="1"/>
        <v>1.75</v>
      </c>
      <c r="I6" t="s">
        <v>9</v>
      </c>
    </row>
    <row r="7" spans="1:9">
      <c r="A7" t="s">
        <v>10</v>
      </c>
      <c r="B7">
        <v>3</v>
      </c>
      <c r="C7">
        <f t="array" ref="C7">E7-(G7/D7)</f>
        <v>1.33333333333333</v>
      </c>
      <c r="D7" s="1">
        <v>3</v>
      </c>
      <c r="E7" s="2">
        <v>3</v>
      </c>
      <c r="F7" s="3">
        <v>4</v>
      </c>
      <c r="G7">
        <f t="shared" si="0"/>
        <v>5</v>
      </c>
      <c r="H7" s="4">
        <f t="shared" si="1"/>
        <v>1.66666666666667</v>
      </c>
      <c r="I7" t="s">
        <v>9</v>
      </c>
    </row>
    <row r="8" spans="1:9">
      <c r="A8" t="s">
        <v>10</v>
      </c>
      <c r="B8">
        <v>4</v>
      </c>
      <c r="C8">
        <f t="array" ref="C8">E8-(G8/D8)</f>
        <v>1</v>
      </c>
      <c r="D8" s="1">
        <v>4</v>
      </c>
      <c r="E8" s="2">
        <v>3</v>
      </c>
      <c r="F8" s="3">
        <v>4</v>
      </c>
      <c r="G8">
        <f t="shared" si="0"/>
        <v>8</v>
      </c>
      <c r="H8" s="4">
        <f t="shared" si="1"/>
        <v>2</v>
      </c>
      <c r="I8" t="s">
        <v>9</v>
      </c>
    </row>
    <row r="9" spans="1:8">
      <c r="A9" t="s">
        <v>11</v>
      </c>
      <c r="B9">
        <v>1</v>
      </c>
      <c r="C9">
        <f t="array" ref="C9">E9-(G9/D9)</f>
        <v>3</v>
      </c>
      <c r="D9" s="1">
        <v>1</v>
      </c>
      <c r="E9" s="2">
        <v>5</v>
      </c>
      <c r="F9" s="3">
        <v>3</v>
      </c>
      <c r="G9">
        <f t="shared" si="0"/>
        <v>2</v>
      </c>
      <c r="H9" s="4">
        <f t="shared" si="1"/>
        <v>2</v>
      </c>
    </row>
    <row r="10" spans="1:8">
      <c r="A10" t="s">
        <v>11</v>
      </c>
      <c r="B10">
        <v>2</v>
      </c>
      <c r="C10">
        <f t="array" ref="C10">E10-(G10/D10)</f>
        <v>3</v>
      </c>
      <c r="D10" s="1">
        <v>1</v>
      </c>
      <c r="E10" s="2">
        <v>5</v>
      </c>
      <c r="F10" s="3">
        <v>3</v>
      </c>
      <c r="G10">
        <f t="shared" si="0"/>
        <v>2</v>
      </c>
      <c r="H10" s="4">
        <f t="shared" si="1"/>
        <v>2</v>
      </c>
    </row>
    <row r="11" spans="1:8">
      <c r="A11" t="s">
        <v>11</v>
      </c>
      <c r="B11">
        <v>3</v>
      </c>
      <c r="C11">
        <f t="array" ref="C11">E11-(G11/D11)</f>
        <v>3</v>
      </c>
      <c r="D11" s="1">
        <v>1</v>
      </c>
      <c r="E11" s="2">
        <v>5</v>
      </c>
      <c r="F11" s="3">
        <v>3</v>
      </c>
      <c r="G11">
        <f t="shared" si="0"/>
        <v>2</v>
      </c>
      <c r="H11" s="4">
        <f t="shared" si="1"/>
        <v>2</v>
      </c>
    </row>
    <row r="12" spans="1:8">
      <c r="A12" t="s">
        <v>11</v>
      </c>
      <c r="B12">
        <v>4</v>
      </c>
      <c r="C12">
        <f t="array" ref="C12">E12-(G12/D12)</f>
        <v>3</v>
      </c>
      <c r="D12" s="1">
        <v>1</v>
      </c>
      <c r="E12" s="2">
        <v>5</v>
      </c>
      <c r="F12" s="3">
        <v>3</v>
      </c>
      <c r="G12">
        <f t="shared" si="0"/>
        <v>2</v>
      </c>
      <c r="H12" s="4">
        <f t="shared" si="1"/>
        <v>2</v>
      </c>
    </row>
    <row r="13" spans="1:9">
      <c r="A13" t="s">
        <v>11</v>
      </c>
      <c r="B13">
        <v>2</v>
      </c>
      <c r="C13">
        <f t="array" ref="C13">E13-(G13/D13)</f>
        <v>0</v>
      </c>
      <c r="D13" s="1">
        <v>1</v>
      </c>
      <c r="E13" s="2">
        <v>2</v>
      </c>
      <c r="F13" s="3">
        <v>0</v>
      </c>
      <c r="G13">
        <f t="shared" si="0"/>
        <v>2</v>
      </c>
      <c r="H13" s="4">
        <f t="shared" si="1"/>
        <v>2</v>
      </c>
      <c r="I13" t="s">
        <v>12</v>
      </c>
    </row>
    <row r="14" spans="1:9">
      <c r="A14" t="s">
        <v>11</v>
      </c>
      <c r="B14">
        <v>3</v>
      </c>
      <c r="C14">
        <f t="array" ref="C14">E14-(G14/D14)</f>
        <v>0</v>
      </c>
      <c r="D14" s="1">
        <v>1</v>
      </c>
      <c r="E14" s="2">
        <v>2</v>
      </c>
      <c r="F14" s="3">
        <v>0</v>
      </c>
      <c r="G14">
        <f t="shared" si="0"/>
        <v>2</v>
      </c>
      <c r="H14" s="4">
        <f t="shared" si="1"/>
        <v>2</v>
      </c>
      <c r="I14" t="s">
        <v>12</v>
      </c>
    </row>
    <row r="15" spans="1:9">
      <c r="A15" t="s">
        <v>11</v>
      </c>
      <c r="B15">
        <v>4</v>
      </c>
      <c r="C15">
        <f t="array" ref="C15">E15-(G15/D15)</f>
        <v>0</v>
      </c>
      <c r="D15" s="1">
        <v>1</v>
      </c>
      <c r="E15" s="2">
        <v>2</v>
      </c>
      <c r="F15" s="3">
        <v>0</v>
      </c>
      <c r="G15">
        <f t="shared" si="0"/>
        <v>2</v>
      </c>
      <c r="H15" s="4">
        <f t="shared" si="1"/>
        <v>2</v>
      </c>
      <c r="I15" t="s">
        <v>12</v>
      </c>
    </row>
    <row r="16" spans="1:9">
      <c r="A16" t="s">
        <v>13</v>
      </c>
      <c r="B16">
        <v>1</v>
      </c>
      <c r="C16">
        <f t="array" ref="C16">E16-(G16/D16)</f>
        <v>2</v>
      </c>
      <c r="D16" s="1">
        <v>1</v>
      </c>
      <c r="E16" s="2">
        <v>4</v>
      </c>
      <c r="F16" s="3">
        <v>2</v>
      </c>
      <c r="G16">
        <f t="shared" si="0"/>
        <v>2</v>
      </c>
      <c r="H16" s="4">
        <f t="shared" si="1"/>
        <v>2</v>
      </c>
      <c r="I16" t="s">
        <v>10</v>
      </c>
    </row>
    <row r="17" spans="1:9">
      <c r="A17" t="s">
        <v>13</v>
      </c>
      <c r="B17">
        <v>2</v>
      </c>
      <c r="C17">
        <f t="array" ref="C17">E17-(G17/D17)</f>
        <v>2.25</v>
      </c>
      <c r="D17" s="1">
        <v>2</v>
      </c>
      <c r="E17" s="2">
        <v>4</v>
      </c>
      <c r="F17" s="3">
        <v>4.5</v>
      </c>
      <c r="G17">
        <f t="shared" si="0"/>
        <v>3.5</v>
      </c>
      <c r="H17" s="4">
        <f t="shared" si="1"/>
        <v>1.75</v>
      </c>
      <c r="I17" t="s">
        <v>10</v>
      </c>
    </row>
    <row r="18" spans="1:9">
      <c r="A18" t="s">
        <v>13</v>
      </c>
      <c r="B18">
        <v>3</v>
      </c>
      <c r="C18">
        <f t="array" ref="C18">E18-(G18/D18)</f>
        <v>2.16666666666667</v>
      </c>
      <c r="D18" s="1">
        <v>3</v>
      </c>
      <c r="E18" s="2">
        <v>4</v>
      </c>
      <c r="F18" s="3">
        <v>6.5</v>
      </c>
      <c r="G18">
        <f t="shared" si="0"/>
        <v>5.5</v>
      </c>
      <c r="H18" s="4">
        <f t="shared" si="1"/>
        <v>1.83333333333333</v>
      </c>
      <c r="I18" t="s">
        <v>10</v>
      </c>
    </row>
    <row r="19" spans="1:9">
      <c r="A19" t="s">
        <v>13</v>
      </c>
      <c r="B19">
        <v>4</v>
      </c>
      <c r="C19">
        <f t="array" ref="C19">E19-(G19/D19)</f>
        <v>1.75</v>
      </c>
      <c r="D19" s="1">
        <v>4</v>
      </c>
      <c r="E19" s="2">
        <v>4</v>
      </c>
      <c r="F19" s="3">
        <v>7</v>
      </c>
      <c r="G19">
        <f t="shared" si="0"/>
        <v>9</v>
      </c>
      <c r="H19" s="4">
        <f t="shared" si="1"/>
        <v>2.25</v>
      </c>
      <c r="I19" t="s">
        <v>10</v>
      </c>
    </row>
    <row r="20" spans="1:9">
      <c r="A20" t="s">
        <v>13</v>
      </c>
      <c r="B20">
        <v>2</v>
      </c>
      <c r="C20">
        <f t="array" ref="C20">E20-(G20/D20)</f>
        <v>0</v>
      </c>
      <c r="D20" s="1">
        <v>2</v>
      </c>
      <c r="E20" s="2">
        <v>4</v>
      </c>
      <c r="F20" s="3">
        <v>0</v>
      </c>
      <c r="G20">
        <f t="shared" si="0"/>
        <v>8</v>
      </c>
      <c r="H20" s="4">
        <f t="shared" si="1"/>
        <v>4</v>
      </c>
      <c r="I20" t="s">
        <v>12</v>
      </c>
    </row>
    <row r="21" spans="1:9">
      <c r="A21" t="s">
        <v>13</v>
      </c>
      <c r="B21">
        <v>3</v>
      </c>
      <c r="C21">
        <f t="array" ref="C21">E21-(G21/D21)</f>
        <v>0</v>
      </c>
      <c r="D21" s="1">
        <v>3</v>
      </c>
      <c r="E21" s="2">
        <v>4</v>
      </c>
      <c r="F21" s="3">
        <v>0</v>
      </c>
      <c r="G21">
        <f t="shared" si="0"/>
        <v>12</v>
      </c>
      <c r="H21" s="4">
        <f t="shared" si="1"/>
        <v>4</v>
      </c>
      <c r="I21" t="s">
        <v>12</v>
      </c>
    </row>
    <row r="22" spans="1:9">
      <c r="A22" t="s">
        <v>13</v>
      </c>
      <c r="B22">
        <v>4</v>
      </c>
      <c r="C22">
        <f t="array" ref="C22">E22-(G22/D22)</f>
        <v>0</v>
      </c>
      <c r="D22" s="1">
        <v>4</v>
      </c>
      <c r="E22" s="2">
        <v>4</v>
      </c>
      <c r="F22" s="3">
        <v>0</v>
      </c>
      <c r="G22">
        <f t="shared" si="0"/>
        <v>16</v>
      </c>
      <c r="H22" s="4">
        <f t="shared" si="1"/>
        <v>4</v>
      </c>
      <c r="I22" t="s">
        <v>12</v>
      </c>
    </row>
    <row r="23" spans="1:9">
      <c r="A23" t="s">
        <v>13</v>
      </c>
      <c r="B23">
        <v>2</v>
      </c>
      <c r="C23">
        <f t="array" ref="C23">E23-(G23/D23)</f>
        <v>2</v>
      </c>
      <c r="D23" s="1">
        <v>1</v>
      </c>
      <c r="E23" s="2">
        <v>7</v>
      </c>
      <c r="F23" s="3">
        <v>2</v>
      </c>
      <c r="G23">
        <f t="shared" si="0"/>
        <v>5</v>
      </c>
      <c r="H23" s="4">
        <f t="shared" si="1"/>
        <v>5</v>
      </c>
      <c r="I23" t="s">
        <v>14</v>
      </c>
    </row>
    <row r="24" spans="1:9">
      <c r="A24" t="s">
        <v>13</v>
      </c>
      <c r="B24">
        <v>3</v>
      </c>
      <c r="C24">
        <f t="array" ref="C24">E24-(G24/D24)</f>
        <v>1.5</v>
      </c>
      <c r="D24" s="1">
        <v>2</v>
      </c>
      <c r="E24" s="2">
        <v>7</v>
      </c>
      <c r="F24" s="3">
        <v>3</v>
      </c>
      <c r="G24">
        <f t="shared" si="0"/>
        <v>11</v>
      </c>
      <c r="H24" s="4">
        <f t="shared" si="1"/>
        <v>5.5</v>
      </c>
      <c r="I24" t="s">
        <v>14</v>
      </c>
    </row>
    <row r="25" spans="1:9">
      <c r="A25" t="s">
        <v>13</v>
      </c>
      <c r="B25">
        <v>4</v>
      </c>
      <c r="C25">
        <f t="array" ref="C25">E25-(G25/D25)</f>
        <v>1.5</v>
      </c>
      <c r="D25" s="1">
        <v>2</v>
      </c>
      <c r="E25" s="2">
        <v>7</v>
      </c>
      <c r="F25" s="3">
        <v>3</v>
      </c>
      <c r="G25">
        <f t="shared" si="0"/>
        <v>11</v>
      </c>
      <c r="H25" s="4">
        <f t="shared" si="1"/>
        <v>5.5</v>
      </c>
      <c r="I25" t="s">
        <v>14</v>
      </c>
    </row>
    <row r="26" spans="1:8">
      <c r="A26" t="s">
        <v>12</v>
      </c>
      <c r="B26">
        <v>2</v>
      </c>
      <c r="C26">
        <f t="array" ref="C26">E26-(G26/D26)</f>
        <v>2</v>
      </c>
      <c r="D26" s="1">
        <v>1</v>
      </c>
      <c r="E26" s="2">
        <v>3</v>
      </c>
      <c r="F26" s="3">
        <v>2</v>
      </c>
      <c r="G26">
        <f t="shared" si="0"/>
        <v>1</v>
      </c>
      <c r="H26" s="4">
        <f t="shared" si="1"/>
        <v>1</v>
      </c>
    </row>
    <row r="27" spans="1:8">
      <c r="A27" t="s">
        <v>12</v>
      </c>
      <c r="B27">
        <v>3</v>
      </c>
      <c r="C27">
        <f t="array" ref="C27">E27-(G27/D27)</f>
        <v>2</v>
      </c>
      <c r="D27" s="1">
        <v>1</v>
      </c>
      <c r="E27" s="2">
        <v>3</v>
      </c>
      <c r="F27" s="3">
        <v>2</v>
      </c>
      <c r="G27">
        <f t="shared" si="0"/>
        <v>1</v>
      </c>
      <c r="H27" s="4">
        <f t="shared" si="1"/>
        <v>1</v>
      </c>
    </row>
    <row r="28" spans="1:8">
      <c r="A28" t="s">
        <v>12</v>
      </c>
      <c r="B28">
        <v>4</v>
      </c>
      <c r="C28">
        <f t="array" ref="C28">E28-(G28/D28)</f>
        <v>2</v>
      </c>
      <c r="D28" s="1">
        <v>1</v>
      </c>
      <c r="E28" s="2">
        <v>3</v>
      </c>
      <c r="F28" s="3">
        <v>2</v>
      </c>
      <c r="G28">
        <f t="shared" si="0"/>
        <v>1</v>
      </c>
      <c r="H28" s="4">
        <f t="shared" si="1"/>
        <v>1</v>
      </c>
    </row>
    <row r="29" spans="1:9">
      <c r="A29" t="s">
        <v>15</v>
      </c>
      <c r="B29">
        <v>2</v>
      </c>
      <c r="C29">
        <f t="array" ref="C29">E29-(G29/D29)</f>
        <v>4</v>
      </c>
      <c r="D29" s="1">
        <v>1</v>
      </c>
      <c r="E29" s="2">
        <v>5</v>
      </c>
      <c r="F29" s="3">
        <v>4</v>
      </c>
      <c r="G29">
        <f t="shared" si="0"/>
        <v>1</v>
      </c>
      <c r="H29" s="4">
        <f t="shared" si="1"/>
        <v>1</v>
      </c>
      <c r="I29" t="s">
        <v>16</v>
      </c>
    </row>
    <row r="30" spans="1:9">
      <c r="A30" t="s">
        <v>15</v>
      </c>
      <c r="B30">
        <v>3</v>
      </c>
      <c r="C30">
        <f t="array" ref="C30">E30-(G30/D30)</f>
        <v>4.5</v>
      </c>
      <c r="D30" s="1">
        <v>2</v>
      </c>
      <c r="E30" s="2">
        <v>6.5</v>
      </c>
      <c r="F30" s="3">
        <v>9</v>
      </c>
      <c r="G30">
        <f t="shared" si="0"/>
        <v>4</v>
      </c>
      <c r="H30" s="4">
        <f t="shared" si="1"/>
        <v>2</v>
      </c>
      <c r="I30" t="s">
        <v>17</v>
      </c>
    </row>
    <row r="31" spans="1:9">
      <c r="A31" t="s">
        <v>15</v>
      </c>
      <c r="B31">
        <v>4</v>
      </c>
      <c r="C31">
        <f t="array" ref="C31">E31-(G31/D31)</f>
        <v>3</v>
      </c>
      <c r="D31" s="1">
        <v>3</v>
      </c>
      <c r="E31" s="2">
        <v>7</v>
      </c>
      <c r="F31" s="3">
        <v>9</v>
      </c>
      <c r="G31">
        <f t="shared" si="0"/>
        <v>12</v>
      </c>
      <c r="H31" s="4">
        <f t="shared" si="1"/>
        <v>4</v>
      </c>
      <c r="I31" t="s">
        <v>18</v>
      </c>
    </row>
    <row r="32" spans="1:9">
      <c r="A32" t="s">
        <v>19</v>
      </c>
      <c r="B32">
        <v>3</v>
      </c>
      <c r="C32">
        <f t="array" ref="C32">E32-(G32/D32)</f>
        <v>3</v>
      </c>
      <c r="D32" s="1">
        <v>2</v>
      </c>
      <c r="E32" s="2">
        <v>10</v>
      </c>
      <c r="F32" s="3">
        <v>6</v>
      </c>
      <c r="G32">
        <f t="shared" si="0"/>
        <v>14</v>
      </c>
      <c r="H32" s="4">
        <f t="shared" si="1"/>
        <v>7</v>
      </c>
      <c r="I32" t="s">
        <v>20</v>
      </c>
    </row>
    <row r="33" spans="1:9">
      <c r="A33" t="s">
        <v>19</v>
      </c>
      <c r="B33">
        <v>4</v>
      </c>
      <c r="C33">
        <f t="array" ref="C33">E33-(G33/D33)</f>
        <v>2</v>
      </c>
      <c r="D33" s="1">
        <v>3</v>
      </c>
      <c r="E33" s="2">
        <v>10</v>
      </c>
      <c r="F33" s="3">
        <v>6</v>
      </c>
      <c r="G33">
        <f t="shared" si="0"/>
        <v>24</v>
      </c>
      <c r="H33" s="4">
        <f t="shared" si="1"/>
        <v>8</v>
      </c>
      <c r="I33" t="s">
        <v>20</v>
      </c>
    </row>
    <row r="34" spans="1:9">
      <c r="A34" t="s">
        <v>19</v>
      </c>
      <c r="B34">
        <v>4</v>
      </c>
      <c r="C34">
        <f t="array" ref="C34">E34-(G34/D34)</f>
        <v>0</v>
      </c>
      <c r="D34" s="1">
        <v>1</v>
      </c>
      <c r="E34" s="2">
        <v>10</v>
      </c>
      <c r="F34" s="3">
        <v>0</v>
      </c>
      <c r="G34">
        <f t="shared" si="0"/>
        <v>10</v>
      </c>
      <c r="H34" s="4">
        <f t="shared" si="1"/>
        <v>10</v>
      </c>
      <c r="I34" t="s">
        <v>12</v>
      </c>
    </row>
    <row r="35" spans="1:8">
      <c r="A35" t="s">
        <v>21</v>
      </c>
      <c r="B35">
        <v>1</v>
      </c>
      <c r="D35" s="1">
        <v>1</v>
      </c>
      <c r="E35" s="2">
        <v>3</v>
      </c>
      <c r="G35">
        <f t="shared" si="0"/>
        <v>3</v>
      </c>
      <c r="H35" s="4">
        <f t="shared" si="1"/>
        <v>3</v>
      </c>
    </row>
    <row r="36" spans="1:8">
      <c r="A36" t="s">
        <v>22</v>
      </c>
      <c r="B36">
        <v>1</v>
      </c>
      <c r="D36" s="1">
        <v>1</v>
      </c>
      <c r="E36" s="2">
        <v>3</v>
      </c>
      <c r="G36">
        <f t="shared" si="0"/>
        <v>3</v>
      </c>
      <c r="H36" s="4">
        <f t="shared" si="1"/>
        <v>3</v>
      </c>
    </row>
    <row r="37" spans="1:8">
      <c r="A37" t="s">
        <v>21</v>
      </c>
      <c r="B37">
        <v>2</v>
      </c>
      <c r="D37" s="1">
        <v>1</v>
      </c>
      <c r="E37" s="2">
        <v>3</v>
      </c>
      <c r="G37">
        <f t="shared" si="0"/>
        <v>3</v>
      </c>
      <c r="H37" s="4">
        <f t="shared" si="1"/>
        <v>3</v>
      </c>
    </row>
    <row r="38" spans="1:8">
      <c r="A38" t="s">
        <v>22</v>
      </c>
      <c r="B38">
        <v>2</v>
      </c>
      <c r="D38" s="1">
        <v>1</v>
      </c>
      <c r="E38" s="2">
        <v>3</v>
      </c>
      <c r="G38">
        <f t="shared" ref="G38:G57" si="2">E38*D38-F38</f>
        <v>3</v>
      </c>
      <c r="H38" s="4">
        <f t="shared" ref="H38:H57" si="3">G38/D38</f>
        <v>3</v>
      </c>
    </row>
    <row r="39" spans="1:8">
      <c r="A39" t="s">
        <v>21</v>
      </c>
      <c r="B39">
        <v>3</v>
      </c>
      <c r="D39" s="1">
        <v>1</v>
      </c>
      <c r="E39" s="2">
        <v>3</v>
      </c>
      <c r="G39">
        <f t="shared" si="2"/>
        <v>3</v>
      </c>
      <c r="H39" s="4">
        <f t="shared" si="3"/>
        <v>3</v>
      </c>
    </row>
    <row r="40" spans="1:8">
      <c r="A40" t="s">
        <v>22</v>
      </c>
      <c r="B40">
        <v>3</v>
      </c>
      <c r="D40" s="1">
        <v>1</v>
      </c>
      <c r="E40" s="2">
        <v>3</v>
      </c>
      <c r="G40">
        <f t="shared" si="2"/>
        <v>3</v>
      </c>
      <c r="H40" s="4">
        <f t="shared" si="3"/>
        <v>3</v>
      </c>
    </row>
    <row r="41" spans="1:8">
      <c r="A41" t="s">
        <v>23</v>
      </c>
      <c r="B41">
        <v>2</v>
      </c>
      <c r="D41" s="1">
        <v>1</v>
      </c>
      <c r="E41" s="6">
        <v>4</v>
      </c>
      <c r="G41">
        <f t="shared" si="2"/>
        <v>4</v>
      </c>
      <c r="H41" s="4">
        <f t="shared" si="3"/>
        <v>4</v>
      </c>
    </row>
    <row r="42" spans="1:8">
      <c r="A42" t="s">
        <v>24</v>
      </c>
      <c r="B42">
        <v>2</v>
      </c>
      <c r="D42" s="1">
        <v>1</v>
      </c>
      <c r="E42" s="6">
        <v>4</v>
      </c>
      <c r="G42">
        <f t="shared" si="2"/>
        <v>4</v>
      </c>
      <c r="H42" s="4">
        <f t="shared" si="3"/>
        <v>4</v>
      </c>
    </row>
    <row r="43" spans="1:8">
      <c r="A43" t="s">
        <v>25</v>
      </c>
      <c r="B43">
        <v>2</v>
      </c>
      <c r="D43" s="1">
        <v>1</v>
      </c>
      <c r="E43" s="6">
        <v>4</v>
      </c>
      <c r="G43">
        <f t="shared" si="2"/>
        <v>4</v>
      </c>
      <c r="H43" s="4">
        <f t="shared" si="3"/>
        <v>4</v>
      </c>
    </row>
    <row r="44" spans="1:8">
      <c r="A44" t="s">
        <v>26</v>
      </c>
      <c r="B44">
        <v>2</v>
      </c>
      <c r="D44" s="1">
        <v>1</v>
      </c>
      <c r="E44" s="6">
        <v>4</v>
      </c>
      <c r="G44">
        <f t="shared" si="2"/>
        <v>4</v>
      </c>
      <c r="H44" s="4">
        <f t="shared" si="3"/>
        <v>4</v>
      </c>
    </row>
    <row r="45" spans="1:8">
      <c r="A45" t="s">
        <v>27</v>
      </c>
      <c r="B45">
        <v>2</v>
      </c>
      <c r="D45" s="1">
        <v>1</v>
      </c>
      <c r="E45" s="6">
        <v>4</v>
      </c>
      <c r="G45">
        <f t="shared" si="2"/>
        <v>4</v>
      </c>
      <c r="H45" s="4">
        <f t="shared" si="3"/>
        <v>4</v>
      </c>
    </row>
    <row r="46" spans="1:8">
      <c r="A46" t="s">
        <v>23</v>
      </c>
      <c r="B46">
        <v>3</v>
      </c>
      <c r="D46" s="1">
        <v>1</v>
      </c>
      <c r="E46" s="6">
        <v>4</v>
      </c>
      <c r="G46">
        <f t="shared" si="2"/>
        <v>4</v>
      </c>
      <c r="H46" s="4">
        <f t="shared" si="3"/>
        <v>4</v>
      </c>
    </row>
    <row r="47" spans="1:8">
      <c r="A47" t="s">
        <v>24</v>
      </c>
      <c r="B47">
        <v>3</v>
      </c>
      <c r="D47" s="1">
        <v>1</v>
      </c>
      <c r="E47" s="6">
        <v>4</v>
      </c>
      <c r="G47">
        <f t="shared" si="2"/>
        <v>4</v>
      </c>
      <c r="H47" s="4">
        <f t="shared" si="3"/>
        <v>4</v>
      </c>
    </row>
    <row r="48" spans="1:8">
      <c r="A48" t="s">
        <v>25</v>
      </c>
      <c r="B48">
        <v>3</v>
      </c>
      <c r="D48" s="1">
        <v>1</v>
      </c>
      <c r="E48" s="6">
        <v>4</v>
      </c>
      <c r="G48">
        <f t="shared" si="2"/>
        <v>4</v>
      </c>
      <c r="H48" s="4">
        <f t="shared" si="3"/>
        <v>4</v>
      </c>
    </row>
    <row r="49" spans="1:8">
      <c r="A49" t="s">
        <v>26</v>
      </c>
      <c r="B49">
        <v>3</v>
      </c>
      <c r="D49" s="1">
        <v>1</v>
      </c>
      <c r="E49" s="6">
        <v>4</v>
      </c>
      <c r="G49">
        <f t="shared" si="2"/>
        <v>4</v>
      </c>
      <c r="H49" s="4">
        <f t="shared" si="3"/>
        <v>4</v>
      </c>
    </row>
    <row r="50" spans="1:8">
      <c r="A50" t="s">
        <v>27</v>
      </c>
      <c r="B50">
        <v>3</v>
      </c>
      <c r="D50" s="1">
        <v>1</v>
      </c>
      <c r="E50" s="2">
        <v>4</v>
      </c>
      <c r="G50">
        <f t="shared" si="2"/>
        <v>4</v>
      </c>
      <c r="H50" s="4">
        <f t="shared" si="3"/>
        <v>4</v>
      </c>
    </row>
    <row r="51" spans="1:8">
      <c r="A51" t="s">
        <v>28</v>
      </c>
      <c r="B51">
        <v>3</v>
      </c>
      <c r="D51" s="1">
        <v>1</v>
      </c>
      <c r="E51" s="2">
        <v>5</v>
      </c>
      <c r="G51">
        <f t="shared" si="2"/>
        <v>5</v>
      </c>
      <c r="H51" s="4">
        <f t="shared" si="3"/>
        <v>5</v>
      </c>
    </row>
    <row r="52" spans="1:8">
      <c r="A52" t="s">
        <v>29</v>
      </c>
      <c r="B52">
        <v>3</v>
      </c>
      <c r="D52" s="1">
        <v>1</v>
      </c>
      <c r="E52" s="2">
        <v>5</v>
      </c>
      <c r="G52">
        <f t="shared" si="2"/>
        <v>5</v>
      </c>
      <c r="H52" s="4">
        <f t="shared" si="3"/>
        <v>5</v>
      </c>
    </row>
    <row r="53" spans="1:8">
      <c r="A53" t="s">
        <v>30</v>
      </c>
      <c r="B53">
        <v>3</v>
      </c>
      <c r="D53" s="1">
        <v>1</v>
      </c>
      <c r="E53" s="2">
        <v>5</v>
      </c>
      <c r="G53">
        <f t="shared" si="2"/>
        <v>5</v>
      </c>
      <c r="H53" s="4">
        <f t="shared" si="3"/>
        <v>5</v>
      </c>
    </row>
    <row r="54" spans="1:8">
      <c r="A54" t="s">
        <v>31</v>
      </c>
      <c r="B54">
        <v>3</v>
      </c>
      <c r="D54" s="1">
        <v>1</v>
      </c>
      <c r="E54" s="2">
        <v>5</v>
      </c>
      <c r="G54">
        <f t="shared" si="2"/>
        <v>5</v>
      </c>
      <c r="H54" s="4">
        <f t="shared" si="3"/>
        <v>5</v>
      </c>
    </row>
    <row r="55" spans="1:8">
      <c r="A55" t="s">
        <v>32</v>
      </c>
      <c r="B55">
        <v>1</v>
      </c>
      <c r="D55" s="1">
        <v>1</v>
      </c>
      <c r="E55" s="2">
        <v>0</v>
      </c>
      <c r="F55" s="3">
        <v>0</v>
      </c>
      <c r="G55">
        <f t="shared" si="2"/>
        <v>0</v>
      </c>
      <c r="H55" s="4">
        <f t="shared" si="3"/>
        <v>0</v>
      </c>
    </row>
    <row r="56" spans="1:8">
      <c r="A56" t="s">
        <v>32</v>
      </c>
      <c r="B56">
        <v>2</v>
      </c>
      <c r="D56" s="1">
        <v>2</v>
      </c>
      <c r="E56" s="2">
        <v>0</v>
      </c>
      <c r="F56" s="3">
        <v>0</v>
      </c>
      <c r="G56">
        <f t="shared" si="2"/>
        <v>0</v>
      </c>
      <c r="H56" s="4">
        <f t="shared" si="3"/>
        <v>0</v>
      </c>
    </row>
    <row r="57" spans="1:8">
      <c r="A57" t="s">
        <v>32</v>
      </c>
      <c r="B57">
        <v>3</v>
      </c>
      <c r="D57" s="1">
        <v>3</v>
      </c>
      <c r="E57" s="2">
        <v>0</v>
      </c>
      <c r="F57" s="3">
        <v>0</v>
      </c>
      <c r="G57">
        <f t="shared" si="2"/>
        <v>0</v>
      </c>
      <c r="H57" s="4">
        <f t="shared" si="3"/>
        <v>0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C2:C11"/>
    </sheetView>
  </sheetViews>
  <sheetFormatPr defaultColWidth="8.89166666666667" defaultRowHeight="13.5" outlineLevelCol="2"/>
  <cols>
    <col min="1" max="1" width="14.1083333333333" customWidth="1"/>
    <col min="2" max="2" width="24.1083333333333" customWidth="1"/>
    <col min="3" max="3" width="17.8916666666667" customWidth="1"/>
  </cols>
  <sheetData>
    <row r="1" spans="1:3">
      <c r="A1" t="s">
        <v>0</v>
      </c>
      <c r="B1"/>
      <c r="C1" t="s">
        <v>33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WWO_wpscloud_20240328185601-baa3e5ecad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Francium</dc:creator>
  <cp:lastModifiedBy>魔心°</cp:lastModifiedBy>
  <dcterms:created xsi:type="dcterms:W3CDTF">2024-03-26T21:17:00Z</dcterms:created>
  <dcterms:modified xsi:type="dcterms:W3CDTF">2024-03-26T23:05:00Z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3655B9D367524899BE55B0535003E7B8_11</vt:lpwstr>
  </property>
  <property fmtid="{D5CDD505-2E9C-101B-9397-08002B2CF9AE}" pid="3" name="KSOProductBuildVer">
    <vt:lpwstr>2052-0.0.0.0</vt:lpwstr>
  </property>
</Properties>
</file>