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D1BD00B6-8C39-42AD-AC51-79BDBF90C2D9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8" i="33" a="1"/>
  <c r="G87" i="33" a="1"/>
  <c r="G89" i="33" a="1"/>
  <c r="G87" i="33" l="1"/>
  <c r="G89" i="33"/>
  <c r="G88" i="33"/>
  <c r="H63" i="33"/>
  <c r="I24" i="32" s="1"/>
  <c r="H8" i="33"/>
  <c r="G38" i="33" a="1"/>
  <c r="G35" i="33" a="1"/>
  <c r="G79" i="33" a="1"/>
  <c r="G58" i="33" a="1"/>
  <c r="G25" i="33" a="1"/>
  <c r="G71" i="33" a="1"/>
  <c r="G86" i="33" a="1"/>
  <c r="G84" i="33" a="1"/>
  <c r="G20" i="33" a="1"/>
  <c r="G27" i="33" a="1"/>
  <c r="G18" i="33" a="1"/>
  <c r="G55" i="33" a="1"/>
  <c r="G13" i="33" a="1"/>
  <c r="G54" i="33" a="1"/>
  <c r="G78" i="33" a="1"/>
  <c r="G46" i="33" a="1"/>
  <c r="G68" i="33" a="1"/>
  <c r="G22" i="33" a="1"/>
  <c r="G26" i="33" a="1"/>
  <c r="G65" i="33" a="1"/>
  <c r="G57" i="33" a="1"/>
  <c r="G67" i="33" a="1"/>
  <c r="G11" i="33" a="1"/>
  <c r="G40" i="33" a="1"/>
  <c r="G72" i="33" a="1"/>
  <c r="G60" i="33" a="1"/>
  <c r="G59" i="33" a="1"/>
  <c r="G53" i="33" a="1"/>
  <c r="G33" i="33" a="1"/>
  <c r="G42" i="33" a="1"/>
  <c r="G51" i="33" a="1"/>
  <c r="G37" i="33" a="1"/>
  <c r="G17" i="33" a="1"/>
  <c r="G63" i="33" a="1"/>
  <c r="G64" i="33" a="1"/>
  <c r="G36" i="33" a="1"/>
  <c r="G23" i="33" a="1"/>
  <c r="G66" i="33" a="1"/>
  <c r="G75" i="33" a="1"/>
  <c r="G47" i="33" a="1"/>
  <c r="G31" i="33" a="1"/>
  <c r="G76" i="33" a="1"/>
  <c r="G52" i="33" a="1"/>
  <c r="G74" i="33" a="1"/>
  <c r="G56" i="33" a="1"/>
  <c r="G16" i="33" a="1"/>
  <c r="G32" i="33" a="1"/>
  <c r="G50" i="33" a="1"/>
  <c r="G83" i="33" a="1"/>
  <c r="G69" i="33" a="1"/>
  <c r="G8" i="33" a="1"/>
  <c r="G29" i="33" a="1"/>
  <c r="G82" i="33" a="1"/>
  <c r="G39" i="33" a="1"/>
  <c r="G34" i="33" a="1"/>
  <c r="G81" i="33" a="1"/>
  <c r="G80" i="33" a="1"/>
  <c r="G44" i="33" a="1"/>
  <c r="G15" i="33" a="1"/>
  <c r="G14" i="33" a="1"/>
  <c r="G77" i="33" a="1"/>
  <c r="G12" i="33" a="1"/>
  <c r="G48" i="33" a="1"/>
  <c r="G61" i="33" a="1"/>
  <c r="G62" i="33" a="1"/>
  <c r="G49" i="33" a="1"/>
  <c r="G30" i="33" a="1"/>
  <c r="G9" i="33" a="1"/>
  <c r="G41" i="33" a="1"/>
  <c r="G45" i="33" a="1"/>
  <c r="G21" i="33" a="1"/>
  <c r="G10" i="33" a="1"/>
  <c r="G73" i="33" a="1"/>
  <c r="G85" i="33" a="1"/>
  <c r="G28" i="33" a="1"/>
  <c r="G19" i="33" a="1"/>
  <c r="G24" i="33" a="1"/>
  <c r="G70" i="33" a="1"/>
  <c r="G43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<sst xmlns="http://schemas.openxmlformats.org/spreadsheetml/2006/main" count="434" uniqueCount="212">
  <si>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</si>
  <si>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</si>
  <si>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</si>
  <si>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</si>
  <si>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</si>
  <si>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</si>
  <si>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</si>
  <si>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</si>
  <si>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</si>
  <si>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</si>
  <si>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</si>
  <si>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</si>
  <si>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</si>
  <si>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</si>
  <si>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</si>
  <si>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</si>
  <si>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</si>
  <si>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</si>
  <si>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</si>
  <si>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</si>
  <si>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</si>
  <si>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</si>
  <si>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</si>
  <si>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</si>
  <si>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</si>
  <si>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</si>
  <si>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</si>
  <si>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</si>
  <si>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</si>
  <si>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</si>
  <si>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</si>
  <si>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</si>
  <si>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</si>
  <si>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</si>
  <si>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</si>
  <si>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</si>
  <si>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</si>
  <si>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</si>
  <si>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</si>
  <si>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</si>
  <si>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</si>
  <si>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</si>
  <si>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</si>
  <si>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</si>
  <si>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</si>
  <si>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</si>
  <si>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</si>
  <si>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</si>
  <si>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</si>
  <si>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</si>
  <si>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</si>
  <si>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</si>
  <si>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</si>
  <si>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</si>
  <si>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</si>
  <si>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</si>
  <si>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</si>
  <si>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</si>
  <si>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</si>
  <si>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</si>
  <si>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</si>
  <si>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</si>
  <si>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</si>
  <si>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</si>
  <si>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</si>
  <si>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</si>
  <si>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</si>
  <si>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</si>
  <si>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</si>
  <si>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</si>
  <si>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</si>
  <si>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</si>
  <si>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</si>
  <si>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</si>
  <si>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</si>
  <si>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</si>
  <si>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</si>
  <si>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</si>
  <si>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</si>
  <si>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</si>
  <si>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</si>
  <si>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</si>
  <si>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</si>
  <si>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</si>
  <si>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</si>
  <si>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</si>
  <si>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</si>
  <si>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</si>
  <si>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</si>
  <si>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</si>
  <si>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</si>
  <si>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</si>
  <si>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</si>
  <si>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</si>
  <si>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</si>
  <si>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</si>
  <si>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</si>
  <si>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</si>
  <si>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</si>
  <si>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</si>
  <si>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</si>
  <si>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</si>
  <si>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</si>
  <si>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</si>
  <si>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</si>
  <si>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</si>
  <si>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</si>
  <si>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</si>
  <si>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</si>
  <si>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</si>
  <si>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</si>
  <si>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</si>
  <si>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</si>
  <si>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</si>
  <si>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</si>
  <si>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</si>
  <si>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</si>
  <si>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</si>
  <si>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</si>
  <si>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</si>
  <si>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</si>
  <si>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</si>
  <si>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</si>
  <si>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</si>
  <si>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</si>
  <si>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</si>
  <si>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</si>
  <si>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</si>
  <si>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</si>
  <si>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</si>
  <si>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</si>
  <si>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</si>
  <si>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</si>
  <si>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</si>
  <si>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</si>
  <si>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</si>
  <si>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</si>
  <si>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</si>
  <si>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</si>
  <si>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</si>
  <si>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</si>
  <si>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</si>
  <si>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</si>
  <si>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</si>
  <si>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</si>
  <si>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</si>
  <si>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</si>
  <si>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</si>
  <si>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</si>
  <si>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</si>
  <si>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</si>
  <si>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</si>
  <si>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</si>
  <si>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</si>
  <si>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</si>
  <si>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</si>
  <si>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</si>
  <si>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</si>
  <si>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</si>
  <si>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</si>
  <si>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</si>
  <si>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</si>
  <si>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</si>
  <si>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</si>
  <si>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</si>
  <si>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</si>
  <si>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</si>
  <si>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</si>
  <si>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</si>
  <si>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</si>
  <si>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</si>
  <si>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</si>
  <si>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</si>
  <si>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</si>
  <si>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</si>
  <si>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</si>
  <si>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</si>
  <si>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</si>
  <si>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</si>
  <si>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</si>
  <si>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</si>
  <si>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</si>
  <si>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</si>
  <si>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</si>
  <si>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</si>
  <si>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</si>
  <si>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</si>
  <si>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</si>
  <si>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</si>
  <si>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</si>
  <si>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</si>
  <si>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</si>
  <si>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</si>
  <si>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</si>
  <si>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</si>
  <si>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</si>
  <si>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</si>
  <si>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</si>
  <si>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</si>
  <si>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</si>
  <si>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</si>
  <si>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</si>
  <si>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</si>
  <si>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</si>
  <si>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Manolito (dma s/ ppt)</t>
  </si>
  <si>
    <t>ALGO</t>
  </si>
  <si>
    <t>Manolito (algo s/ppt)</t>
  </si>
  <si>
    <t>MANOLITO</t>
  </si>
  <si>
    <t>MANOLITO v2</t>
  </si>
  <si>
    <t>no atiene usuarios</t>
  </si>
  <si>
    <t>P. Pond. 
Delay 
(ms)</t>
  </si>
  <si>
    <t>REPORTE DIARIO - DELAY BE MD - INSTRUMENTOS BYMA, ALUA, AL30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</si>
</sst>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42"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abSelected="1" workbookViewId="0">
      <selection activeCell="E27" sqref="E27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211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210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Java 6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Java 6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Java 6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Java 6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 (algo s/ppt)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Java 6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Java 6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Java 6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Java 6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Java 6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Java 6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209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Manolito (dma s/ ppt)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C9:X41">
    <cfRule type="expression" dxfId="15" priority="8">
      <formula>ISNUMBER(SEARCH("Manolito", $E9))</formula>
    </cfRule>
    <cfRule type="expression" dxfId="14" priority="9">
      <formula>ISNUMBER(SEARCH("J21", $E9))</formula>
    </cfRule>
  </conditionalFormatting>
  <conditionalFormatting sqref="J9:M41 O9:R41 U9:V41">
    <cfRule type="expression" dxfId="13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conditionalFormatting sqref="D9:H41">
    <cfRule type="expression" dxfId="12" priority="1">
      <formula>IF(ISNUMBER(SEARCH("Manolito", $E9))=TRUE,FALSE,FALSE)</formula>
    </cfRule>
    <cfRule type="expression" dxfId="11" priority="2">
      <formula>IF(ISNUMBER(SEARCH("J21", $E9))=TRUE,FALSE,FALSE)</formula>
    </cfRule>
    <cfRule type="expression" dxfId="10" priority="3">
      <formula>ISNUMBER(SEARCH("ALGO", $D9))</formula>
    </cfRule>
    <cfRule type="expression" dxfId="9" priority="4">
      <formula>ISNUMBER(SEARCH("EOMM", $D9))</formula>
    </cfRule>
    <cfRule type="expression" dxfId="8" priority="5">
      <formula>ISNUMBER(SEARCH("DMA", $D9))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opLeftCell="A10" workbookViewId="0">
      <selection activeCell="L27" sqref="L27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3" width="10.664062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t="s">
        <v>206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205</v>
      </c>
      <c r="M8" s="25" t="s">
        <v>207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205</v>
      </c>
      <c r="M9" s="25" t="s">
        <v>207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205</v>
      </c>
      <c r="M10" s="25" t="s">
        <v>207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205</v>
      </c>
      <c r="M11" s="25" t="s">
        <v>207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205</v>
      </c>
      <c r="M12" s="25" t="s">
        <v>207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205</v>
      </c>
      <c r="M13" s="25" t="s">
        <v>207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205</v>
      </c>
      <c r="M14" t="s">
        <v>204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203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203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203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203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203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203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203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203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203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208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207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207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207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203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207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207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207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207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207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207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207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207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>
    <sortState xmlns:xlrd2="http://schemas.microsoft.com/office/spreadsheetml/2017/richdata2" ref="K7:P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2025-06-19T14:18:25Z</dcterms:modified>
</cp:coreProperties>
</file>