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600" yWindow="15" windowWidth="18135" windowHeight="11760" activeTab="1"/>
  </bookViews>
  <sheets>
    <sheet name="表1设计HSE考核" sheetId="2" r:id="rId1"/>
    <sheet name="表2总承包项目HSE季度考核" sheetId="7" r:id="rId2"/>
    <sheet name="表3项目HSE管理制度" sheetId="4" r:id="rId3"/>
    <sheet name="表4项目HSE入库资料" sheetId="6" r:id="rId4"/>
    <sheet name="表5上报资料统计" sheetId="1" r:id="rId5"/>
  </sheets>
  <definedNames>
    <definedName name="_xlnm.Print_Area" localSheetId="0">表1设计HSE考核!$A$1:$F$16</definedName>
    <definedName name="_xlnm.Print_Area" localSheetId="1">表2总承包项目HSE季度考核!$A$1:$AC$83</definedName>
    <definedName name="_xlnm.Print_Area" localSheetId="3">表4项目HSE入库资料!$A$1:$D$53</definedName>
    <definedName name="_xlnm.Print_Area" localSheetId="4">表5上报资料统计!$A$1:$R$60</definedName>
    <definedName name="_xlnm.Print_Titles" localSheetId="1">表2总承包项目HSE季度考核!$3:$7</definedName>
    <definedName name="_xlnm.Print_Titles" localSheetId="3">表4项目HSE入库资料!$3:$3</definedName>
    <definedName name="_xlnm.Print_Titles" localSheetId="4">表5上报资料统计!$3:$5</definedName>
  </definedNames>
  <calcPr calcId="125725"/>
</workbook>
</file>

<file path=xl/calcChain.xml><?xml version="1.0" encoding="utf-8"?>
<calcChain xmlns="http://schemas.openxmlformats.org/spreadsheetml/2006/main">
  <c r="AB53" i="7"/>
  <c r="AA54" s="1"/>
  <c r="AB55" s="1"/>
  <c r="AB63" s="1"/>
  <c r="AA53"/>
  <c r="Z53"/>
  <c r="Y54" s="1"/>
  <c r="Z55" s="1"/>
  <c r="Z63" s="1"/>
  <c r="Y53"/>
  <c r="W53"/>
  <c r="W54" s="1"/>
  <c r="X55" s="1"/>
  <c r="X63" s="1"/>
  <c r="V53"/>
  <c r="U53"/>
  <c r="T53"/>
  <c r="S53"/>
  <c r="R53"/>
  <c r="Q53"/>
  <c r="P53"/>
  <c r="O53"/>
  <c r="N53"/>
  <c r="M53"/>
  <c r="L53"/>
  <c r="K53"/>
  <c r="J53"/>
  <c r="I53"/>
  <c r="H53"/>
  <c r="G53"/>
  <c r="U60" i="1"/>
  <c r="U59"/>
  <c r="U50"/>
  <c r="U34"/>
  <c r="U25"/>
  <c r="U16"/>
  <c r="D15" i="2"/>
  <c r="U54" i="7" l="1"/>
  <c r="V55" s="1"/>
  <c r="V63" s="1"/>
</calcChain>
</file>

<file path=xl/sharedStrings.xml><?xml version="1.0" encoding="utf-8"?>
<sst xmlns="http://schemas.openxmlformats.org/spreadsheetml/2006/main" count="516" uniqueCount="371">
  <si>
    <t>上报材料</t>
    <phoneticPr fontId="2" type="noConversion"/>
  </si>
  <si>
    <t>说明</t>
    <phoneticPr fontId="2" type="noConversion"/>
  </si>
  <si>
    <r>
      <t>3</t>
    </r>
    <r>
      <rPr>
        <sz val="10"/>
        <color theme="1"/>
        <rFont val="宋体"/>
        <family val="2"/>
        <charset val="134"/>
      </rPr>
      <t>月</t>
    </r>
  </si>
  <si>
    <r>
      <t>4</t>
    </r>
    <r>
      <rPr>
        <sz val="10"/>
        <color theme="1"/>
        <rFont val="宋体"/>
        <family val="2"/>
        <charset val="134"/>
      </rPr>
      <t>月</t>
    </r>
  </si>
  <si>
    <r>
      <t>5</t>
    </r>
    <r>
      <rPr>
        <sz val="10"/>
        <color theme="1"/>
        <rFont val="宋体"/>
        <family val="2"/>
        <charset val="134"/>
      </rPr>
      <t>月</t>
    </r>
  </si>
  <si>
    <r>
      <t>6</t>
    </r>
    <r>
      <rPr>
        <sz val="10"/>
        <color theme="1"/>
        <rFont val="宋体"/>
        <family val="2"/>
        <charset val="134"/>
      </rPr>
      <t>月</t>
    </r>
  </si>
  <si>
    <r>
      <t>7</t>
    </r>
    <r>
      <rPr>
        <sz val="10"/>
        <color theme="1"/>
        <rFont val="宋体"/>
        <family val="2"/>
        <charset val="134"/>
      </rPr>
      <t>月</t>
    </r>
  </si>
  <si>
    <r>
      <t>8</t>
    </r>
    <r>
      <rPr>
        <sz val="10"/>
        <color theme="1"/>
        <rFont val="宋体"/>
        <family val="2"/>
        <charset val="134"/>
      </rPr>
      <t>月</t>
    </r>
  </si>
  <si>
    <r>
      <t>9</t>
    </r>
    <r>
      <rPr>
        <sz val="10"/>
        <color theme="1"/>
        <rFont val="宋体"/>
        <family val="2"/>
        <charset val="134"/>
      </rPr>
      <t>月</t>
    </r>
  </si>
  <si>
    <r>
      <t>10</t>
    </r>
    <r>
      <rPr>
        <sz val="10"/>
        <color theme="1"/>
        <rFont val="宋体"/>
        <family val="2"/>
        <charset val="134"/>
      </rPr>
      <t>月</t>
    </r>
  </si>
  <si>
    <r>
      <t>11</t>
    </r>
    <r>
      <rPr>
        <sz val="10"/>
        <color theme="1"/>
        <rFont val="宋体"/>
        <family val="2"/>
        <charset val="134"/>
      </rPr>
      <t>月</t>
    </r>
  </si>
  <si>
    <r>
      <t>12</t>
    </r>
    <r>
      <rPr>
        <sz val="10"/>
        <color theme="1"/>
        <rFont val="宋体"/>
        <family val="2"/>
        <charset val="134"/>
      </rPr>
      <t>月</t>
    </r>
  </si>
  <si>
    <t>安全生产委员会</t>
    <phoneticPr fontId="2" type="noConversion"/>
  </si>
  <si>
    <t>年度安全生产工作计划</t>
    <phoneticPr fontId="2" type="noConversion"/>
  </si>
  <si>
    <r>
      <t>1</t>
    </r>
    <r>
      <rPr>
        <sz val="10"/>
        <color indexed="8"/>
        <rFont val="宋体"/>
        <family val="3"/>
        <charset val="134"/>
      </rPr>
      <t>月</t>
    </r>
    <r>
      <rPr>
        <sz val="10"/>
        <color indexed="8"/>
        <rFont val="Times New Roman"/>
        <family val="1"/>
      </rPr>
      <t>15</t>
    </r>
    <r>
      <rPr>
        <sz val="10"/>
        <color indexed="8"/>
        <rFont val="宋体"/>
        <family val="3"/>
        <charset val="134"/>
      </rPr>
      <t>日前</t>
    </r>
    <phoneticPr fontId="2" type="noConversion"/>
  </si>
  <si>
    <r>
      <rPr>
        <sz val="10"/>
        <color indexed="8"/>
        <rFont val="宋体"/>
        <family val="3"/>
        <charset val="134"/>
      </rPr>
      <t>发生时</t>
    </r>
    <phoneticPr fontId="2" type="noConversion"/>
  </si>
  <si>
    <r>
      <rPr>
        <sz val="10"/>
        <color indexed="8"/>
        <rFont val="宋体"/>
        <family val="3"/>
        <charset val="134"/>
      </rPr>
      <t>每季度第一个月</t>
    </r>
    <r>
      <rPr>
        <sz val="10"/>
        <color indexed="8"/>
        <rFont val="Times New Roman"/>
        <family val="1"/>
      </rPr>
      <t>10</t>
    </r>
    <r>
      <rPr>
        <sz val="10"/>
        <color indexed="8"/>
        <rFont val="宋体"/>
        <family val="3"/>
        <charset val="134"/>
      </rPr>
      <t>日前</t>
    </r>
    <phoneticPr fontId="2" type="noConversion"/>
  </si>
  <si>
    <t>事故隐患排查报告</t>
    <phoneticPr fontId="2" type="noConversion"/>
  </si>
  <si>
    <t>半年、年度安全生产工作总结</t>
    <phoneticPr fontId="2" type="noConversion"/>
  </si>
  <si>
    <r>
      <t>7</t>
    </r>
    <r>
      <rPr>
        <sz val="10"/>
        <color indexed="8"/>
        <rFont val="宋体"/>
        <family val="3"/>
        <charset val="134"/>
      </rPr>
      <t>月初、</t>
    </r>
    <r>
      <rPr>
        <sz val="10"/>
        <color indexed="8"/>
        <rFont val="Times New Roman"/>
        <family val="1"/>
      </rPr>
      <t>12</t>
    </r>
    <r>
      <rPr>
        <sz val="10"/>
        <color indexed="8"/>
        <rFont val="宋体"/>
        <family val="3"/>
        <charset val="134"/>
      </rPr>
      <t>月底前</t>
    </r>
    <phoneticPr fontId="2" type="noConversion"/>
  </si>
  <si>
    <r>
      <t>7</t>
    </r>
    <r>
      <rPr>
        <sz val="10"/>
        <color theme="1"/>
        <rFont val="宋体"/>
        <family val="3"/>
        <charset val="134"/>
      </rPr>
      <t>月</t>
    </r>
    <r>
      <rPr>
        <sz val="10"/>
        <color theme="1"/>
        <rFont val="Times New Roman"/>
        <family val="1"/>
      </rPr>
      <t>3</t>
    </r>
    <r>
      <rPr>
        <sz val="10"/>
        <color theme="1"/>
        <rFont val="宋体"/>
        <family val="3"/>
        <charset val="134"/>
      </rPr>
      <t>日前</t>
    </r>
  </si>
  <si>
    <r>
      <t>1</t>
    </r>
    <r>
      <rPr>
        <sz val="10"/>
        <color theme="1"/>
        <rFont val="宋体"/>
        <family val="3"/>
        <charset val="134"/>
      </rPr>
      <t>月</t>
    </r>
    <r>
      <rPr>
        <sz val="10"/>
        <color theme="1"/>
        <rFont val="Times New Roman"/>
        <family val="1"/>
      </rPr>
      <t>10</t>
    </r>
    <r>
      <rPr>
        <sz val="10"/>
        <color theme="1"/>
        <rFont val="宋体"/>
        <family val="3"/>
        <charset val="134"/>
      </rPr>
      <t>日前</t>
    </r>
  </si>
  <si>
    <r>
      <t>1</t>
    </r>
    <r>
      <rPr>
        <sz val="10"/>
        <color indexed="8"/>
        <rFont val="宋体"/>
        <family val="3"/>
        <charset val="134"/>
      </rPr>
      <t>月</t>
    </r>
    <r>
      <rPr>
        <sz val="10"/>
        <color indexed="8"/>
        <rFont val="Times New Roman"/>
        <family val="1"/>
      </rPr>
      <t>10</t>
    </r>
    <r>
      <rPr>
        <sz val="10"/>
        <color indexed="8"/>
        <rFont val="宋体"/>
        <family val="3"/>
        <charset val="134"/>
      </rPr>
      <t>日前</t>
    </r>
    <phoneticPr fontId="2" type="noConversion"/>
  </si>
  <si>
    <r>
      <rPr>
        <sz val="10"/>
        <color theme="1"/>
        <rFont val="宋体"/>
        <family val="3"/>
        <charset val="134"/>
      </rPr>
      <t>项目完成一个月内</t>
    </r>
    <phoneticPr fontId="2" type="noConversion"/>
  </si>
  <si>
    <t>现场开工一个月内</t>
    <phoneticPr fontId="2" type="noConversion"/>
  </si>
  <si>
    <t>现场开工二个月内</t>
    <phoneticPr fontId="2" type="noConversion"/>
  </si>
  <si>
    <r>
      <rPr>
        <sz val="10"/>
        <color theme="1"/>
        <rFont val="宋体"/>
        <family val="2"/>
        <charset val="134"/>
      </rPr>
      <t>序号</t>
    </r>
    <phoneticPr fontId="2" type="noConversion"/>
  </si>
  <si>
    <t>实得分</t>
    <phoneticPr fontId="2" type="noConversion"/>
  </si>
  <si>
    <r>
      <t>1</t>
    </r>
    <r>
      <rPr>
        <sz val="10"/>
        <color theme="1"/>
        <rFont val="宋体"/>
        <family val="2"/>
        <charset val="134"/>
      </rPr>
      <t>季度</t>
    </r>
    <phoneticPr fontId="2" type="noConversion"/>
  </si>
  <si>
    <r>
      <t>2</t>
    </r>
    <r>
      <rPr>
        <sz val="10"/>
        <color theme="1"/>
        <rFont val="宋体"/>
        <family val="2"/>
        <charset val="134"/>
      </rPr>
      <t>季度</t>
    </r>
  </si>
  <si>
    <r>
      <t>3</t>
    </r>
    <r>
      <rPr>
        <sz val="10"/>
        <color theme="1"/>
        <rFont val="宋体"/>
        <family val="2"/>
        <charset val="134"/>
      </rPr>
      <t>季度</t>
    </r>
  </si>
  <si>
    <r>
      <t>4</t>
    </r>
    <r>
      <rPr>
        <sz val="10"/>
        <color theme="1"/>
        <rFont val="宋体"/>
        <family val="2"/>
        <charset val="134"/>
      </rPr>
      <t>季度</t>
    </r>
  </si>
  <si>
    <r>
      <t>1</t>
    </r>
    <r>
      <rPr>
        <sz val="10"/>
        <color theme="1"/>
        <rFont val="宋体"/>
        <family val="2"/>
        <charset val="134"/>
      </rPr>
      <t>月</t>
    </r>
    <phoneticPr fontId="2" type="noConversion"/>
  </si>
  <si>
    <r>
      <t>2</t>
    </r>
    <r>
      <rPr>
        <sz val="10"/>
        <color theme="1"/>
        <rFont val="宋体"/>
        <family val="2"/>
        <charset val="134"/>
      </rPr>
      <t>月</t>
    </r>
    <phoneticPr fontId="2" type="noConversion"/>
  </si>
  <si>
    <r>
      <rPr>
        <sz val="10"/>
        <color theme="1"/>
        <rFont val="宋体"/>
        <family val="2"/>
        <charset val="134"/>
      </rPr>
      <t>全</t>
    </r>
    <r>
      <rPr>
        <sz val="10"/>
        <color theme="1"/>
        <rFont val="Times New Roman"/>
        <family val="1"/>
      </rPr>
      <t xml:space="preserve">  </t>
    </r>
    <r>
      <rPr>
        <sz val="10"/>
        <color theme="1"/>
        <rFont val="宋体"/>
        <family val="2"/>
        <charset val="134"/>
      </rPr>
      <t>年</t>
    </r>
    <phoneticPr fontId="2" type="noConversion"/>
  </si>
  <si>
    <t>实际上报日期</t>
    <phoneticPr fontId="2" type="noConversion"/>
  </si>
  <si>
    <t>各相关专业安全设计规定</t>
    <phoneticPr fontId="2" type="noConversion"/>
  </si>
  <si>
    <t>项目设计过程安全管理计划</t>
    <phoneticPr fontId="2" type="noConversion"/>
  </si>
  <si>
    <t>备注</t>
    <phoneticPr fontId="2" type="noConversion"/>
  </si>
  <si>
    <t>安全生产职责</t>
    <phoneticPr fontId="2" type="noConversion"/>
  </si>
  <si>
    <t>安全生产投入</t>
    <phoneticPr fontId="2" type="noConversion"/>
  </si>
  <si>
    <t>文件和档案管理</t>
    <phoneticPr fontId="2" type="noConversion"/>
  </si>
  <si>
    <t>隐患排查与治理</t>
    <phoneticPr fontId="2" type="noConversion"/>
  </si>
  <si>
    <t>特种作业人员管理</t>
    <phoneticPr fontId="2" type="noConversion"/>
  </si>
  <si>
    <t>危险物品及重大危险源管理</t>
    <phoneticPr fontId="2" type="noConversion"/>
  </si>
  <si>
    <t>作业安全管理</t>
    <phoneticPr fontId="2" type="noConversion"/>
  </si>
  <si>
    <t>职业健康管理</t>
    <phoneticPr fontId="2" type="noConversion"/>
  </si>
  <si>
    <t>防护用品管理</t>
    <phoneticPr fontId="2" type="noConversion"/>
  </si>
  <si>
    <t>应急管理</t>
    <phoneticPr fontId="2" type="noConversion"/>
  </si>
  <si>
    <t>事故管理</t>
    <phoneticPr fontId="2" type="noConversion"/>
  </si>
  <si>
    <t>现场开工一个月内</t>
  </si>
  <si>
    <t>管理制度</t>
    <phoneticPr fontId="2" type="noConversion"/>
  </si>
  <si>
    <t>时间要求</t>
    <phoneticPr fontId="2" type="noConversion"/>
  </si>
  <si>
    <t>仓库安全管理</t>
    <phoneticPr fontId="2" type="noConversion"/>
  </si>
  <si>
    <t>环境卫生</t>
    <phoneticPr fontId="2" type="noConversion"/>
  </si>
  <si>
    <t>员工生活安全管理（包括饮食、住宿、作息等）</t>
    <phoneticPr fontId="2" type="noConversion"/>
  </si>
  <si>
    <t>施工HSE管理</t>
    <phoneticPr fontId="2" type="noConversion"/>
  </si>
  <si>
    <t>HSE教育培训</t>
    <phoneticPr fontId="2" type="noConversion"/>
  </si>
  <si>
    <t>设计HSE管理</t>
    <phoneticPr fontId="2" type="noConversion"/>
  </si>
  <si>
    <t>采购HSE管理</t>
    <phoneticPr fontId="2" type="noConversion"/>
  </si>
  <si>
    <t>文  件</t>
    <phoneticPr fontId="2" type="noConversion"/>
  </si>
  <si>
    <t>合规性评价</t>
  </si>
  <si>
    <t>管理评审</t>
  </si>
  <si>
    <t>突发事件总体应急预案</t>
  </si>
  <si>
    <t>重大自然灾害专项应急预案</t>
  </si>
  <si>
    <t>危险化学品专项应急预案</t>
  </si>
  <si>
    <t>高处坠落专项应急预案</t>
  </si>
  <si>
    <t>坍塌专项应急预案</t>
  </si>
  <si>
    <t>触电伤害专项应急预案</t>
  </si>
  <si>
    <t>起重伤害专项应急预案</t>
  </si>
  <si>
    <t>物体打击专项应急预案</t>
  </si>
  <si>
    <t>机械设备事故与伤害专项应急预案</t>
  </si>
  <si>
    <t>环境污染和生态破坏专项应急预案</t>
  </si>
  <si>
    <t>公共设施和设备事故专项应急预案</t>
  </si>
  <si>
    <t>交通运输事故专项应急预案</t>
  </si>
  <si>
    <t>网络与信息安全专项应急预案</t>
  </si>
  <si>
    <t>突发公共卫生事件专项应急预案</t>
  </si>
  <si>
    <t>舆情危机专项应急预案</t>
  </si>
  <si>
    <t>群体突发性事件专项应急预案</t>
  </si>
  <si>
    <t>民族宗教事件专项应急预案</t>
  </si>
  <si>
    <t>经济安全事件专项应急预案</t>
  </si>
  <si>
    <t>恐怖袭击事件专项应急预案</t>
  </si>
  <si>
    <t>境外突发事件应急预案</t>
  </si>
  <si>
    <t>地震处置方案</t>
  </si>
  <si>
    <t>防汛处置方案</t>
  </si>
  <si>
    <t>火灾处置方案</t>
  </si>
  <si>
    <t>人民防空处置方案</t>
  </si>
  <si>
    <t>应急预案</t>
    <phoneticPr fontId="2" type="noConversion"/>
  </si>
  <si>
    <t>序号</t>
    <phoneticPr fontId="2" type="noConversion"/>
  </si>
  <si>
    <t>上报材料</t>
    <phoneticPr fontId="2" type="noConversion"/>
  </si>
  <si>
    <r>
      <rPr>
        <sz val="11"/>
        <color theme="1"/>
        <rFont val="宋体"/>
        <family val="3"/>
        <charset val="134"/>
      </rPr>
      <t>根据项目情况确定</t>
    </r>
    <phoneticPr fontId="2" type="noConversion"/>
  </si>
  <si>
    <t>序号</t>
  </si>
  <si>
    <t>类别</t>
  </si>
  <si>
    <t>备注</t>
  </si>
  <si>
    <t>安全制度</t>
    <phoneticPr fontId="2" type="noConversion"/>
  </si>
  <si>
    <t>安全操作规程</t>
  </si>
  <si>
    <t>含业主要求等</t>
    <phoneticPr fontId="2" type="noConversion"/>
  </si>
  <si>
    <t>组织机构与人员资质</t>
    <phoneticPr fontId="2" type="noConversion"/>
  </si>
  <si>
    <t>安全生产委员会</t>
  </si>
  <si>
    <t>安管人员资质</t>
  </si>
  <si>
    <t>特种作业人员资质</t>
  </si>
  <si>
    <t>HSE会议与培训</t>
    <phoneticPr fontId="2" type="noConversion"/>
  </si>
  <si>
    <t>安全生产委员会会议记录</t>
  </si>
  <si>
    <t>违规人员再培训与安全诫勉谈话</t>
  </si>
  <si>
    <t>安全技术与关键过程控制</t>
    <phoneticPr fontId="2" type="noConversion"/>
  </si>
  <si>
    <t>危险性较大的分部分项工程清单</t>
  </si>
  <si>
    <t>特种设备清单</t>
  </si>
  <si>
    <t>安全监管重点与专项施工方案清单</t>
  </si>
  <si>
    <t>施工方案审查记录</t>
  </si>
  <si>
    <t>检查与整改</t>
    <phoneticPr fontId="2" type="noConversion"/>
  </si>
  <si>
    <t>含特种设备，含相应资料</t>
  </si>
  <si>
    <t>现场安装的特种设备（塔吊等）安装、检测、验收等资料</t>
  </si>
  <si>
    <t>特种设备每月检查记录</t>
  </si>
  <si>
    <t>专项检查、验收记录</t>
  </si>
  <si>
    <t>脚手架、临时用电等</t>
  </si>
  <si>
    <t>专项安全监测或检查（基坑监测等）</t>
  </si>
  <si>
    <t>根据施工方案细分</t>
  </si>
  <si>
    <t>安全设施每月检查记录</t>
  </si>
  <si>
    <t>隐患整改与回复</t>
  </si>
  <si>
    <t>违规与处理记录</t>
  </si>
  <si>
    <t>HSE报告</t>
    <phoneticPr fontId="2" type="noConversion"/>
  </si>
  <si>
    <t>年度总结</t>
  </si>
  <si>
    <t>应急预案与事件管理</t>
    <phoneticPr fontId="2" type="noConversion"/>
  </si>
  <si>
    <t>应急预案</t>
  </si>
  <si>
    <t>应急培训</t>
  </si>
  <si>
    <t>应急物资检查</t>
  </si>
  <si>
    <t>含药品、器材等</t>
    <phoneticPr fontId="2" type="noConversion"/>
  </si>
  <si>
    <t>应急演练记录</t>
  </si>
  <si>
    <t>医疗处置记录</t>
  </si>
  <si>
    <t>事件调查报告</t>
  </si>
  <si>
    <t>危险品管理</t>
    <phoneticPr fontId="2" type="noConversion"/>
  </si>
  <si>
    <t>管理预案、现场处置方案</t>
  </si>
  <si>
    <t>职业健康与环境管理</t>
    <phoneticPr fontId="2" type="noConversion"/>
  </si>
  <si>
    <t>食堂作业人员健康检查</t>
  </si>
  <si>
    <t>管理评审与奖惩</t>
    <phoneticPr fontId="2" type="noConversion"/>
  </si>
  <si>
    <t>分承包商考核</t>
  </si>
  <si>
    <t>现场保卫</t>
  </si>
  <si>
    <t>失窃等事件处理</t>
  </si>
  <si>
    <t>安全综合管理</t>
    <phoneticPr fontId="2" type="noConversion"/>
  </si>
  <si>
    <t>临建设计、施工方案、验收记录</t>
  </si>
  <si>
    <t>总承包项目HSE管理入库资料清单</t>
    <phoneticPr fontId="2" type="noConversion"/>
  </si>
  <si>
    <t>总平面布置图的安全检查表、安全审查记录、问题关闭</t>
    <phoneticPr fontId="2" type="noConversion"/>
  </si>
  <si>
    <t>装置设备布置图的安全检查表、安全审查记录、问题关闭</t>
    <phoneticPr fontId="2" type="noConversion"/>
  </si>
  <si>
    <t>爆炸危险区域划分图的安全检查表、安全审查记录、问题关闭</t>
    <phoneticPr fontId="2" type="noConversion"/>
  </si>
  <si>
    <t>工艺管道和仪表流程图（PID）的安全检查表、安全审查记录、问题关闭</t>
    <phoneticPr fontId="2" type="noConversion"/>
  </si>
  <si>
    <t>安全联锁、紧急停车系统及安全仪表系统的安全检查表、安全审查记录、问题关闭</t>
    <phoneticPr fontId="2" type="noConversion"/>
  </si>
  <si>
    <t>可燃及有毒物料泄漏检测系统的安全检查表、安全审查记录、问题关闭</t>
    <phoneticPr fontId="2" type="noConversion"/>
  </si>
  <si>
    <t>火炬和安全泄放系统的安全检查表、安全审查记录、问题关闭</t>
    <phoneticPr fontId="2" type="noConversion"/>
  </si>
  <si>
    <t>应急系统和设施的安全检查表、安全审查记录、问题关闭</t>
    <phoneticPr fontId="2" type="noConversion"/>
  </si>
  <si>
    <t>每月月底前</t>
    <phoneticPr fontId="2" type="noConversion"/>
  </si>
  <si>
    <t>集团公司报表</t>
    <phoneticPr fontId="2" type="noConversion"/>
  </si>
  <si>
    <r>
      <t>每季度第一个月</t>
    </r>
    <r>
      <rPr>
        <sz val="10"/>
        <rFont val="Times New Roman"/>
        <family val="1"/>
      </rPr>
      <t>10</t>
    </r>
    <r>
      <rPr>
        <sz val="10"/>
        <rFont val="宋体"/>
        <family val="3"/>
        <charset val="134"/>
      </rPr>
      <t>日前</t>
    </r>
    <phoneticPr fontId="2" type="noConversion"/>
  </si>
  <si>
    <r>
      <t>6</t>
    </r>
    <r>
      <rPr>
        <sz val="10"/>
        <rFont val="宋体"/>
        <family val="3"/>
        <charset val="134"/>
      </rPr>
      <t>月底、</t>
    </r>
    <r>
      <rPr>
        <sz val="10"/>
        <rFont val="Times New Roman"/>
        <family val="1"/>
      </rPr>
      <t>12</t>
    </r>
    <r>
      <rPr>
        <sz val="10"/>
        <rFont val="宋体"/>
        <family val="3"/>
        <charset val="134"/>
      </rPr>
      <t>月底前</t>
    </r>
    <phoneticPr fontId="2" type="noConversion"/>
  </si>
  <si>
    <t>保卫</t>
    <phoneticPr fontId="2" type="noConversion"/>
  </si>
  <si>
    <r>
      <t>仓库安全</t>
    </r>
    <r>
      <rPr>
        <sz val="10"/>
        <color indexed="8"/>
        <rFont val="宋体"/>
        <family val="3"/>
        <charset val="134"/>
      </rPr>
      <t/>
    </r>
    <phoneticPr fontId="2" type="noConversion"/>
  </si>
  <si>
    <r>
      <t>食堂</t>
    </r>
    <r>
      <rPr>
        <sz val="10"/>
        <color indexed="8"/>
        <rFont val="宋体"/>
        <family val="3"/>
        <charset val="134"/>
      </rPr>
      <t/>
    </r>
    <phoneticPr fontId="2" type="noConversion"/>
  </si>
  <si>
    <t>环境卫生</t>
    <phoneticPr fontId="2" type="noConversion"/>
  </si>
  <si>
    <t>临时设施安全</t>
    <phoneticPr fontId="2" type="noConversion"/>
  </si>
  <si>
    <t>员工生活作息管理</t>
    <phoneticPr fontId="2" type="noConversion"/>
  </si>
  <si>
    <t>施工安全</t>
    <phoneticPr fontId="2" type="noConversion"/>
  </si>
  <si>
    <t>设计安全</t>
    <phoneticPr fontId="2" type="noConversion"/>
  </si>
  <si>
    <t>采购安全</t>
    <phoneticPr fontId="2" type="noConversion"/>
  </si>
  <si>
    <t>年度安全生产工作计划</t>
    <phoneticPr fontId="2" type="noConversion"/>
  </si>
  <si>
    <t>安全费用计划</t>
    <phoneticPr fontId="2" type="noConversion"/>
  </si>
  <si>
    <t>安全培训计划</t>
    <phoneticPr fontId="2" type="noConversion"/>
  </si>
  <si>
    <t>HSE月报表</t>
    <phoneticPr fontId="2" type="noConversion"/>
  </si>
  <si>
    <t>月总结</t>
  </si>
  <si>
    <t>安全生产工作月报</t>
    <phoneticPr fontId="2" type="noConversion"/>
  </si>
  <si>
    <t>安全费用统计表</t>
    <phoneticPr fontId="2" type="noConversion"/>
  </si>
  <si>
    <t>工程现场环境与职业健康月报（QHSEP23-2）</t>
    <phoneticPr fontId="2" type="noConversion"/>
  </si>
  <si>
    <t>施工单位安全考核月报</t>
    <phoneticPr fontId="2" type="noConversion"/>
  </si>
  <si>
    <t>安全工程师每日巡查记录表</t>
    <phoneticPr fontId="2" type="noConversion"/>
  </si>
  <si>
    <t>违规记录汇总</t>
    <phoneticPr fontId="2" type="noConversion"/>
  </si>
  <si>
    <t>现场人员统计与安全人工时报表</t>
    <phoneticPr fontId="2" type="noConversion"/>
  </si>
  <si>
    <t>百万工时安全统计月报表</t>
    <phoneticPr fontId="2" type="noConversion"/>
  </si>
  <si>
    <t>职工伤亡事故原因分析报表</t>
    <phoneticPr fontId="2" type="noConversion"/>
  </si>
  <si>
    <t>应急演练开展情况季报表</t>
  </si>
  <si>
    <t>应急演练工作计划半年报表</t>
    <phoneticPr fontId="2" type="noConversion"/>
  </si>
  <si>
    <t>现场开工一个月内，更新时及时上报</t>
    <phoneticPr fontId="2" type="noConversion"/>
  </si>
  <si>
    <t>现场开工一个月内，每季度第一个月10日前，更新时及时上报</t>
    <phoneticPr fontId="2" type="noConversion"/>
  </si>
  <si>
    <t>现场开工一个月内，更新时及时上报，有新增时及时上报</t>
    <phoneticPr fontId="2" type="noConversion"/>
  </si>
  <si>
    <t>现场开工一个月内，更新时及时获取上报，有新增时及时上报</t>
    <phoneticPr fontId="2" type="noConversion"/>
  </si>
  <si>
    <r>
      <t>1月</t>
    </r>
    <r>
      <rPr>
        <sz val="10"/>
        <color indexed="8"/>
        <rFont val="Times New Roman"/>
        <family val="1"/>
      </rPr>
      <t>15</t>
    </r>
    <r>
      <rPr>
        <sz val="10"/>
        <color indexed="8"/>
        <rFont val="宋体"/>
        <family val="3"/>
        <charset val="134"/>
      </rPr>
      <t>日前，跨年度的项目编制</t>
    </r>
    <phoneticPr fontId="2" type="noConversion"/>
  </si>
  <si>
    <t>现场开工一个月内，更新时及时上报，每年1月15日前需更新上报</t>
    <phoneticPr fontId="2" type="noConversion"/>
  </si>
  <si>
    <t>现场开工二个月内，更新时及时上报，每年1月15日前需更新上报、7月15日需更新上报</t>
    <phoneticPr fontId="2" type="noConversion"/>
  </si>
  <si>
    <t>发生时，论证后一周内</t>
    <phoneticPr fontId="2" type="noConversion"/>
  </si>
  <si>
    <t>按要求，公司日常安全管理过程中下发或转发的有关通知中要求的汇报材料等</t>
    <phoneticPr fontId="2" type="noConversion"/>
  </si>
  <si>
    <t>安全管理制度（参见附表3《总承包项目HSE管理制度清单》）</t>
    <phoneticPr fontId="2" type="noConversion"/>
  </si>
  <si>
    <t>安全管理网络图</t>
    <phoneticPr fontId="2" type="noConversion"/>
  </si>
  <si>
    <t>安管人员汇总表</t>
    <phoneticPr fontId="2" type="noConversion"/>
  </si>
  <si>
    <t>项目安全管理实施规划</t>
    <phoneticPr fontId="2" type="noConversion"/>
  </si>
  <si>
    <t>当地法律法规要求</t>
    <phoneticPr fontId="2" type="noConversion"/>
  </si>
  <si>
    <t>业主要求</t>
    <phoneticPr fontId="2" type="noConversion"/>
  </si>
  <si>
    <t>项目安全工作总结</t>
    <phoneticPr fontId="2" type="noConversion"/>
  </si>
  <si>
    <t>不可接受风险清单</t>
    <phoneticPr fontId="2" type="noConversion"/>
  </si>
  <si>
    <t>重要环境因素清单</t>
    <phoneticPr fontId="2" type="noConversion"/>
  </si>
  <si>
    <t>安全监管重点与专项方案清单</t>
    <phoneticPr fontId="2" type="noConversion"/>
  </si>
  <si>
    <t>危险性较大分部分项工程清单</t>
    <phoneticPr fontId="2" type="noConversion"/>
  </si>
  <si>
    <t>重大事故隐患登记表</t>
    <phoneticPr fontId="2" type="noConversion"/>
  </si>
  <si>
    <t>重大事故隐患整改方案</t>
    <phoneticPr fontId="2" type="noConversion"/>
  </si>
  <si>
    <t>经专家论证的专项施工方案</t>
    <phoneticPr fontId="2" type="noConversion"/>
  </si>
  <si>
    <t>交叉作业安全协议</t>
    <phoneticPr fontId="2" type="noConversion"/>
  </si>
  <si>
    <t>事件报告</t>
    <phoneticPr fontId="2" type="noConversion"/>
  </si>
  <si>
    <t>安全生产责任制考核</t>
    <phoneticPr fontId="2" type="noConversion"/>
  </si>
  <si>
    <t>合规性评价</t>
    <phoneticPr fontId="2" type="noConversion"/>
  </si>
  <si>
    <t>管理评审</t>
    <phoneticPr fontId="2" type="noConversion"/>
  </si>
  <si>
    <t>资源能源消耗报告</t>
    <phoneticPr fontId="2" type="noConversion"/>
  </si>
  <si>
    <t>安全生产月活动总结材料</t>
    <phoneticPr fontId="2" type="noConversion"/>
  </si>
  <si>
    <t>有关重要事项汇报</t>
    <phoneticPr fontId="2" type="noConversion"/>
  </si>
  <si>
    <t>其他要求的报告</t>
    <phoneticPr fontId="2" type="noConversion"/>
  </si>
  <si>
    <t>评分标准</t>
    <phoneticPr fontId="2" type="noConversion"/>
  </si>
  <si>
    <r>
      <rPr>
        <sz val="10"/>
        <rFont val="宋体"/>
        <family val="3"/>
        <charset val="134"/>
      </rPr>
      <t>应急预案（参见附表</t>
    </r>
    <r>
      <rPr>
        <sz val="10"/>
        <rFont val="Times New Roman"/>
        <family val="1"/>
      </rPr>
      <t>3</t>
    </r>
    <r>
      <rPr>
        <sz val="10"/>
        <rFont val="宋体"/>
        <family val="3"/>
        <charset val="134"/>
      </rPr>
      <t>《总承包项目</t>
    </r>
    <r>
      <rPr>
        <sz val="10"/>
        <rFont val="Times New Roman"/>
        <family val="1"/>
      </rPr>
      <t>HSE</t>
    </r>
    <r>
      <rPr>
        <sz val="10"/>
        <rFont val="宋体"/>
        <family val="3"/>
        <charset val="134"/>
      </rPr>
      <t>管理制度清单》）</t>
    </r>
    <phoneticPr fontId="2" type="noConversion"/>
  </si>
  <si>
    <t>应编文件数量</t>
    <phoneticPr fontId="2" type="noConversion"/>
  </si>
  <si>
    <t>小计</t>
    <phoneticPr fontId="2" type="noConversion"/>
  </si>
  <si>
    <t>考核得分=小计得分×质量系数</t>
    <phoneticPr fontId="2" type="noConversion"/>
  </si>
  <si>
    <t>对当期提交的材料抽查获得质量系数</t>
  </si>
  <si>
    <t>项目开工后，更新时及时上报</t>
    <phoneticPr fontId="2" type="noConversion"/>
  </si>
  <si>
    <t>开工后一个月内，更新时及时上报</t>
    <phoneticPr fontId="2" type="noConversion"/>
  </si>
  <si>
    <t>按批准的项目设计过程安全管理计划时间，更新时及时上报</t>
    <phoneticPr fontId="2" type="noConversion"/>
  </si>
  <si>
    <r>
      <t xml:space="preserve">HAZOP </t>
    </r>
    <r>
      <rPr>
        <sz val="10"/>
        <rFont val="宋体"/>
        <family val="3"/>
        <charset val="134"/>
      </rPr>
      <t>审查</t>
    </r>
    <phoneticPr fontId="2" type="noConversion"/>
  </si>
  <si>
    <r>
      <rPr>
        <sz val="18"/>
        <color theme="1"/>
        <rFont val="宋体"/>
        <family val="3"/>
        <charset val="134"/>
      </rPr>
      <t>设计</t>
    </r>
    <r>
      <rPr>
        <sz val="18"/>
        <color theme="1"/>
        <rFont val="Times New Roman"/>
        <family val="1"/>
      </rPr>
      <t>HSE</t>
    </r>
    <r>
      <rPr>
        <sz val="18"/>
        <color theme="1"/>
        <rFont val="宋体"/>
        <family val="3"/>
        <charset val="134"/>
      </rPr>
      <t>考核评分细则</t>
    </r>
    <phoneticPr fontId="2" type="noConversion"/>
  </si>
  <si>
    <r>
      <t>附表</t>
    </r>
    <r>
      <rPr>
        <sz val="10"/>
        <color theme="1"/>
        <rFont val="Times New Roman"/>
        <family val="1"/>
      </rPr>
      <t>1</t>
    </r>
  </si>
  <si>
    <r>
      <rPr>
        <sz val="10"/>
        <color theme="1"/>
        <rFont val="宋体"/>
        <family val="3"/>
        <charset val="134"/>
      </rPr>
      <t>附表</t>
    </r>
    <r>
      <rPr>
        <sz val="10"/>
        <color theme="1"/>
        <rFont val="Times New Roman"/>
        <family val="1"/>
      </rPr>
      <t>2</t>
    </r>
    <phoneticPr fontId="2" type="noConversion"/>
  </si>
  <si>
    <t>总承包项目HSE管理制度清单</t>
    <phoneticPr fontId="2" type="noConversion"/>
  </si>
  <si>
    <t>附表3</t>
  </si>
  <si>
    <t>附表4</t>
  </si>
  <si>
    <t>发生时，</t>
    <phoneticPr fontId="2" type="noConversion"/>
  </si>
  <si>
    <t>发生时。安全生产事件包括事故、未遂事故、紧急情况等。</t>
    <phoneticPr fontId="2" type="noConversion"/>
  </si>
  <si>
    <t>集团公司安全生产数据季报</t>
    <phoneticPr fontId="2" type="noConversion"/>
  </si>
  <si>
    <t>安全生产委员会会议纪要</t>
    <phoneticPr fontId="2" type="noConversion"/>
  </si>
  <si>
    <t>现场开工一个月内，更新时及时上报，有新增时及时上报
各项管理制度可能有若干项，如施工安全管理，如果本项目有50项管理制度，则每一个制度应得分为25/50=0.5分，当期需要完成8项，则应得分为4分。</t>
    <phoneticPr fontId="2" type="noConversion"/>
  </si>
  <si>
    <t>试车安全管理规定</t>
    <phoneticPr fontId="2" type="noConversion"/>
  </si>
  <si>
    <t>试车工作开始前半个月</t>
    <phoneticPr fontId="2" type="noConversion"/>
  </si>
  <si>
    <t>HSE资料名称</t>
    <phoneticPr fontId="2" type="noConversion"/>
  </si>
  <si>
    <t>项目HSE管理实施规划</t>
    <phoneticPr fontId="2" type="noConversion"/>
  </si>
  <si>
    <t>HSE管理制度</t>
    <phoneticPr fontId="2" type="noConversion"/>
  </si>
  <si>
    <t>项目当地政府现行有关安全、环境法律、法规、标准清单、业主要求等</t>
    <phoneticPr fontId="2" type="noConversion"/>
  </si>
  <si>
    <t>安全合同、交叉作业安全协议等</t>
    <phoneticPr fontId="2" type="noConversion"/>
  </si>
  <si>
    <t>项目HSE目标管理责任书</t>
    <phoneticPr fontId="2" type="noConversion"/>
  </si>
  <si>
    <r>
      <rPr>
        <sz val="10.5"/>
        <rFont val="Calibri"/>
        <family val="2"/>
      </rPr>
      <t>HSE</t>
    </r>
    <r>
      <rPr>
        <sz val="10.5"/>
        <rFont val="宋体"/>
        <family val="3"/>
        <charset val="134"/>
      </rPr>
      <t>管理工作通知</t>
    </r>
    <r>
      <rPr>
        <sz val="10.5"/>
        <rFont val="Calibri"/>
        <family val="2"/>
      </rPr>
      <t>/</t>
    </r>
    <r>
      <rPr>
        <sz val="10.5"/>
        <rFont val="宋体"/>
        <family val="3"/>
        <charset val="134"/>
      </rPr>
      <t>提示</t>
    </r>
    <phoneticPr fontId="2" type="noConversion"/>
  </si>
  <si>
    <t>HSE管理组织机构网络图</t>
    <phoneticPr fontId="2" type="noConversion"/>
  </si>
  <si>
    <t>HSE入场培训</t>
    <phoneticPr fontId="2" type="noConversion"/>
  </si>
  <si>
    <t>HSE专项培训</t>
    <phoneticPr fontId="2" type="noConversion"/>
  </si>
  <si>
    <t>HSE培训资料</t>
    <phoneticPr fontId="2" type="noConversion"/>
  </si>
  <si>
    <t>危险源与环境因素辨识评价清单</t>
    <phoneticPr fontId="2" type="noConversion"/>
  </si>
  <si>
    <t>机具进场检查记录</t>
    <phoneticPr fontId="2" type="noConversion"/>
  </si>
  <si>
    <t>机具季度检查记录</t>
    <phoneticPr fontId="2" type="noConversion"/>
  </si>
  <si>
    <t>事故隐患排查报告</t>
    <phoneticPr fontId="2" type="noConversion"/>
  </si>
  <si>
    <t>危险品清单与MSDS</t>
    <phoneticPr fontId="2" type="noConversion"/>
  </si>
  <si>
    <t>现场有要求的作业人员定期体检记录</t>
    <phoneticPr fontId="2" type="noConversion"/>
  </si>
  <si>
    <t>项目部安全生产责任制考核</t>
    <phoneticPr fontId="2" type="noConversion"/>
  </si>
  <si>
    <t>备注：如项目特殊情况，需要对本表清单进行调整，需要在现场开工一个月内向安全生产部书面报批。</t>
    <phoneticPr fontId="2" type="noConversion"/>
  </si>
  <si>
    <t>上报资料情况统计</t>
    <phoneticPr fontId="2" type="noConversion"/>
  </si>
  <si>
    <t>实报文件数量</t>
    <phoneticPr fontId="2" type="noConversion"/>
  </si>
  <si>
    <t>序号</t>
    <phoneticPr fontId="2" type="noConversion"/>
  </si>
  <si>
    <t>考核项</t>
    <phoneticPr fontId="2" type="noConversion"/>
  </si>
  <si>
    <t>考核内容</t>
    <phoneticPr fontId="2" type="noConversion"/>
  </si>
  <si>
    <t>标准分</t>
    <phoneticPr fontId="2" type="noConversion"/>
  </si>
  <si>
    <r>
      <t>1</t>
    </r>
    <r>
      <rPr>
        <sz val="10"/>
        <color theme="1"/>
        <rFont val="宋体"/>
        <family val="2"/>
        <charset val="134"/>
      </rPr>
      <t>季度</t>
    </r>
    <phoneticPr fontId="2" type="noConversion"/>
  </si>
  <si>
    <t>1季度</t>
    <phoneticPr fontId="2" type="noConversion"/>
  </si>
  <si>
    <t>2季度</t>
    <phoneticPr fontId="2" type="noConversion"/>
  </si>
  <si>
    <t>3季度</t>
    <phoneticPr fontId="2" type="noConversion"/>
  </si>
  <si>
    <t>4季度</t>
    <phoneticPr fontId="2" type="noConversion"/>
  </si>
  <si>
    <t>说明</t>
    <phoneticPr fontId="2" type="noConversion"/>
  </si>
  <si>
    <r>
      <t>1</t>
    </r>
    <r>
      <rPr>
        <sz val="10"/>
        <color theme="1"/>
        <rFont val="宋体"/>
        <family val="2"/>
        <charset val="134"/>
      </rPr>
      <t>月</t>
    </r>
    <phoneticPr fontId="2" type="noConversion"/>
  </si>
  <si>
    <r>
      <t>2</t>
    </r>
    <r>
      <rPr>
        <sz val="10"/>
        <color theme="1"/>
        <rFont val="宋体"/>
        <family val="2"/>
        <charset val="134"/>
      </rPr>
      <t>月</t>
    </r>
    <phoneticPr fontId="2" type="noConversion"/>
  </si>
  <si>
    <t>应得分</t>
    <phoneticPr fontId="2" type="noConversion"/>
  </si>
  <si>
    <t>实得分</t>
    <phoneticPr fontId="2" type="noConversion"/>
  </si>
  <si>
    <t>一</t>
    <phoneticPr fontId="2" type="noConversion"/>
  </si>
  <si>
    <t>安全管理机构与安全管理制度（20分）</t>
    <phoneticPr fontId="2" type="noConversion"/>
  </si>
  <si>
    <t>安全管理机构与人员</t>
    <phoneticPr fontId="2" type="noConversion"/>
  </si>
  <si>
    <t>现场开工一个月内，更新时及时上报；
包括安委会、组织机构图、安管人员汇总表；
安管人员汇总表，每季度必须上报</t>
    <phoneticPr fontId="2" type="noConversion"/>
  </si>
  <si>
    <t>安全设计管理制度</t>
    <phoneticPr fontId="2" type="noConversion"/>
  </si>
  <si>
    <t>现场开工一个月内，更新时及时上报</t>
  </si>
  <si>
    <t>采购安全管理制度</t>
    <phoneticPr fontId="2" type="noConversion"/>
  </si>
  <si>
    <t>施工安全管理制度</t>
    <phoneticPr fontId="2" type="noConversion"/>
  </si>
  <si>
    <t>行政后勤安全管理制度</t>
    <phoneticPr fontId="2" type="noConversion"/>
  </si>
  <si>
    <t xml:space="preserve"> </t>
    <phoneticPr fontId="2" type="noConversion"/>
  </si>
  <si>
    <t>保卫仓库安全管理制度</t>
    <phoneticPr fontId="2" type="noConversion"/>
  </si>
  <si>
    <t>应急预案</t>
    <phoneticPr fontId="2" type="noConversion"/>
  </si>
  <si>
    <t>二</t>
    <phoneticPr fontId="2" type="noConversion"/>
  </si>
  <si>
    <t>安全管理
体系运行
（10分）</t>
    <phoneticPr fontId="2" type="noConversion"/>
  </si>
  <si>
    <t>法律法规及其他要求</t>
    <phoneticPr fontId="2" type="noConversion"/>
  </si>
  <si>
    <t>项目安全管理实施规划</t>
    <phoneticPr fontId="2" type="noConversion"/>
  </si>
  <si>
    <t>安全工作计划</t>
    <phoneticPr fontId="2" type="noConversion"/>
  </si>
  <si>
    <t>1月15日前，跨年度的项目编制；包括HSE费用计划、培训计划等</t>
    <phoneticPr fontId="2" type="noConversion"/>
  </si>
  <si>
    <t>安全生产考核</t>
    <phoneticPr fontId="2" type="noConversion"/>
  </si>
  <si>
    <t>7月初提交半年安全总结，12月底提交年度安全总结，项目结束一个月内提交项目安全工作总结；
1月10日前提交项目安全生产责任制考核</t>
    <phoneticPr fontId="2" type="noConversion"/>
  </si>
  <si>
    <t>合规性评价</t>
    <phoneticPr fontId="2" type="noConversion"/>
  </si>
  <si>
    <t>1月10日前</t>
  </si>
  <si>
    <t>安全管理评审</t>
    <phoneticPr fontId="2" type="noConversion"/>
  </si>
  <si>
    <t>三</t>
    <phoneticPr fontId="2" type="noConversion"/>
  </si>
  <si>
    <t>安全报告
（20分）</t>
    <phoneticPr fontId="2" type="noConversion"/>
  </si>
  <si>
    <t>安委会会议纪要</t>
    <phoneticPr fontId="2" type="noConversion"/>
  </si>
  <si>
    <t>每月与安全生产月报同时报送</t>
    <phoneticPr fontId="2" type="noConversion"/>
  </si>
  <si>
    <t>安全生产月报</t>
    <phoneticPr fontId="2" type="noConversion"/>
  </si>
  <si>
    <t>事故报告</t>
    <phoneticPr fontId="2" type="noConversion"/>
  </si>
  <si>
    <t>发生时。安全生产事件包括事故、未遂事故、紧急情况等。</t>
    <phoneticPr fontId="2" type="noConversion"/>
  </si>
  <si>
    <t>重要事项报告</t>
    <phoneticPr fontId="2" type="noConversion"/>
  </si>
  <si>
    <r>
      <rPr>
        <sz val="10"/>
        <color indexed="8"/>
        <rFont val="宋体"/>
        <family val="3"/>
        <charset val="134"/>
      </rPr>
      <t>发生时</t>
    </r>
    <phoneticPr fontId="2" type="noConversion"/>
  </si>
  <si>
    <t>其他报告</t>
    <phoneticPr fontId="2" type="noConversion"/>
  </si>
  <si>
    <t>四</t>
    <phoneticPr fontId="2" type="noConversion"/>
  </si>
  <si>
    <t>风险管控
（30分）</t>
    <phoneticPr fontId="2" type="noConversion"/>
  </si>
  <si>
    <t>不可接受风险清单</t>
    <phoneticPr fontId="2" type="noConversion"/>
  </si>
  <si>
    <t>现场开工一个月内，更新时及时上报，每年1月15日前需更新上报</t>
    <phoneticPr fontId="2" type="noConversion"/>
  </si>
  <si>
    <t>重要环境因素清单</t>
    <phoneticPr fontId="2" type="noConversion"/>
  </si>
  <si>
    <t>现场开工一个月内，更新时及时上报，每年1月16日前需更新上报</t>
  </si>
  <si>
    <t>安全监管重点与专项方案清单</t>
    <phoneticPr fontId="2" type="noConversion"/>
  </si>
  <si>
    <t>现场开工二个月内，更新时及时上报，每年1月15日前需更新上报、7月15日需更新上报</t>
    <phoneticPr fontId="2" type="noConversion"/>
  </si>
  <si>
    <t>危险性较大分部分项工程清单</t>
    <phoneticPr fontId="2" type="noConversion"/>
  </si>
  <si>
    <t>重大事故隐患登记表</t>
    <phoneticPr fontId="2" type="noConversion"/>
  </si>
  <si>
    <t>重大事故隐患整改方案</t>
    <phoneticPr fontId="2" type="noConversion"/>
  </si>
  <si>
    <t>经专家论证的专项施工方案</t>
    <phoneticPr fontId="2" type="noConversion"/>
  </si>
  <si>
    <t>发生时，论证后一周内</t>
    <phoneticPr fontId="2" type="noConversion"/>
  </si>
  <si>
    <t>交叉作业安全协议</t>
    <phoneticPr fontId="2" type="noConversion"/>
  </si>
  <si>
    <t>发生时，</t>
    <phoneticPr fontId="2" type="noConversion"/>
  </si>
  <si>
    <r>
      <rPr>
        <sz val="10"/>
        <color indexed="8"/>
        <rFont val="宋体"/>
        <family val="3"/>
        <charset val="134"/>
      </rPr>
      <t>每季度第一个月</t>
    </r>
    <r>
      <rPr>
        <sz val="10"/>
        <color indexed="8"/>
        <rFont val="Times New Roman"/>
        <family val="1"/>
      </rPr>
      <t>10</t>
    </r>
    <r>
      <rPr>
        <sz val="10"/>
        <color indexed="8"/>
        <rFont val="宋体"/>
        <family val="3"/>
        <charset val="134"/>
      </rPr>
      <t>日前</t>
    </r>
    <phoneticPr fontId="2" type="noConversion"/>
  </si>
  <si>
    <t>五</t>
    <phoneticPr fontId="2" type="noConversion"/>
  </si>
  <si>
    <t>服从管理
（20分）</t>
    <phoneticPr fontId="2" type="noConversion"/>
  </si>
  <si>
    <t>参加公司业务培训</t>
    <phoneticPr fontId="2" type="noConversion"/>
  </si>
  <si>
    <t>开展安全生产月活动</t>
    <phoneticPr fontId="2" type="noConversion"/>
  </si>
  <si>
    <t>完成公司督办事项</t>
    <phoneticPr fontId="2" type="noConversion"/>
  </si>
  <si>
    <t>安全通知等及时回复</t>
    <phoneticPr fontId="2" type="noConversion"/>
  </si>
  <si>
    <t>其他</t>
    <phoneticPr fontId="2" type="noConversion"/>
  </si>
  <si>
    <t>汇总</t>
    <phoneticPr fontId="2" type="noConversion"/>
  </si>
  <si>
    <t>小计得分</t>
    <phoneticPr fontId="2" type="noConversion"/>
  </si>
  <si>
    <t>考核得分=小计得分×质量系数</t>
    <phoneticPr fontId="2" type="noConversion"/>
  </si>
  <si>
    <t>六</t>
    <phoneticPr fontId="2" type="noConversion"/>
  </si>
  <si>
    <t>轻微伤害等事件按“四不放过”原则进行调查处理并统计上报</t>
    <phoneticPr fontId="2" type="noConversion"/>
  </si>
  <si>
    <t>加2-5分</t>
    <phoneticPr fontId="2" type="noConversion"/>
  </si>
  <si>
    <t>每月2项以上专项审计考核</t>
    <phoneticPr fontId="2" type="noConversion"/>
  </si>
  <si>
    <t>项目受到上级好评</t>
    <phoneticPr fontId="2" type="noConversion"/>
  </si>
  <si>
    <t>项目受到上级差评</t>
    <phoneticPr fontId="2" type="noConversion"/>
  </si>
  <si>
    <t>减2-5分</t>
    <phoneticPr fontId="2" type="noConversion"/>
  </si>
  <si>
    <t>减5-10分</t>
    <phoneticPr fontId="2" type="noConversion"/>
  </si>
  <si>
    <t>发生重伤及以上事故</t>
    <phoneticPr fontId="2" type="noConversion"/>
  </si>
  <si>
    <t>重要事项不报告</t>
    <phoneticPr fontId="2" type="noConversion"/>
  </si>
  <si>
    <t>最终考核得分</t>
    <phoneticPr fontId="2" type="noConversion"/>
  </si>
  <si>
    <r>
      <rPr>
        <sz val="10"/>
        <color theme="1"/>
        <rFont val="宋体"/>
        <family val="2"/>
        <charset val="134"/>
      </rPr>
      <t>说明：</t>
    </r>
    <r>
      <rPr>
        <sz val="10"/>
        <color theme="1"/>
        <rFont val="Times New Roman"/>
        <family val="1"/>
      </rPr>
      <t xml:space="preserve">1. </t>
    </r>
    <r>
      <rPr>
        <sz val="10"/>
        <color theme="1"/>
        <rFont val="宋体"/>
        <family val="2"/>
        <charset val="134"/>
      </rPr>
      <t>本考核周期内不需要完成，且实际也并未提交相关材料的考核项，则为不适用项；</t>
    </r>
    <phoneticPr fontId="2" type="noConversion"/>
  </si>
  <si>
    <t xml:space="preserve">     2.重要事项指迎接领导人视察、上级或当地政府部门的现场检查、当地发生或可能发生的对工程有重要影响的因素（如：自然灾害、社会动乱、疫情等）、受到政府部门表扬或批评、受到当地居民的报怨或投诉等；</t>
    <phoneticPr fontId="2" type="noConversion"/>
  </si>
  <si>
    <t xml:space="preserve">     3、本期未完成的工作影响当期考核，并带入下期考核。文件应更新未更新的，按未报告处理，扣除该项应得分。</t>
    <phoneticPr fontId="2" type="noConversion"/>
  </si>
  <si>
    <t>（        ）项目HSE管理季度考核</t>
    <phoneticPr fontId="2" type="noConversion"/>
  </si>
  <si>
    <t>发生轻伤及损失3万元以上事故不报告</t>
    <phoneticPr fontId="2" type="noConversion"/>
  </si>
  <si>
    <t>减1-5分</t>
    <phoneticPr fontId="2" type="noConversion"/>
  </si>
  <si>
    <t>减1-5分</t>
    <phoneticPr fontId="2" type="noConversion"/>
  </si>
  <si>
    <t>特别处理
（±10分）</t>
    <phoneticPr fontId="2" type="noConversion"/>
  </si>
  <si>
    <t>安委会成立文件</t>
    <phoneticPr fontId="2" type="noConversion"/>
  </si>
  <si>
    <t>组织机构图</t>
    <phoneticPr fontId="2" type="noConversion"/>
  </si>
  <si>
    <t>安管人员报表</t>
    <phoneticPr fontId="2" type="noConversion"/>
  </si>
  <si>
    <t xml:space="preserve"> </t>
    <phoneticPr fontId="2" type="noConversion"/>
  </si>
  <si>
    <t>月总结</t>
    <phoneticPr fontId="2" type="noConversion"/>
  </si>
  <si>
    <t>HSE费用统计</t>
    <phoneticPr fontId="2" type="noConversion"/>
  </si>
  <si>
    <t>环境与职业健康月报表</t>
    <phoneticPr fontId="2" type="noConversion"/>
  </si>
  <si>
    <t>安全工程师每日巡查记录表</t>
    <phoneticPr fontId="2" type="noConversion"/>
  </si>
  <si>
    <t>违规记录汇总表</t>
    <phoneticPr fontId="2" type="noConversion"/>
  </si>
  <si>
    <t>施工单位月安全考核表</t>
    <phoneticPr fontId="2" type="noConversion"/>
  </si>
  <si>
    <t>现场人员统计与安全人工时报表</t>
    <phoneticPr fontId="2" type="noConversion"/>
  </si>
  <si>
    <t>HSE月报表</t>
    <phoneticPr fontId="2" type="noConversion"/>
  </si>
  <si>
    <t>职工伤亡事故原因分析报表</t>
    <phoneticPr fontId="2" type="noConversion"/>
  </si>
  <si>
    <t>集团公司安全生产数据季报</t>
    <phoneticPr fontId="2" type="noConversion"/>
  </si>
  <si>
    <t>应急演练工作计划半年报表</t>
    <phoneticPr fontId="2" type="noConversion"/>
  </si>
  <si>
    <t>百万工时安全统计月报表</t>
    <phoneticPr fontId="2" type="noConversion"/>
  </si>
  <si>
    <t>应急演练开展情况季报表</t>
    <phoneticPr fontId="2" type="noConversion"/>
  </si>
  <si>
    <t>总结</t>
    <phoneticPr fontId="2" type="noConversion"/>
  </si>
  <si>
    <t>责任制考核</t>
    <phoneticPr fontId="2" type="noConversion"/>
  </si>
  <si>
    <t>集团公司报表</t>
    <phoneticPr fontId="2" type="noConversion"/>
  </si>
  <si>
    <t>编号</t>
    <phoneticPr fontId="2" type="noConversion"/>
  </si>
  <si>
    <t>安全隐患排查汇总表</t>
    <phoneticPr fontId="2" type="noConversion"/>
  </si>
  <si>
    <t>分值</t>
    <phoneticPr fontId="2" type="noConversion"/>
  </si>
  <si>
    <t>每月月底前提交。包括HSE月报表、月总结、HSE费用统计、环境与职业健康月报表、安全工程师每日巡查记录表、违规记录汇总表、施工单位月安全考核表、现场人员统计与安全人工时报表等</t>
    <phoneticPr fontId="2" type="noConversion"/>
  </si>
  <si>
    <t>每季度第一个月10日前。包括百万工时安全统计月报表、职工伤亡事故原因分析报表、集团公司安全生产数据季报、应急演练开展情况季报表，应急演练工作计划半年报表在6月底、12月底前</t>
    <phoneticPr fontId="2" type="noConversion"/>
  </si>
</sst>
</file>

<file path=xl/styles.xml><?xml version="1.0" encoding="utf-8"?>
<styleSheet xmlns="http://schemas.openxmlformats.org/spreadsheetml/2006/main">
  <numFmts count="1">
    <numFmt numFmtId="176" formatCode="0.0_);[Red]\(0.0\)"/>
  </numFmts>
  <fonts count="31">
    <font>
      <sz val="11"/>
      <color theme="1"/>
      <name val="宋体"/>
      <family val="2"/>
      <charset val="134"/>
      <scheme val="minor"/>
    </font>
    <font>
      <sz val="10"/>
      <color theme="1"/>
      <name val="宋体"/>
      <family val="2"/>
      <charset val="134"/>
      <scheme val="minor"/>
    </font>
    <font>
      <sz val="9"/>
      <name val="宋体"/>
      <family val="2"/>
      <charset val="134"/>
      <scheme val="minor"/>
    </font>
    <font>
      <sz val="10"/>
      <color theme="1"/>
      <name val="Times New Roman"/>
      <family val="1"/>
    </font>
    <font>
      <sz val="10"/>
      <color theme="1"/>
      <name val="宋体"/>
      <family val="2"/>
      <charset val="134"/>
    </font>
    <font>
      <sz val="11"/>
      <color theme="1"/>
      <name val="Times New Roman"/>
      <family val="1"/>
    </font>
    <font>
      <sz val="10"/>
      <color theme="1"/>
      <name val="宋体"/>
      <family val="3"/>
      <charset val="134"/>
    </font>
    <font>
      <sz val="11"/>
      <color indexed="8"/>
      <name val="宋体"/>
      <family val="3"/>
      <charset val="134"/>
    </font>
    <font>
      <sz val="10"/>
      <name val="宋体"/>
      <family val="3"/>
      <charset val="134"/>
    </font>
    <font>
      <sz val="10"/>
      <color indexed="8"/>
      <name val="Times New Roman"/>
      <family val="1"/>
    </font>
    <font>
      <sz val="10"/>
      <color indexed="8"/>
      <name val="宋体"/>
      <family val="3"/>
      <charset val="134"/>
    </font>
    <font>
      <sz val="11"/>
      <color theme="1"/>
      <name val="宋体"/>
      <family val="3"/>
      <charset val="134"/>
      <scheme val="minor"/>
    </font>
    <font>
      <sz val="10.5"/>
      <color theme="1"/>
      <name val="宋体"/>
      <family val="3"/>
      <charset val="134"/>
    </font>
    <font>
      <sz val="11"/>
      <color theme="1"/>
      <name val="宋体"/>
      <family val="3"/>
      <charset val="134"/>
    </font>
    <font>
      <b/>
      <sz val="16"/>
      <color theme="1"/>
      <name val="宋体"/>
      <family val="3"/>
      <charset val="134"/>
      <scheme val="minor"/>
    </font>
    <font>
      <b/>
      <sz val="11"/>
      <color theme="1"/>
      <name val="宋体"/>
      <family val="3"/>
      <charset val="134"/>
      <scheme val="minor"/>
    </font>
    <font>
      <sz val="10.5"/>
      <color theme="1"/>
      <name val="Calibri"/>
      <family val="2"/>
    </font>
    <font>
      <sz val="10"/>
      <name val="Times New Roman"/>
      <family val="1"/>
    </font>
    <font>
      <sz val="10"/>
      <name val="宋体"/>
      <family val="3"/>
      <charset val="134"/>
      <scheme val="minor"/>
    </font>
    <font>
      <sz val="11"/>
      <name val="宋体"/>
      <family val="2"/>
      <charset val="134"/>
      <scheme val="minor"/>
    </font>
    <font>
      <sz val="10"/>
      <color theme="1"/>
      <name val="宋体"/>
      <family val="3"/>
      <charset val="134"/>
      <scheme val="minor"/>
    </font>
    <font>
      <b/>
      <sz val="10"/>
      <color theme="1"/>
      <name val="Times New Roman"/>
      <family val="1"/>
    </font>
    <font>
      <b/>
      <sz val="10"/>
      <color theme="1"/>
      <name val="宋体"/>
      <family val="2"/>
      <charset val="134"/>
      <scheme val="minor"/>
    </font>
    <font>
      <sz val="18"/>
      <color theme="1"/>
      <name val="宋体"/>
      <family val="3"/>
      <charset val="134"/>
    </font>
    <font>
      <sz val="18"/>
      <color theme="1"/>
      <name val="Times New Roman"/>
      <family val="1"/>
    </font>
    <font>
      <sz val="18"/>
      <color theme="1"/>
      <name val="宋体"/>
      <family val="2"/>
      <charset val="134"/>
      <scheme val="minor"/>
    </font>
    <font>
      <sz val="18"/>
      <color theme="1"/>
      <name val="宋体"/>
      <family val="3"/>
      <charset val="134"/>
      <scheme val="minor"/>
    </font>
    <font>
      <sz val="11"/>
      <color rgb="FFFF0000"/>
      <name val="宋体"/>
      <family val="3"/>
      <charset val="134"/>
      <scheme val="minor"/>
    </font>
    <font>
      <sz val="10.5"/>
      <name val="宋体"/>
      <family val="3"/>
      <charset val="134"/>
    </font>
    <font>
      <sz val="10.5"/>
      <name val="Calibri"/>
      <family val="2"/>
    </font>
    <font>
      <sz val="16"/>
      <color theme="1"/>
      <name val="宋体"/>
      <family val="3"/>
      <charset val="134"/>
      <scheme val="minor"/>
    </font>
  </fonts>
  <fills count="10">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theme="6" tint="0.39997558519241921"/>
        <bgColor indexed="64"/>
      </patternFill>
    </fill>
    <fill>
      <patternFill patternType="solid">
        <fgColor theme="9" tint="0.79998168889431442"/>
        <bgColor indexed="64"/>
      </patternFill>
    </fill>
    <fill>
      <patternFill patternType="solid">
        <fgColor theme="6" tint="0.59999389629810485"/>
        <bgColor indexed="64"/>
      </patternFill>
    </fill>
    <fill>
      <patternFill patternType="solid">
        <fgColor theme="9" tint="0.59999389629810485"/>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top style="thin">
        <color indexed="64"/>
      </top>
      <bottom/>
      <diagonal/>
    </border>
    <border>
      <left/>
      <right/>
      <top style="thin">
        <color indexed="64"/>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s>
  <cellStyleXfs count="2">
    <xf numFmtId="0" fontId="0" fillId="0" borderId="0">
      <alignment vertical="center"/>
    </xf>
    <xf numFmtId="0" fontId="7" fillId="0" borderId="0">
      <alignment vertical="center"/>
    </xf>
  </cellStyleXfs>
  <cellXfs count="216">
    <xf numFmtId="0" fontId="0" fillId="0" borderId="0" xfId="0">
      <alignment vertical="center"/>
    </xf>
    <xf numFmtId="0" fontId="1" fillId="0" borderId="0" xfId="0" applyFont="1" applyAlignment="1">
      <alignment horizontal="center" vertical="center" wrapText="1"/>
    </xf>
    <xf numFmtId="0" fontId="10" fillId="0" borderId="1" xfId="1" applyFont="1" applyBorder="1" applyAlignment="1">
      <alignment horizontal="left" vertical="center" wrapText="1"/>
    </xf>
    <xf numFmtId="0" fontId="5" fillId="0" borderId="1" xfId="0" applyFont="1" applyBorder="1">
      <alignment vertical="center"/>
    </xf>
    <xf numFmtId="0" fontId="5" fillId="0" borderId="0" xfId="0" applyFont="1">
      <alignment vertical="center"/>
    </xf>
    <xf numFmtId="0" fontId="8" fillId="0" borderId="1" xfId="1" applyFont="1" applyBorder="1" applyAlignment="1">
      <alignment horizontal="left" vertical="center" wrapText="1"/>
    </xf>
    <xf numFmtId="0" fontId="1" fillId="0" borderId="0" xfId="0" applyFont="1" applyAlignment="1">
      <alignment horizontal="left" vertical="center"/>
    </xf>
    <xf numFmtId="0" fontId="3" fillId="0" borderId="0" xfId="0" applyFont="1" applyAlignment="1">
      <alignment horizontal="center" vertical="center"/>
    </xf>
    <xf numFmtId="0" fontId="1" fillId="0" borderId="0" xfId="0" applyFont="1" applyAlignment="1">
      <alignment horizontal="center" vertical="center"/>
    </xf>
    <xf numFmtId="0" fontId="3" fillId="3" borderId="1" xfId="0" applyFont="1" applyFill="1" applyBorder="1" applyAlignment="1">
      <alignment horizontal="center" vertical="center"/>
    </xf>
    <xf numFmtId="0" fontId="3" fillId="3" borderId="0" xfId="0" applyFont="1" applyFill="1" applyAlignment="1">
      <alignment horizontal="center" vertical="center"/>
    </xf>
    <xf numFmtId="0" fontId="3" fillId="0" borderId="1" xfId="0" applyFont="1" applyBorder="1" applyAlignment="1">
      <alignment vertical="center"/>
    </xf>
    <xf numFmtId="0" fontId="3" fillId="0" borderId="1" xfId="0" applyFont="1" applyBorder="1">
      <alignment vertical="center"/>
    </xf>
    <xf numFmtId="0" fontId="4" fillId="0" borderId="1" xfId="0" applyFont="1" applyBorder="1" applyAlignment="1">
      <alignment horizontal="center" vertical="center"/>
    </xf>
    <xf numFmtId="0" fontId="3" fillId="0" borderId="1" xfId="0" applyFont="1" applyBorder="1" applyAlignment="1">
      <alignment horizontal="left" vertical="center"/>
    </xf>
    <xf numFmtId="0" fontId="3" fillId="0" borderId="0" xfId="0" applyFont="1" applyAlignment="1">
      <alignment horizontal="left" vertical="center"/>
    </xf>
    <xf numFmtId="0" fontId="0" fillId="0" borderId="1" xfId="0" applyBorder="1" applyAlignment="1">
      <alignment horizontal="center" vertical="center"/>
    </xf>
    <xf numFmtId="0" fontId="11" fillId="0" borderId="1" xfId="0" applyFont="1" applyBorder="1" applyAlignment="1">
      <alignment vertical="center" wrapText="1"/>
    </xf>
    <xf numFmtId="0" fontId="11" fillId="0" borderId="0" xfId="0" applyFont="1" applyAlignment="1">
      <alignment vertical="center" wrapText="1"/>
    </xf>
    <xf numFmtId="0" fontId="11" fillId="0" borderId="1" xfId="0" applyFont="1" applyBorder="1" applyAlignment="1">
      <alignment horizontal="center" vertical="center" wrapText="1"/>
    </xf>
    <xf numFmtId="0" fontId="11" fillId="0" borderId="1" xfId="0" applyFont="1" applyBorder="1" applyAlignment="1">
      <alignment horizontal="center" vertical="center"/>
    </xf>
    <xf numFmtId="0" fontId="11" fillId="0" borderId="1" xfId="0" applyFont="1" applyBorder="1">
      <alignment vertical="center"/>
    </xf>
    <xf numFmtId="0" fontId="11" fillId="0" borderId="0" xfId="0" applyFont="1">
      <alignment vertical="center"/>
    </xf>
    <xf numFmtId="0" fontId="11" fillId="0" borderId="3" xfId="0" applyFont="1" applyBorder="1" applyAlignment="1">
      <alignment vertical="center" wrapText="1"/>
    </xf>
    <xf numFmtId="0" fontId="11" fillId="0" borderId="3" xfId="0" applyFont="1" applyBorder="1">
      <alignment vertical="center"/>
    </xf>
    <xf numFmtId="0" fontId="12" fillId="0" borderId="1" xfId="0" applyFont="1" applyBorder="1" applyAlignment="1">
      <alignment horizontal="justify" vertical="center" wrapText="1"/>
    </xf>
    <xf numFmtId="0" fontId="0" fillId="0" borderId="0" xfId="0" applyAlignment="1">
      <alignment horizontal="center" vertical="center"/>
    </xf>
    <xf numFmtId="176" fontId="5" fillId="0" borderId="1" xfId="0" applyNumberFormat="1" applyFont="1" applyBorder="1" applyAlignment="1">
      <alignment horizontal="center" vertical="center"/>
    </xf>
    <xf numFmtId="176" fontId="5" fillId="0" borderId="0" xfId="0" applyNumberFormat="1" applyFont="1" applyAlignment="1">
      <alignment horizontal="center" vertical="center"/>
    </xf>
    <xf numFmtId="0" fontId="15" fillId="0" borderId="0" xfId="0" applyFont="1">
      <alignment vertical="center"/>
    </xf>
    <xf numFmtId="0" fontId="16" fillId="0" borderId="1" xfId="0" applyFont="1" applyBorder="1" applyAlignment="1">
      <alignment horizontal="justify" vertical="center" wrapText="1"/>
    </xf>
    <xf numFmtId="0" fontId="0" fillId="0" borderId="0" xfId="0" applyAlignment="1">
      <alignment vertical="center"/>
    </xf>
    <xf numFmtId="49" fontId="8" fillId="0" borderId="1" xfId="1" applyNumberFormat="1" applyFont="1" applyBorder="1" applyAlignment="1">
      <alignment horizontal="left" vertical="center" wrapText="1"/>
    </xf>
    <xf numFmtId="49" fontId="8" fillId="2" borderId="1" xfId="1" applyNumberFormat="1" applyFont="1" applyFill="1" applyBorder="1" applyAlignment="1">
      <alignment horizontal="left" vertical="center" wrapText="1"/>
    </xf>
    <xf numFmtId="49" fontId="8" fillId="0" borderId="1" xfId="1" applyNumberFormat="1" applyFont="1" applyFill="1" applyBorder="1" applyAlignment="1">
      <alignment horizontal="left" vertical="center" wrapText="1"/>
    </xf>
    <xf numFmtId="0" fontId="18" fillId="0" borderId="1" xfId="0" applyFont="1" applyBorder="1" applyAlignment="1">
      <alignment horizontal="left" vertical="center" wrapText="1"/>
    </xf>
    <xf numFmtId="176" fontId="13" fillId="0" borderId="1" xfId="0" applyNumberFormat="1" applyFont="1" applyBorder="1" applyAlignment="1">
      <alignment horizontal="center" vertical="center"/>
    </xf>
    <xf numFmtId="0" fontId="9" fillId="0" borderId="1" xfId="1" applyFont="1" applyBorder="1" applyAlignment="1">
      <alignment horizontal="left" vertical="center" wrapText="1"/>
    </xf>
    <xf numFmtId="0" fontId="3" fillId="0" borderId="1" xfId="0" applyFont="1" applyBorder="1" applyAlignment="1">
      <alignment horizontal="left" vertical="center" wrapText="1"/>
    </xf>
    <xf numFmtId="0" fontId="17" fillId="0" borderId="1" xfId="1" applyFont="1" applyBorder="1" applyAlignment="1">
      <alignment horizontal="left" vertical="center" wrapText="1"/>
    </xf>
    <xf numFmtId="0" fontId="3" fillId="2" borderId="1" xfId="0" applyFont="1" applyFill="1" applyBorder="1" applyAlignment="1">
      <alignment horizontal="left" vertical="center" wrapText="1"/>
    </xf>
    <xf numFmtId="0" fontId="3" fillId="0" borderId="1" xfId="0" applyFont="1" applyBorder="1" applyAlignment="1">
      <alignment horizontal="center" vertical="center"/>
    </xf>
    <xf numFmtId="0" fontId="6"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0" fillId="0" borderId="1" xfId="1" applyFont="1" applyBorder="1" applyAlignment="1">
      <alignment vertical="center" wrapText="1"/>
    </xf>
    <xf numFmtId="0" fontId="0" fillId="0" borderId="1" xfId="0" applyBorder="1">
      <alignment vertical="center"/>
    </xf>
    <xf numFmtId="0" fontId="1" fillId="0" borderId="1" xfId="0" applyFont="1" applyBorder="1" applyAlignment="1">
      <alignment horizontal="left" vertical="center"/>
    </xf>
    <xf numFmtId="0" fontId="3" fillId="2" borderId="1" xfId="0" applyFont="1" applyFill="1" applyBorder="1" applyAlignment="1">
      <alignment horizontal="center" vertical="center"/>
    </xf>
    <xf numFmtId="0" fontId="8" fillId="0" borderId="0" xfId="0" applyFont="1" applyFill="1" applyBorder="1" applyAlignment="1">
      <alignment vertical="center" wrapText="1"/>
    </xf>
    <xf numFmtId="0" fontId="17" fillId="0" borderId="0" xfId="0" applyFont="1" applyFill="1" applyBorder="1" applyAlignment="1">
      <alignment vertical="center" wrapText="1"/>
    </xf>
    <xf numFmtId="0" fontId="19" fillId="0" borderId="0" xfId="0" applyFont="1" applyFill="1" applyBorder="1">
      <alignment vertical="center"/>
    </xf>
    <xf numFmtId="0" fontId="3" fillId="0" borderId="0" xfId="0" applyFont="1" applyFill="1" applyAlignment="1">
      <alignment horizontal="center" vertical="center"/>
    </xf>
    <xf numFmtId="0" fontId="0" fillId="0" borderId="0" xfId="0" applyFill="1">
      <alignment vertical="center"/>
    </xf>
    <xf numFmtId="0" fontId="3" fillId="0" borderId="1" xfId="0" applyFont="1" applyBorder="1" applyAlignment="1">
      <alignment horizontal="center" vertical="center"/>
    </xf>
    <xf numFmtId="0" fontId="12" fillId="0" borderId="1" xfId="0" applyFont="1" applyBorder="1" applyAlignment="1">
      <alignment horizontal="center" vertical="center" wrapText="1"/>
    </xf>
    <xf numFmtId="0" fontId="21" fillId="0" borderId="0" xfId="0" applyFont="1" applyAlignment="1">
      <alignment horizontal="left" vertical="center"/>
    </xf>
    <xf numFmtId="0" fontId="22" fillId="0" borderId="0" xfId="0" applyFont="1" applyAlignment="1">
      <alignment horizontal="left" vertical="center"/>
    </xf>
    <xf numFmtId="0" fontId="6" fillId="0" borderId="0" xfId="0" applyFont="1" applyBorder="1" applyAlignment="1">
      <alignment vertical="center"/>
    </xf>
    <xf numFmtId="0" fontId="5" fillId="0" borderId="0" xfId="0" applyFont="1" applyBorder="1" applyAlignment="1">
      <alignment vertical="center"/>
    </xf>
    <xf numFmtId="0" fontId="6" fillId="0" borderId="0" xfId="0" applyFont="1" applyAlignment="1">
      <alignment horizontal="center" vertical="center"/>
    </xf>
    <xf numFmtId="0" fontId="0" fillId="0" borderId="0" xfId="0" applyAlignment="1">
      <alignment horizontal="left" vertical="center"/>
    </xf>
    <xf numFmtId="0" fontId="10" fillId="0" borderId="1" xfId="1" applyFont="1" applyBorder="1" applyAlignment="1">
      <alignment horizontal="left" vertical="center" wrapText="1"/>
    </xf>
    <xf numFmtId="0" fontId="6" fillId="3" borderId="1" xfId="0" applyFont="1" applyFill="1" applyBorder="1" applyAlignment="1">
      <alignment horizontal="center" vertical="center"/>
    </xf>
    <xf numFmtId="49" fontId="3" fillId="0" borderId="1" xfId="0" applyNumberFormat="1" applyFont="1" applyFill="1" applyBorder="1" applyAlignment="1">
      <alignment horizontal="center" vertical="center" wrapText="1"/>
    </xf>
    <xf numFmtId="0" fontId="3" fillId="0" borderId="1" xfId="0" applyFont="1" applyFill="1" applyBorder="1" applyAlignment="1">
      <alignment horizontal="center" vertical="center"/>
    </xf>
    <xf numFmtId="49" fontId="3" fillId="0" borderId="1" xfId="0" applyNumberFormat="1" applyFont="1" applyFill="1" applyBorder="1" applyAlignment="1">
      <alignment horizontal="center" vertical="center"/>
    </xf>
    <xf numFmtId="0" fontId="3" fillId="0" borderId="1" xfId="0" applyFont="1" applyFill="1" applyBorder="1">
      <alignment vertical="center"/>
    </xf>
    <xf numFmtId="0" fontId="3" fillId="0" borderId="1" xfId="0" applyNumberFormat="1" applyFont="1" applyFill="1" applyBorder="1" applyAlignment="1">
      <alignment horizontal="center" vertical="center"/>
    </xf>
    <xf numFmtId="0" fontId="3" fillId="0" borderId="1" xfId="0" applyFont="1" applyFill="1" applyBorder="1" applyAlignment="1">
      <alignment horizontal="center" vertical="center" wrapText="1"/>
    </xf>
    <xf numFmtId="49" fontId="3" fillId="0" borderId="1" xfId="0" applyNumberFormat="1" applyFont="1" applyFill="1" applyBorder="1" applyAlignment="1">
      <alignment vertical="center"/>
    </xf>
    <xf numFmtId="0" fontId="27" fillId="3" borderId="1" xfId="0" applyFont="1" applyFill="1" applyBorder="1" applyAlignment="1">
      <alignment vertical="center" wrapText="1"/>
    </xf>
    <xf numFmtId="0" fontId="6" fillId="0" borderId="7" xfId="0" applyFont="1" applyBorder="1" applyAlignment="1">
      <alignment horizontal="center" vertical="center"/>
    </xf>
    <xf numFmtId="0" fontId="8" fillId="0" borderId="1" xfId="1" applyFont="1" applyFill="1" applyBorder="1" applyAlignment="1">
      <alignment horizontal="left" vertical="center" wrapText="1"/>
    </xf>
    <xf numFmtId="0" fontId="16" fillId="0" borderId="1" xfId="0" applyFont="1" applyBorder="1" applyAlignment="1">
      <alignment horizontal="center" vertical="center" wrapText="1"/>
    </xf>
    <xf numFmtId="0" fontId="12" fillId="0" borderId="1" xfId="0" applyFont="1" applyBorder="1" applyAlignment="1">
      <alignment horizontal="center" vertical="center" wrapText="1"/>
    </xf>
    <xf numFmtId="0" fontId="19" fillId="0" borderId="0" xfId="0" applyFont="1" applyFill="1" applyAlignment="1">
      <alignment vertical="center"/>
    </xf>
    <xf numFmtId="0" fontId="28" fillId="0" borderId="1" xfId="0" applyFont="1" applyFill="1" applyBorder="1" applyAlignment="1">
      <alignment horizontal="center" vertical="center" wrapText="1"/>
    </xf>
    <xf numFmtId="0" fontId="28" fillId="0" borderId="1" xfId="0" applyFont="1" applyFill="1" applyBorder="1" applyAlignment="1">
      <alignment horizontal="justify" vertical="center" wrapText="1"/>
    </xf>
    <xf numFmtId="0" fontId="10" fillId="0" borderId="1" xfId="1" applyFont="1" applyBorder="1" applyAlignment="1">
      <alignment horizontal="left" vertical="center" wrapText="1"/>
    </xf>
    <xf numFmtId="0" fontId="1" fillId="0" borderId="1" xfId="0" applyFont="1" applyBorder="1" applyAlignment="1">
      <alignment vertical="center" wrapText="1"/>
    </xf>
    <xf numFmtId="0" fontId="1" fillId="0" borderId="1" xfId="0" applyFont="1" applyBorder="1">
      <alignment vertical="center"/>
    </xf>
    <xf numFmtId="0" fontId="10" fillId="0" borderId="2" xfId="1" applyFont="1" applyBorder="1" applyAlignment="1">
      <alignment vertical="center" wrapText="1"/>
    </xf>
    <xf numFmtId="0" fontId="1" fillId="7" borderId="1" xfId="0" applyFont="1" applyFill="1" applyBorder="1" applyAlignment="1">
      <alignment vertical="center" wrapText="1"/>
    </xf>
    <xf numFmtId="0" fontId="1" fillId="7" borderId="1" xfId="0" applyFont="1" applyFill="1" applyBorder="1" applyAlignment="1">
      <alignment horizontal="center" vertical="center" wrapText="1"/>
    </xf>
    <xf numFmtId="0" fontId="1" fillId="7" borderId="1" xfId="0" applyFont="1" applyFill="1" applyBorder="1" applyAlignment="1">
      <alignment horizontal="center" vertical="center"/>
    </xf>
    <xf numFmtId="0" fontId="1" fillId="0" borderId="0" xfId="0" applyFont="1">
      <alignment vertical="center"/>
    </xf>
    <xf numFmtId="0" fontId="1" fillId="0" borderId="0" xfId="0" applyFont="1" applyAlignment="1">
      <alignment vertical="center" wrapText="1"/>
    </xf>
    <xf numFmtId="0" fontId="0" fillId="0" borderId="0" xfId="0" applyAlignment="1">
      <alignment vertical="center" wrapText="1"/>
    </xf>
    <xf numFmtId="0" fontId="0" fillId="0" borderId="0" xfId="0" applyAlignment="1">
      <alignment horizontal="center" vertical="center" wrapText="1"/>
    </xf>
    <xf numFmtId="0" fontId="3" fillId="0" borderId="1" xfId="0" applyFont="1" applyBorder="1" applyAlignment="1">
      <alignment horizontal="center" vertical="center"/>
    </xf>
    <xf numFmtId="0" fontId="3" fillId="0" borderId="1" xfId="0" applyFont="1" applyFill="1" applyBorder="1" applyAlignment="1">
      <alignment horizontal="center" vertical="center"/>
    </xf>
    <xf numFmtId="0" fontId="10" fillId="0" borderId="1" xfId="1" applyFont="1" applyBorder="1" applyAlignment="1">
      <alignment horizontal="left" vertical="center" wrapText="1"/>
    </xf>
    <xf numFmtId="0" fontId="6" fillId="0" borderId="1" xfId="0" applyFont="1" applyFill="1" applyBorder="1" applyAlignment="1">
      <alignment horizontal="center" vertical="center"/>
    </xf>
    <xf numFmtId="0" fontId="3" fillId="0" borderId="0" xfId="0" applyFont="1" applyAlignment="1">
      <alignment horizontal="center" vertical="center"/>
    </xf>
    <xf numFmtId="49" fontId="3" fillId="7" borderId="1" xfId="0" applyNumberFormat="1" applyFont="1" applyFill="1" applyBorder="1" applyAlignment="1">
      <alignment horizontal="center" vertical="center"/>
    </xf>
    <xf numFmtId="49" fontId="3" fillId="7" borderId="1" xfId="0" applyNumberFormat="1" applyFont="1" applyFill="1" applyBorder="1" applyAlignment="1">
      <alignment vertical="center"/>
    </xf>
    <xf numFmtId="0" fontId="3" fillId="7" borderId="1" xfId="0" applyFont="1" applyFill="1" applyBorder="1" applyAlignment="1">
      <alignment horizontal="center" vertical="center"/>
    </xf>
    <xf numFmtId="0" fontId="1" fillId="0" borderId="1" xfId="0" applyFont="1" applyBorder="1" applyAlignment="1">
      <alignment horizontal="left"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xf>
    <xf numFmtId="0" fontId="10" fillId="0" borderId="1" xfId="1" applyFont="1" applyBorder="1" applyAlignment="1">
      <alignment horizontal="left" vertical="center" wrapText="1"/>
    </xf>
    <xf numFmtId="0" fontId="1" fillId="0" borderId="2" xfId="0" applyFont="1" applyBorder="1" applyAlignment="1">
      <alignment horizontal="center" vertical="center"/>
    </xf>
    <xf numFmtId="0" fontId="0" fillId="0" borderId="2" xfId="0" applyBorder="1">
      <alignment vertical="center"/>
    </xf>
    <xf numFmtId="0" fontId="1" fillId="0" borderId="0" xfId="0" applyFont="1" applyAlignment="1">
      <alignment horizontal="left" vertical="center" wrapText="1"/>
    </xf>
    <xf numFmtId="0" fontId="1" fillId="4" borderId="7" xfId="0" applyFont="1" applyFill="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wrapText="1"/>
    </xf>
    <xf numFmtId="0" fontId="1" fillId="0" borderId="3" xfId="0" applyFont="1" applyBorder="1" applyAlignment="1">
      <alignment horizontal="center" vertical="center"/>
    </xf>
    <xf numFmtId="0" fontId="0" fillId="8" borderId="1" xfId="0" applyFill="1" applyBorder="1">
      <alignment vertical="center"/>
    </xf>
    <xf numFmtId="0" fontId="0" fillId="9" borderId="1" xfId="0" applyFill="1" applyBorder="1">
      <alignment vertical="center"/>
    </xf>
    <xf numFmtId="0" fontId="0" fillId="3" borderId="1" xfId="0" applyFill="1" applyBorder="1">
      <alignment vertical="center"/>
    </xf>
    <xf numFmtId="0" fontId="1" fillId="0" borderId="2" xfId="0" applyFont="1" applyBorder="1">
      <alignment vertical="center"/>
    </xf>
    <xf numFmtId="0" fontId="1" fillId="0" borderId="7" xfId="0" applyFont="1" applyBorder="1" applyAlignment="1">
      <alignment vertical="center" wrapText="1"/>
    </xf>
    <xf numFmtId="0" fontId="1" fillId="3" borderId="1" xfId="0" applyFont="1" applyFill="1" applyBorder="1" applyAlignment="1">
      <alignment horizontal="center" vertical="center"/>
    </xf>
    <xf numFmtId="0" fontId="10" fillId="0" borderId="1" xfId="1" applyFont="1" applyBorder="1" applyAlignment="1">
      <alignment horizontal="center" vertical="center" wrapText="1"/>
    </xf>
    <xf numFmtId="0" fontId="1" fillId="0" borderId="3" xfId="0" applyFont="1" applyBorder="1" applyAlignment="1">
      <alignment vertical="center" wrapText="1"/>
    </xf>
    <xf numFmtId="0" fontId="24" fillId="0" borderId="5" xfId="0" applyFont="1" applyBorder="1" applyAlignment="1">
      <alignment horizontal="center" vertical="center"/>
    </xf>
    <xf numFmtId="0" fontId="3" fillId="0" borderId="5" xfId="0" applyFont="1" applyBorder="1" applyAlignment="1">
      <alignment horizontal="center" vertical="center"/>
    </xf>
    <xf numFmtId="0" fontId="6" fillId="0" borderId="2" xfId="0" applyFont="1" applyBorder="1" applyAlignment="1">
      <alignment horizontal="left" vertical="center"/>
    </xf>
    <xf numFmtId="0" fontId="6" fillId="0" borderId="7" xfId="0" applyFont="1" applyBorder="1" applyAlignment="1">
      <alignment horizontal="left" vertical="center"/>
    </xf>
    <xf numFmtId="0" fontId="6" fillId="0" borderId="1" xfId="0" applyFont="1" applyBorder="1" applyAlignment="1">
      <alignment horizontal="center" vertical="center"/>
    </xf>
    <xf numFmtId="0" fontId="3" fillId="0" borderId="1" xfId="0" applyFont="1" applyBorder="1" applyAlignment="1">
      <alignment horizontal="center" vertical="center"/>
    </xf>
    <xf numFmtId="0" fontId="3" fillId="0" borderId="9" xfId="0" applyFont="1" applyBorder="1" applyAlignment="1">
      <alignment horizontal="left" vertical="center"/>
    </xf>
    <xf numFmtId="0" fontId="3" fillId="0" borderId="13" xfId="0" applyFont="1" applyBorder="1" applyAlignment="1">
      <alignment horizontal="left" vertical="center"/>
    </xf>
    <xf numFmtId="0" fontId="1" fillId="0" borderId="0" xfId="0" applyFont="1" applyAlignment="1">
      <alignment horizontal="left" vertical="center" wrapText="1"/>
    </xf>
    <xf numFmtId="0" fontId="1" fillId="0" borderId="14" xfId="0" applyFont="1" applyBorder="1" applyAlignment="1">
      <alignment horizontal="left" vertical="center" wrapText="1"/>
    </xf>
    <xf numFmtId="0" fontId="1" fillId="0" borderId="0" xfId="0" applyFont="1" applyAlignment="1">
      <alignment horizontal="left" vertical="center"/>
    </xf>
    <xf numFmtId="0" fontId="1" fillId="0" borderId="14" xfId="0" applyFont="1" applyBorder="1" applyAlignment="1">
      <alignment horizontal="left" vertical="center"/>
    </xf>
    <xf numFmtId="0" fontId="30" fillId="0" borderId="5" xfId="0" applyFont="1" applyBorder="1" applyAlignment="1">
      <alignment horizontal="center" vertical="center"/>
    </xf>
    <xf numFmtId="0" fontId="3" fillId="0" borderId="1" xfId="0" applyFont="1" applyFill="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wrapText="1"/>
    </xf>
    <xf numFmtId="0" fontId="1" fillId="3" borderId="1" xfId="0" applyFont="1" applyFill="1" applyBorder="1" applyAlignment="1">
      <alignment horizontal="center" vertical="center"/>
    </xf>
    <xf numFmtId="0" fontId="1" fillId="0" borderId="2" xfId="0" applyFont="1" applyBorder="1" applyAlignment="1">
      <alignment horizontal="center" vertical="center"/>
    </xf>
    <xf numFmtId="0" fontId="1" fillId="0" borderId="7" xfId="0" applyFont="1" applyBorder="1" applyAlignment="1">
      <alignment horizontal="center" vertical="center" wrapText="1"/>
    </xf>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0" fontId="1" fillId="0" borderId="6" xfId="0" applyFont="1" applyBorder="1" applyAlignment="1">
      <alignment horizontal="center" vertical="center" wrapText="1"/>
    </xf>
    <xf numFmtId="0" fontId="1" fillId="0" borderId="4" xfId="0" applyFont="1" applyBorder="1" applyAlignment="1">
      <alignment horizontal="center" vertical="center" wrapText="1"/>
    </xf>
    <xf numFmtId="0" fontId="1" fillId="0" borderId="3" xfId="0" applyFont="1" applyBorder="1" applyAlignment="1">
      <alignment horizontal="center" vertical="center"/>
    </xf>
    <xf numFmtId="0" fontId="1" fillId="0" borderId="4" xfId="0" applyFont="1" applyBorder="1" applyAlignment="1">
      <alignment horizontal="center" vertical="center"/>
    </xf>
    <xf numFmtId="0" fontId="1" fillId="0" borderId="6" xfId="0" applyFont="1" applyBorder="1" applyAlignment="1">
      <alignment horizontal="center" vertical="center"/>
    </xf>
    <xf numFmtId="0" fontId="1" fillId="0" borderId="11" xfId="0" applyFont="1" applyBorder="1" applyAlignment="1">
      <alignment horizontal="center" vertical="center" wrapText="1"/>
    </xf>
    <xf numFmtId="0" fontId="1" fillId="0" borderId="8" xfId="0" applyFont="1" applyBorder="1" applyAlignment="1">
      <alignment horizontal="center" vertical="center"/>
    </xf>
    <xf numFmtId="0" fontId="1" fillId="0" borderId="12" xfId="0" applyFont="1" applyBorder="1" applyAlignment="1">
      <alignment horizontal="center" vertical="center"/>
    </xf>
    <xf numFmtId="0" fontId="1" fillId="5" borderId="1" xfId="0" applyFont="1" applyFill="1" applyBorder="1" applyAlignment="1">
      <alignment horizontal="center" vertical="center"/>
    </xf>
    <xf numFmtId="0" fontId="1" fillId="0" borderId="1" xfId="0" applyFont="1" applyBorder="1" applyAlignment="1">
      <alignment horizontal="left" vertical="center" wrapText="1"/>
    </xf>
    <xf numFmtId="0" fontId="10" fillId="0" borderId="3" xfId="1" applyFont="1" applyBorder="1" applyAlignment="1">
      <alignment horizontal="center" vertical="center" wrapText="1"/>
    </xf>
    <xf numFmtId="0" fontId="10" fillId="0" borderId="6" xfId="1" applyFont="1" applyBorder="1" applyAlignment="1">
      <alignment horizontal="center" vertical="center" wrapText="1"/>
    </xf>
    <xf numFmtId="0" fontId="1" fillId="0" borderId="11" xfId="0" applyFont="1" applyBorder="1" applyAlignment="1">
      <alignment horizontal="left" vertical="center" wrapText="1"/>
    </xf>
    <xf numFmtId="0" fontId="1" fillId="0" borderId="12" xfId="0" applyFont="1" applyBorder="1" applyAlignment="1">
      <alignment horizontal="left" vertical="center" wrapText="1"/>
    </xf>
    <xf numFmtId="0" fontId="1" fillId="6" borderId="2" xfId="0" applyFont="1" applyFill="1" applyBorder="1" applyAlignment="1">
      <alignment horizontal="center" vertical="center"/>
    </xf>
    <xf numFmtId="0" fontId="1" fillId="6" borderId="10" xfId="0" applyFont="1" applyFill="1" applyBorder="1" applyAlignment="1">
      <alignment horizontal="center" vertical="center"/>
    </xf>
    <xf numFmtId="0" fontId="1" fillId="6" borderId="7" xfId="0" applyFont="1" applyFill="1" applyBorder="1" applyAlignment="1">
      <alignment horizontal="center" vertical="center"/>
    </xf>
    <xf numFmtId="0" fontId="1" fillId="7" borderId="1" xfId="0" applyFont="1" applyFill="1" applyBorder="1" applyAlignment="1">
      <alignment horizontal="center" vertical="center"/>
    </xf>
    <xf numFmtId="0" fontId="1" fillId="7" borderId="1" xfId="0" applyFont="1" applyFill="1" applyBorder="1" applyAlignment="1">
      <alignment horizontal="center" vertical="center" wrapText="1"/>
    </xf>
    <xf numFmtId="0" fontId="1" fillId="4" borderId="2" xfId="0" applyFont="1" applyFill="1" applyBorder="1" applyAlignment="1">
      <alignment horizontal="center" vertical="center"/>
    </xf>
    <xf numFmtId="0" fontId="1" fillId="4" borderId="10" xfId="0" applyFont="1" applyFill="1" applyBorder="1" applyAlignment="1">
      <alignment horizontal="center" vertical="center"/>
    </xf>
    <xf numFmtId="0" fontId="1" fillId="4" borderId="7" xfId="0" applyFont="1" applyFill="1" applyBorder="1" applyAlignment="1">
      <alignment horizontal="center" vertical="center"/>
    </xf>
    <xf numFmtId="0" fontId="1" fillId="0" borderId="3" xfId="0" applyFont="1" applyBorder="1" applyAlignment="1">
      <alignment horizontal="left" vertical="center" wrapText="1"/>
    </xf>
    <xf numFmtId="0" fontId="1" fillId="0" borderId="4" xfId="0" applyFont="1" applyBorder="1" applyAlignment="1">
      <alignment horizontal="left" vertical="center" wrapText="1"/>
    </xf>
    <xf numFmtId="0" fontId="1" fillId="0" borderId="6" xfId="0" applyFont="1" applyBorder="1" applyAlignment="1">
      <alignment horizontal="left" vertical="center" wrapText="1"/>
    </xf>
    <xf numFmtId="0" fontId="1" fillId="0" borderId="7" xfId="0" applyFont="1" applyBorder="1" applyAlignment="1">
      <alignment horizontal="left" vertical="center" wrapText="1"/>
    </xf>
    <xf numFmtId="0" fontId="0" fillId="5" borderId="2" xfId="0" applyFill="1" applyBorder="1" applyAlignment="1">
      <alignment horizontal="center" vertical="center"/>
    </xf>
    <xf numFmtId="0" fontId="0" fillId="5" borderId="7" xfId="0" applyFill="1" applyBorder="1" applyAlignment="1">
      <alignment horizontal="center" vertical="center"/>
    </xf>
    <xf numFmtId="0" fontId="11" fillId="0" borderId="3" xfId="0" applyFont="1" applyBorder="1" applyAlignment="1">
      <alignment horizontal="center" vertical="center"/>
    </xf>
    <xf numFmtId="0" fontId="11" fillId="0" borderId="4" xfId="0" applyFont="1" applyBorder="1" applyAlignment="1">
      <alignment horizontal="center" vertical="center"/>
    </xf>
    <xf numFmtId="0" fontId="11" fillId="0" borderId="6" xfId="0" applyFont="1" applyBorder="1" applyAlignment="1">
      <alignment horizontal="center" vertical="center"/>
    </xf>
    <xf numFmtId="0" fontId="25" fillId="0" borderId="5" xfId="0" applyFont="1" applyBorder="1" applyAlignment="1">
      <alignment horizontal="center" vertical="center"/>
    </xf>
    <xf numFmtId="0" fontId="26" fillId="0" borderId="5" xfId="0" applyFont="1" applyBorder="1" applyAlignment="1">
      <alignment horizontal="center" vertical="center"/>
    </xf>
    <xf numFmtId="0" fontId="16" fillId="0" borderId="1" xfId="0" applyFont="1" applyBorder="1" applyAlignment="1">
      <alignment horizontal="center" vertical="center" wrapText="1"/>
    </xf>
    <xf numFmtId="0" fontId="12" fillId="0" borderId="1" xfId="0" applyFont="1" applyBorder="1" applyAlignment="1">
      <alignment horizontal="center" vertical="center" wrapText="1"/>
    </xf>
    <xf numFmtId="0" fontId="14" fillId="0" borderId="5" xfId="0" applyFont="1" applyBorder="1" applyAlignment="1">
      <alignment horizontal="center" vertical="center"/>
    </xf>
    <xf numFmtId="0" fontId="10" fillId="0" borderId="11" xfId="1" applyFont="1" applyBorder="1" applyAlignment="1">
      <alignment horizontal="center" vertical="center" wrapText="1"/>
    </xf>
    <xf numFmtId="0" fontId="10" fillId="0" borderId="8" xfId="1" applyFont="1" applyBorder="1" applyAlignment="1">
      <alignment horizontal="center" vertical="center" wrapText="1"/>
    </xf>
    <xf numFmtId="0" fontId="10" fillId="0" borderId="12" xfId="1" applyFont="1" applyBorder="1" applyAlignment="1">
      <alignment horizontal="center" vertical="center" wrapText="1"/>
    </xf>
    <xf numFmtId="0" fontId="10" fillId="0" borderId="4" xfId="1" applyFont="1" applyBorder="1" applyAlignment="1">
      <alignment horizontal="center" vertical="center" wrapText="1"/>
    </xf>
    <xf numFmtId="0" fontId="20" fillId="0" borderId="8" xfId="0" applyFont="1" applyBorder="1" applyAlignment="1">
      <alignment horizontal="center" vertical="center"/>
    </xf>
    <xf numFmtId="0" fontId="10" fillId="0" borderId="1" xfId="1" applyFont="1" applyFill="1" applyBorder="1" applyAlignment="1">
      <alignment horizontal="left" vertical="center" wrapText="1"/>
    </xf>
    <xf numFmtId="0" fontId="10" fillId="0" borderId="1" xfId="1" applyFont="1" applyBorder="1" applyAlignment="1">
      <alignment horizontal="left" vertical="center" wrapText="1"/>
    </xf>
    <xf numFmtId="0" fontId="8" fillId="0" borderId="1" xfId="1" applyFont="1" applyFill="1" applyBorder="1" applyAlignment="1">
      <alignment horizontal="left" vertical="center" wrapText="1"/>
    </xf>
    <xf numFmtId="0" fontId="4" fillId="0" borderId="1" xfId="0" applyFont="1" applyBorder="1" applyAlignment="1">
      <alignment horizontal="center" vertical="center" wrapText="1"/>
    </xf>
    <xf numFmtId="0" fontId="3" fillId="0" borderId="1" xfId="0" applyFont="1" applyBorder="1" applyAlignment="1">
      <alignment horizontal="center" vertical="center" wrapText="1"/>
    </xf>
    <xf numFmtId="0" fontId="6" fillId="0" borderId="1" xfId="0" applyFont="1" applyFill="1" applyBorder="1" applyAlignment="1">
      <alignment horizontal="center" vertical="center"/>
    </xf>
    <xf numFmtId="0" fontId="6" fillId="7" borderId="1" xfId="0" applyFont="1" applyFill="1" applyBorder="1" applyAlignment="1">
      <alignment horizontal="center" vertical="center" wrapText="1"/>
    </xf>
    <xf numFmtId="0" fontId="6" fillId="0" borderId="1" xfId="0" applyFont="1" applyFill="1" applyBorder="1" applyAlignment="1">
      <alignment horizontal="center" vertical="center" wrapText="1"/>
    </xf>
    <xf numFmtId="0" fontId="8" fillId="0" borderId="1" xfId="0" applyFont="1" applyBorder="1" applyAlignment="1">
      <alignment horizontal="left" vertical="center"/>
    </xf>
    <xf numFmtId="0" fontId="23" fillId="0" borderId="0" xfId="0" applyFont="1" applyAlignment="1">
      <alignment horizontal="center" vertical="center"/>
    </xf>
    <xf numFmtId="0" fontId="3" fillId="0" borderId="0" xfId="0" applyFont="1" applyAlignment="1">
      <alignment horizontal="center" vertical="center"/>
    </xf>
    <xf numFmtId="0" fontId="17" fillId="0" borderId="1" xfId="1" applyFont="1" applyFill="1" applyBorder="1" applyAlignment="1">
      <alignment horizontal="left" vertical="center" wrapText="1"/>
    </xf>
    <xf numFmtId="0" fontId="10" fillId="3" borderId="1" xfId="1" applyFont="1" applyFill="1" applyBorder="1" applyAlignment="1">
      <alignment horizontal="center" vertical="center" wrapText="1"/>
    </xf>
    <xf numFmtId="0" fontId="10" fillId="3" borderId="1" xfId="1" applyFont="1" applyFill="1" applyBorder="1" applyAlignment="1">
      <alignment vertical="center" wrapText="1"/>
    </xf>
    <xf numFmtId="0" fontId="10" fillId="3" borderId="2" xfId="1" applyFont="1" applyFill="1" applyBorder="1" applyAlignment="1">
      <alignment vertical="center" wrapText="1"/>
    </xf>
    <xf numFmtId="0" fontId="1" fillId="3" borderId="1" xfId="0" applyFont="1" applyFill="1" applyBorder="1">
      <alignment vertical="center"/>
    </xf>
    <xf numFmtId="0" fontId="10" fillId="3" borderId="1" xfId="1" applyFont="1" applyFill="1" applyBorder="1" applyAlignment="1">
      <alignment horizontal="left" vertical="center" wrapText="1"/>
    </xf>
    <xf numFmtId="0" fontId="0" fillId="3" borderId="0" xfId="0" applyFill="1">
      <alignment vertical="center"/>
    </xf>
    <xf numFmtId="0" fontId="1" fillId="3" borderId="1" xfId="0" applyFont="1" applyFill="1" applyBorder="1" applyAlignment="1">
      <alignment horizontal="left" vertical="center" wrapText="1"/>
    </xf>
    <xf numFmtId="0" fontId="1" fillId="3" borderId="1" xfId="0" applyFont="1" applyFill="1" applyBorder="1" applyAlignment="1">
      <alignment horizontal="center" vertical="center" wrapText="1"/>
    </xf>
    <xf numFmtId="0" fontId="1" fillId="3" borderId="7" xfId="0" applyFont="1" applyFill="1" applyBorder="1" applyAlignment="1">
      <alignment vertical="center" wrapText="1"/>
    </xf>
    <xf numFmtId="0" fontId="1" fillId="3" borderId="1" xfId="0" applyFont="1" applyFill="1" applyBorder="1" applyAlignment="1">
      <alignment vertical="center" wrapText="1"/>
    </xf>
    <xf numFmtId="0" fontId="1" fillId="3" borderId="3" xfId="0" applyFont="1" applyFill="1" applyBorder="1" applyAlignment="1">
      <alignment horizontal="center" vertical="center"/>
    </xf>
    <xf numFmtId="0" fontId="1" fillId="3" borderId="13" xfId="0" applyFont="1" applyFill="1" applyBorder="1" applyAlignment="1">
      <alignment horizontal="left" vertical="center" wrapText="1"/>
    </xf>
    <xf numFmtId="0" fontId="1" fillId="3" borderId="3" xfId="0" applyFont="1" applyFill="1" applyBorder="1" applyAlignment="1">
      <alignment horizontal="left" vertical="center" wrapText="1"/>
    </xf>
    <xf numFmtId="0" fontId="1" fillId="3" borderId="4" xfId="0" applyFont="1" applyFill="1" applyBorder="1" applyAlignment="1">
      <alignment horizontal="center" vertical="center"/>
    </xf>
    <xf numFmtId="0" fontId="1" fillId="3" borderId="14" xfId="0" applyFont="1" applyFill="1" applyBorder="1" applyAlignment="1">
      <alignment horizontal="left" vertical="center" wrapText="1"/>
    </xf>
    <xf numFmtId="0" fontId="1" fillId="3" borderId="4" xfId="0" applyFont="1" applyFill="1" applyBorder="1" applyAlignment="1">
      <alignment horizontal="left" vertical="center" wrapText="1"/>
    </xf>
    <xf numFmtId="0" fontId="1" fillId="3" borderId="6" xfId="0" applyFont="1" applyFill="1" applyBorder="1" applyAlignment="1">
      <alignment horizontal="center" vertical="center"/>
    </xf>
    <xf numFmtId="0" fontId="1" fillId="3" borderId="15" xfId="0" applyFont="1" applyFill="1" applyBorder="1" applyAlignment="1">
      <alignment horizontal="left" vertical="center" wrapText="1"/>
    </xf>
    <xf numFmtId="0" fontId="1" fillId="3" borderId="6" xfId="0" applyFont="1" applyFill="1" applyBorder="1" applyAlignment="1">
      <alignment horizontal="left" vertical="center" wrapText="1"/>
    </xf>
    <xf numFmtId="0" fontId="10" fillId="3" borderId="3" xfId="1" applyFont="1" applyFill="1" applyBorder="1" applyAlignment="1">
      <alignment horizontal="center" vertical="center" wrapText="1"/>
    </xf>
    <xf numFmtId="0" fontId="10" fillId="3" borderId="3" xfId="1" applyFont="1" applyFill="1" applyBorder="1" applyAlignment="1">
      <alignment horizontal="left" vertical="center" wrapText="1"/>
    </xf>
    <xf numFmtId="0" fontId="10" fillId="3" borderId="6" xfId="1" applyFont="1" applyFill="1" applyBorder="1" applyAlignment="1">
      <alignment horizontal="center" vertical="center" wrapText="1"/>
    </xf>
    <xf numFmtId="0" fontId="10" fillId="3" borderId="6" xfId="1" applyFont="1" applyFill="1" applyBorder="1" applyAlignment="1">
      <alignment horizontal="left" vertical="center" wrapText="1"/>
    </xf>
    <xf numFmtId="0" fontId="9" fillId="3" borderId="1" xfId="1" applyFont="1" applyFill="1" applyBorder="1" applyAlignment="1">
      <alignment horizontal="left" vertical="center" wrapText="1"/>
    </xf>
    <xf numFmtId="0" fontId="3" fillId="3" borderId="1" xfId="0" applyFont="1" applyFill="1" applyBorder="1" applyAlignment="1">
      <alignment horizontal="left" vertical="center" wrapText="1"/>
    </xf>
  </cellXfs>
  <cellStyles count="2">
    <cellStyle name="常规" xfId="0" builtinId="0"/>
    <cellStyle name="常规 3" xfId="1"/>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dimension ref="A1:M25"/>
  <sheetViews>
    <sheetView view="pageBreakPreview" zoomScale="115" zoomScaleSheetLayoutView="115" workbookViewId="0">
      <pane xSplit="2" ySplit="3" topLeftCell="C4" activePane="bottomRight" state="frozenSplit"/>
      <selection pane="topRight" activeCell="E1" sqref="E1"/>
      <selection pane="bottomLeft" activeCell="A3" sqref="A3"/>
      <selection pane="bottomRight" activeCell="F15" sqref="F15"/>
    </sheetView>
  </sheetViews>
  <sheetFormatPr defaultRowHeight="13.5"/>
  <cols>
    <col min="1" max="1" width="4.5" style="7" customWidth="1"/>
    <col min="2" max="2" width="24.875" style="6" customWidth="1"/>
    <col min="3" max="3" width="16.375" style="7" customWidth="1"/>
    <col min="4" max="4" width="9" style="10" customWidth="1"/>
    <col min="6" max="6" width="43.375" customWidth="1"/>
  </cols>
  <sheetData>
    <row r="1" spans="1:13">
      <c r="A1" s="59" t="s">
        <v>221</v>
      </c>
      <c r="D1" s="51"/>
    </row>
    <row r="2" spans="1:13" ht="38.25" customHeight="1">
      <c r="A2" s="117" t="s">
        <v>220</v>
      </c>
      <c r="B2" s="118"/>
      <c r="C2" s="118"/>
      <c r="D2" s="118"/>
      <c r="E2" s="118"/>
      <c r="F2" s="118"/>
    </row>
    <row r="3" spans="1:13" ht="24.95" customHeight="1">
      <c r="A3" s="41" t="s">
        <v>26</v>
      </c>
      <c r="B3" s="43" t="s">
        <v>0</v>
      </c>
      <c r="C3" s="13" t="s">
        <v>35</v>
      </c>
      <c r="D3" s="62" t="s">
        <v>210</v>
      </c>
      <c r="E3" s="42" t="s">
        <v>27</v>
      </c>
      <c r="F3" s="43" t="s">
        <v>1</v>
      </c>
    </row>
    <row r="4" spans="1:13" ht="24.95" customHeight="1">
      <c r="A4" s="41">
        <v>1</v>
      </c>
      <c r="B4" s="72" t="s">
        <v>37</v>
      </c>
      <c r="C4" s="41"/>
      <c r="D4" s="9">
        <v>15</v>
      </c>
      <c r="E4" s="45"/>
      <c r="F4" s="2" t="s">
        <v>216</v>
      </c>
    </row>
    <row r="5" spans="1:13" ht="24.95" customHeight="1">
      <c r="A5" s="41">
        <v>2</v>
      </c>
      <c r="B5" s="5" t="s">
        <v>36</v>
      </c>
      <c r="C5" s="41"/>
      <c r="D5" s="9">
        <v>10</v>
      </c>
      <c r="E5" s="45"/>
      <c r="F5" s="2" t="s">
        <v>217</v>
      </c>
    </row>
    <row r="6" spans="1:13" ht="24.95" customHeight="1">
      <c r="A6" s="41">
        <v>3</v>
      </c>
      <c r="B6" s="39" t="s">
        <v>219</v>
      </c>
      <c r="C6" s="41"/>
      <c r="D6" s="9">
        <v>9</v>
      </c>
      <c r="E6" s="45"/>
      <c r="F6" s="2" t="s">
        <v>218</v>
      </c>
    </row>
    <row r="7" spans="1:13" ht="24.95" customHeight="1">
      <c r="A7" s="41">
        <v>4</v>
      </c>
      <c r="B7" s="5" t="s">
        <v>141</v>
      </c>
      <c r="C7" s="41"/>
      <c r="D7" s="9">
        <v>9</v>
      </c>
      <c r="E7" s="45"/>
      <c r="F7" s="2" t="s">
        <v>218</v>
      </c>
    </row>
    <row r="8" spans="1:13" ht="24.95" customHeight="1">
      <c r="A8" s="41">
        <v>5</v>
      </c>
      <c r="B8" s="5" t="s">
        <v>142</v>
      </c>
      <c r="C8" s="41"/>
      <c r="D8" s="9">
        <v>8</v>
      </c>
      <c r="E8" s="45"/>
      <c r="F8" s="2" t="s">
        <v>218</v>
      </c>
    </row>
    <row r="9" spans="1:13" ht="24.95" customHeight="1">
      <c r="A9" s="41">
        <v>6</v>
      </c>
      <c r="B9" s="5" t="s">
        <v>143</v>
      </c>
      <c r="C9" s="41"/>
      <c r="D9" s="9">
        <v>9</v>
      </c>
      <c r="E9" s="45"/>
      <c r="F9" s="2" t="s">
        <v>218</v>
      </c>
    </row>
    <row r="10" spans="1:13" ht="24.95" customHeight="1">
      <c r="A10" s="41">
        <v>7</v>
      </c>
      <c r="B10" s="5" t="s">
        <v>144</v>
      </c>
      <c r="C10" s="41"/>
      <c r="D10" s="9">
        <v>8</v>
      </c>
      <c r="E10" s="45"/>
      <c r="F10" s="2" t="s">
        <v>218</v>
      </c>
    </row>
    <row r="11" spans="1:13" ht="24.95" customHeight="1">
      <c r="A11" s="41">
        <v>8</v>
      </c>
      <c r="B11" s="5" t="s">
        <v>145</v>
      </c>
      <c r="C11" s="41"/>
      <c r="D11" s="9">
        <v>9</v>
      </c>
      <c r="E11" s="45"/>
      <c r="F11" s="2" t="s">
        <v>218</v>
      </c>
    </row>
    <row r="12" spans="1:13" s="4" customFormat="1" ht="24.95" customHeight="1">
      <c r="A12" s="41">
        <v>9</v>
      </c>
      <c r="B12" s="5" t="s">
        <v>146</v>
      </c>
      <c r="C12" s="12"/>
      <c r="D12" s="9">
        <v>8</v>
      </c>
      <c r="E12" s="3"/>
      <c r="F12" s="2" t="s">
        <v>218</v>
      </c>
    </row>
    <row r="13" spans="1:13" s="4" customFormat="1" ht="24.95" customHeight="1">
      <c r="A13" s="53">
        <v>10</v>
      </c>
      <c r="B13" s="5" t="s">
        <v>147</v>
      </c>
      <c r="C13" s="12"/>
      <c r="D13" s="9">
        <v>8</v>
      </c>
      <c r="E13" s="3"/>
      <c r="F13" s="2" t="s">
        <v>218</v>
      </c>
    </row>
    <row r="14" spans="1:13" s="4" customFormat="1" ht="24.95" customHeight="1">
      <c r="A14" s="53">
        <v>11</v>
      </c>
      <c r="B14" s="5" t="s">
        <v>148</v>
      </c>
      <c r="C14" s="12"/>
      <c r="D14" s="9">
        <v>7</v>
      </c>
      <c r="E14" s="3"/>
      <c r="F14" s="2" t="s">
        <v>218</v>
      </c>
    </row>
    <row r="15" spans="1:13" s="4" customFormat="1" ht="24.95" customHeight="1">
      <c r="A15" s="121" t="s">
        <v>213</v>
      </c>
      <c r="B15" s="122"/>
      <c r="C15" s="122"/>
      <c r="D15" s="9">
        <f>SUM(D4:D14)</f>
        <v>100</v>
      </c>
      <c r="E15" s="47"/>
      <c r="F15" s="3"/>
    </row>
    <row r="16" spans="1:13" ht="24.95" customHeight="1">
      <c r="A16" s="11"/>
      <c r="B16" s="46"/>
      <c r="C16" s="119" t="s">
        <v>214</v>
      </c>
      <c r="D16" s="120"/>
      <c r="E16" s="71"/>
      <c r="F16" s="38" t="s">
        <v>215</v>
      </c>
      <c r="G16" s="57"/>
      <c r="H16" s="57"/>
      <c r="I16" s="57"/>
      <c r="J16" s="57"/>
      <c r="K16" s="57"/>
      <c r="L16" s="58"/>
      <c r="M16" s="58"/>
    </row>
    <row r="17" spans="2:7">
      <c r="B17" s="55"/>
      <c r="D17" s="51"/>
    </row>
    <row r="18" spans="2:7">
      <c r="B18" s="56"/>
      <c r="D18" s="51"/>
    </row>
    <row r="21" spans="2:7">
      <c r="E21" s="48"/>
      <c r="F21" s="49"/>
      <c r="G21" s="49"/>
    </row>
    <row r="22" spans="2:7">
      <c r="E22" s="48"/>
      <c r="F22" s="49"/>
      <c r="G22" s="49"/>
    </row>
    <row r="23" spans="2:7">
      <c r="E23" s="50"/>
      <c r="F23" s="50"/>
      <c r="G23" s="50"/>
    </row>
    <row r="24" spans="2:7">
      <c r="E24" s="52"/>
      <c r="F24" s="52"/>
      <c r="G24" s="52"/>
    </row>
    <row r="25" spans="2:7">
      <c r="E25" s="52"/>
      <c r="F25" s="52"/>
      <c r="G25" s="52"/>
    </row>
  </sheetData>
  <mergeCells count="3">
    <mergeCell ref="A2:F2"/>
    <mergeCell ref="C16:D16"/>
    <mergeCell ref="A15:C15"/>
  </mergeCells>
  <phoneticPr fontId="2" type="noConversion"/>
  <printOptions horizontalCentered="1"/>
  <pageMargins left="0.70866141732283472" right="0.70866141732283472" top="0.74803149606299213" bottom="0.74803149606299213" header="0.31496062992125984" footer="0.31496062992125984"/>
  <pageSetup paperSize="9" orientation="landscape" horizontalDpi="200" verticalDpi="200" r:id="rId1"/>
</worksheet>
</file>

<file path=xl/worksheets/sheet2.xml><?xml version="1.0" encoding="utf-8"?>
<worksheet xmlns="http://schemas.openxmlformats.org/spreadsheetml/2006/main" xmlns:r="http://schemas.openxmlformats.org/officeDocument/2006/relationships">
  <dimension ref="A1:AC69"/>
  <sheetViews>
    <sheetView tabSelected="1" view="pageBreakPreview" zoomScaleSheetLayoutView="100" workbookViewId="0">
      <pane ySplit="3" topLeftCell="A4" activePane="bottomLeft" state="frozenSplit"/>
      <selection pane="bottomLeft" activeCell="AB39" sqref="AB39"/>
    </sheetView>
  </sheetViews>
  <sheetFormatPr defaultRowHeight="13.5"/>
  <cols>
    <col min="1" max="1" width="4.25" customWidth="1"/>
    <col min="2" max="2" width="7.125" customWidth="1"/>
    <col min="3" max="3" width="4.5" style="16" customWidth="1"/>
    <col min="4" max="4" width="18.125" style="87" customWidth="1"/>
    <col min="5" max="5" width="5" style="87" customWidth="1"/>
    <col min="6" max="6" width="24" style="88" customWidth="1"/>
    <col min="7" max="7" width="7" style="26" customWidth="1"/>
    <col min="8" max="8" width="2.75" style="26" customWidth="1"/>
    <col min="9" max="20" width="2.75" customWidth="1"/>
    <col min="21" max="28" width="4.125" customWidth="1"/>
    <col min="29" max="29" width="47.375" style="103" customWidth="1"/>
  </cols>
  <sheetData>
    <row r="1" spans="1:29" ht="28.5" customHeight="1">
      <c r="A1" s="129" t="s">
        <v>341</v>
      </c>
      <c r="B1" s="129"/>
      <c r="C1" s="129"/>
      <c r="D1" s="129"/>
      <c r="E1" s="129"/>
      <c r="F1" s="129"/>
      <c r="G1" s="129"/>
      <c r="H1" s="129"/>
      <c r="I1" s="129"/>
      <c r="J1" s="129"/>
      <c r="K1" s="129"/>
      <c r="L1" s="129"/>
      <c r="M1" s="129"/>
      <c r="N1" s="129"/>
      <c r="O1" s="129"/>
      <c r="P1" s="129"/>
      <c r="Q1" s="129"/>
      <c r="R1" s="129"/>
      <c r="S1" s="129"/>
      <c r="T1" s="129"/>
      <c r="U1" s="129"/>
      <c r="V1" s="129"/>
      <c r="W1" s="129"/>
      <c r="X1" s="129"/>
      <c r="Y1" s="129"/>
      <c r="Z1" s="129"/>
      <c r="AA1" s="129"/>
      <c r="AB1" s="129"/>
      <c r="AC1" s="129"/>
    </row>
    <row r="2" spans="1:29" ht="12.75" customHeight="1">
      <c r="A2" s="131" t="s">
        <v>254</v>
      </c>
      <c r="B2" s="134" t="s">
        <v>255</v>
      </c>
      <c r="C2" s="131" t="s">
        <v>366</v>
      </c>
      <c r="D2" s="135" t="s">
        <v>256</v>
      </c>
      <c r="E2" s="137" t="s">
        <v>368</v>
      </c>
      <c r="F2" s="132"/>
      <c r="G2" s="131" t="s">
        <v>257</v>
      </c>
      <c r="H2" s="130" t="s">
        <v>258</v>
      </c>
      <c r="I2" s="130"/>
      <c r="J2" s="130"/>
      <c r="K2" s="130" t="s">
        <v>29</v>
      </c>
      <c r="L2" s="130"/>
      <c r="M2" s="130"/>
      <c r="N2" s="130" t="s">
        <v>30</v>
      </c>
      <c r="O2" s="130"/>
      <c r="P2" s="130"/>
      <c r="Q2" s="130" t="s">
        <v>31</v>
      </c>
      <c r="R2" s="130"/>
      <c r="S2" s="130"/>
      <c r="T2" s="130"/>
      <c r="U2" s="131" t="s">
        <v>259</v>
      </c>
      <c r="V2" s="131"/>
      <c r="W2" s="131" t="s">
        <v>260</v>
      </c>
      <c r="X2" s="131"/>
      <c r="Y2" s="131" t="s">
        <v>261</v>
      </c>
      <c r="Z2" s="131"/>
      <c r="AA2" s="131" t="s">
        <v>262</v>
      </c>
      <c r="AB2" s="131"/>
      <c r="AC2" s="132" t="s">
        <v>263</v>
      </c>
    </row>
    <row r="3" spans="1:29" ht="24.75">
      <c r="A3" s="131"/>
      <c r="B3" s="134"/>
      <c r="C3" s="131"/>
      <c r="D3" s="135"/>
      <c r="E3" s="138"/>
      <c r="F3" s="132"/>
      <c r="G3" s="131"/>
      <c r="H3" s="63" t="s">
        <v>264</v>
      </c>
      <c r="I3" s="63" t="s">
        <v>265</v>
      </c>
      <c r="J3" s="63" t="s">
        <v>2</v>
      </c>
      <c r="K3" s="63" t="s">
        <v>3</v>
      </c>
      <c r="L3" s="63" t="s">
        <v>4</v>
      </c>
      <c r="M3" s="63" t="s">
        <v>5</v>
      </c>
      <c r="N3" s="63" t="s">
        <v>6</v>
      </c>
      <c r="O3" s="63" t="s">
        <v>7</v>
      </c>
      <c r="P3" s="63" t="s">
        <v>8</v>
      </c>
      <c r="Q3" s="63" t="s">
        <v>9</v>
      </c>
      <c r="R3" s="63" t="s">
        <v>10</v>
      </c>
      <c r="S3" s="63" t="s">
        <v>11</v>
      </c>
      <c r="T3" s="63" t="s">
        <v>264</v>
      </c>
      <c r="U3" s="98" t="s">
        <v>266</v>
      </c>
      <c r="V3" s="98" t="s">
        <v>267</v>
      </c>
      <c r="W3" s="98" t="s">
        <v>266</v>
      </c>
      <c r="X3" s="98" t="s">
        <v>267</v>
      </c>
      <c r="Y3" s="98" t="s">
        <v>266</v>
      </c>
      <c r="Z3" s="98" t="s">
        <v>267</v>
      </c>
      <c r="AA3" s="98" t="s">
        <v>266</v>
      </c>
      <c r="AB3" s="98" t="s">
        <v>267</v>
      </c>
      <c r="AC3" s="132"/>
    </row>
    <row r="4" spans="1:29" ht="18.75" customHeight="1">
      <c r="A4" s="131" t="s">
        <v>268</v>
      </c>
      <c r="B4" s="136" t="s">
        <v>269</v>
      </c>
      <c r="C4" s="137">
        <v>1.1000000000000001</v>
      </c>
      <c r="D4" s="163" t="s">
        <v>270</v>
      </c>
      <c r="E4" s="132">
        <v>3</v>
      </c>
      <c r="F4" s="97" t="s">
        <v>346</v>
      </c>
      <c r="G4" s="99">
        <v>1</v>
      </c>
      <c r="H4" s="99"/>
      <c r="I4" s="80"/>
      <c r="J4" s="80"/>
      <c r="K4" s="80"/>
      <c r="L4" s="80"/>
      <c r="M4" s="80"/>
      <c r="N4" s="80"/>
      <c r="O4" s="80"/>
      <c r="P4" s="80"/>
      <c r="Q4" s="80"/>
      <c r="R4" s="80"/>
      <c r="S4" s="80"/>
      <c r="T4" s="80"/>
      <c r="U4" s="45"/>
      <c r="V4" s="45"/>
      <c r="W4" s="105">
        <v>1</v>
      </c>
      <c r="X4" s="45"/>
      <c r="Y4" s="45"/>
      <c r="Z4" s="45"/>
      <c r="AA4" s="45"/>
      <c r="AB4" s="45"/>
      <c r="AC4" s="160" t="s">
        <v>271</v>
      </c>
    </row>
    <row r="5" spans="1:29" ht="14.25" customHeight="1">
      <c r="A5" s="131"/>
      <c r="B5" s="136"/>
      <c r="C5" s="139"/>
      <c r="D5" s="163"/>
      <c r="E5" s="132"/>
      <c r="F5" s="97" t="s">
        <v>347</v>
      </c>
      <c r="G5" s="105">
        <v>1</v>
      </c>
      <c r="H5" s="105"/>
      <c r="I5" s="80"/>
      <c r="J5" s="80"/>
      <c r="K5" s="80"/>
      <c r="L5" s="80"/>
      <c r="M5" s="80"/>
      <c r="N5" s="80"/>
      <c r="O5" s="80"/>
      <c r="P5" s="80"/>
      <c r="Q5" s="80"/>
      <c r="R5" s="80"/>
      <c r="S5" s="80"/>
      <c r="T5" s="80"/>
      <c r="U5" s="45" t="s">
        <v>349</v>
      </c>
      <c r="V5" s="45"/>
      <c r="W5" s="105">
        <v>1</v>
      </c>
      <c r="X5" s="45"/>
      <c r="Y5" s="45"/>
      <c r="Z5" s="45"/>
      <c r="AA5" s="45"/>
      <c r="AB5" s="45"/>
      <c r="AC5" s="161"/>
    </row>
    <row r="6" spans="1:29" s="196" customFormat="1" ht="14.25" customHeight="1">
      <c r="A6" s="131"/>
      <c r="B6" s="136"/>
      <c r="C6" s="138"/>
      <c r="D6" s="163"/>
      <c r="E6" s="132"/>
      <c r="F6" s="197" t="s">
        <v>348</v>
      </c>
      <c r="G6" s="114">
        <v>1</v>
      </c>
      <c r="H6" s="114"/>
      <c r="I6" s="194"/>
      <c r="J6" s="194"/>
      <c r="K6" s="194"/>
      <c r="L6" s="194"/>
      <c r="M6" s="194"/>
      <c r="N6" s="194"/>
      <c r="O6" s="194"/>
      <c r="P6" s="194"/>
      <c r="Q6" s="194"/>
      <c r="R6" s="194"/>
      <c r="S6" s="194"/>
      <c r="T6" s="194"/>
      <c r="U6" s="111"/>
      <c r="V6" s="111"/>
      <c r="W6" s="114">
        <v>1</v>
      </c>
      <c r="X6" s="111"/>
      <c r="Y6" s="111"/>
      <c r="Z6" s="111"/>
      <c r="AA6" s="111"/>
      <c r="AB6" s="111"/>
      <c r="AC6" s="162"/>
    </row>
    <row r="7" spans="1:29">
      <c r="A7" s="131"/>
      <c r="B7" s="134"/>
      <c r="C7" s="106">
        <v>1.2</v>
      </c>
      <c r="D7" s="113" t="s">
        <v>272</v>
      </c>
      <c r="E7" s="106">
        <v>1</v>
      </c>
      <c r="F7" s="79" t="s">
        <v>272</v>
      </c>
      <c r="G7" s="99">
        <v>1</v>
      </c>
      <c r="H7" s="99"/>
      <c r="I7" s="80"/>
      <c r="J7" s="80"/>
      <c r="K7" s="80"/>
      <c r="L7" s="80"/>
      <c r="M7" s="80"/>
      <c r="N7" s="80"/>
      <c r="O7" s="80"/>
      <c r="P7" s="80"/>
      <c r="Q7" s="80"/>
      <c r="R7" s="80"/>
      <c r="S7" s="80"/>
      <c r="T7" s="80"/>
      <c r="U7" s="45"/>
      <c r="V7" s="45"/>
      <c r="W7" s="105">
        <v>1</v>
      </c>
      <c r="X7" s="45"/>
      <c r="Y7" s="45"/>
      <c r="Z7" s="45"/>
      <c r="AA7" s="45"/>
      <c r="AB7" s="45"/>
      <c r="AC7" s="97" t="s">
        <v>273</v>
      </c>
    </row>
    <row r="8" spans="1:29">
      <c r="A8" s="131"/>
      <c r="B8" s="134"/>
      <c r="C8" s="106">
        <v>1.3</v>
      </c>
      <c r="D8" s="113" t="s">
        <v>274</v>
      </c>
      <c r="E8" s="106">
        <v>1</v>
      </c>
      <c r="F8" s="79" t="s">
        <v>274</v>
      </c>
      <c r="G8" s="105">
        <v>1</v>
      </c>
      <c r="H8" s="99"/>
      <c r="I8" s="80"/>
      <c r="J8" s="80"/>
      <c r="K8" s="80"/>
      <c r="L8" s="80"/>
      <c r="M8" s="80"/>
      <c r="N8" s="80"/>
      <c r="O8" s="80"/>
      <c r="P8" s="80"/>
      <c r="Q8" s="80"/>
      <c r="R8" s="80"/>
      <c r="S8" s="80"/>
      <c r="T8" s="80"/>
      <c r="U8" s="45"/>
      <c r="V8" s="45"/>
      <c r="W8" s="105">
        <v>1</v>
      </c>
      <c r="X8" s="45"/>
      <c r="Y8" s="45"/>
      <c r="Z8" s="45"/>
      <c r="AA8" s="45"/>
      <c r="AB8" s="45"/>
      <c r="AC8" s="97" t="s">
        <v>273</v>
      </c>
    </row>
    <row r="9" spans="1:29">
      <c r="A9" s="131"/>
      <c r="B9" s="134"/>
      <c r="C9" s="106">
        <v>1.4</v>
      </c>
      <c r="D9" s="113" t="s">
        <v>275</v>
      </c>
      <c r="E9" s="106">
        <v>8</v>
      </c>
      <c r="F9" s="79" t="s">
        <v>275</v>
      </c>
      <c r="G9" s="105">
        <v>8</v>
      </c>
      <c r="H9" s="99"/>
      <c r="I9" s="80"/>
      <c r="J9" s="80"/>
      <c r="K9" s="80"/>
      <c r="L9" s="80"/>
      <c r="M9" s="80"/>
      <c r="N9" s="80"/>
      <c r="O9" s="80"/>
      <c r="P9" s="80"/>
      <c r="Q9" s="80"/>
      <c r="R9" s="80"/>
      <c r="S9" s="80"/>
      <c r="T9" s="80"/>
      <c r="U9" s="45"/>
      <c r="V9" s="45"/>
      <c r="W9" s="105">
        <v>8</v>
      </c>
      <c r="X9" s="45"/>
      <c r="Y9" s="45"/>
      <c r="Z9" s="45"/>
      <c r="AA9" s="45"/>
      <c r="AB9" s="45"/>
      <c r="AC9" s="97" t="s">
        <v>273</v>
      </c>
    </row>
    <row r="10" spans="1:29">
      <c r="A10" s="131"/>
      <c r="B10" s="134"/>
      <c r="C10" s="106">
        <v>1.5</v>
      </c>
      <c r="D10" s="113" t="s">
        <v>276</v>
      </c>
      <c r="E10" s="106">
        <v>2</v>
      </c>
      <c r="F10" s="79" t="s">
        <v>276</v>
      </c>
      <c r="G10" s="105">
        <v>2</v>
      </c>
      <c r="H10" s="99"/>
      <c r="I10" s="80"/>
      <c r="J10" s="80"/>
      <c r="K10" s="80" t="s">
        <v>277</v>
      </c>
      <c r="L10" s="80"/>
      <c r="M10" s="80"/>
      <c r="N10" s="80"/>
      <c r="O10" s="80"/>
      <c r="P10" s="80"/>
      <c r="Q10" s="80"/>
      <c r="R10" s="80"/>
      <c r="S10" s="80"/>
      <c r="T10" s="80"/>
      <c r="U10" s="45"/>
      <c r="V10" s="45"/>
      <c r="W10" s="105">
        <v>2</v>
      </c>
      <c r="X10" s="45"/>
      <c r="Y10" s="45"/>
      <c r="Z10" s="45"/>
      <c r="AA10" s="45"/>
      <c r="AB10" s="45"/>
      <c r="AC10" s="97" t="s">
        <v>273</v>
      </c>
    </row>
    <row r="11" spans="1:29">
      <c r="A11" s="131"/>
      <c r="B11" s="134"/>
      <c r="C11" s="106">
        <v>1.6</v>
      </c>
      <c r="D11" s="113" t="s">
        <v>278</v>
      </c>
      <c r="E11" s="106">
        <v>2</v>
      </c>
      <c r="F11" s="79" t="s">
        <v>278</v>
      </c>
      <c r="G11" s="105">
        <v>2</v>
      </c>
      <c r="H11" s="99"/>
      <c r="I11" s="80"/>
      <c r="J11" s="80"/>
      <c r="K11" s="80"/>
      <c r="L11" s="80"/>
      <c r="M11" s="80"/>
      <c r="N11" s="80"/>
      <c r="O11" s="80"/>
      <c r="P11" s="80"/>
      <c r="Q11" s="80"/>
      <c r="R11" s="80"/>
      <c r="S11" s="80"/>
      <c r="T11" s="80"/>
      <c r="U11" s="45"/>
      <c r="V11" s="45"/>
      <c r="W11" s="105">
        <v>2</v>
      </c>
      <c r="X11" s="45"/>
      <c r="Y11" s="45"/>
      <c r="Z11" s="45"/>
      <c r="AA11" s="45"/>
      <c r="AB11" s="45"/>
      <c r="AC11" s="97" t="s">
        <v>273</v>
      </c>
    </row>
    <row r="12" spans="1:29">
      <c r="A12" s="131"/>
      <c r="B12" s="134"/>
      <c r="C12" s="106">
        <v>1.7</v>
      </c>
      <c r="D12" s="113" t="s">
        <v>279</v>
      </c>
      <c r="E12" s="106">
        <v>3</v>
      </c>
      <c r="F12" s="79" t="s">
        <v>87</v>
      </c>
      <c r="G12" s="105">
        <v>3</v>
      </c>
      <c r="H12" s="99"/>
      <c r="I12" s="80"/>
      <c r="J12" s="80"/>
      <c r="K12" s="80"/>
      <c r="L12" s="80"/>
      <c r="M12" s="80"/>
      <c r="N12" s="80"/>
      <c r="O12" s="80"/>
      <c r="P12" s="80"/>
      <c r="Q12" s="80"/>
      <c r="R12" s="80"/>
      <c r="S12" s="80"/>
      <c r="T12" s="80"/>
      <c r="U12" s="45"/>
      <c r="V12" s="45"/>
      <c r="W12" s="105">
        <v>3</v>
      </c>
      <c r="X12" s="45"/>
      <c r="Y12" s="45"/>
      <c r="Z12" s="45"/>
      <c r="AA12" s="45"/>
      <c r="AB12" s="45"/>
      <c r="AC12" s="97" t="s">
        <v>273</v>
      </c>
    </row>
    <row r="13" spans="1:29">
      <c r="A13" s="140" t="s">
        <v>280</v>
      </c>
      <c r="B13" s="143" t="s">
        <v>281</v>
      </c>
      <c r="C13" s="107">
        <v>2.1</v>
      </c>
      <c r="D13" s="113" t="s">
        <v>282</v>
      </c>
      <c r="E13" s="105">
        <v>2</v>
      </c>
      <c r="F13" s="79" t="s">
        <v>282</v>
      </c>
      <c r="G13" s="105">
        <v>2</v>
      </c>
      <c r="H13" s="99"/>
      <c r="I13" s="80"/>
      <c r="J13" s="80"/>
      <c r="K13" s="80"/>
      <c r="L13" s="80"/>
      <c r="M13" s="80"/>
      <c r="N13" s="80"/>
      <c r="O13" s="80"/>
      <c r="P13" s="80"/>
      <c r="Q13" s="80"/>
      <c r="R13" s="80"/>
      <c r="S13" s="80"/>
      <c r="T13" s="80"/>
      <c r="U13" s="45"/>
      <c r="V13" s="45"/>
      <c r="W13" s="105">
        <v>2</v>
      </c>
      <c r="X13" s="45"/>
      <c r="Y13" s="45"/>
      <c r="Z13" s="45"/>
      <c r="AA13" s="45"/>
      <c r="AB13" s="45"/>
      <c r="AC13" s="97" t="s">
        <v>273</v>
      </c>
    </row>
    <row r="14" spans="1:29">
      <c r="A14" s="141"/>
      <c r="B14" s="144"/>
      <c r="C14" s="106">
        <v>2.2000000000000002</v>
      </c>
      <c r="D14" s="113" t="s">
        <v>283</v>
      </c>
      <c r="E14" s="105">
        <v>2</v>
      </c>
      <c r="F14" s="79" t="s">
        <v>190</v>
      </c>
      <c r="G14" s="105">
        <v>2</v>
      </c>
      <c r="H14" s="99"/>
      <c r="I14" s="80"/>
      <c r="J14" s="80"/>
      <c r="K14" s="80"/>
      <c r="L14" s="80"/>
      <c r="M14" s="80"/>
      <c r="N14" s="80"/>
      <c r="O14" s="80"/>
      <c r="P14" s="80"/>
      <c r="Q14" s="80"/>
      <c r="R14" s="80"/>
      <c r="S14" s="80"/>
      <c r="T14" s="80"/>
      <c r="U14" s="45"/>
      <c r="V14" s="45"/>
      <c r="W14" s="105">
        <v>2</v>
      </c>
      <c r="X14" s="45"/>
      <c r="Y14" s="45"/>
      <c r="Z14" s="45"/>
      <c r="AA14" s="45"/>
      <c r="AB14" s="45"/>
      <c r="AC14" s="97" t="s">
        <v>273</v>
      </c>
    </row>
    <row r="15" spans="1:29">
      <c r="A15" s="141"/>
      <c r="B15" s="144"/>
      <c r="C15" s="140">
        <v>2.2999999999999998</v>
      </c>
      <c r="D15" s="150" t="s">
        <v>284</v>
      </c>
      <c r="E15" s="131">
        <v>2</v>
      </c>
      <c r="F15" s="79" t="s">
        <v>284</v>
      </c>
      <c r="G15" s="105">
        <v>1</v>
      </c>
      <c r="H15" s="99"/>
      <c r="I15" s="80"/>
      <c r="J15" s="80"/>
      <c r="K15" s="80"/>
      <c r="L15" s="80"/>
      <c r="M15" s="80"/>
      <c r="N15" s="80"/>
      <c r="O15" s="80"/>
      <c r="P15" s="80"/>
      <c r="Q15" s="80"/>
      <c r="R15" s="80"/>
      <c r="S15" s="80"/>
      <c r="T15" s="80"/>
      <c r="U15" s="45"/>
      <c r="V15" s="45"/>
      <c r="W15" s="105">
        <v>2</v>
      </c>
      <c r="X15" s="45"/>
      <c r="Y15" s="45"/>
      <c r="Z15" s="45"/>
      <c r="AA15" s="45"/>
      <c r="AB15" s="45"/>
      <c r="AC15" s="97" t="s">
        <v>285</v>
      </c>
    </row>
    <row r="16" spans="1:29" s="196" customFormat="1" ht="14.25" customHeight="1">
      <c r="A16" s="141"/>
      <c r="B16" s="144"/>
      <c r="C16" s="142"/>
      <c r="D16" s="151"/>
      <c r="E16" s="131"/>
      <c r="F16" s="200" t="s">
        <v>363</v>
      </c>
      <c r="G16" s="114">
        <v>1</v>
      </c>
      <c r="H16" s="114"/>
      <c r="I16" s="194"/>
      <c r="J16" s="194"/>
      <c r="K16" s="194"/>
      <c r="L16" s="194"/>
      <c r="M16" s="194"/>
      <c r="N16" s="194"/>
      <c r="O16" s="194"/>
      <c r="P16" s="194"/>
      <c r="Q16" s="194"/>
      <c r="R16" s="194"/>
      <c r="S16" s="194"/>
      <c r="T16" s="194"/>
      <c r="U16" s="111"/>
      <c r="V16" s="111"/>
      <c r="W16" s="114">
        <v>1</v>
      </c>
      <c r="X16" s="111"/>
      <c r="Y16" s="111"/>
      <c r="Z16" s="111"/>
      <c r="AA16" s="111"/>
      <c r="AB16" s="111"/>
      <c r="AC16" s="160" t="s">
        <v>287</v>
      </c>
    </row>
    <row r="17" spans="1:29" ht="22.5" customHeight="1">
      <c r="A17" s="141"/>
      <c r="B17" s="144"/>
      <c r="C17" s="108">
        <v>2.4</v>
      </c>
      <c r="D17" s="116" t="s">
        <v>286</v>
      </c>
      <c r="E17" s="108">
        <v>2</v>
      </c>
      <c r="F17" s="79" t="s">
        <v>364</v>
      </c>
      <c r="G17" s="105">
        <v>2</v>
      </c>
      <c r="H17" s="105"/>
      <c r="I17" s="80"/>
      <c r="J17" s="80"/>
      <c r="K17" s="80"/>
      <c r="L17" s="80"/>
      <c r="M17" s="80"/>
      <c r="N17" s="80"/>
      <c r="O17" s="80"/>
      <c r="P17" s="80"/>
      <c r="Q17" s="80"/>
      <c r="R17" s="80"/>
      <c r="S17" s="80"/>
      <c r="T17" s="80"/>
      <c r="U17" s="45"/>
      <c r="V17" s="45"/>
      <c r="W17" s="105">
        <v>1</v>
      </c>
      <c r="X17" s="45"/>
      <c r="Y17" s="45"/>
      <c r="Z17" s="45"/>
      <c r="AA17" s="45"/>
      <c r="AB17" s="45"/>
      <c r="AC17" s="162"/>
    </row>
    <row r="18" spans="1:29">
      <c r="A18" s="141"/>
      <c r="B18" s="144"/>
      <c r="C18" s="106">
        <v>2.5</v>
      </c>
      <c r="D18" s="113" t="s">
        <v>288</v>
      </c>
      <c r="E18" s="105">
        <v>1</v>
      </c>
      <c r="F18" s="79" t="s">
        <v>204</v>
      </c>
      <c r="G18" s="105">
        <v>1</v>
      </c>
      <c r="H18" s="99"/>
      <c r="I18" s="80"/>
      <c r="J18" s="80"/>
      <c r="K18" s="80"/>
      <c r="L18" s="80"/>
      <c r="M18" s="80"/>
      <c r="N18" s="80"/>
      <c r="O18" s="80"/>
      <c r="P18" s="80"/>
      <c r="Q18" s="80"/>
      <c r="R18" s="80"/>
      <c r="S18" s="80"/>
      <c r="T18" s="80"/>
      <c r="U18" s="45"/>
      <c r="V18" s="45"/>
      <c r="W18" s="105">
        <v>1</v>
      </c>
      <c r="X18" s="45"/>
      <c r="Y18" s="45"/>
      <c r="Z18" s="45"/>
      <c r="AA18" s="45"/>
      <c r="AB18" s="45"/>
      <c r="AC18" s="97" t="s">
        <v>289</v>
      </c>
    </row>
    <row r="19" spans="1:29">
      <c r="A19" s="142"/>
      <c r="B19" s="145"/>
      <c r="C19" s="106">
        <v>2.6</v>
      </c>
      <c r="D19" s="113" t="s">
        <v>290</v>
      </c>
      <c r="E19" s="105">
        <v>1</v>
      </c>
      <c r="F19" s="79" t="s">
        <v>290</v>
      </c>
      <c r="G19" s="105">
        <v>1</v>
      </c>
      <c r="H19" s="99"/>
      <c r="I19" s="80"/>
      <c r="J19" s="80"/>
      <c r="K19" s="80"/>
      <c r="L19" s="80"/>
      <c r="M19" s="80"/>
      <c r="N19" s="80"/>
      <c r="O19" s="80"/>
      <c r="P19" s="80"/>
      <c r="Q19" s="80"/>
      <c r="R19" s="80"/>
      <c r="S19" s="80"/>
      <c r="T19" s="80"/>
      <c r="U19" s="45"/>
      <c r="V19" s="45"/>
      <c r="W19" s="105">
        <v>1</v>
      </c>
      <c r="X19" s="45"/>
      <c r="Y19" s="45"/>
      <c r="Z19" s="45"/>
      <c r="AA19" s="45"/>
      <c r="AB19" s="45"/>
      <c r="AC19" s="97" t="s">
        <v>289</v>
      </c>
    </row>
    <row r="20" spans="1:29" s="196" customFormat="1">
      <c r="A20" s="140" t="s">
        <v>291</v>
      </c>
      <c r="B20" s="143" t="s">
        <v>292</v>
      </c>
      <c r="C20" s="198">
        <v>3.1</v>
      </c>
      <c r="D20" s="199" t="s">
        <v>293</v>
      </c>
      <c r="E20" s="114">
        <v>2</v>
      </c>
      <c r="F20" s="200" t="s">
        <v>293</v>
      </c>
      <c r="G20" s="114">
        <v>2</v>
      </c>
      <c r="H20" s="114"/>
      <c r="I20" s="194"/>
      <c r="J20" s="194"/>
      <c r="K20" s="194"/>
      <c r="L20" s="194"/>
      <c r="M20" s="194"/>
      <c r="N20" s="194"/>
      <c r="O20" s="194"/>
      <c r="P20" s="194"/>
      <c r="Q20" s="194"/>
      <c r="R20" s="194"/>
      <c r="S20" s="194"/>
      <c r="T20" s="194"/>
      <c r="U20" s="111"/>
      <c r="V20" s="111"/>
      <c r="W20" s="114">
        <v>2</v>
      </c>
      <c r="X20" s="111"/>
      <c r="Y20" s="111"/>
      <c r="Z20" s="111"/>
      <c r="AA20" s="111"/>
      <c r="AB20" s="111"/>
      <c r="AC20" s="197" t="s">
        <v>294</v>
      </c>
    </row>
    <row r="21" spans="1:29" s="196" customFormat="1" ht="15" customHeight="1">
      <c r="A21" s="141"/>
      <c r="B21" s="144"/>
      <c r="C21" s="201">
        <v>3.2</v>
      </c>
      <c r="D21" s="202" t="s">
        <v>295</v>
      </c>
      <c r="E21" s="201">
        <v>8</v>
      </c>
      <c r="F21" s="197" t="s">
        <v>357</v>
      </c>
      <c r="G21" s="114">
        <v>1</v>
      </c>
      <c r="H21" s="114"/>
      <c r="I21" s="194"/>
      <c r="J21" s="194"/>
      <c r="K21" s="194"/>
      <c r="L21" s="194"/>
      <c r="M21" s="194"/>
      <c r="N21" s="194"/>
      <c r="O21" s="194"/>
      <c r="P21" s="194"/>
      <c r="Q21" s="194"/>
      <c r="R21" s="194"/>
      <c r="S21" s="194"/>
      <c r="T21" s="194"/>
      <c r="U21" s="111"/>
      <c r="V21" s="111"/>
      <c r="W21" s="114">
        <v>1</v>
      </c>
      <c r="X21" s="111"/>
      <c r="Y21" s="111"/>
      <c r="Z21" s="111"/>
      <c r="AA21" s="111"/>
      <c r="AB21" s="111"/>
      <c r="AC21" s="203" t="s">
        <v>369</v>
      </c>
    </row>
    <row r="22" spans="1:29" s="196" customFormat="1" ht="14.25" customHeight="1">
      <c r="A22" s="141"/>
      <c r="B22" s="144"/>
      <c r="C22" s="204"/>
      <c r="D22" s="205"/>
      <c r="E22" s="204"/>
      <c r="F22" s="197" t="s">
        <v>350</v>
      </c>
      <c r="G22" s="114">
        <v>1</v>
      </c>
      <c r="H22" s="114"/>
      <c r="I22" s="194"/>
      <c r="J22" s="194"/>
      <c r="K22" s="194"/>
      <c r="L22" s="194"/>
      <c r="M22" s="194"/>
      <c r="N22" s="194"/>
      <c r="O22" s="194"/>
      <c r="P22" s="194"/>
      <c r="Q22" s="194"/>
      <c r="R22" s="194"/>
      <c r="S22" s="194"/>
      <c r="T22" s="194"/>
      <c r="U22" s="111"/>
      <c r="V22" s="111"/>
      <c r="W22" s="114">
        <v>1</v>
      </c>
      <c r="X22" s="111"/>
      <c r="Y22" s="111"/>
      <c r="Z22" s="111"/>
      <c r="AA22" s="111"/>
      <c r="AB22" s="111"/>
      <c r="AC22" s="206"/>
    </row>
    <row r="23" spans="1:29" s="196" customFormat="1" ht="16.5" customHeight="1">
      <c r="A23" s="141"/>
      <c r="B23" s="144"/>
      <c r="C23" s="204"/>
      <c r="D23" s="205"/>
      <c r="E23" s="204"/>
      <c r="F23" s="197" t="s">
        <v>351</v>
      </c>
      <c r="G23" s="114">
        <v>1</v>
      </c>
      <c r="H23" s="114"/>
      <c r="I23" s="194"/>
      <c r="J23" s="194"/>
      <c r="K23" s="194"/>
      <c r="L23" s="194"/>
      <c r="M23" s="194"/>
      <c r="N23" s="194"/>
      <c r="O23" s="194"/>
      <c r="P23" s="194"/>
      <c r="Q23" s="194"/>
      <c r="R23" s="194"/>
      <c r="S23" s="194"/>
      <c r="T23" s="194"/>
      <c r="U23" s="111"/>
      <c r="V23" s="111"/>
      <c r="W23" s="114">
        <v>1</v>
      </c>
      <c r="X23" s="111"/>
      <c r="Y23" s="111"/>
      <c r="Z23" s="111"/>
      <c r="AA23" s="111"/>
      <c r="AB23" s="111"/>
      <c r="AC23" s="206"/>
    </row>
    <row r="24" spans="1:29" s="196" customFormat="1" ht="16.5" customHeight="1">
      <c r="A24" s="141"/>
      <c r="B24" s="144"/>
      <c r="C24" s="204"/>
      <c r="D24" s="205"/>
      <c r="E24" s="204"/>
      <c r="F24" s="197" t="s">
        <v>352</v>
      </c>
      <c r="G24" s="114">
        <v>1</v>
      </c>
      <c r="H24" s="114"/>
      <c r="I24" s="194"/>
      <c r="J24" s="194"/>
      <c r="K24" s="194"/>
      <c r="L24" s="194"/>
      <c r="M24" s="194"/>
      <c r="N24" s="194"/>
      <c r="O24" s="194"/>
      <c r="P24" s="194"/>
      <c r="Q24" s="194"/>
      <c r="R24" s="194"/>
      <c r="S24" s="194"/>
      <c r="T24" s="194"/>
      <c r="U24" s="111"/>
      <c r="V24" s="111"/>
      <c r="W24" s="114">
        <v>1</v>
      </c>
      <c r="X24" s="111"/>
      <c r="Y24" s="111"/>
      <c r="Z24" s="111"/>
      <c r="AA24" s="111"/>
      <c r="AB24" s="111"/>
      <c r="AC24" s="206"/>
    </row>
    <row r="25" spans="1:29" s="196" customFormat="1" ht="16.5" customHeight="1">
      <c r="A25" s="141"/>
      <c r="B25" s="144"/>
      <c r="C25" s="204"/>
      <c r="D25" s="205"/>
      <c r="E25" s="204"/>
      <c r="F25" s="197" t="s">
        <v>353</v>
      </c>
      <c r="G25" s="114">
        <v>1</v>
      </c>
      <c r="H25" s="114"/>
      <c r="I25" s="194"/>
      <c r="J25" s="194"/>
      <c r="K25" s="194"/>
      <c r="L25" s="194"/>
      <c r="M25" s="194"/>
      <c r="N25" s="194"/>
      <c r="O25" s="194"/>
      <c r="P25" s="194"/>
      <c r="Q25" s="194"/>
      <c r="R25" s="194"/>
      <c r="S25" s="194"/>
      <c r="T25" s="194"/>
      <c r="U25" s="111"/>
      <c r="V25" s="111"/>
      <c r="W25" s="114">
        <v>1</v>
      </c>
      <c r="X25" s="111"/>
      <c r="Y25" s="111"/>
      <c r="Z25" s="111"/>
      <c r="AA25" s="111"/>
      <c r="AB25" s="111"/>
      <c r="AC25" s="206"/>
    </row>
    <row r="26" spans="1:29" s="196" customFormat="1" ht="16.5" customHeight="1">
      <c r="A26" s="141"/>
      <c r="B26" s="144"/>
      <c r="C26" s="204"/>
      <c r="D26" s="205"/>
      <c r="E26" s="204"/>
      <c r="F26" s="197" t="s">
        <v>354</v>
      </c>
      <c r="G26" s="114">
        <v>1</v>
      </c>
      <c r="H26" s="114"/>
      <c r="I26" s="194"/>
      <c r="J26" s="194"/>
      <c r="K26" s="194"/>
      <c r="L26" s="194"/>
      <c r="M26" s="194"/>
      <c r="N26" s="194"/>
      <c r="O26" s="194"/>
      <c r="P26" s="194"/>
      <c r="Q26" s="194"/>
      <c r="R26" s="194"/>
      <c r="S26" s="194"/>
      <c r="T26" s="194"/>
      <c r="U26" s="111"/>
      <c r="V26" s="111"/>
      <c r="W26" s="114">
        <v>1</v>
      </c>
      <c r="X26" s="111"/>
      <c r="Y26" s="111"/>
      <c r="Z26" s="111"/>
      <c r="AA26" s="111"/>
      <c r="AB26" s="111"/>
      <c r="AC26" s="206"/>
    </row>
    <row r="27" spans="1:29" s="196" customFormat="1" ht="16.5" customHeight="1">
      <c r="A27" s="141"/>
      <c r="B27" s="144"/>
      <c r="C27" s="204"/>
      <c r="D27" s="205"/>
      <c r="E27" s="204"/>
      <c r="F27" s="197" t="s">
        <v>355</v>
      </c>
      <c r="G27" s="114">
        <v>1</v>
      </c>
      <c r="H27" s="114"/>
      <c r="I27" s="194"/>
      <c r="J27" s="194"/>
      <c r="K27" s="194"/>
      <c r="L27" s="194"/>
      <c r="M27" s="194"/>
      <c r="N27" s="194"/>
      <c r="O27" s="194"/>
      <c r="P27" s="194"/>
      <c r="Q27" s="194"/>
      <c r="R27" s="194"/>
      <c r="S27" s="194"/>
      <c r="T27" s="194"/>
      <c r="U27" s="111"/>
      <c r="V27" s="111"/>
      <c r="W27" s="114">
        <v>1</v>
      </c>
      <c r="X27" s="111"/>
      <c r="Y27" s="111"/>
      <c r="Z27" s="111"/>
      <c r="AA27" s="111"/>
      <c r="AB27" s="111"/>
      <c r="AC27" s="206"/>
    </row>
    <row r="28" spans="1:29" s="196" customFormat="1" ht="16.5" customHeight="1">
      <c r="A28" s="141"/>
      <c r="B28" s="144"/>
      <c r="C28" s="207"/>
      <c r="D28" s="208"/>
      <c r="E28" s="207"/>
      <c r="F28" s="197" t="s">
        <v>356</v>
      </c>
      <c r="G28" s="114">
        <v>1</v>
      </c>
      <c r="H28" s="114"/>
      <c r="I28" s="194"/>
      <c r="J28" s="194"/>
      <c r="K28" s="194"/>
      <c r="L28" s="194"/>
      <c r="M28" s="194"/>
      <c r="N28" s="194"/>
      <c r="O28" s="194"/>
      <c r="P28" s="194"/>
      <c r="Q28" s="194"/>
      <c r="R28" s="194"/>
      <c r="S28" s="194"/>
      <c r="T28" s="194"/>
      <c r="U28" s="111"/>
      <c r="V28" s="111"/>
      <c r="W28" s="114">
        <v>1</v>
      </c>
      <c r="X28" s="111"/>
      <c r="Y28" s="111"/>
      <c r="Z28" s="111"/>
      <c r="AA28" s="111"/>
      <c r="AB28" s="111"/>
      <c r="AC28" s="209"/>
    </row>
    <row r="29" spans="1:29" s="196" customFormat="1" ht="15.75" customHeight="1">
      <c r="A29" s="141"/>
      <c r="B29" s="144"/>
      <c r="C29" s="201">
        <v>3.3</v>
      </c>
      <c r="D29" s="202" t="s">
        <v>365</v>
      </c>
      <c r="E29" s="201">
        <v>5</v>
      </c>
      <c r="F29" s="197" t="s">
        <v>361</v>
      </c>
      <c r="G29" s="114">
        <v>1</v>
      </c>
      <c r="H29" s="114"/>
      <c r="I29" s="194"/>
      <c r="J29" s="194"/>
      <c r="K29" s="194"/>
      <c r="L29" s="194"/>
      <c r="M29" s="194"/>
      <c r="N29" s="194"/>
      <c r="O29" s="194"/>
      <c r="P29" s="194"/>
      <c r="Q29" s="194"/>
      <c r="R29" s="194"/>
      <c r="S29" s="194"/>
      <c r="T29" s="194"/>
      <c r="U29" s="111"/>
      <c r="V29" s="111"/>
      <c r="W29" s="114">
        <v>1</v>
      </c>
      <c r="X29" s="111"/>
      <c r="Y29" s="111"/>
      <c r="Z29" s="111"/>
      <c r="AA29" s="111"/>
      <c r="AB29" s="111"/>
      <c r="AC29" s="203" t="s">
        <v>370</v>
      </c>
    </row>
    <row r="30" spans="1:29" s="196" customFormat="1">
      <c r="A30" s="141"/>
      <c r="B30" s="144"/>
      <c r="C30" s="204"/>
      <c r="D30" s="205"/>
      <c r="E30" s="204"/>
      <c r="F30" s="197" t="s">
        <v>358</v>
      </c>
      <c r="G30" s="114">
        <v>1</v>
      </c>
      <c r="H30" s="114"/>
      <c r="I30" s="194"/>
      <c r="J30" s="194"/>
      <c r="K30" s="194"/>
      <c r="L30" s="194"/>
      <c r="M30" s="194"/>
      <c r="N30" s="194"/>
      <c r="O30" s="194"/>
      <c r="P30" s="194"/>
      <c r="Q30" s="194"/>
      <c r="R30" s="194"/>
      <c r="S30" s="194"/>
      <c r="T30" s="194"/>
      <c r="U30" s="111"/>
      <c r="V30" s="111"/>
      <c r="W30" s="114">
        <v>1</v>
      </c>
      <c r="X30" s="111"/>
      <c r="Y30" s="111"/>
      <c r="Z30" s="111"/>
      <c r="AA30" s="111"/>
      <c r="AB30" s="111"/>
      <c r="AC30" s="206"/>
    </row>
    <row r="31" spans="1:29" s="196" customFormat="1">
      <c r="A31" s="141"/>
      <c r="B31" s="144"/>
      <c r="C31" s="204"/>
      <c r="D31" s="205"/>
      <c r="E31" s="204"/>
      <c r="F31" s="197" t="s">
        <v>359</v>
      </c>
      <c r="G31" s="114">
        <v>1</v>
      </c>
      <c r="H31" s="114"/>
      <c r="I31" s="194"/>
      <c r="J31" s="194"/>
      <c r="K31" s="194"/>
      <c r="L31" s="194"/>
      <c r="M31" s="194"/>
      <c r="N31" s="194"/>
      <c r="O31" s="194"/>
      <c r="P31" s="194"/>
      <c r="Q31" s="194"/>
      <c r="R31" s="194"/>
      <c r="S31" s="194"/>
      <c r="T31" s="194"/>
      <c r="U31" s="111"/>
      <c r="V31" s="111"/>
      <c r="W31" s="114">
        <v>1</v>
      </c>
      <c r="X31" s="111"/>
      <c r="Y31" s="111"/>
      <c r="Z31" s="111"/>
      <c r="AA31" s="111"/>
      <c r="AB31" s="111"/>
      <c r="AC31" s="206"/>
    </row>
    <row r="32" spans="1:29" s="196" customFormat="1">
      <c r="A32" s="141"/>
      <c r="B32" s="144"/>
      <c r="C32" s="204"/>
      <c r="D32" s="205"/>
      <c r="E32" s="204"/>
      <c r="F32" s="197" t="s">
        <v>362</v>
      </c>
      <c r="G32" s="114">
        <v>1</v>
      </c>
      <c r="H32" s="114"/>
      <c r="I32" s="194"/>
      <c r="J32" s="194"/>
      <c r="K32" s="194"/>
      <c r="L32" s="194"/>
      <c r="M32" s="194"/>
      <c r="N32" s="194"/>
      <c r="O32" s="194"/>
      <c r="P32" s="194"/>
      <c r="Q32" s="194"/>
      <c r="R32" s="194"/>
      <c r="S32" s="194"/>
      <c r="T32" s="194"/>
      <c r="U32" s="111"/>
      <c r="V32" s="111"/>
      <c r="W32" s="114">
        <v>1</v>
      </c>
      <c r="X32" s="111"/>
      <c r="Y32" s="111"/>
      <c r="Z32" s="111"/>
      <c r="AA32" s="111"/>
      <c r="AB32" s="111"/>
      <c r="AC32" s="206"/>
    </row>
    <row r="33" spans="1:29" s="196" customFormat="1">
      <c r="A33" s="141"/>
      <c r="B33" s="144"/>
      <c r="C33" s="207"/>
      <c r="D33" s="208"/>
      <c r="E33" s="207"/>
      <c r="F33" s="197" t="s">
        <v>360</v>
      </c>
      <c r="G33" s="114">
        <v>1</v>
      </c>
      <c r="H33" s="114"/>
      <c r="I33" s="194"/>
      <c r="J33" s="194"/>
      <c r="K33" s="194"/>
      <c r="L33" s="194"/>
      <c r="M33" s="194"/>
      <c r="N33" s="194"/>
      <c r="O33" s="194"/>
      <c r="P33" s="194"/>
      <c r="Q33" s="194"/>
      <c r="R33" s="194"/>
      <c r="S33" s="194"/>
      <c r="T33" s="194"/>
      <c r="U33" s="111"/>
      <c r="V33" s="111"/>
      <c r="W33" s="114">
        <v>1</v>
      </c>
      <c r="X33" s="111"/>
      <c r="Y33" s="111"/>
      <c r="Z33" s="111"/>
      <c r="AA33" s="111"/>
      <c r="AB33" s="111"/>
      <c r="AC33" s="209"/>
    </row>
    <row r="34" spans="1:29">
      <c r="A34" s="141"/>
      <c r="B34" s="144"/>
      <c r="C34" s="106">
        <v>3.4</v>
      </c>
      <c r="D34" s="113" t="s">
        <v>296</v>
      </c>
      <c r="E34" s="105">
        <v>2</v>
      </c>
      <c r="F34" s="79" t="s">
        <v>296</v>
      </c>
      <c r="G34" s="99">
        <v>2</v>
      </c>
      <c r="H34" s="99"/>
      <c r="I34" s="80"/>
      <c r="J34" s="80"/>
      <c r="K34" s="80"/>
      <c r="L34" s="80"/>
      <c r="M34" s="80"/>
      <c r="N34" s="80"/>
      <c r="O34" s="80"/>
      <c r="P34" s="80"/>
      <c r="Q34" s="80"/>
      <c r="R34" s="80"/>
      <c r="S34" s="80"/>
      <c r="T34" s="80"/>
      <c r="U34" s="45"/>
      <c r="V34" s="45"/>
      <c r="W34" s="105">
        <v>2</v>
      </c>
      <c r="X34" s="45"/>
      <c r="Y34" s="45"/>
      <c r="Z34" s="45"/>
      <c r="AA34" s="45"/>
      <c r="AB34" s="45"/>
      <c r="AC34" s="100" t="s">
        <v>297</v>
      </c>
    </row>
    <row r="35" spans="1:29">
      <c r="A35" s="141"/>
      <c r="B35" s="144"/>
      <c r="C35" s="106">
        <v>3.5</v>
      </c>
      <c r="D35" s="113" t="s">
        <v>298</v>
      </c>
      <c r="E35" s="105">
        <v>2</v>
      </c>
      <c r="F35" s="79" t="s">
        <v>298</v>
      </c>
      <c r="G35" s="99">
        <v>2</v>
      </c>
      <c r="H35" s="99"/>
      <c r="I35" s="80"/>
      <c r="J35" s="80"/>
      <c r="K35" s="80"/>
      <c r="L35" s="80"/>
      <c r="M35" s="80"/>
      <c r="N35" s="80"/>
      <c r="O35" s="80"/>
      <c r="P35" s="80"/>
      <c r="Q35" s="80"/>
      <c r="R35" s="80"/>
      <c r="S35" s="80"/>
      <c r="T35" s="80"/>
      <c r="U35" s="45"/>
      <c r="V35" s="45"/>
      <c r="W35" s="105">
        <v>2</v>
      </c>
      <c r="X35" s="45"/>
      <c r="Y35" s="45"/>
      <c r="Z35" s="45"/>
      <c r="AA35" s="45"/>
      <c r="AB35" s="45"/>
      <c r="AC35" s="37" t="s">
        <v>299</v>
      </c>
    </row>
    <row r="36" spans="1:29">
      <c r="A36" s="141"/>
      <c r="B36" s="144"/>
      <c r="C36" s="132">
        <v>3.6</v>
      </c>
      <c r="D36" s="147" t="s">
        <v>300</v>
      </c>
      <c r="E36" s="137">
        <v>2</v>
      </c>
      <c r="F36" s="79" t="s">
        <v>206</v>
      </c>
      <c r="G36" s="106">
        <v>1</v>
      </c>
      <c r="H36" s="106"/>
      <c r="I36" s="80"/>
      <c r="J36" s="80"/>
      <c r="K36" s="80"/>
      <c r="L36" s="80"/>
      <c r="M36" s="80"/>
      <c r="N36" s="80"/>
      <c r="O36" s="80"/>
      <c r="P36" s="80"/>
      <c r="Q36" s="80"/>
      <c r="R36" s="80"/>
      <c r="S36" s="80"/>
      <c r="T36" s="80"/>
      <c r="U36" s="45"/>
      <c r="V36" s="45"/>
      <c r="W36" s="106">
        <v>1</v>
      </c>
      <c r="X36" s="45"/>
      <c r="Y36" s="45"/>
      <c r="Z36" s="45"/>
      <c r="AA36" s="45"/>
      <c r="AB36" s="45"/>
      <c r="AC36" s="37"/>
    </row>
    <row r="37" spans="1:29">
      <c r="A37" s="142"/>
      <c r="B37" s="145"/>
      <c r="C37" s="132"/>
      <c r="D37" s="147"/>
      <c r="E37" s="138">
        <v>2</v>
      </c>
      <c r="F37" s="79" t="s">
        <v>300</v>
      </c>
      <c r="G37" s="99">
        <v>1</v>
      </c>
      <c r="H37" s="99"/>
      <c r="I37" s="80"/>
      <c r="J37" s="80"/>
      <c r="K37" s="80"/>
      <c r="L37" s="80"/>
      <c r="M37" s="80"/>
      <c r="N37" s="80"/>
      <c r="O37" s="80"/>
      <c r="P37" s="80"/>
      <c r="Q37" s="80"/>
      <c r="R37" s="80"/>
      <c r="S37" s="80"/>
      <c r="T37" s="80"/>
      <c r="U37" s="45"/>
      <c r="V37" s="45"/>
      <c r="W37" s="105">
        <v>1</v>
      </c>
      <c r="X37" s="45"/>
      <c r="Y37" s="45"/>
      <c r="Z37" s="45"/>
      <c r="AA37" s="45"/>
      <c r="AB37" s="45"/>
      <c r="AC37" s="37" t="s">
        <v>299</v>
      </c>
    </row>
    <row r="38" spans="1:29">
      <c r="A38" s="140" t="s">
        <v>301</v>
      </c>
      <c r="B38" s="143" t="s">
        <v>302</v>
      </c>
      <c r="C38" s="115">
        <v>4.0999999999999996</v>
      </c>
      <c r="D38" s="44" t="s">
        <v>303</v>
      </c>
      <c r="E38" s="105">
        <v>1</v>
      </c>
      <c r="F38" s="81" t="s">
        <v>194</v>
      </c>
      <c r="G38" s="99">
        <v>1</v>
      </c>
      <c r="H38" s="99"/>
      <c r="I38" s="80"/>
      <c r="J38" s="80"/>
      <c r="K38" s="80"/>
      <c r="L38" s="80"/>
      <c r="M38" s="80"/>
      <c r="N38" s="80"/>
      <c r="O38" s="80"/>
      <c r="P38" s="80"/>
      <c r="Q38" s="80"/>
      <c r="R38" s="80"/>
      <c r="S38" s="80"/>
      <c r="T38" s="80"/>
      <c r="U38" s="45"/>
      <c r="V38" s="45"/>
      <c r="W38" s="105">
        <v>1</v>
      </c>
      <c r="X38" s="45"/>
      <c r="Y38" s="45"/>
      <c r="Z38" s="45"/>
      <c r="AA38" s="45"/>
      <c r="AB38" s="45"/>
      <c r="AC38" s="100" t="s">
        <v>304</v>
      </c>
    </row>
    <row r="39" spans="1:29">
      <c r="A39" s="141"/>
      <c r="B39" s="144"/>
      <c r="C39" s="115">
        <v>4.2</v>
      </c>
      <c r="D39" s="44" t="s">
        <v>305</v>
      </c>
      <c r="E39" s="105">
        <v>1</v>
      </c>
      <c r="F39" s="81" t="s">
        <v>195</v>
      </c>
      <c r="G39" s="99">
        <v>1</v>
      </c>
      <c r="H39" s="99"/>
      <c r="I39" s="80"/>
      <c r="J39" s="80"/>
      <c r="K39" s="80"/>
      <c r="L39" s="80"/>
      <c r="M39" s="80"/>
      <c r="N39" s="80"/>
      <c r="O39" s="80"/>
      <c r="P39" s="80"/>
      <c r="Q39" s="80"/>
      <c r="R39" s="80"/>
      <c r="S39" s="80"/>
      <c r="T39" s="80"/>
      <c r="U39" s="45"/>
      <c r="V39" s="45"/>
      <c r="W39" s="105">
        <v>1</v>
      </c>
      <c r="X39" s="45"/>
      <c r="Y39" s="45"/>
      <c r="Z39" s="45"/>
      <c r="AA39" s="45"/>
      <c r="AB39" s="45"/>
      <c r="AC39" s="100" t="s">
        <v>306</v>
      </c>
    </row>
    <row r="40" spans="1:29" s="196" customFormat="1" ht="24">
      <c r="A40" s="141"/>
      <c r="B40" s="144"/>
      <c r="C40" s="191">
        <v>4.3</v>
      </c>
      <c r="D40" s="192" t="s">
        <v>307</v>
      </c>
      <c r="E40" s="114">
        <v>5</v>
      </c>
      <c r="F40" s="193" t="s">
        <v>196</v>
      </c>
      <c r="G40" s="114">
        <v>5</v>
      </c>
      <c r="H40" s="114"/>
      <c r="I40" s="194"/>
      <c r="J40" s="194"/>
      <c r="K40" s="194"/>
      <c r="L40" s="194"/>
      <c r="M40" s="194"/>
      <c r="N40" s="194"/>
      <c r="O40" s="194"/>
      <c r="P40" s="194"/>
      <c r="Q40" s="194"/>
      <c r="R40" s="194"/>
      <c r="S40" s="194"/>
      <c r="T40" s="194"/>
      <c r="U40" s="111"/>
      <c r="V40" s="111"/>
      <c r="W40" s="114">
        <v>5</v>
      </c>
      <c r="X40" s="111"/>
      <c r="Y40" s="111"/>
      <c r="Z40" s="111"/>
      <c r="AA40" s="111"/>
      <c r="AB40" s="111"/>
      <c r="AC40" s="195" t="s">
        <v>308</v>
      </c>
    </row>
    <row r="41" spans="1:29" s="196" customFormat="1" ht="24">
      <c r="A41" s="141"/>
      <c r="B41" s="144"/>
      <c r="C41" s="191">
        <v>4.4000000000000004</v>
      </c>
      <c r="D41" s="192" t="s">
        <v>309</v>
      </c>
      <c r="E41" s="114">
        <v>4</v>
      </c>
      <c r="F41" s="193" t="s">
        <v>197</v>
      </c>
      <c r="G41" s="114">
        <v>4</v>
      </c>
      <c r="H41" s="114"/>
      <c r="I41" s="194"/>
      <c r="J41" s="194"/>
      <c r="K41" s="194"/>
      <c r="L41" s="194"/>
      <c r="M41" s="194"/>
      <c r="N41" s="194"/>
      <c r="O41" s="194"/>
      <c r="P41" s="194"/>
      <c r="Q41" s="194"/>
      <c r="R41" s="194"/>
      <c r="S41" s="194"/>
      <c r="T41" s="194"/>
      <c r="U41" s="111"/>
      <c r="V41" s="111"/>
      <c r="W41" s="114">
        <v>4</v>
      </c>
      <c r="X41" s="111"/>
      <c r="Y41" s="111"/>
      <c r="Z41" s="111"/>
      <c r="AA41" s="111"/>
      <c r="AB41" s="111"/>
      <c r="AC41" s="195" t="s">
        <v>308</v>
      </c>
    </row>
    <row r="42" spans="1:29">
      <c r="A42" s="141"/>
      <c r="B42" s="144"/>
      <c r="C42" s="115">
        <v>4.5</v>
      </c>
      <c r="D42" s="44" t="s">
        <v>310</v>
      </c>
      <c r="E42" s="105">
        <v>2</v>
      </c>
      <c r="F42" s="81" t="s">
        <v>198</v>
      </c>
      <c r="G42" s="99">
        <v>2</v>
      </c>
      <c r="H42" s="99"/>
      <c r="I42" s="80"/>
      <c r="J42" s="80"/>
      <c r="K42" s="80"/>
      <c r="L42" s="80"/>
      <c r="M42" s="80"/>
      <c r="N42" s="80"/>
      <c r="O42" s="80"/>
      <c r="P42" s="80"/>
      <c r="Q42" s="80"/>
      <c r="R42" s="80"/>
      <c r="S42" s="80"/>
      <c r="T42" s="80"/>
      <c r="U42" s="45"/>
      <c r="V42" s="45"/>
      <c r="W42" s="105">
        <v>2</v>
      </c>
      <c r="X42" s="45"/>
      <c r="Y42" s="45"/>
      <c r="Z42" s="45"/>
      <c r="AA42" s="45"/>
      <c r="AB42" s="45"/>
      <c r="AC42" s="37" t="s">
        <v>299</v>
      </c>
    </row>
    <row r="43" spans="1:29">
      <c r="A43" s="141"/>
      <c r="B43" s="144"/>
      <c r="C43" s="115">
        <v>4.5999999999999996</v>
      </c>
      <c r="D43" s="44" t="s">
        <v>311</v>
      </c>
      <c r="E43" s="105">
        <v>2</v>
      </c>
      <c r="F43" s="81" t="s">
        <v>199</v>
      </c>
      <c r="G43" s="99">
        <v>2</v>
      </c>
      <c r="H43" s="99"/>
      <c r="I43" s="80"/>
      <c r="J43" s="80"/>
      <c r="K43" s="80"/>
      <c r="L43" s="80"/>
      <c r="M43" s="80"/>
      <c r="N43" s="80"/>
      <c r="O43" s="80"/>
      <c r="P43" s="80"/>
      <c r="Q43" s="80"/>
      <c r="R43" s="80"/>
      <c r="S43" s="80"/>
      <c r="T43" s="80"/>
      <c r="U43" s="45"/>
      <c r="V43" s="45"/>
      <c r="W43" s="105">
        <v>2</v>
      </c>
      <c r="X43" s="45"/>
      <c r="Y43" s="45"/>
      <c r="Z43" s="45"/>
      <c r="AA43" s="45"/>
      <c r="AB43" s="45"/>
      <c r="AC43" s="37" t="s">
        <v>299</v>
      </c>
    </row>
    <row r="44" spans="1:29" ht="24">
      <c r="A44" s="141"/>
      <c r="B44" s="144"/>
      <c r="C44" s="115">
        <v>4.7</v>
      </c>
      <c r="D44" s="44" t="s">
        <v>312</v>
      </c>
      <c r="E44" s="105">
        <v>6</v>
      </c>
      <c r="F44" s="81" t="s">
        <v>200</v>
      </c>
      <c r="G44" s="99">
        <v>6</v>
      </c>
      <c r="H44" s="99"/>
      <c r="I44" s="80"/>
      <c r="J44" s="80"/>
      <c r="K44" s="80"/>
      <c r="L44" s="80"/>
      <c r="M44" s="80"/>
      <c r="N44" s="80"/>
      <c r="O44" s="80"/>
      <c r="P44" s="80"/>
      <c r="Q44" s="80"/>
      <c r="R44" s="80"/>
      <c r="S44" s="80"/>
      <c r="T44" s="80"/>
      <c r="U44" s="45"/>
      <c r="V44" s="45"/>
      <c r="W44" s="105">
        <v>6</v>
      </c>
      <c r="X44" s="45"/>
      <c r="Y44" s="45"/>
      <c r="Z44" s="45"/>
      <c r="AA44" s="45"/>
      <c r="AB44" s="45"/>
      <c r="AC44" s="100" t="s">
        <v>313</v>
      </c>
    </row>
    <row r="45" spans="1:29">
      <c r="A45" s="141"/>
      <c r="B45" s="144"/>
      <c r="C45" s="115">
        <v>4.8</v>
      </c>
      <c r="D45" s="44" t="s">
        <v>314</v>
      </c>
      <c r="E45" s="105">
        <v>3</v>
      </c>
      <c r="F45" s="81" t="s">
        <v>201</v>
      </c>
      <c r="G45" s="99">
        <v>3</v>
      </c>
      <c r="H45" s="99"/>
      <c r="I45" s="80"/>
      <c r="J45" s="80"/>
      <c r="K45" s="80"/>
      <c r="L45" s="80"/>
      <c r="M45" s="80"/>
      <c r="N45" s="80"/>
      <c r="O45" s="80"/>
      <c r="P45" s="80"/>
      <c r="Q45" s="80"/>
      <c r="R45" s="80"/>
      <c r="S45" s="80"/>
      <c r="T45" s="80"/>
      <c r="U45" s="45"/>
      <c r="V45" s="45"/>
      <c r="W45" s="105">
        <v>3</v>
      </c>
      <c r="X45" s="45"/>
      <c r="Y45" s="45"/>
      <c r="Z45" s="45"/>
      <c r="AA45" s="45"/>
      <c r="AB45" s="45"/>
      <c r="AC45" s="100" t="s">
        <v>315</v>
      </c>
    </row>
    <row r="46" spans="1:29" s="196" customFormat="1">
      <c r="A46" s="141"/>
      <c r="B46" s="144"/>
      <c r="C46" s="210">
        <v>4.9000000000000004</v>
      </c>
      <c r="D46" s="211" t="s">
        <v>247</v>
      </c>
      <c r="E46" s="201">
        <v>5</v>
      </c>
      <c r="F46" s="193" t="s">
        <v>247</v>
      </c>
      <c r="G46" s="114">
        <v>3</v>
      </c>
      <c r="H46" s="114"/>
      <c r="I46" s="194"/>
      <c r="J46" s="194"/>
      <c r="K46" s="194"/>
      <c r="L46" s="194"/>
      <c r="M46" s="194"/>
      <c r="N46" s="194"/>
      <c r="O46" s="194"/>
      <c r="P46" s="194"/>
      <c r="Q46" s="194"/>
      <c r="R46" s="194"/>
      <c r="S46" s="194"/>
      <c r="T46" s="194"/>
      <c r="U46" s="111"/>
      <c r="V46" s="111"/>
      <c r="W46" s="114">
        <v>3</v>
      </c>
      <c r="X46" s="111"/>
      <c r="Y46" s="111"/>
      <c r="Z46" s="111"/>
      <c r="AA46" s="111"/>
      <c r="AB46" s="111"/>
      <c r="AC46" s="214" t="s">
        <v>16</v>
      </c>
    </row>
    <row r="47" spans="1:29" s="196" customFormat="1">
      <c r="A47" s="142"/>
      <c r="B47" s="145"/>
      <c r="C47" s="212"/>
      <c r="D47" s="213"/>
      <c r="E47" s="207"/>
      <c r="F47" s="193" t="s">
        <v>367</v>
      </c>
      <c r="G47" s="114">
        <v>2</v>
      </c>
      <c r="H47" s="114"/>
      <c r="I47" s="194"/>
      <c r="J47" s="194"/>
      <c r="K47" s="194"/>
      <c r="L47" s="194"/>
      <c r="M47" s="194"/>
      <c r="N47" s="194"/>
      <c r="O47" s="194"/>
      <c r="P47" s="194"/>
      <c r="Q47" s="194"/>
      <c r="R47" s="194"/>
      <c r="S47" s="194"/>
      <c r="T47" s="194"/>
      <c r="U47" s="111"/>
      <c r="V47" s="111"/>
      <c r="W47" s="114">
        <v>2</v>
      </c>
      <c r="X47" s="111"/>
      <c r="Y47" s="111"/>
      <c r="Z47" s="111"/>
      <c r="AA47" s="111"/>
      <c r="AB47" s="111"/>
      <c r="AC47" s="214" t="s">
        <v>316</v>
      </c>
    </row>
    <row r="48" spans="1:29">
      <c r="A48" s="140" t="s">
        <v>317</v>
      </c>
      <c r="B48" s="143" t="s">
        <v>318</v>
      </c>
      <c r="C48" s="107">
        <v>5.0999999999999996</v>
      </c>
      <c r="D48" s="79" t="s">
        <v>319</v>
      </c>
      <c r="E48" s="105">
        <v>4</v>
      </c>
      <c r="F48" s="79" t="s">
        <v>319</v>
      </c>
      <c r="G48" s="99">
        <v>4</v>
      </c>
      <c r="H48" s="99"/>
      <c r="I48" s="80"/>
      <c r="J48" s="80"/>
      <c r="K48" s="80"/>
      <c r="L48" s="80"/>
      <c r="M48" s="80"/>
      <c r="N48" s="80"/>
      <c r="O48" s="80"/>
      <c r="P48" s="80"/>
      <c r="Q48" s="80"/>
      <c r="R48" s="80"/>
      <c r="S48" s="80"/>
      <c r="T48" s="80"/>
      <c r="U48" s="45"/>
      <c r="V48" s="45"/>
      <c r="W48" s="105">
        <v>4</v>
      </c>
      <c r="X48" s="45"/>
      <c r="Y48" s="45"/>
      <c r="Z48" s="45"/>
      <c r="AA48" s="45"/>
      <c r="AB48" s="45"/>
      <c r="AC48" s="37" t="s">
        <v>299</v>
      </c>
    </row>
    <row r="49" spans="1:29" s="196" customFormat="1">
      <c r="A49" s="141"/>
      <c r="B49" s="144"/>
      <c r="C49" s="198">
        <v>5.2</v>
      </c>
      <c r="D49" s="200" t="s">
        <v>320</v>
      </c>
      <c r="E49" s="114">
        <v>4</v>
      </c>
      <c r="F49" s="200" t="s">
        <v>320</v>
      </c>
      <c r="G49" s="114">
        <v>4</v>
      </c>
      <c r="H49" s="114"/>
      <c r="I49" s="194"/>
      <c r="J49" s="194"/>
      <c r="K49" s="194"/>
      <c r="L49" s="194"/>
      <c r="M49" s="194"/>
      <c r="N49" s="194"/>
      <c r="O49" s="194"/>
      <c r="P49" s="194"/>
      <c r="Q49" s="194"/>
      <c r="R49" s="194"/>
      <c r="S49" s="194"/>
      <c r="T49" s="194"/>
      <c r="U49" s="111"/>
      <c r="V49" s="111"/>
      <c r="W49" s="114">
        <v>4</v>
      </c>
      <c r="X49" s="111"/>
      <c r="Y49" s="111"/>
      <c r="Z49" s="111"/>
      <c r="AA49" s="111"/>
      <c r="AB49" s="111"/>
      <c r="AC49" s="215" t="s">
        <v>20</v>
      </c>
    </row>
    <row r="50" spans="1:29">
      <c r="A50" s="141"/>
      <c r="B50" s="144"/>
      <c r="C50" s="107">
        <v>5.3</v>
      </c>
      <c r="D50" s="79" t="s">
        <v>321</v>
      </c>
      <c r="E50" s="105">
        <v>4</v>
      </c>
      <c r="F50" s="79" t="s">
        <v>321</v>
      </c>
      <c r="G50" s="99">
        <v>4</v>
      </c>
      <c r="H50" s="99"/>
      <c r="I50" s="80"/>
      <c r="J50" s="80"/>
      <c r="K50" s="80"/>
      <c r="L50" s="80"/>
      <c r="M50" s="80"/>
      <c r="N50" s="80"/>
      <c r="O50" s="80"/>
      <c r="P50" s="80"/>
      <c r="Q50" s="80"/>
      <c r="R50" s="80"/>
      <c r="S50" s="80"/>
      <c r="T50" s="80"/>
      <c r="U50" s="45"/>
      <c r="V50" s="45"/>
      <c r="W50" s="105">
        <v>4</v>
      </c>
      <c r="X50" s="45"/>
      <c r="Y50" s="45"/>
      <c r="Z50" s="45"/>
      <c r="AA50" s="45"/>
      <c r="AB50" s="45"/>
      <c r="AC50" s="37" t="s">
        <v>299</v>
      </c>
    </row>
    <row r="51" spans="1:29">
      <c r="A51" s="141"/>
      <c r="B51" s="144"/>
      <c r="C51" s="107">
        <v>5.4</v>
      </c>
      <c r="D51" s="79" t="s">
        <v>322</v>
      </c>
      <c r="E51" s="105">
        <v>6</v>
      </c>
      <c r="F51" s="79" t="s">
        <v>322</v>
      </c>
      <c r="G51" s="99">
        <v>6</v>
      </c>
      <c r="H51" s="99"/>
      <c r="I51" s="80"/>
      <c r="J51" s="80"/>
      <c r="K51" s="80"/>
      <c r="L51" s="80"/>
      <c r="M51" s="80"/>
      <c r="N51" s="80"/>
      <c r="O51" s="80"/>
      <c r="P51" s="80"/>
      <c r="Q51" s="80"/>
      <c r="R51" s="80"/>
      <c r="S51" s="80"/>
      <c r="T51" s="80"/>
      <c r="U51" s="45"/>
      <c r="V51" s="45"/>
      <c r="W51" s="105">
        <v>6</v>
      </c>
      <c r="X51" s="45"/>
      <c r="Y51" s="45"/>
      <c r="Z51" s="45"/>
      <c r="AA51" s="45"/>
      <c r="AB51" s="45"/>
      <c r="AC51" s="37" t="s">
        <v>299</v>
      </c>
    </row>
    <row r="52" spans="1:29">
      <c r="A52" s="142"/>
      <c r="B52" s="145"/>
      <c r="C52" s="107">
        <v>5.5</v>
      </c>
      <c r="D52" s="79" t="s">
        <v>323</v>
      </c>
      <c r="E52" s="105">
        <v>2</v>
      </c>
      <c r="F52" s="79" t="s">
        <v>323</v>
      </c>
      <c r="G52" s="99">
        <v>2</v>
      </c>
      <c r="H52" s="99"/>
      <c r="I52" s="80"/>
      <c r="J52" s="80"/>
      <c r="K52" s="80"/>
      <c r="L52" s="80"/>
      <c r="M52" s="80"/>
      <c r="N52" s="80"/>
      <c r="O52" s="80"/>
      <c r="P52" s="80"/>
      <c r="Q52" s="80"/>
      <c r="R52" s="80"/>
      <c r="S52" s="80"/>
      <c r="T52" s="80"/>
      <c r="U52" s="45"/>
      <c r="V52" s="45"/>
      <c r="W52" s="105">
        <v>2</v>
      </c>
      <c r="X52" s="45"/>
      <c r="Y52" s="45"/>
      <c r="Z52" s="45"/>
      <c r="AA52" s="45"/>
      <c r="AB52" s="45"/>
      <c r="AC52" s="37" t="s">
        <v>299</v>
      </c>
    </row>
    <row r="53" spans="1:29">
      <c r="A53" s="157" t="s">
        <v>324</v>
      </c>
      <c r="B53" s="158"/>
      <c r="C53" s="158"/>
      <c r="D53" s="159"/>
      <c r="E53" s="104"/>
      <c r="F53" s="98"/>
      <c r="G53" s="99">
        <f>SUM(G4:G52)</f>
        <v>100</v>
      </c>
      <c r="H53" s="99">
        <f t="shared" ref="H53:AB53" si="0">SUM(H4:H52)</f>
        <v>0</v>
      </c>
      <c r="I53" s="99">
        <f t="shared" si="0"/>
        <v>0</v>
      </c>
      <c r="J53" s="99">
        <f t="shared" si="0"/>
        <v>0</v>
      </c>
      <c r="K53" s="99">
        <f t="shared" si="0"/>
        <v>0</v>
      </c>
      <c r="L53" s="99">
        <f t="shared" si="0"/>
        <v>0</v>
      </c>
      <c r="M53" s="99">
        <f t="shared" si="0"/>
        <v>0</v>
      </c>
      <c r="N53" s="99">
        <f t="shared" si="0"/>
        <v>0</v>
      </c>
      <c r="O53" s="99">
        <f t="shared" si="0"/>
        <v>0</v>
      </c>
      <c r="P53" s="99">
        <f t="shared" si="0"/>
        <v>0</v>
      </c>
      <c r="Q53" s="99">
        <f t="shared" si="0"/>
        <v>0</v>
      </c>
      <c r="R53" s="99">
        <f t="shared" si="0"/>
        <v>0</v>
      </c>
      <c r="S53" s="99">
        <f t="shared" si="0"/>
        <v>0</v>
      </c>
      <c r="T53" s="99">
        <f t="shared" si="0"/>
        <v>0</v>
      </c>
      <c r="U53" s="99">
        <f t="shared" si="0"/>
        <v>0</v>
      </c>
      <c r="V53" s="99">
        <f t="shared" si="0"/>
        <v>0</v>
      </c>
      <c r="W53" s="99">
        <f t="shared" si="0"/>
        <v>100</v>
      </c>
      <c r="X53" s="99">
        <v>0</v>
      </c>
      <c r="Y53" s="99">
        <f t="shared" si="0"/>
        <v>0</v>
      </c>
      <c r="Z53" s="99">
        <f t="shared" si="0"/>
        <v>0</v>
      </c>
      <c r="AA53" s="99">
        <f t="shared" si="0"/>
        <v>0</v>
      </c>
      <c r="AB53" s="101">
        <f t="shared" si="0"/>
        <v>0</v>
      </c>
      <c r="AC53" s="97"/>
    </row>
    <row r="54" spans="1:29">
      <c r="A54" s="146" t="s">
        <v>325</v>
      </c>
      <c r="B54" s="146"/>
      <c r="C54" s="146"/>
      <c r="D54" s="146"/>
      <c r="E54" s="146"/>
      <c r="F54" s="146"/>
      <c r="G54" s="146"/>
      <c r="H54" s="99"/>
      <c r="I54" s="80"/>
      <c r="J54" s="80"/>
      <c r="K54" s="80"/>
      <c r="L54" s="80"/>
      <c r="M54" s="80"/>
      <c r="N54" s="80"/>
      <c r="O54" s="80"/>
      <c r="P54" s="80"/>
      <c r="Q54" s="80"/>
      <c r="R54" s="80"/>
      <c r="S54" s="80"/>
      <c r="T54" s="80"/>
      <c r="U54" s="164" t="e">
        <f>V53/U53*100</f>
        <v>#DIV/0!</v>
      </c>
      <c r="V54" s="165"/>
      <c r="W54" s="164">
        <f t="shared" ref="W54" si="1">X53/W53*100</f>
        <v>0</v>
      </c>
      <c r="X54" s="165"/>
      <c r="Y54" s="164" t="e">
        <f t="shared" ref="Y54" si="2">Z53/Y53*100</f>
        <v>#DIV/0!</v>
      </c>
      <c r="Z54" s="165"/>
      <c r="AA54" s="164" t="e">
        <f t="shared" ref="AA54" si="3">AB53/AA53*100</f>
        <v>#DIV/0!</v>
      </c>
      <c r="AB54" s="165"/>
      <c r="AC54" s="97"/>
    </row>
    <row r="55" spans="1:29">
      <c r="A55" s="152" t="s">
        <v>326</v>
      </c>
      <c r="B55" s="153"/>
      <c r="C55" s="153"/>
      <c r="D55" s="153"/>
      <c r="E55" s="153"/>
      <c r="F55" s="153"/>
      <c r="G55" s="154"/>
      <c r="H55" s="99"/>
      <c r="I55" s="80"/>
      <c r="J55" s="80"/>
      <c r="K55" s="80"/>
      <c r="L55" s="80"/>
      <c r="M55" s="80"/>
      <c r="N55" s="80"/>
      <c r="O55" s="80"/>
      <c r="P55" s="80"/>
      <c r="Q55" s="80"/>
      <c r="R55" s="80"/>
      <c r="S55" s="80"/>
      <c r="T55" s="80"/>
      <c r="U55" s="109"/>
      <c r="V55" s="109" t="e">
        <f>U54*U55</f>
        <v>#DIV/0!</v>
      </c>
      <c r="W55" s="109"/>
      <c r="X55" s="109">
        <f>W54*W55</f>
        <v>0</v>
      </c>
      <c r="Y55" s="109"/>
      <c r="Z55" s="109" t="e">
        <f>Y54*Y55</f>
        <v>#DIV/0!</v>
      </c>
      <c r="AA55" s="109"/>
      <c r="AB55" s="109" t="e">
        <f>AA54*AA55</f>
        <v>#DIV/0!</v>
      </c>
      <c r="AC55" s="97"/>
    </row>
    <row r="56" spans="1:29" ht="36">
      <c r="A56" s="155" t="s">
        <v>327</v>
      </c>
      <c r="B56" s="156" t="s">
        <v>345</v>
      </c>
      <c r="C56" s="83">
        <v>6.1</v>
      </c>
      <c r="D56" s="82" t="s">
        <v>328</v>
      </c>
      <c r="E56" s="82"/>
      <c r="F56" s="83"/>
      <c r="G56" s="84" t="s">
        <v>329</v>
      </c>
      <c r="H56" s="106"/>
      <c r="I56" s="80"/>
      <c r="J56" s="80"/>
      <c r="K56" s="80"/>
      <c r="L56" s="80"/>
      <c r="M56" s="80"/>
      <c r="N56" s="80"/>
      <c r="O56" s="80"/>
      <c r="P56" s="80"/>
      <c r="Q56" s="80"/>
      <c r="R56" s="80"/>
      <c r="S56" s="80"/>
      <c r="T56" s="80"/>
      <c r="U56" s="45"/>
      <c r="V56" s="110"/>
      <c r="W56" s="45"/>
      <c r="X56" s="110"/>
      <c r="Y56" s="45"/>
      <c r="Z56" s="110"/>
      <c r="AA56" s="45"/>
      <c r="AB56" s="110"/>
      <c r="AC56" s="97"/>
    </row>
    <row r="57" spans="1:29" ht="24">
      <c r="A57" s="155"/>
      <c r="B57" s="155"/>
      <c r="C57" s="84">
        <v>6.2</v>
      </c>
      <c r="D57" s="82" t="s">
        <v>330</v>
      </c>
      <c r="E57" s="82"/>
      <c r="F57" s="83"/>
      <c r="G57" s="84" t="s">
        <v>329</v>
      </c>
      <c r="H57" s="106"/>
      <c r="I57" s="80"/>
      <c r="J57" s="80"/>
      <c r="K57" s="80"/>
      <c r="L57" s="80"/>
      <c r="M57" s="80"/>
      <c r="N57" s="80"/>
      <c r="O57" s="80"/>
      <c r="P57" s="80"/>
      <c r="Q57" s="80"/>
      <c r="R57" s="80"/>
      <c r="S57" s="80"/>
      <c r="T57" s="80"/>
      <c r="U57" s="45"/>
      <c r="V57" s="110"/>
      <c r="W57" s="45"/>
      <c r="X57" s="110"/>
      <c r="Y57" s="45"/>
      <c r="Z57" s="110"/>
      <c r="AA57" s="45"/>
      <c r="AB57" s="110"/>
      <c r="AC57" s="97"/>
    </row>
    <row r="58" spans="1:29">
      <c r="A58" s="155"/>
      <c r="B58" s="155"/>
      <c r="C58" s="83">
        <v>6.3</v>
      </c>
      <c r="D58" s="82" t="s">
        <v>331</v>
      </c>
      <c r="E58" s="82"/>
      <c r="F58" s="83"/>
      <c r="G58" s="84" t="s">
        <v>329</v>
      </c>
      <c r="H58" s="106"/>
      <c r="I58" s="80"/>
      <c r="J58" s="80"/>
      <c r="K58" s="80"/>
      <c r="L58" s="80"/>
      <c r="M58" s="80"/>
      <c r="N58" s="80"/>
      <c r="O58" s="80"/>
      <c r="P58" s="80"/>
      <c r="Q58" s="80"/>
      <c r="R58" s="80"/>
      <c r="S58" s="80"/>
      <c r="T58" s="80"/>
      <c r="U58" s="45"/>
      <c r="V58" s="110"/>
      <c r="W58" s="45"/>
      <c r="X58" s="110"/>
      <c r="Y58" s="45"/>
      <c r="Z58" s="110"/>
      <c r="AA58" s="45"/>
      <c r="AB58" s="110"/>
      <c r="AC58" s="97"/>
    </row>
    <row r="59" spans="1:29">
      <c r="A59" s="155"/>
      <c r="B59" s="155"/>
      <c r="C59" s="84">
        <v>6.4</v>
      </c>
      <c r="D59" s="82" t="s">
        <v>332</v>
      </c>
      <c r="E59" s="82"/>
      <c r="F59" s="83"/>
      <c r="G59" s="84" t="s">
        <v>333</v>
      </c>
      <c r="H59" s="106"/>
      <c r="I59" s="80"/>
      <c r="J59" s="80"/>
      <c r="K59" s="80"/>
      <c r="L59" s="80"/>
      <c r="M59" s="80"/>
      <c r="N59" s="80"/>
      <c r="O59" s="80"/>
      <c r="P59" s="80"/>
      <c r="Q59" s="80"/>
      <c r="R59" s="80"/>
      <c r="S59" s="80"/>
      <c r="T59" s="80"/>
      <c r="U59" s="45"/>
      <c r="V59" s="110"/>
      <c r="W59" s="45"/>
      <c r="X59" s="110"/>
      <c r="Y59" s="45"/>
      <c r="Z59" s="110"/>
      <c r="AA59" s="45"/>
      <c r="AB59" s="110"/>
      <c r="AC59" s="97"/>
    </row>
    <row r="60" spans="1:29" ht="24">
      <c r="A60" s="155"/>
      <c r="B60" s="155"/>
      <c r="C60" s="83">
        <v>6.5</v>
      </c>
      <c r="D60" s="82" t="s">
        <v>342</v>
      </c>
      <c r="E60" s="82"/>
      <c r="F60" s="83"/>
      <c r="G60" s="84" t="s">
        <v>343</v>
      </c>
      <c r="H60" s="106"/>
      <c r="I60" s="80"/>
      <c r="J60" s="80"/>
      <c r="K60" s="80"/>
      <c r="L60" s="80"/>
      <c r="M60" s="80"/>
      <c r="N60" s="80"/>
      <c r="O60" s="80"/>
      <c r="P60" s="80"/>
      <c r="Q60" s="80"/>
      <c r="R60" s="80"/>
      <c r="S60" s="80"/>
      <c r="T60" s="80"/>
      <c r="U60" s="45"/>
      <c r="V60" s="110"/>
      <c r="W60" s="45"/>
      <c r="X60" s="110"/>
      <c r="Y60" s="45"/>
      <c r="Z60" s="110"/>
      <c r="AA60" s="45"/>
      <c r="AB60" s="110"/>
      <c r="AC60" s="97"/>
    </row>
    <row r="61" spans="1:29">
      <c r="A61" s="155"/>
      <c r="B61" s="155"/>
      <c r="C61" s="84">
        <v>6.6</v>
      </c>
      <c r="D61" s="82" t="s">
        <v>335</v>
      </c>
      <c r="E61" s="82"/>
      <c r="F61" s="83"/>
      <c r="G61" s="84" t="s">
        <v>334</v>
      </c>
      <c r="H61" s="106"/>
      <c r="I61" s="80"/>
      <c r="J61" s="80"/>
      <c r="K61" s="80"/>
      <c r="L61" s="80"/>
      <c r="M61" s="80"/>
      <c r="N61" s="80"/>
      <c r="O61" s="80"/>
      <c r="P61" s="80"/>
      <c r="Q61" s="80"/>
      <c r="R61" s="80"/>
      <c r="S61" s="80"/>
      <c r="T61" s="80"/>
      <c r="U61" s="45"/>
      <c r="V61" s="110"/>
      <c r="W61" s="45"/>
      <c r="X61" s="110"/>
      <c r="Y61" s="45"/>
      <c r="Z61" s="110"/>
      <c r="AA61" s="45"/>
      <c r="AB61" s="110"/>
      <c r="AC61" s="97"/>
    </row>
    <row r="62" spans="1:29">
      <c r="A62" s="155"/>
      <c r="B62" s="155"/>
      <c r="C62" s="83">
        <v>6.7</v>
      </c>
      <c r="D62" s="82" t="s">
        <v>336</v>
      </c>
      <c r="E62" s="82"/>
      <c r="F62" s="83"/>
      <c r="G62" s="84" t="s">
        <v>344</v>
      </c>
      <c r="H62" s="106"/>
      <c r="I62" s="80"/>
      <c r="J62" s="80"/>
      <c r="K62" s="80"/>
      <c r="L62" s="80"/>
      <c r="M62" s="80"/>
      <c r="N62" s="80"/>
      <c r="O62" s="80"/>
      <c r="P62" s="80"/>
      <c r="Q62" s="80"/>
      <c r="R62" s="80"/>
      <c r="S62" s="80"/>
      <c r="T62" s="80"/>
      <c r="U62" s="45"/>
      <c r="V62" s="110"/>
      <c r="W62" s="45"/>
      <c r="X62" s="110"/>
      <c r="Y62" s="45"/>
      <c r="Z62" s="110"/>
      <c r="AA62" s="45"/>
      <c r="AB62" s="110"/>
      <c r="AC62" s="97"/>
    </row>
    <row r="63" spans="1:29">
      <c r="A63" s="133" t="s">
        <v>337</v>
      </c>
      <c r="B63" s="133"/>
      <c r="C63" s="133"/>
      <c r="D63" s="133"/>
      <c r="E63" s="133"/>
      <c r="F63" s="133"/>
      <c r="G63" s="133"/>
      <c r="H63" s="106"/>
      <c r="I63" s="80"/>
      <c r="J63" s="80"/>
      <c r="K63" s="80"/>
      <c r="L63" s="80"/>
      <c r="M63" s="80"/>
      <c r="N63" s="80"/>
      <c r="O63" s="80"/>
      <c r="P63" s="80"/>
      <c r="Q63" s="80"/>
      <c r="R63" s="80"/>
      <c r="S63" s="80"/>
      <c r="T63" s="80"/>
      <c r="U63" s="45"/>
      <c r="V63" s="111" t="e">
        <f>SUM(V55:V62)</f>
        <v>#DIV/0!</v>
      </c>
      <c r="W63" s="45"/>
      <c r="X63" s="111">
        <f>SUM(X55:X62)</f>
        <v>0</v>
      </c>
      <c r="Y63" s="45"/>
      <c r="Z63" s="111" t="e">
        <f>SUM(Z55:Z62)</f>
        <v>#DIV/0!</v>
      </c>
      <c r="AA63" s="45"/>
      <c r="AB63" s="111" t="e">
        <f>SUM(AB55:AB62)</f>
        <v>#DIV/0!</v>
      </c>
      <c r="AC63" s="97"/>
    </row>
    <row r="64" spans="1:29">
      <c r="A64" s="80"/>
      <c r="B64" s="112"/>
      <c r="C64" s="106"/>
      <c r="D64" s="113"/>
      <c r="E64" s="79"/>
      <c r="F64" s="98"/>
      <c r="G64" s="99"/>
      <c r="H64" s="99"/>
      <c r="I64" s="80"/>
      <c r="J64" s="80"/>
      <c r="K64" s="80"/>
      <c r="L64" s="80"/>
      <c r="M64" s="80"/>
      <c r="N64" s="80"/>
      <c r="O64" s="80"/>
      <c r="P64" s="80"/>
      <c r="Q64" s="80"/>
      <c r="R64" s="80"/>
      <c r="S64" s="80"/>
      <c r="T64" s="80"/>
      <c r="U64" s="45"/>
      <c r="V64" s="45"/>
      <c r="W64" s="45"/>
      <c r="X64" s="45"/>
      <c r="Y64" s="45"/>
      <c r="Z64" s="45"/>
      <c r="AA64" s="45"/>
      <c r="AB64" s="102"/>
      <c r="AC64" s="97"/>
    </row>
    <row r="65" spans="1:29">
      <c r="A65" s="80"/>
      <c r="B65" s="112"/>
      <c r="C65" s="106"/>
      <c r="D65" s="113"/>
      <c r="E65" s="79"/>
      <c r="F65" s="98"/>
      <c r="G65" s="99"/>
      <c r="H65" s="99"/>
      <c r="I65" s="80"/>
      <c r="J65" s="80"/>
      <c r="K65" s="80"/>
      <c r="L65" s="80"/>
      <c r="M65" s="80"/>
      <c r="N65" s="80"/>
      <c r="O65" s="80"/>
      <c r="P65" s="80"/>
      <c r="Q65" s="80"/>
      <c r="R65" s="80"/>
      <c r="S65" s="80"/>
      <c r="T65" s="80"/>
      <c r="U65" s="45"/>
      <c r="V65" s="45"/>
      <c r="W65" s="45"/>
      <c r="X65" s="45"/>
      <c r="Y65" s="45"/>
      <c r="Z65" s="45"/>
      <c r="AA65" s="45"/>
      <c r="AB65" s="102"/>
      <c r="AC65" s="97"/>
    </row>
    <row r="66" spans="1:29" ht="15" customHeight="1">
      <c r="A66" s="123" t="s">
        <v>338</v>
      </c>
      <c r="B66" s="123"/>
      <c r="C66" s="123"/>
      <c r="D66" s="123"/>
      <c r="E66" s="123"/>
      <c r="F66" s="123"/>
      <c r="G66" s="123"/>
      <c r="H66" s="123"/>
      <c r="I66" s="123"/>
      <c r="J66" s="123"/>
      <c r="K66" s="123"/>
      <c r="L66" s="123"/>
      <c r="M66" s="123"/>
      <c r="N66" s="123"/>
      <c r="O66" s="123"/>
      <c r="P66" s="123"/>
      <c r="Q66" s="123"/>
      <c r="R66" s="123"/>
      <c r="S66" s="123"/>
      <c r="T66" s="123"/>
      <c r="U66" s="123"/>
      <c r="V66" s="123"/>
      <c r="W66" s="123"/>
      <c r="X66" s="123"/>
      <c r="Y66" s="123"/>
      <c r="Z66" s="123"/>
      <c r="AA66" s="123"/>
      <c r="AB66" s="123"/>
      <c r="AC66" s="124"/>
    </row>
    <row r="67" spans="1:29" ht="18" customHeight="1">
      <c r="A67" s="125" t="s">
        <v>339</v>
      </c>
      <c r="B67" s="125"/>
      <c r="C67" s="125"/>
      <c r="D67" s="125"/>
      <c r="E67" s="125"/>
      <c r="F67" s="125"/>
      <c r="G67" s="125"/>
      <c r="H67" s="125"/>
      <c r="I67" s="125"/>
      <c r="J67" s="125"/>
      <c r="K67" s="125"/>
      <c r="L67" s="125"/>
      <c r="M67" s="125"/>
      <c r="N67" s="125"/>
      <c r="O67" s="125"/>
      <c r="P67" s="125"/>
      <c r="Q67" s="125"/>
      <c r="R67" s="125"/>
      <c r="S67" s="125"/>
      <c r="T67" s="125"/>
      <c r="U67" s="125"/>
      <c r="V67" s="125"/>
      <c r="W67" s="125"/>
      <c r="X67" s="125"/>
      <c r="Y67" s="125"/>
      <c r="Z67" s="125"/>
      <c r="AA67" s="125"/>
      <c r="AB67" s="125"/>
      <c r="AC67" s="126"/>
    </row>
    <row r="68" spans="1:29" ht="15" customHeight="1">
      <c r="A68" s="127" t="s">
        <v>340</v>
      </c>
      <c r="B68" s="127"/>
      <c r="C68" s="127"/>
      <c r="D68" s="127"/>
      <c r="E68" s="127"/>
      <c r="F68" s="127"/>
      <c r="G68" s="127"/>
      <c r="H68" s="127"/>
      <c r="I68" s="127"/>
      <c r="J68" s="127"/>
      <c r="K68" s="127"/>
      <c r="L68" s="127"/>
      <c r="M68" s="127"/>
      <c r="N68" s="127"/>
      <c r="O68" s="127"/>
      <c r="P68" s="127"/>
      <c r="Q68" s="127"/>
      <c r="R68" s="127"/>
      <c r="S68" s="127"/>
      <c r="T68" s="127"/>
      <c r="U68" s="127"/>
      <c r="V68" s="127"/>
      <c r="W68" s="127"/>
      <c r="X68" s="127"/>
      <c r="Y68" s="127"/>
      <c r="Z68" s="127"/>
      <c r="AA68" s="127"/>
      <c r="AB68" s="127"/>
      <c r="AC68" s="128"/>
    </row>
    <row r="69" spans="1:29">
      <c r="A69" s="85"/>
      <c r="B69" s="85"/>
      <c r="C69" s="106"/>
      <c r="D69" s="86"/>
      <c r="E69" s="86"/>
      <c r="F69" s="1"/>
      <c r="G69" s="8"/>
      <c r="H69" s="8"/>
      <c r="I69" s="85"/>
      <c r="J69" s="85"/>
      <c r="K69" s="85"/>
      <c r="L69" s="85"/>
      <c r="M69" s="85"/>
      <c r="N69" s="85"/>
      <c r="O69" s="85"/>
      <c r="P69" s="85"/>
      <c r="Q69" s="85"/>
      <c r="R69" s="85"/>
      <c r="S69" s="85"/>
      <c r="T69" s="85"/>
    </row>
  </sheetData>
  <mergeCells count="62">
    <mergeCell ref="D29:D33"/>
    <mergeCell ref="AC16:AC17"/>
    <mergeCell ref="W54:X54"/>
    <mergeCell ref="U54:V54"/>
    <mergeCell ref="Y54:Z54"/>
    <mergeCell ref="AA54:AB54"/>
    <mergeCell ref="AC29:AC33"/>
    <mergeCell ref="AC4:AC6"/>
    <mergeCell ref="D4:D6"/>
    <mergeCell ref="D21:D28"/>
    <mergeCell ref="E21:E28"/>
    <mergeCell ref="AC21:AC28"/>
    <mergeCell ref="E15:E16"/>
    <mergeCell ref="A55:G55"/>
    <mergeCell ref="A56:A62"/>
    <mergeCell ref="B56:B62"/>
    <mergeCell ref="A38:A47"/>
    <mergeCell ref="B38:B47"/>
    <mergeCell ref="B48:B52"/>
    <mergeCell ref="A48:A52"/>
    <mergeCell ref="A53:D53"/>
    <mergeCell ref="A13:A19"/>
    <mergeCell ref="B13:B19"/>
    <mergeCell ref="A20:A37"/>
    <mergeCell ref="B20:B37"/>
    <mergeCell ref="A54:G54"/>
    <mergeCell ref="D36:D37"/>
    <mergeCell ref="E36:E37"/>
    <mergeCell ref="C29:C33"/>
    <mergeCell ref="C36:C37"/>
    <mergeCell ref="C21:C28"/>
    <mergeCell ref="C46:C47"/>
    <mergeCell ref="D46:D47"/>
    <mergeCell ref="E46:E47"/>
    <mergeCell ref="C15:C16"/>
    <mergeCell ref="D15:D16"/>
    <mergeCell ref="E29:E33"/>
    <mergeCell ref="D2:D3"/>
    <mergeCell ref="F2:F3"/>
    <mergeCell ref="G2:G3"/>
    <mergeCell ref="A4:A12"/>
    <mergeCell ref="B4:B12"/>
    <mergeCell ref="E4:E6"/>
    <mergeCell ref="C2:C3"/>
    <mergeCell ref="E2:E3"/>
    <mergeCell ref="C4:C6"/>
    <mergeCell ref="A66:AC66"/>
    <mergeCell ref="A67:AC67"/>
    <mergeCell ref="A68:AC68"/>
    <mergeCell ref="A1:AC1"/>
    <mergeCell ref="H2:J2"/>
    <mergeCell ref="K2:M2"/>
    <mergeCell ref="N2:P2"/>
    <mergeCell ref="Q2:T2"/>
    <mergeCell ref="U2:V2"/>
    <mergeCell ref="W2:X2"/>
    <mergeCell ref="Y2:Z2"/>
    <mergeCell ref="AA2:AB2"/>
    <mergeCell ref="AC2:AC3"/>
    <mergeCell ref="A63:G63"/>
    <mergeCell ref="A2:A3"/>
    <mergeCell ref="B2:B3"/>
  </mergeCells>
  <phoneticPr fontId="2" type="noConversion"/>
  <pageMargins left="0.70866141732283472" right="0.70866141732283472" top="0.74803149606299213" bottom="0.74803149606299213" header="0.31496062992125984" footer="0.31496062992125984"/>
  <pageSetup paperSize="9" scale="84" orientation="landscape" horizontalDpi="200" verticalDpi="200" r:id="rId1"/>
  <rowBreaks count="2" manualBreakCount="2">
    <brk id="37" max="27" man="1"/>
    <brk id="66" max="26" man="1"/>
  </rowBreaks>
</worksheet>
</file>

<file path=xl/worksheets/sheet3.xml><?xml version="1.0" encoding="utf-8"?>
<worksheet xmlns="http://schemas.openxmlformats.org/spreadsheetml/2006/main" xmlns:r="http://schemas.openxmlformats.org/officeDocument/2006/relationships">
  <dimension ref="A1:E49"/>
  <sheetViews>
    <sheetView view="pageBreakPreview" zoomScaleSheetLayoutView="100" workbookViewId="0">
      <pane ySplit="3" topLeftCell="A4" activePane="bottomLeft" state="frozenSplit"/>
      <selection pane="bottomLeft" activeCell="C11" sqref="C11"/>
    </sheetView>
  </sheetViews>
  <sheetFormatPr defaultRowHeight="15"/>
  <cols>
    <col min="1" max="1" width="7" style="26" customWidth="1"/>
    <col min="2" max="2" width="11.125" style="22" customWidth="1"/>
    <col min="3" max="3" width="29.375" style="18" customWidth="1"/>
    <col min="4" max="4" width="22" style="22" customWidth="1"/>
    <col min="5" max="5" width="17.125" style="28" customWidth="1"/>
  </cols>
  <sheetData>
    <row r="1" spans="1:5">
      <c r="A1" s="60" t="s">
        <v>224</v>
      </c>
    </row>
    <row r="2" spans="1:5" ht="35.25" customHeight="1">
      <c r="A2" s="169" t="s">
        <v>223</v>
      </c>
      <c r="B2" s="170"/>
      <c r="C2" s="170"/>
      <c r="D2" s="170"/>
      <c r="E2" s="170"/>
    </row>
    <row r="3" spans="1:5" ht="27.75" customHeight="1">
      <c r="A3" s="16" t="s">
        <v>88</v>
      </c>
      <c r="B3" s="16" t="s">
        <v>89</v>
      </c>
      <c r="C3" s="19" t="s">
        <v>60</v>
      </c>
      <c r="D3" s="20" t="s">
        <v>52</v>
      </c>
      <c r="E3" s="36" t="s">
        <v>38</v>
      </c>
    </row>
    <row r="4" spans="1:5">
      <c r="A4" s="16">
        <v>1</v>
      </c>
      <c r="B4" s="166" t="s">
        <v>51</v>
      </c>
      <c r="C4" s="17" t="s">
        <v>39</v>
      </c>
      <c r="D4" s="21" t="s">
        <v>50</v>
      </c>
      <c r="E4" s="27"/>
    </row>
    <row r="5" spans="1:5">
      <c r="A5" s="16">
        <v>2</v>
      </c>
      <c r="B5" s="167"/>
      <c r="C5" s="17" t="s">
        <v>40</v>
      </c>
      <c r="D5" s="21" t="s">
        <v>50</v>
      </c>
      <c r="E5" s="27"/>
    </row>
    <row r="6" spans="1:5">
      <c r="A6" s="16">
        <v>3</v>
      </c>
      <c r="B6" s="167"/>
      <c r="C6" s="17" t="s">
        <v>41</v>
      </c>
      <c r="D6" s="21" t="s">
        <v>50</v>
      </c>
      <c r="E6" s="27"/>
    </row>
    <row r="7" spans="1:5">
      <c r="A7" s="16">
        <v>4</v>
      </c>
      <c r="B7" s="167"/>
      <c r="C7" s="17" t="s">
        <v>42</v>
      </c>
      <c r="D7" s="21" t="s">
        <v>50</v>
      </c>
      <c r="E7" s="27"/>
    </row>
    <row r="8" spans="1:5">
      <c r="A8" s="16">
        <v>5</v>
      </c>
      <c r="B8" s="167"/>
      <c r="C8" s="17" t="s">
        <v>57</v>
      </c>
      <c r="D8" s="21" t="s">
        <v>50</v>
      </c>
      <c r="E8" s="27"/>
    </row>
    <row r="9" spans="1:5">
      <c r="A9" s="16">
        <v>6</v>
      </c>
      <c r="B9" s="167"/>
      <c r="C9" s="17" t="s">
        <v>58</v>
      </c>
      <c r="D9" s="21" t="s">
        <v>50</v>
      </c>
      <c r="E9" s="27"/>
    </row>
    <row r="10" spans="1:5">
      <c r="A10" s="16">
        <v>7</v>
      </c>
      <c r="B10" s="167"/>
      <c r="C10" s="17" t="s">
        <v>59</v>
      </c>
      <c r="D10" s="21" t="s">
        <v>50</v>
      </c>
      <c r="E10" s="27"/>
    </row>
    <row r="11" spans="1:5">
      <c r="A11" s="16">
        <v>8</v>
      </c>
      <c r="B11" s="167"/>
      <c r="C11" s="17" t="s">
        <v>56</v>
      </c>
      <c r="D11" s="21" t="s">
        <v>50</v>
      </c>
      <c r="E11" s="27"/>
    </row>
    <row r="12" spans="1:5">
      <c r="A12" s="16">
        <v>9</v>
      </c>
      <c r="B12" s="167"/>
      <c r="C12" s="17" t="s">
        <v>43</v>
      </c>
      <c r="D12" s="21" t="s">
        <v>50</v>
      </c>
      <c r="E12" s="27"/>
    </row>
    <row r="13" spans="1:5">
      <c r="A13" s="16">
        <v>10</v>
      </c>
      <c r="B13" s="167"/>
      <c r="C13" s="17" t="s">
        <v>44</v>
      </c>
      <c r="D13" s="21" t="s">
        <v>50</v>
      </c>
      <c r="E13" s="27"/>
    </row>
    <row r="14" spans="1:5">
      <c r="A14" s="16">
        <v>11</v>
      </c>
      <c r="B14" s="167"/>
      <c r="C14" s="17" t="s">
        <v>45</v>
      </c>
      <c r="D14" s="21" t="s">
        <v>50</v>
      </c>
      <c r="E14" s="27"/>
    </row>
    <row r="15" spans="1:5">
      <c r="A15" s="16">
        <v>12</v>
      </c>
      <c r="B15" s="167"/>
      <c r="C15" s="17" t="s">
        <v>53</v>
      </c>
      <c r="D15" s="21" t="s">
        <v>50</v>
      </c>
      <c r="E15" s="27"/>
    </row>
    <row r="16" spans="1:5">
      <c r="A16" s="16">
        <v>13</v>
      </c>
      <c r="B16" s="167"/>
      <c r="C16" s="17" t="s">
        <v>47</v>
      </c>
      <c r="D16" s="21" t="s">
        <v>50</v>
      </c>
      <c r="E16" s="27"/>
    </row>
    <row r="17" spans="1:5">
      <c r="A17" s="16">
        <v>14</v>
      </c>
      <c r="B17" s="167"/>
      <c r="C17" s="17" t="s">
        <v>48</v>
      </c>
      <c r="D17" s="21" t="s">
        <v>50</v>
      </c>
      <c r="E17" s="27"/>
    </row>
    <row r="18" spans="1:5">
      <c r="A18" s="16">
        <v>15</v>
      </c>
      <c r="B18" s="167"/>
      <c r="C18" s="17" t="s">
        <v>49</v>
      </c>
      <c r="D18" s="21" t="s">
        <v>50</v>
      </c>
      <c r="E18" s="27"/>
    </row>
    <row r="19" spans="1:5">
      <c r="A19" s="16"/>
      <c r="B19" s="167"/>
      <c r="C19" s="70" t="s">
        <v>231</v>
      </c>
      <c r="D19" s="21" t="s">
        <v>232</v>
      </c>
      <c r="E19" s="27"/>
    </row>
    <row r="20" spans="1:5" ht="27">
      <c r="A20" s="16">
        <v>16</v>
      </c>
      <c r="B20" s="167"/>
      <c r="C20" s="17" t="s">
        <v>55</v>
      </c>
      <c r="D20" s="21" t="s">
        <v>25</v>
      </c>
      <c r="E20" s="27"/>
    </row>
    <row r="21" spans="1:5">
      <c r="A21" s="16">
        <v>17</v>
      </c>
      <c r="B21" s="167"/>
      <c r="C21" s="17" t="s">
        <v>54</v>
      </c>
      <c r="D21" s="21" t="s">
        <v>25</v>
      </c>
      <c r="E21" s="27"/>
    </row>
    <row r="22" spans="1:5">
      <c r="A22" s="16">
        <v>18</v>
      </c>
      <c r="B22" s="168"/>
      <c r="C22" s="23" t="s">
        <v>46</v>
      </c>
      <c r="D22" s="24" t="s">
        <v>25</v>
      </c>
      <c r="E22" s="27"/>
    </row>
    <row r="23" spans="1:5">
      <c r="A23" s="16">
        <v>19</v>
      </c>
      <c r="B23" s="166" t="s">
        <v>87</v>
      </c>
      <c r="C23" s="25" t="s">
        <v>63</v>
      </c>
      <c r="D23" s="21" t="s">
        <v>24</v>
      </c>
      <c r="E23" s="27"/>
    </row>
    <row r="24" spans="1:5">
      <c r="A24" s="16">
        <v>20</v>
      </c>
      <c r="B24" s="167"/>
      <c r="C24" s="25" t="s">
        <v>64</v>
      </c>
      <c r="D24" s="21" t="s">
        <v>24</v>
      </c>
      <c r="E24" s="27" t="s">
        <v>90</v>
      </c>
    </row>
    <row r="25" spans="1:5">
      <c r="A25" s="16">
        <v>21</v>
      </c>
      <c r="B25" s="167"/>
      <c r="C25" s="25" t="s">
        <v>65</v>
      </c>
      <c r="D25" s="21" t="s">
        <v>24</v>
      </c>
      <c r="E25" s="27" t="s">
        <v>90</v>
      </c>
    </row>
    <row r="26" spans="1:5">
      <c r="A26" s="16">
        <v>22</v>
      </c>
      <c r="B26" s="167"/>
      <c r="C26" s="25" t="s">
        <v>66</v>
      </c>
      <c r="D26" s="21" t="s">
        <v>24</v>
      </c>
      <c r="E26" s="27"/>
    </row>
    <row r="27" spans="1:5">
      <c r="A27" s="16">
        <v>23</v>
      </c>
      <c r="B27" s="167"/>
      <c r="C27" s="25" t="s">
        <v>67</v>
      </c>
      <c r="D27" s="21" t="s">
        <v>24</v>
      </c>
      <c r="E27" s="27"/>
    </row>
    <row r="28" spans="1:5">
      <c r="A28" s="16">
        <v>24</v>
      </c>
      <c r="B28" s="167"/>
      <c r="C28" s="25" t="s">
        <v>68</v>
      </c>
      <c r="D28" s="21" t="s">
        <v>24</v>
      </c>
      <c r="E28" s="27"/>
    </row>
    <row r="29" spans="1:5">
      <c r="A29" s="16">
        <v>25</v>
      </c>
      <c r="B29" s="167"/>
      <c r="C29" s="25" t="s">
        <v>69</v>
      </c>
      <c r="D29" s="21" t="s">
        <v>24</v>
      </c>
      <c r="E29" s="27"/>
    </row>
    <row r="30" spans="1:5">
      <c r="A30" s="16">
        <v>26</v>
      </c>
      <c r="B30" s="167"/>
      <c r="C30" s="25" t="s">
        <v>70</v>
      </c>
      <c r="D30" s="21" t="s">
        <v>24</v>
      </c>
      <c r="E30" s="27"/>
    </row>
    <row r="31" spans="1:5">
      <c r="A31" s="16">
        <v>27</v>
      </c>
      <c r="B31" s="167"/>
      <c r="C31" s="25" t="s">
        <v>71</v>
      </c>
      <c r="D31" s="21" t="s">
        <v>24</v>
      </c>
      <c r="E31" s="27"/>
    </row>
    <row r="32" spans="1:5">
      <c r="A32" s="16">
        <v>28</v>
      </c>
      <c r="B32" s="167"/>
      <c r="C32" s="25" t="s">
        <v>72</v>
      </c>
      <c r="D32" s="21" t="s">
        <v>24</v>
      </c>
      <c r="E32" s="27" t="s">
        <v>90</v>
      </c>
    </row>
    <row r="33" spans="1:5">
      <c r="A33" s="16">
        <v>29</v>
      </c>
      <c r="B33" s="167"/>
      <c r="C33" s="25" t="s">
        <v>73</v>
      </c>
      <c r="D33" s="21" t="s">
        <v>24</v>
      </c>
      <c r="E33" s="27" t="s">
        <v>90</v>
      </c>
    </row>
    <row r="34" spans="1:5">
      <c r="A34" s="16">
        <v>30</v>
      </c>
      <c r="B34" s="167"/>
      <c r="C34" s="25" t="s">
        <v>74</v>
      </c>
      <c r="D34" s="21" t="s">
        <v>24</v>
      </c>
      <c r="E34" s="27" t="s">
        <v>90</v>
      </c>
    </row>
    <row r="35" spans="1:5">
      <c r="A35" s="16">
        <v>31</v>
      </c>
      <c r="B35" s="167"/>
      <c r="C35" s="25" t="s">
        <v>75</v>
      </c>
      <c r="D35" s="21" t="s">
        <v>24</v>
      </c>
      <c r="E35" s="27" t="s">
        <v>90</v>
      </c>
    </row>
    <row r="36" spans="1:5">
      <c r="A36" s="16">
        <v>32</v>
      </c>
      <c r="B36" s="167"/>
      <c r="C36" s="25" t="s">
        <v>76</v>
      </c>
      <c r="D36" s="21" t="s">
        <v>24</v>
      </c>
      <c r="E36" s="27" t="s">
        <v>90</v>
      </c>
    </row>
    <row r="37" spans="1:5">
      <c r="A37" s="16">
        <v>33</v>
      </c>
      <c r="B37" s="167"/>
      <c r="C37" s="25" t="s">
        <v>77</v>
      </c>
      <c r="D37" s="21" t="s">
        <v>24</v>
      </c>
      <c r="E37" s="27" t="s">
        <v>90</v>
      </c>
    </row>
    <row r="38" spans="1:5">
      <c r="A38" s="16">
        <v>34</v>
      </c>
      <c r="B38" s="167"/>
      <c r="C38" s="25" t="s">
        <v>78</v>
      </c>
      <c r="D38" s="21" t="s">
        <v>24</v>
      </c>
      <c r="E38" s="27" t="s">
        <v>90</v>
      </c>
    </row>
    <row r="39" spans="1:5">
      <c r="A39" s="16">
        <v>35</v>
      </c>
      <c r="B39" s="167"/>
      <c r="C39" s="25" t="s">
        <v>79</v>
      </c>
      <c r="D39" s="21" t="s">
        <v>24</v>
      </c>
      <c r="E39" s="27" t="s">
        <v>90</v>
      </c>
    </row>
    <row r="40" spans="1:5">
      <c r="A40" s="16">
        <v>36</v>
      </c>
      <c r="B40" s="167"/>
      <c r="C40" s="25" t="s">
        <v>80</v>
      </c>
      <c r="D40" s="21" t="s">
        <v>24</v>
      </c>
      <c r="E40" s="27" t="s">
        <v>90</v>
      </c>
    </row>
    <row r="41" spans="1:5">
      <c r="A41" s="16">
        <v>37</v>
      </c>
      <c r="B41" s="167"/>
      <c r="C41" s="25" t="s">
        <v>81</v>
      </c>
      <c r="D41" s="21" t="s">
        <v>24</v>
      </c>
      <c r="E41" s="27" t="s">
        <v>90</v>
      </c>
    </row>
    <row r="42" spans="1:5">
      <c r="A42" s="16">
        <v>38</v>
      </c>
      <c r="B42" s="167"/>
      <c r="C42" s="25" t="s">
        <v>82</v>
      </c>
      <c r="D42" s="21" t="s">
        <v>24</v>
      </c>
      <c r="E42" s="27" t="s">
        <v>90</v>
      </c>
    </row>
    <row r="43" spans="1:5">
      <c r="A43" s="16">
        <v>39</v>
      </c>
      <c r="B43" s="167"/>
      <c r="C43" s="25" t="s">
        <v>83</v>
      </c>
      <c r="D43" s="21" t="s">
        <v>24</v>
      </c>
      <c r="E43" s="27" t="s">
        <v>90</v>
      </c>
    </row>
    <row r="44" spans="1:5">
      <c r="A44" s="16">
        <v>40</v>
      </c>
      <c r="B44" s="167"/>
      <c r="C44" s="25" t="s">
        <v>84</v>
      </c>
      <c r="D44" s="21" t="s">
        <v>24</v>
      </c>
      <c r="E44" s="27" t="s">
        <v>90</v>
      </c>
    </row>
    <row r="45" spans="1:5">
      <c r="A45" s="16">
        <v>41</v>
      </c>
      <c r="B45" s="167"/>
      <c r="C45" s="25" t="s">
        <v>85</v>
      </c>
      <c r="D45" s="21" t="s">
        <v>24</v>
      </c>
      <c r="E45" s="27"/>
    </row>
    <row r="46" spans="1:5">
      <c r="A46" s="16">
        <v>42</v>
      </c>
      <c r="B46" s="168"/>
      <c r="C46" s="25" t="s">
        <v>86</v>
      </c>
      <c r="D46" s="21" t="s">
        <v>24</v>
      </c>
      <c r="E46" s="27" t="s">
        <v>90</v>
      </c>
    </row>
    <row r="48" spans="1:5">
      <c r="B48" s="15"/>
    </row>
    <row r="49" spans="2:2">
      <c r="B49" s="15"/>
    </row>
  </sheetData>
  <mergeCells count="3">
    <mergeCell ref="B4:B22"/>
    <mergeCell ref="B23:B46"/>
    <mergeCell ref="A2:E2"/>
  </mergeCells>
  <phoneticPr fontId="2" type="noConversion"/>
  <printOptions horizontalCentered="1" verticalCentered="1"/>
  <pageMargins left="0.70866141732283472" right="0.70866141732283472" top="0.74803149606299213" bottom="0.74803149606299213" header="0.31496062992125984" footer="0.31496062992125984"/>
  <pageSetup paperSize="9" orientation="portrait" r:id="rId1"/>
</worksheet>
</file>

<file path=xl/worksheets/sheet4.xml><?xml version="1.0" encoding="utf-8"?>
<worksheet xmlns="http://schemas.openxmlformats.org/spreadsheetml/2006/main" xmlns:r="http://schemas.openxmlformats.org/officeDocument/2006/relationships">
  <dimension ref="A1:D52"/>
  <sheetViews>
    <sheetView view="pageBreakPreview" topLeftCell="A37" zoomScale="115" zoomScaleSheetLayoutView="115" workbookViewId="0">
      <selection activeCell="D13" sqref="D13"/>
    </sheetView>
  </sheetViews>
  <sheetFormatPr defaultRowHeight="13.5"/>
  <cols>
    <col min="1" max="1" width="6.375" style="26" customWidth="1"/>
    <col min="2" max="2" width="12.625" style="31" customWidth="1"/>
    <col min="3" max="3" width="44.125" style="75" customWidth="1"/>
    <col min="4" max="4" width="39.375" style="31" customWidth="1"/>
  </cols>
  <sheetData>
    <row r="1" spans="1:4">
      <c r="A1" s="26" t="s">
        <v>225</v>
      </c>
    </row>
    <row r="2" spans="1:4" ht="38.25" customHeight="1">
      <c r="A2" s="173" t="s">
        <v>140</v>
      </c>
      <c r="B2" s="173"/>
      <c r="C2" s="173"/>
      <c r="D2" s="173"/>
    </row>
    <row r="3" spans="1:4" s="29" customFormat="1" ht="21" customHeight="1">
      <c r="A3" s="54" t="s">
        <v>91</v>
      </c>
      <c r="B3" s="54" t="s">
        <v>92</v>
      </c>
      <c r="C3" s="76" t="s">
        <v>233</v>
      </c>
      <c r="D3" s="54" t="s">
        <v>93</v>
      </c>
    </row>
    <row r="4" spans="1:4" ht="14.25">
      <c r="A4" s="171">
        <v>1</v>
      </c>
      <c r="B4" s="172" t="s">
        <v>94</v>
      </c>
      <c r="C4" s="77" t="s">
        <v>234</v>
      </c>
      <c r="D4" s="30"/>
    </row>
    <row r="5" spans="1:4" ht="14.25">
      <c r="A5" s="171"/>
      <c r="B5" s="172"/>
      <c r="C5" s="77" t="s">
        <v>235</v>
      </c>
      <c r="D5" s="30"/>
    </row>
    <row r="6" spans="1:4" ht="14.25">
      <c r="A6" s="171"/>
      <c r="B6" s="172"/>
      <c r="C6" s="77" t="s">
        <v>95</v>
      </c>
      <c r="D6" s="30"/>
    </row>
    <row r="7" spans="1:4" ht="25.5">
      <c r="A7" s="171"/>
      <c r="B7" s="172"/>
      <c r="C7" s="77" t="s">
        <v>236</v>
      </c>
      <c r="D7" s="25" t="s">
        <v>96</v>
      </c>
    </row>
    <row r="8" spans="1:4" ht="14.25">
      <c r="A8" s="171"/>
      <c r="B8" s="172"/>
      <c r="C8" s="77" t="s">
        <v>237</v>
      </c>
      <c r="D8" s="30"/>
    </row>
    <row r="9" spans="1:4" ht="14.25">
      <c r="A9" s="171"/>
      <c r="B9" s="172"/>
      <c r="C9" s="77" t="s">
        <v>238</v>
      </c>
      <c r="D9" s="30"/>
    </row>
    <row r="10" spans="1:4" ht="14.25">
      <c r="A10" s="171"/>
      <c r="B10" s="172"/>
      <c r="C10" s="77" t="s">
        <v>239</v>
      </c>
      <c r="D10" s="30"/>
    </row>
    <row r="11" spans="1:4">
      <c r="A11" s="171">
        <v>2</v>
      </c>
      <c r="B11" s="172" t="s">
        <v>97</v>
      </c>
      <c r="C11" s="77" t="s">
        <v>98</v>
      </c>
      <c r="D11" s="25"/>
    </row>
    <row r="12" spans="1:4" ht="14.25">
      <c r="A12" s="171"/>
      <c r="B12" s="172"/>
      <c r="C12" s="77" t="s">
        <v>240</v>
      </c>
      <c r="D12" s="30"/>
    </row>
    <row r="13" spans="1:4">
      <c r="A13" s="171"/>
      <c r="B13" s="172"/>
      <c r="C13" s="77" t="s">
        <v>99</v>
      </c>
      <c r="D13" s="25"/>
    </row>
    <row r="14" spans="1:4" ht="14.25">
      <c r="A14" s="171"/>
      <c r="B14" s="172"/>
      <c r="C14" s="77" t="s">
        <v>100</v>
      </c>
      <c r="D14" s="30"/>
    </row>
    <row r="15" spans="1:4" ht="14.25">
      <c r="A15" s="171">
        <v>3</v>
      </c>
      <c r="B15" s="172" t="s">
        <v>101</v>
      </c>
      <c r="C15" s="77" t="s">
        <v>102</v>
      </c>
      <c r="D15" s="30"/>
    </row>
    <row r="16" spans="1:4" ht="14.25">
      <c r="A16" s="171"/>
      <c r="B16" s="172"/>
      <c r="C16" s="77" t="s">
        <v>241</v>
      </c>
      <c r="D16" s="30"/>
    </row>
    <row r="17" spans="1:4" ht="14.25">
      <c r="A17" s="171"/>
      <c r="B17" s="172"/>
      <c r="C17" s="77" t="s">
        <v>242</v>
      </c>
      <c r="D17" s="30"/>
    </row>
    <row r="18" spans="1:4" ht="14.25">
      <c r="A18" s="171"/>
      <c r="B18" s="172"/>
      <c r="C18" s="77" t="s">
        <v>103</v>
      </c>
      <c r="D18" s="30"/>
    </row>
    <row r="19" spans="1:4" ht="14.25">
      <c r="A19" s="171"/>
      <c r="B19" s="172"/>
      <c r="C19" s="77" t="s">
        <v>243</v>
      </c>
      <c r="D19" s="30"/>
    </row>
    <row r="20" spans="1:4" ht="14.25">
      <c r="A20" s="171">
        <v>4</v>
      </c>
      <c r="B20" s="172" t="s">
        <v>104</v>
      </c>
      <c r="C20" s="77" t="s">
        <v>244</v>
      </c>
      <c r="D20" s="30"/>
    </row>
    <row r="21" spans="1:4" ht="14.25">
      <c r="A21" s="171"/>
      <c r="B21" s="172"/>
      <c r="C21" s="77" t="s">
        <v>105</v>
      </c>
      <c r="D21" s="30"/>
    </row>
    <row r="22" spans="1:4" ht="14.25">
      <c r="A22" s="171"/>
      <c r="B22" s="172"/>
      <c r="C22" s="77" t="s">
        <v>106</v>
      </c>
      <c r="D22" s="30"/>
    </row>
    <row r="23" spans="1:4" ht="14.25">
      <c r="A23" s="171"/>
      <c r="B23" s="172"/>
      <c r="C23" s="77" t="s">
        <v>107</v>
      </c>
      <c r="D23" s="30"/>
    </row>
    <row r="24" spans="1:4" ht="14.25">
      <c r="A24" s="171"/>
      <c r="B24" s="172"/>
      <c r="C24" s="77" t="s">
        <v>108</v>
      </c>
      <c r="D24" s="30"/>
    </row>
    <row r="25" spans="1:4">
      <c r="A25" s="171">
        <v>5</v>
      </c>
      <c r="B25" s="172" t="s">
        <v>109</v>
      </c>
      <c r="C25" s="77" t="s">
        <v>245</v>
      </c>
      <c r="D25" s="25" t="s">
        <v>110</v>
      </c>
    </row>
    <row r="26" spans="1:4" ht="25.5">
      <c r="A26" s="171"/>
      <c r="B26" s="172"/>
      <c r="C26" s="77" t="s">
        <v>111</v>
      </c>
      <c r="D26" s="30"/>
    </row>
    <row r="27" spans="1:4" ht="14.25">
      <c r="A27" s="171"/>
      <c r="B27" s="172"/>
      <c r="C27" s="77" t="s">
        <v>112</v>
      </c>
      <c r="D27" s="30"/>
    </row>
    <row r="28" spans="1:4" ht="14.25">
      <c r="A28" s="171"/>
      <c r="B28" s="172"/>
      <c r="C28" s="77" t="s">
        <v>246</v>
      </c>
      <c r="D28" s="30"/>
    </row>
    <row r="29" spans="1:4">
      <c r="A29" s="171"/>
      <c r="B29" s="172"/>
      <c r="C29" s="77" t="s">
        <v>113</v>
      </c>
      <c r="D29" s="25" t="s">
        <v>114</v>
      </c>
    </row>
    <row r="30" spans="1:4">
      <c r="A30" s="171"/>
      <c r="B30" s="172"/>
      <c r="C30" s="77" t="s">
        <v>115</v>
      </c>
      <c r="D30" s="25" t="s">
        <v>116</v>
      </c>
    </row>
    <row r="31" spans="1:4">
      <c r="A31" s="171"/>
      <c r="B31" s="172"/>
      <c r="C31" s="77" t="s">
        <v>247</v>
      </c>
      <c r="D31" s="25"/>
    </row>
    <row r="32" spans="1:4" ht="14.25">
      <c r="A32" s="171"/>
      <c r="B32" s="172"/>
      <c r="C32" s="77" t="s">
        <v>117</v>
      </c>
      <c r="D32" s="30"/>
    </row>
    <row r="33" spans="1:4" ht="14.25">
      <c r="A33" s="171"/>
      <c r="B33" s="172"/>
      <c r="C33" s="77" t="s">
        <v>118</v>
      </c>
      <c r="D33" s="30"/>
    </row>
    <row r="34" spans="1:4" ht="14.25">
      <c r="A34" s="171"/>
      <c r="B34" s="172"/>
      <c r="C34" s="77" t="s">
        <v>119</v>
      </c>
      <c r="D34" s="30"/>
    </row>
    <row r="35" spans="1:4" ht="14.25">
      <c r="A35" s="73">
        <v>6</v>
      </c>
      <c r="B35" s="74" t="s">
        <v>120</v>
      </c>
      <c r="C35" s="77" t="s">
        <v>121</v>
      </c>
      <c r="D35" s="30"/>
    </row>
    <row r="36" spans="1:4" ht="14.25">
      <c r="A36" s="171">
        <v>7</v>
      </c>
      <c r="B36" s="172" t="s">
        <v>122</v>
      </c>
      <c r="C36" s="77" t="s">
        <v>123</v>
      </c>
      <c r="D36" s="30"/>
    </row>
    <row r="37" spans="1:4" ht="14.25">
      <c r="A37" s="171"/>
      <c r="B37" s="172"/>
      <c r="C37" s="77" t="s">
        <v>124</v>
      </c>
      <c r="D37" s="30"/>
    </row>
    <row r="38" spans="1:4">
      <c r="A38" s="171"/>
      <c r="B38" s="172"/>
      <c r="C38" s="77" t="s">
        <v>125</v>
      </c>
      <c r="D38" s="25" t="s">
        <v>126</v>
      </c>
    </row>
    <row r="39" spans="1:4" ht="14.25">
      <c r="A39" s="171"/>
      <c r="B39" s="172"/>
      <c r="C39" s="77" t="s">
        <v>127</v>
      </c>
      <c r="D39" s="30"/>
    </row>
    <row r="40" spans="1:4" ht="14.25">
      <c r="A40" s="171"/>
      <c r="B40" s="172"/>
      <c r="C40" s="77" t="s">
        <v>128</v>
      </c>
      <c r="D40" s="30"/>
    </row>
    <row r="41" spans="1:4" ht="14.25">
      <c r="A41" s="171"/>
      <c r="B41" s="172"/>
      <c r="C41" s="77" t="s">
        <v>129</v>
      </c>
      <c r="D41" s="30"/>
    </row>
    <row r="42" spans="1:4" ht="14.25">
      <c r="A42" s="171">
        <v>8</v>
      </c>
      <c r="B42" s="172" t="s">
        <v>130</v>
      </c>
      <c r="C42" s="77" t="s">
        <v>248</v>
      </c>
      <c r="D42" s="30"/>
    </row>
    <row r="43" spans="1:4" ht="14.25">
      <c r="A43" s="171"/>
      <c r="B43" s="172"/>
      <c r="C43" s="77" t="s">
        <v>131</v>
      </c>
      <c r="D43" s="30"/>
    </row>
    <row r="44" spans="1:4" ht="14.25">
      <c r="A44" s="171">
        <v>9</v>
      </c>
      <c r="B44" s="172" t="s">
        <v>132</v>
      </c>
      <c r="C44" s="77" t="s">
        <v>133</v>
      </c>
      <c r="D44" s="30"/>
    </row>
    <row r="45" spans="1:4" ht="14.25">
      <c r="A45" s="171"/>
      <c r="B45" s="172"/>
      <c r="C45" s="77" t="s">
        <v>249</v>
      </c>
      <c r="D45" s="30"/>
    </row>
    <row r="46" spans="1:4" ht="14.25">
      <c r="A46" s="171">
        <v>10</v>
      </c>
      <c r="B46" s="172" t="s">
        <v>134</v>
      </c>
      <c r="C46" s="77" t="s">
        <v>61</v>
      </c>
      <c r="D46" s="30"/>
    </row>
    <row r="47" spans="1:4" ht="14.25">
      <c r="A47" s="171"/>
      <c r="B47" s="172"/>
      <c r="C47" s="77" t="s">
        <v>250</v>
      </c>
      <c r="D47" s="30"/>
    </row>
    <row r="48" spans="1:4" ht="14.25">
      <c r="A48" s="171"/>
      <c r="B48" s="172"/>
      <c r="C48" s="77" t="s">
        <v>135</v>
      </c>
      <c r="D48" s="30"/>
    </row>
    <row r="49" spans="1:4" ht="14.25">
      <c r="A49" s="171"/>
      <c r="B49" s="172"/>
      <c r="C49" s="77" t="s">
        <v>62</v>
      </c>
      <c r="D49" s="30"/>
    </row>
    <row r="50" spans="1:4" ht="14.25">
      <c r="A50" s="73">
        <v>11</v>
      </c>
      <c r="B50" s="74" t="s">
        <v>136</v>
      </c>
      <c r="C50" s="77" t="s">
        <v>137</v>
      </c>
      <c r="D50" s="30"/>
    </row>
    <row r="51" spans="1:4" ht="14.25">
      <c r="A51" s="73">
        <v>12</v>
      </c>
      <c r="B51" s="74" t="s">
        <v>138</v>
      </c>
      <c r="C51" s="77" t="s">
        <v>139</v>
      </c>
      <c r="D51" s="30"/>
    </row>
    <row r="52" spans="1:4">
      <c r="B52" s="31" t="s">
        <v>251</v>
      </c>
    </row>
  </sheetData>
  <mergeCells count="19">
    <mergeCell ref="A2:D2"/>
    <mergeCell ref="A46:A49"/>
    <mergeCell ref="B46:B49"/>
    <mergeCell ref="A36:A41"/>
    <mergeCell ref="B36:B41"/>
    <mergeCell ref="A42:A43"/>
    <mergeCell ref="B42:B43"/>
    <mergeCell ref="A44:A45"/>
    <mergeCell ref="B44:B45"/>
    <mergeCell ref="A20:A24"/>
    <mergeCell ref="B20:B24"/>
    <mergeCell ref="A25:A34"/>
    <mergeCell ref="B25:B34"/>
    <mergeCell ref="A4:A10"/>
    <mergeCell ref="B4:B10"/>
    <mergeCell ref="A11:A14"/>
    <mergeCell ref="B11:B14"/>
    <mergeCell ref="A15:A19"/>
    <mergeCell ref="B15:B19"/>
  </mergeCells>
  <phoneticPr fontId="2" type="noConversion"/>
  <printOptions horizontalCentered="1" verticalCentered="1"/>
  <pageMargins left="0.70866141732283472" right="0.70866141732283472" top="0.74803149606299213" bottom="0.74803149606299213" header="0.31496062992125984" footer="0.31496062992125984"/>
  <pageSetup paperSize="9" scale="87" orientation="landscape" horizontalDpi="200" verticalDpi="200" r:id="rId1"/>
  <rowBreaks count="1" manualBreakCount="1">
    <brk id="34" max="16383" man="1"/>
  </rowBreaks>
</worksheet>
</file>

<file path=xl/worksheets/sheet5.xml><?xml version="1.0" encoding="utf-8"?>
<worksheet xmlns="http://schemas.openxmlformats.org/spreadsheetml/2006/main" xmlns:r="http://schemas.openxmlformats.org/officeDocument/2006/relationships">
  <dimension ref="A1:U60"/>
  <sheetViews>
    <sheetView view="pageBreakPreview" zoomScaleSheetLayoutView="100" workbookViewId="0">
      <pane xSplit="3" ySplit="5" topLeftCell="D6" activePane="bottomRight" state="frozenSplit"/>
      <selection pane="topRight" activeCell="E1" sqref="E1"/>
      <selection pane="bottomLeft" activeCell="A4" sqref="A4"/>
      <selection pane="bottomRight" activeCell="N8" sqref="N8"/>
    </sheetView>
  </sheetViews>
  <sheetFormatPr defaultRowHeight="13.5"/>
  <cols>
    <col min="1" max="1" width="5.125" style="7" customWidth="1"/>
    <col min="2" max="2" width="8.125" style="6" customWidth="1"/>
    <col min="3" max="3" width="20.875" style="8" customWidth="1"/>
    <col min="4" max="5" width="4.625" style="7" customWidth="1"/>
    <col min="6" max="6" width="3.5" style="7" customWidth="1"/>
    <col min="7" max="7" width="4" style="7" customWidth="1"/>
    <col min="8" max="9" width="3.75" style="7" customWidth="1"/>
    <col min="10" max="10" width="3.875" style="7" customWidth="1"/>
    <col min="11" max="11" width="4.125" style="7" customWidth="1"/>
    <col min="12" max="12" width="3.625" style="7" customWidth="1"/>
    <col min="13" max="13" width="3.875" style="7" customWidth="1"/>
    <col min="14" max="14" width="4" style="7" customWidth="1"/>
    <col min="15" max="15" width="4.125" style="7" customWidth="1"/>
    <col min="16" max="16" width="4.125" style="93" customWidth="1"/>
    <col min="17" max="17" width="4.75" style="10" customWidth="1"/>
    <col min="18" max="18" width="27.75" style="15" customWidth="1"/>
  </cols>
  <sheetData>
    <row r="1" spans="1:21">
      <c r="A1" s="15" t="s">
        <v>222</v>
      </c>
      <c r="O1" s="51"/>
      <c r="P1" s="51"/>
      <c r="Q1" s="51"/>
    </row>
    <row r="2" spans="1:21" ht="24" customHeight="1">
      <c r="A2" s="188" t="s">
        <v>252</v>
      </c>
      <c r="B2" s="189"/>
      <c r="C2" s="189"/>
      <c r="D2" s="189"/>
      <c r="E2" s="189"/>
      <c r="F2" s="189"/>
      <c r="G2" s="189"/>
      <c r="H2" s="189"/>
      <c r="I2" s="189"/>
      <c r="J2" s="189"/>
      <c r="K2" s="189"/>
      <c r="L2" s="189"/>
      <c r="M2" s="189"/>
      <c r="N2" s="189"/>
      <c r="O2" s="189"/>
      <c r="P2" s="189"/>
      <c r="Q2" s="189"/>
      <c r="R2" s="189"/>
    </row>
    <row r="3" spans="1:21" ht="13.5" customHeight="1">
      <c r="A3" s="122" t="s">
        <v>26</v>
      </c>
      <c r="B3" s="132" t="s">
        <v>0</v>
      </c>
      <c r="C3" s="132"/>
      <c r="D3" s="130" t="s">
        <v>34</v>
      </c>
      <c r="E3" s="130"/>
      <c r="F3" s="130"/>
      <c r="G3" s="130"/>
      <c r="H3" s="130"/>
      <c r="I3" s="130"/>
      <c r="J3" s="130"/>
      <c r="K3" s="130"/>
      <c r="L3" s="130"/>
      <c r="M3" s="130"/>
      <c r="N3" s="130"/>
      <c r="O3" s="130"/>
      <c r="P3" s="185" t="s">
        <v>212</v>
      </c>
      <c r="Q3" s="186" t="s">
        <v>253</v>
      </c>
      <c r="R3" s="182" t="s">
        <v>1</v>
      </c>
      <c r="S3" s="144"/>
    </row>
    <row r="4" spans="1:21">
      <c r="A4" s="122"/>
      <c r="B4" s="132"/>
      <c r="C4" s="132"/>
      <c r="D4" s="130" t="s">
        <v>28</v>
      </c>
      <c r="E4" s="130"/>
      <c r="F4" s="130"/>
      <c r="G4" s="130" t="s">
        <v>29</v>
      </c>
      <c r="H4" s="130"/>
      <c r="I4" s="130"/>
      <c r="J4" s="130" t="s">
        <v>30</v>
      </c>
      <c r="K4" s="130"/>
      <c r="L4" s="130"/>
      <c r="M4" s="130" t="s">
        <v>31</v>
      </c>
      <c r="N4" s="130"/>
      <c r="O4" s="130"/>
      <c r="P4" s="185"/>
      <c r="Q4" s="186"/>
      <c r="R4" s="183"/>
      <c r="S4" s="178"/>
    </row>
    <row r="5" spans="1:21" s="1" customFormat="1" ht="12.75">
      <c r="A5" s="122"/>
      <c r="B5" s="132"/>
      <c r="C5" s="132"/>
      <c r="D5" s="63" t="s">
        <v>32</v>
      </c>
      <c r="E5" s="63" t="s">
        <v>33</v>
      </c>
      <c r="F5" s="63" t="s">
        <v>2</v>
      </c>
      <c r="G5" s="63" t="s">
        <v>3</v>
      </c>
      <c r="H5" s="63" t="s">
        <v>4</v>
      </c>
      <c r="I5" s="63" t="s">
        <v>5</v>
      </c>
      <c r="J5" s="63" t="s">
        <v>6</v>
      </c>
      <c r="K5" s="63" t="s">
        <v>7</v>
      </c>
      <c r="L5" s="63" t="s">
        <v>8</v>
      </c>
      <c r="M5" s="63" t="s">
        <v>9</v>
      </c>
      <c r="N5" s="63" t="s">
        <v>10</v>
      </c>
      <c r="O5" s="63" t="s">
        <v>11</v>
      </c>
      <c r="P5" s="185"/>
      <c r="Q5" s="186"/>
      <c r="R5" s="183"/>
      <c r="S5" s="178"/>
    </row>
    <row r="6" spans="1:21" ht="13.5" customHeight="1">
      <c r="A6" s="53">
        <v>1</v>
      </c>
      <c r="B6" s="180" t="s">
        <v>12</v>
      </c>
      <c r="C6" s="180"/>
      <c r="D6" s="64"/>
      <c r="E6" s="65"/>
      <c r="F6" s="65"/>
      <c r="G6" s="65"/>
      <c r="H6" s="65"/>
      <c r="I6" s="65"/>
      <c r="J6" s="65"/>
      <c r="K6" s="65"/>
      <c r="L6" s="65"/>
      <c r="M6" s="65"/>
      <c r="N6" s="65"/>
      <c r="O6" s="65"/>
      <c r="P6" s="94"/>
      <c r="Q6" s="64"/>
      <c r="R6" s="61" t="s">
        <v>178</v>
      </c>
    </row>
    <row r="7" spans="1:21">
      <c r="A7" s="53">
        <v>2</v>
      </c>
      <c r="B7" s="180" t="s">
        <v>188</v>
      </c>
      <c r="C7" s="180"/>
      <c r="D7" s="64"/>
      <c r="E7" s="65"/>
      <c r="F7" s="65"/>
      <c r="G7" s="65"/>
      <c r="H7" s="65"/>
      <c r="I7" s="65"/>
      <c r="J7" s="65"/>
      <c r="K7" s="65"/>
      <c r="L7" s="65"/>
      <c r="M7" s="65"/>
      <c r="N7" s="65"/>
      <c r="O7" s="65"/>
      <c r="P7" s="94"/>
      <c r="Q7" s="64"/>
      <c r="R7" s="61" t="s">
        <v>178</v>
      </c>
    </row>
    <row r="8" spans="1:21" ht="24">
      <c r="A8" s="53">
        <v>3</v>
      </c>
      <c r="B8" s="180" t="s">
        <v>189</v>
      </c>
      <c r="C8" s="180"/>
      <c r="D8" s="64"/>
      <c r="E8" s="65"/>
      <c r="F8" s="65"/>
      <c r="G8" s="65"/>
      <c r="H8" s="65"/>
      <c r="I8" s="65"/>
      <c r="J8" s="65"/>
      <c r="K8" s="65"/>
      <c r="L8" s="65"/>
      <c r="M8" s="65"/>
      <c r="N8" s="65"/>
      <c r="O8" s="65"/>
      <c r="P8" s="94"/>
      <c r="Q8" s="64"/>
      <c r="R8" s="78" t="s">
        <v>179</v>
      </c>
    </row>
    <row r="9" spans="1:21">
      <c r="A9" s="53">
        <v>4</v>
      </c>
      <c r="B9" s="180" t="s">
        <v>190</v>
      </c>
      <c r="C9" s="180"/>
      <c r="D9" s="64"/>
      <c r="E9" s="65"/>
      <c r="F9" s="65"/>
      <c r="G9" s="65"/>
      <c r="H9" s="65"/>
      <c r="I9" s="65"/>
      <c r="J9" s="65"/>
      <c r="K9" s="65"/>
      <c r="L9" s="65"/>
      <c r="M9" s="65"/>
      <c r="N9" s="65"/>
      <c r="O9" s="65"/>
      <c r="P9" s="94"/>
      <c r="Q9" s="64"/>
      <c r="R9" s="61" t="s">
        <v>178</v>
      </c>
    </row>
    <row r="10" spans="1:21">
      <c r="A10" s="122">
        <v>5</v>
      </c>
      <c r="B10" s="180" t="s">
        <v>187</v>
      </c>
      <c r="C10" s="33" t="s">
        <v>159</v>
      </c>
      <c r="D10" s="64"/>
      <c r="E10" s="65"/>
      <c r="F10" s="65"/>
      <c r="G10" s="65"/>
      <c r="H10" s="65"/>
      <c r="I10" s="65"/>
      <c r="J10" s="65"/>
      <c r="K10" s="65"/>
      <c r="L10" s="65"/>
      <c r="M10" s="65"/>
      <c r="N10" s="65"/>
      <c r="O10" s="65"/>
      <c r="P10" s="94"/>
      <c r="Q10" s="64"/>
      <c r="R10" s="180" t="s">
        <v>230</v>
      </c>
    </row>
    <row r="11" spans="1:21">
      <c r="A11" s="122"/>
      <c r="B11" s="180"/>
      <c r="C11" s="33" t="s">
        <v>160</v>
      </c>
      <c r="D11" s="64"/>
      <c r="E11" s="65"/>
      <c r="F11" s="65"/>
      <c r="G11" s="65"/>
      <c r="H11" s="65"/>
      <c r="I11" s="65"/>
      <c r="J11" s="65"/>
      <c r="K11" s="65"/>
      <c r="L11" s="65"/>
      <c r="M11" s="65"/>
      <c r="N11" s="65"/>
      <c r="O11" s="65"/>
      <c r="P11" s="94"/>
      <c r="Q11" s="64"/>
      <c r="R11" s="180"/>
    </row>
    <row r="12" spans="1:21">
      <c r="A12" s="122"/>
      <c r="B12" s="180"/>
      <c r="C12" s="33" t="s">
        <v>161</v>
      </c>
      <c r="D12" s="64"/>
      <c r="E12" s="65"/>
      <c r="F12" s="65"/>
      <c r="G12" s="65"/>
      <c r="H12" s="65"/>
      <c r="I12" s="65"/>
      <c r="J12" s="65"/>
      <c r="K12" s="65"/>
      <c r="L12" s="65"/>
      <c r="M12" s="65"/>
      <c r="N12" s="65"/>
      <c r="O12" s="65"/>
      <c r="P12" s="94"/>
      <c r="Q12" s="64"/>
      <c r="R12" s="180"/>
    </row>
    <row r="13" spans="1:21">
      <c r="A13" s="122"/>
      <c r="B13" s="180"/>
      <c r="C13" s="33" t="s">
        <v>153</v>
      </c>
      <c r="D13" s="64"/>
      <c r="E13" s="65"/>
      <c r="F13" s="65"/>
      <c r="G13" s="65"/>
      <c r="H13" s="65"/>
      <c r="I13" s="65"/>
      <c r="J13" s="65"/>
      <c r="K13" s="65"/>
      <c r="L13" s="65"/>
      <c r="M13" s="65"/>
      <c r="N13" s="65"/>
      <c r="O13" s="65"/>
      <c r="P13" s="94"/>
      <c r="Q13" s="64"/>
      <c r="R13" s="180"/>
    </row>
    <row r="14" spans="1:21">
      <c r="A14" s="122"/>
      <c r="B14" s="180"/>
      <c r="C14" s="33" t="s">
        <v>154</v>
      </c>
      <c r="D14" s="64"/>
      <c r="E14" s="65"/>
      <c r="F14" s="65"/>
      <c r="G14" s="65"/>
      <c r="H14" s="65"/>
      <c r="I14" s="65"/>
      <c r="J14" s="65"/>
      <c r="K14" s="65"/>
      <c r="L14" s="65"/>
      <c r="M14" s="65"/>
      <c r="N14" s="65"/>
      <c r="O14" s="65"/>
      <c r="P14" s="94"/>
      <c r="Q14" s="64"/>
      <c r="R14" s="180"/>
    </row>
    <row r="15" spans="1:21">
      <c r="A15" s="122"/>
      <c r="B15" s="180"/>
      <c r="C15" s="33" t="s">
        <v>155</v>
      </c>
      <c r="D15" s="64"/>
      <c r="E15" s="65"/>
      <c r="F15" s="65"/>
      <c r="G15" s="65"/>
      <c r="H15" s="65"/>
      <c r="I15" s="65"/>
      <c r="J15" s="65"/>
      <c r="K15" s="65"/>
      <c r="L15" s="65"/>
      <c r="M15" s="65"/>
      <c r="N15" s="65"/>
      <c r="O15" s="65"/>
      <c r="P15" s="94"/>
      <c r="Q15" s="64"/>
      <c r="R15" s="180"/>
    </row>
    <row r="16" spans="1:21">
      <c r="A16" s="122"/>
      <c r="B16" s="180"/>
      <c r="C16" s="33" t="s">
        <v>156</v>
      </c>
      <c r="D16" s="64"/>
      <c r="E16" s="65"/>
      <c r="F16" s="65"/>
      <c r="G16" s="65"/>
      <c r="H16" s="65"/>
      <c r="I16" s="65"/>
      <c r="J16" s="65"/>
      <c r="K16" s="65"/>
      <c r="L16" s="65"/>
      <c r="M16" s="65"/>
      <c r="N16" s="65"/>
      <c r="O16" s="65"/>
      <c r="P16" s="94"/>
      <c r="Q16" s="64"/>
      <c r="R16" s="180"/>
      <c r="U16" t="e">
        <f>SUM(#REF!)</f>
        <v>#REF!</v>
      </c>
    </row>
    <row r="17" spans="1:21">
      <c r="A17" s="122"/>
      <c r="B17" s="180"/>
      <c r="C17" s="33" t="s">
        <v>157</v>
      </c>
      <c r="D17" s="64"/>
      <c r="E17" s="65"/>
      <c r="F17" s="65"/>
      <c r="G17" s="65"/>
      <c r="H17" s="65"/>
      <c r="I17" s="65"/>
      <c r="J17" s="65"/>
      <c r="K17" s="65"/>
      <c r="L17" s="65"/>
      <c r="M17" s="65"/>
      <c r="N17" s="65"/>
      <c r="O17" s="65"/>
      <c r="P17" s="94"/>
      <c r="Q17" s="64"/>
      <c r="R17" s="180"/>
    </row>
    <row r="18" spans="1:21">
      <c r="A18" s="122"/>
      <c r="B18" s="180"/>
      <c r="C18" s="33" t="s">
        <v>158</v>
      </c>
      <c r="D18" s="64"/>
      <c r="E18" s="65"/>
      <c r="F18" s="65"/>
      <c r="G18" s="65"/>
      <c r="H18" s="65"/>
      <c r="I18" s="65"/>
      <c r="J18" s="65"/>
      <c r="K18" s="65"/>
      <c r="L18" s="65"/>
      <c r="M18" s="65"/>
      <c r="N18" s="65"/>
      <c r="O18" s="65"/>
      <c r="P18" s="94"/>
      <c r="Q18" s="64"/>
      <c r="R18" s="180"/>
    </row>
    <row r="19" spans="1:21" ht="27.75" customHeight="1">
      <c r="A19" s="53">
        <v>6</v>
      </c>
      <c r="B19" s="190" t="s">
        <v>211</v>
      </c>
      <c r="C19" s="190"/>
      <c r="D19" s="64"/>
      <c r="E19" s="65"/>
      <c r="F19" s="65"/>
      <c r="G19" s="65"/>
      <c r="H19" s="65"/>
      <c r="I19" s="65"/>
      <c r="J19" s="65"/>
      <c r="K19" s="65"/>
      <c r="L19" s="65"/>
      <c r="M19" s="65"/>
      <c r="N19" s="65"/>
      <c r="O19" s="65"/>
      <c r="P19" s="94"/>
      <c r="Q19" s="64"/>
      <c r="R19" s="61" t="s">
        <v>180</v>
      </c>
    </row>
    <row r="20" spans="1:21" ht="24">
      <c r="A20" s="53">
        <v>7</v>
      </c>
      <c r="B20" s="181" t="s">
        <v>191</v>
      </c>
      <c r="C20" s="181"/>
      <c r="D20" s="64"/>
      <c r="E20" s="65"/>
      <c r="F20" s="65"/>
      <c r="G20" s="65"/>
      <c r="H20" s="65"/>
      <c r="I20" s="65"/>
      <c r="J20" s="65"/>
      <c r="K20" s="65"/>
      <c r="L20" s="65"/>
      <c r="M20" s="65"/>
      <c r="N20" s="65"/>
      <c r="O20" s="65"/>
      <c r="P20" s="94"/>
      <c r="Q20" s="64"/>
      <c r="R20" s="61" t="s">
        <v>181</v>
      </c>
    </row>
    <row r="21" spans="1:21" ht="24">
      <c r="A21" s="53">
        <v>8</v>
      </c>
      <c r="B21" s="181" t="s">
        <v>192</v>
      </c>
      <c r="C21" s="181"/>
      <c r="D21" s="66"/>
      <c r="E21" s="65"/>
      <c r="F21" s="65"/>
      <c r="G21" s="65"/>
      <c r="H21" s="65"/>
      <c r="I21" s="65"/>
      <c r="J21" s="65"/>
      <c r="K21" s="65"/>
      <c r="L21" s="65"/>
      <c r="M21" s="65"/>
      <c r="N21" s="65"/>
      <c r="O21" s="65"/>
      <c r="P21" s="94"/>
      <c r="Q21" s="64"/>
      <c r="R21" s="61" t="s">
        <v>181</v>
      </c>
    </row>
    <row r="22" spans="1:21" s="4" customFormat="1" ht="15" customHeight="1">
      <c r="A22" s="122">
        <v>9</v>
      </c>
      <c r="B22" s="180" t="s">
        <v>162</v>
      </c>
      <c r="C22" s="32" t="s">
        <v>13</v>
      </c>
      <c r="D22" s="66"/>
      <c r="E22" s="65"/>
      <c r="F22" s="65"/>
      <c r="G22" s="65"/>
      <c r="H22" s="65"/>
      <c r="I22" s="65"/>
      <c r="J22" s="67"/>
      <c r="K22" s="65"/>
      <c r="L22" s="65"/>
      <c r="M22" s="65"/>
      <c r="N22" s="65"/>
      <c r="O22" s="65"/>
      <c r="P22" s="94"/>
      <c r="Q22" s="64"/>
      <c r="R22" s="180" t="s">
        <v>182</v>
      </c>
    </row>
    <row r="23" spans="1:21" s="4" customFormat="1" ht="15">
      <c r="A23" s="122"/>
      <c r="B23" s="180"/>
      <c r="C23" s="32" t="s">
        <v>163</v>
      </c>
      <c r="D23" s="66"/>
      <c r="E23" s="65"/>
      <c r="F23" s="65"/>
      <c r="G23" s="65"/>
      <c r="H23" s="65"/>
      <c r="I23" s="65"/>
      <c r="J23" s="67"/>
      <c r="K23" s="65"/>
      <c r="L23" s="65"/>
      <c r="M23" s="65"/>
      <c r="N23" s="65"/>
      <c r="O23" s="65"/>
      <c r="P23" s="94"/>
      <c r="Q23" s="64"/>
      <c r="R23" s="180"/>
    </row>
    <row r="24" spans="1:21" s="4" customFormat="1" ht="15">
      <c r="A24" s="122"/>
      <c r="B24" s="180"/>
      <c r="C24" s="32" t="s">
        <v>164</v>
      </c>
      <c r="D24" s="66"/>
      <c r="E24" s="65"/>
      <c r="F24" s="65"/>
      <c r="G24" s="65"/>
      <c r="H24" s="65"/>
      <c r="I24" s="65"/>
      <c r="J24" s="67"/>
      <c r="K24" s="65"/>
      <c r="L24" s="65"/>
      <c r="M24" s="65"/>
      <c r="N24" s="65"/>
      <c r="O24" s="65"/>
      <c r="P24" s="94"/>
      <c r="Q24" s="64"/>
      <c r="R24" s="180"/>
    </row>
    <row r="25" spans="1:21" s="4" customFormat="1" ht="15">
      <c r="A25" s="53">
        <v>10</v>
      </c>
      <c r="B25" s="180" t="s">
        <v>18</v>
      </c>
      <c r="C25" s="180"/>
      <c r="D25" s="66"/>
      <c r="E25" s="65"/>
      <c r="F25" s="65"/>
      <c r="G25" s="65"/>
      <c r="H25" s="65"/>
      <c r="I25" s="65"/>
      <c r="J25" s="67"/>
      <c r="K25" s="65"/>
      <c r="L25" s="65"/>
      <c r="M25" s="65"/>
      <c r="N25" s="65"/>
      <c r="O25" s="65"/>
      <c r="P25" s="94"/>
      <c r="Q25" s="64"/>
      <c r="R25" s="37" t="s">
        <v>19</v>
      </c>
      <c r="U25" s="4" t="e">
        <f>SUM(#REF!)</f>
        <v>#REF!</v>
      </c>
    </row>
    <row r="26" spans="1:21" s="4" customFormat="1" ht="15">
      <c r="A26" s="53">
        <v>11</v>
      </c>
      <c r="B26" s="180" t="s">
        <v>193</v>
      </c>
      <c r="C26" s="180"/>
      <c r="D26" s="66"/>
      <c r="E26" s="65"/>
      <c r="F26" s="65"/>
      <c r="G26" s="65"/>
      <c r="H26" s="65"/>
      <c r="I26" s="65"/>
      <c r="J26" s="67"/>
      <c r="K26" s="65"/>
      <c r="L26" s="65"/>
      <c r="M26" s="65"/>
      <c r="N26" s="65"/>
      <c r="O26" s="65"/>
      <c r="P26" s="94"/>
      <c r="Q26" s="64"/>
      <c r="R26" s="38" t="s">
        <v>23</v>
      </c>
    </row>
    <row r="27" spans="1:21" s="4" customFormat="1" ht="24" customHeight="1">
      <c r="A27" s="53">
        <v>12</v>
      </c>
      <c r="B27" s="180" t="s">
        <v>194</v>
      </c>
      <c r="C27" s="180"/>
      <c r="D27" s="66"/>
      <c r="E27" s="65"/>
      <c r="F27" s="65"/>
      <c r="G27" s="65"/>
      <c r="H27" s="65"/>
      <c r="I27" s="65"/>
      <c r="J27" s="65"/>
      <c r="K27" s="65"/>
      <c r="L27" s="65"/>
      <c r="M27" s="65"/>
      <c r="N27" s="65"/>
      <c r="O27" s="65"/>
      <c r="P27" s="94"/>
      <c r="Q27" s="64"/>
      <c r="R27" s="61" t="s">
        <v>183</v>
      </c>
    </row>
    <row r="28" spans="1:21" s="4" customFormat="1" ht="24">
      <c r="A28" s="53">
        <v>13</v>
      </c>
      <c r="B28" s="180" t="s">
        <v>195</v>
      </c>
      <c r="C28" s="180"/>
      <c r="D28" s="66"/>
      <c r="E28" s="65"/>
      <c r="F28" s="65"/>
      <c r="G28" s="65"/>
      <c r="H28" s="65"/>
      <c r="I28" s="65"/>
      <c r="J28" s="65"/>
      <c r="K28" s="65"/>
      <c r="L28" s="65"/>
      <c r="M28" s="65"/>
      <c r="N28" s="65"/>
      <c r="O28" s="65"/>
      <c r="P28" s="94"/>
      <c r="Q28" s="64"/>
      <c r="R28" s="61" t="s">
        <v>183</v>
      </c>
    </row>
    <row r="29" spans="1:21" s="4" customFormat="1" ht="36">
      <c r="A29" s="53">
        <v>14</v>
      </c>
      <c r="B29" s="180" t="s">
        <v>196</v>
      </c>
      <c r="C29" s="180"/>
      <c r="D29" s="66"/>
      <c r="E29" s="65"/>
      <c r="F29" s="65"/>
      <c r="G29" s="65"/>
      <c r="H29" s="65"/>
      <c r="I29" s="65"/>
      <c r="J29" s="65"/>
      <c r="K29" s="65"/>
      <c r="L29" s="65"/>
      <c r="M29" s="65"/>
      <c r="N29" s="65"/>
      <c r="O29" s="65"/>
      <c r="P29" s="94"/>
      <c r="Q29" s="64"/>
      <c r="R29" s="61" t="s">
        <v>184</v>
      </c>
    </row>
    <row r="30" spans="1:21" s="4" customFormat="1" ht="36">
      <c r="A30" s="53">
        <v>15</v>
      </c>
      <c r="B30" s="180" t="s">
        <v>197</v>
      </c>
      <c r="C30" s="180"/>
      <c r="D30" s="66"/>
      <c r="E30" s="65"/>
      <c r="F30" s="65"/>
      <c r="G30" s="65"/>
      <c r="H30" s="65"/>
      <c r="I30" s="65"/>
      <c r="J30" s="65"/>
      <c r="K30" s="65"/>
      <c r="L30" s="65"/>
      <c r="M30" s="65"/>
      <c r="N30" s="65"/>
      <c r="O30" s="65"/>
      <c r="P30" s="94"/>
      <c r="Q30" s="64"/>
      <c r="R30" s="61" t="s">
        <v>184</v>
      </c>
    </row>
    <row r="31" spans="1:21" s="4" customFormat="1" ht="15">
      <c r="A31" s="53">
        <v>16</v>
      </c>
      <c r="B31" s="180" t="s">
        <v>198</v>
      </c>
      <c r="C31" s="180"/>
      <c r="D31" s="66"/>
      <c r="E31" s="65"/>
      <c r="F31" s="65"/>
      <c r="G31" s="65"/>
      <c r="H31" s="65"/>
      <c r="I31" s="65"/>
      <c r="J31" s="65"/>
      <c r="K31" s="65"/>
      <c r="L31" s="65"/>
      <c r="M31" s="65"/>
      <c r="N31" s="65"/>
      <c r="O31" s="65"/>
      <c r="P31" s="94"/>
      <c r="Q31" s="64"/>
      <c r="R31" s="37" t="s">
        <v>15</v>
      </c>
    </row>
    <row r="32" spans="1:21" s="4" customFormat="1" ht="15">
      <c r="A32" s="53">
        <v>17</v>
      </c>
      <c r="B32" s="180" t="s">
        <v>199</v>
      </c>
      <c r="C32" s="180"/>
      <c r="D32" s="66"/>
      <c r="E32" s="65"/>
      <c r="F32" s="65"/>
      <c r="G32" s="65"/>
      <c r="H32" s="65"/>
      <c r="I32" s="65"/>
      <c r="J32" s="65"/>
      <c r="K32" s="65"/>
      <c r="L32" s="65"/>
      <c r="M32" s="65"/>
      <c r="N32" s="65"/>
      <c r="O32" s="65"/>
      <c r="P32" s="94"/>
      <c r="Q32" s="64"/>
      <c r="R32" s="37" t="s">
        <v>15</v>
      </c>
    </row>
    <row r="33" spans="1:21" s="4" customFormat="1" ht="15">
      <c r="A33" s="53">
        <v>18</v>
      </c>
      <c r="B33" s="180" t="s">
        <v>200</v>
      </c>
      <c r="C33" s="180"/>
      <c r="D33" s="66"/>
      <c r="E33" s="65"/>
      <c r="F33" s="65"/>
      <c r="G33" s="65"/>
      <c r="H33" s="65"/>
      <c r="I33" s="65"/>
      <c r="J33" s="65"/>
      <c r="K33" s="65"/>
      <c r="L33" s="65"/>
      <c r="M33" s="65"/>
      <c r="N33" s="65"/>
      <c r="O33" s="65"/>
      <c r="P33" s="94"/>
      <c r="Q33" s="64"/>
      <c r="R33" s="61" t="s">
        <v>185</v>
      </c>
    </row>
    <row r="34" spans="1:21" s="4" customFormat="1" ht="19.5" customHeight="1">
      <c r="A34" s="53">
        <v>19</v>
      </c>
      <c r="B34" s="180" t="s">
        <v>201</v>
      </c>
      <c r="C34" s="180"/>
      <c r="D34" s="66"/>
      <c r="E34" s="65"/>
      <c r="F34" s="65"/>
      <c r="G34" s="65"/>
      <c r="H34" s="65"/>
      <c r="I34" s="65"/>
      <c r="J34" s="65"/>
      <c r="K34" s="65"/>
      <c r="L34" s="65"/>
      <c r="M34" s="65"/>
      <c r="N34" s="65"/>
      <c r="O34" s="65"/>
      <c r="P34" s="94"/>
      <c r="Q34" s="64"/>
      <c r="R34" s="61" t="s">
        <v>226</v>
      </c>
      <c r="U34" s="4" t="e">
        <f>SUM(#REF!)</f>
        <v>#REF!</v>
      </c>
    </row>
    <row r="35" spans="1:21" s="4" customFormat="1" ht="15" customHeight="1">
      <c r="A35" s="122">
        <v>20</v>
      </c>
      <c r="B35" s="179" t="s">
        <v>167</v>
      </c>
      <c r="C35" s="5" t="s">
        <v>165</v>
      </c>
      <c r="D35" s="65"/>
      <c r="E35" s="65"/>
      <c r="F35" s="65"/>
      <c r="G35" s="65"/>
      <c r="H35" s="65"/>
      <c r="I35" s="65"/>
      <c r="J35" s="65"/>
      <c r="K35" s="65"/>
      <c r="L35" s="65"/>
      <c r="M35" s="65"/>
      <c r="N35" s="65"/>
      <c r="O35" s="65"/>
      <c r="P35" s="94"/>
      <c r="Q35" s="68"/>
      <c r="R35" s="179" t="s">
        <v>149</v>
      </c>
    </row>
    <row r="36" spans="1:21" s="4" customFormat="1" ht="15">
      <c r="A36" s="122"/>
      <c r="B36" s="179"/>
      <c r="C36" s="5" t="s">
        <v>229</v>
      </c>
      <c r="D36" s="65"/>
      <c r="E36" s="65"/>
      <c r="F36" s="65"/>
      <c r="G36" s="65"/>
      <c r="H36" s="65"/>
      <c r="I36" s="65"/>
      <c r="J36" s="65"/>
      <c r="K36" s="65"/>
      <c r="L36" s="65"/>
      <c r="M36" s="65"/>
      <c r="N36" s="65"/>
      <c r="O36" s="65"/>
      <c r="P36" s="94"/>
      <c r="Q36" s="68"/>
      <c r="R36" s="179"/>
    </row>
    <row r="37" spans="1:21" s="4" customFormat="1" ht="15">
      <c r="A37" s="122"/>
      <c r="B37" s="179"/>
      <c r="C37" s="5" t="s">
        <v>166</v>
      </c>
      <c r="D37" s="65"/>
      <c r="E37" s="65"/>
      <c r="F37" s="65"/>
      <c r="G37" s="65"/>
      <c r="H37" s="65"/>
      <c r="I37" s="65"/>
      <c r="J37" s="65"/>
      <c r="K37" s="65"/>
      <c r="L37" s="65"/>
      <c r="M37" s="65"/>
      <c r="N37" s="65"/>
      <c r="O37" s="65"/>
      <c r="P37" s="94"/>
      <c r="Q37" s="68"/>
      <c r="R37" s="179"/>
    </row>
    <row r="38" spans="1:21" s="4" customFormat="1" ht="15">
      <c r="A38" s="122"/>
      <c r="B38" s="179"/>
      <c r="C38" s="32" t="s">
        <v>168</v>
      </c>
      <c r="D38" s="65"/>
      <c r="E38" s="65"/>
      <c r="F38" s="65"/>
      <c r="G38" s="65"/>
      <c r="H38" s="65"/>
      <c r="I38" s="65"/>
      <c r="J38" s="65"/>
      <c r="K38" s="65"/>
      <c r="L38" s="65"/>
      <c r="M38" s="65"/>
      <c r="N38" s="65"/>
      <c r="O38" s="65"/>
      <c r="P38" s="94"/>
      <c r="Q38" s="68"/>
      <c r="R38" s="179"/>
    </row>
    <row r="39" spans="1:21" s="4" customFormat="1" ht="24">
      <c r="A39" s="122"/>
      <c r="B39" s="179"/>
      <c r="C39" s="32" t="s">
        <v>169</v>
      </c>
      <c r="D39" s="65"/>
      <c r="E39" s="65"/>
      <c r="F39" s="65"/>
      <c r="G39" s="65"/>
      <c r="H39" s="65"/>
      <c r="I39" s="65"/>
      <c r="J39" s="65"/>
      <c r="K39" s="65"/>
      <c r="L39" s="65"/>
      <c r="M39" s="65"/>
      <c r="N39" s="65"/>
      <c r="O39" s="65"/>
      <c r="P39" s="94"/>
      <c r="Q39" s="68"/>
      <c r="R39" s="179"/>
    </row>
    <row r="40" spans="1:21" s="4" customFormat="1" ht="15">
      <c r="A40" s="122"/>
      <c r="B40" s="179"/>
      <c r="C40" s="32" t="s">
        <v>170</v>
      </c>
      <c r="D40" s="65"/>
      <c r="E40" s="65"/>
      <c r="F40" s="65"/>
      <c r="G40" s="65"/>
      <c r="H40" s="65"/>
      <c r="I40" s="65"/>
      <c r="J40" s="65"/>
      <c r="K40" s="65"/>
      <c r="L40" s="65"/>
      <c r="M40" s="65"/>
      <c r="N40" s="65"/>
      <c r="O40" s="65"/>
      <c r="P40" s="94"/>
      <c r="Q40" s="68"/>
      <c r="R40" s="179"/>
    </row>
    <row r="41" spans="1:21" s="4" customFormat="1" ht="15">
      <c r="A41" s="122"/>
      <c r="B41" s="179"/>
      <c r="C41" s="32" t="s">
        <v>171</v>
      </c>
      <c r="D41" s="65"/>
      <c r="E41" s="65"/>
      <c r="F41" s="65"/>
      <c r="G41" s="65"/>
      <c r="H41" s="65"/>
      <c r="I41" s="65"/>
      <c r="J41" s="65"/>
      <c r="K41" s="65"/>
      <c r="L41" s="65"/>
      <c r="M41" s="65"/>
      <c r="N41" s="65"/>
      <c r="O41" s="65"/>
      <c r="P41" s="94"/>
      <c r="Q41" s="68"/>
      <c r="R41" s="179"/>
    </row>
    <row r="42" spans="1:21" s="4" customFormat="1" ht="15">
      <c r="A42" s="122"/>
      <c r="B42" s="179"/>
      <c r="C42" s="32" t="s">
        <v>172</v>
      </c>
      <c r="D42" s="65"/>
      <c r="E42" s="65"/>
      <c r="F42" s="65"/>
      <c r="G42" s="65"/>
      <c r="H42" s="65"/>
      <c r="I42" s="65"/>
      <c r="J42" s="65"/>
      <c r="K42" s="65"/>
      <c r="L42" s="65"/>
      <c r="M42" s="65"/>
      <c r="N42" s="65"/>
      <c r="O42" s="65"/>
      <c r="P42" s="94"/>
      <c r="Q42" s="68"/>
      <c r="R42" s="179"/>
    </row>
    <row r="43" spans="1:21" s="4" customFormat="1" ht="24">
      <c r="A43" s="122"/>
      <c r="B43" s="179"/>
      <c r="C43" s="32" t="s">
        <v>173</v>
      </c>
      <c r="D43" s="65"/>
      <c r="E43" s="65"/>
      <c r="F43" s="65"/>
      <c r="G43" s="65"/>
      <c r="H43" s="65"/>
      <c r="I43" s="65"/>
      <c r="J43" s="65"/>
      <c r="K43" s="65"/>
      <c r="L43" s="65"/>
      <c r="M43" s="65"/>
      <c r="N43" s="65"/>
      <c r="O43" s="65"/>
      <c r="P43" s="94"/>
      <c r="Q43" s="68"/>
      <c r="R43" s="179"/>
    </row>
    <row r="44" spans="1:21">
      <c r="A44" s="122">
        <v>21</v>
      </c>
      <c r="B44" s="181" t="s">
        <v>150</v>
      </c>
      <c r="C44" s="34" t="s">
        <v>174</v>
      </c>
      <c r="D44" s="65"/>
      <c r="E44" s="65"/>
      <c r="F44" s="65"/>
      <c r="G44" s="65"/>
      <c r="H44" s="65"/>
      <c r="I44" s="65"/>
      <c r="J44" s="65"/>
      <c r="K44" s="65"/>
      <c r="L44" s="65"/>
      <c r="M44" s="65"/>
      <c r="N44" s="65"/>
      <c r="O44" s="65"/>
      <c r="P44" s="94"/>
      <c r="Q44" s="64"/>
      <c r="R44" s="187" t="s">
        <v>149</v>
      </c>
    </row>
    <row r="45" spans="1:21">
      <c r="A45" s="122"/>
      <c r="B45" s="181"/>
      <c r="C45" s="34" t="s">
        <v>175</v>
      </c>
      <c r="D45" s="65"/>
      <c r="E45" s="65"/>
      <c r="F45" s="65"/>
      <c r="G45" s="65"/>
      <c r="H45" s="65"/>
      <c r="I45" s="65"/>
      <c r="J45" s="65"/>
      <c r="K45" s="65"/>
      <c r="L45" s="65"/>
      <c r="M45" s="65"/>
      <c r="N45" s="65"/>
      <c r="O45" s="65"/>
      <c r="P45" s="94"/>
      <c r="Q45" s="64"/>
      <c r="R45" s="187"/>
    </row>
    <row r="46" spans="1:21">
      <c r="A46" s="122"/>
      <c r="B46" s="181"/>
      <c r="C46" s="34" t="s">
        <v>228</v>
      </c>
      <c r="D46" s="65"/>
      <c r="E46" s="65"/>
      <c r="F46" s="65"/>
      <c r="G46" s="65"/>
      <c r="H46" s="65"/>
      <c r="I46" s="65"/>
      <c r="J46" s="65"/>
      <c r="K46" s="65"/>
      <c r="L46" s="65"/>
      <c r="M46" s="65"/>
      <c r="N46" s="65"/>
      <c r="O46" s="65"/>
      <c r="P46" s="94"/>
      <c r="Q46" s="64"/>
      <c r="R46" s="181" t="s">
        <v>151</v>
      </c>
    </row>
    <row r="47" spans="1:21">
      <c r="A47" s="122"/>
      <c r="B47" s="181"/>
      <c r="C47" s="32" t="s">
        <v>176</v>
      </c>
      <c r="D47" s="65"/>
      <c r="E47" s="65"/>
      <c r="F47" s="65"/>
      <c r="G47" s="65"/>
      <c r="H47" s="65"/>
      <c r="I47" s="65"/>
      <c r="J47" s="65"/>
      <c r="K47" s="65"/>
      <c r="L47" s="65"/>
      <c r="M47" s="65"/>
      <c r="N47" s="65"/>
      <c r="O47" s="65"/>
      <c r="P47" s="94"/>
      <c r="Q47" s="64"/>
      <c r="R47" s="181"/>
    </row>
    <row r="48" spans="1:21">
      <c r="A48" s="122"/>
      <c r="B48" s="181"/>
      <c r="C48" s="35" t="s">
        <v>177</v>
      </c>
      <c r="D48" s="65"/>
      <c r="E48" s="65"/>
      <c r="F48" s="65"/>
      <c r="G48" s="65"/>
      <c r="H48" s="65"/>
      <c r="I48" s="65"/>
      <c r="J48" s="65"/>
      <c r="K48" s="65"/>
      <c r="L48" s="65"/>
      <c r="M48" s="65"/>
      <c r="N48" s="65"/>
      <c r="O48" s="65"/>
      <c r="P48" s="94"/>
      <c r="Q48" s="64"/>
      <c r="R48" s="39" t="s">
        <v>152</v>
      </c>
    </row>
    <row r="49" spans="1:21">
      <c r="A49" s="53">
        <v>22</v>
      </c>
      <c r="B49" s="180" t="s">
        <v>17</v>
      </c>
      <c r="C49" s="180"/>
      <c r="D49" s="69"/>
      <c r="E49" s="69"/>
      <c r="F49" s="69"/>
      <c r="G49" s="69"/>
      <c r="H49" s="69"/>
      <c r="I49" s="69"/>
      <c r="J49" s="69"/>
      <c r="K49" s="69"/>
      <c r="L49" s="69"/>
      <c r="M49" s="69"/>
      <c r="N49" s="69"/>
      <c r="O49" s="69"/>
      <c r="P49" s="95"/>
      <c r="Q49" s="64"/>
      <c r="R49" s="37" t="s">
        <v>16</v>
      </c>
    </row>
    <row r="50" spans="1:21" ht="24">
      <c r="A50" s="53">
        <v>23</v>
      </c>
      <c r="B50" s="180" t="s">
        <v>202</v>
      </c>
      <c r="C50" s="180"/>
      <c r="D50" s="65"/>
      <c r="E50" s="65"/>
      <c r="F50" s="65"/>
      <c r="G50" s="65"/>
      <c r="H50" s="65"/>
      <c r="I50" s="65"/>
      <c r="J50" s="65"/>
      <c r="K50" s="65"/>
      <c r="L50" s="65"/>
      <c r="M50" s="65"/>
      <c r="N50" s="65"/>
      <c r="O50" s="65"/>
      <c r="P50" s="94"/>
      <c r="Q50" s="64"/>
      <c r="R50" s="61" t="s">
        <v>227</v>
      </c>
      <c r="U50" t="e">
        <f>SUM(#REF!)</f>
        <v>#REF!</v>
      </c>
    </row>
    <row r="51" spans="1:21" ht="13.5" customHeight="1">
      <c r="A51" s="53">
        <v>24</v>
      </c>
      <c r="B51" s="180" t="s">
        <v>203</v>
      </c>
      <c r="C51" s="180"/>
      <c r="D51" s="65"/>
      <c r="E51" s="65"/>
      <c r="F51" s="65"/>
      <c r="G51" s="65"/>
      <c r="H51" s="65"/>
      <c r="I51" s="65"/>
      <c r="J51" s="65"/>
      <c r="K51" s="65"/>
      <c r="L51" s="65"/>
      <c r="M51" s="65"/>
      <c r="N51" s="65"/>
      <c r="O51" s="65"/>
      <c r="P51" s="94"/>
      <c r="Q51" s="64"/>
      <c r="R51" s="40" t="s">
        <v>21</v>
      </c>
    </row>
    <row r="52" spans="1:21">
      <c r="A52" s="53">
        <v>25</v>
      </c>
      <c r="B52" s="180" t="s">
        <v>204</v>
      </c>
      <c r="C52" s="180"/>
      <c r="D52" s="64"/>
      <c r="E52" s="64"/>
      <c r="F52" s="64"/>
      <c r="G52" s="64"/>
      <c r="H52" s="64"/>
      <c r="I52" s="64"/>
      <c r="J52" s="64"/>
      <c r="K52" s="64"/>
      <c r="L52" s="64"/>
      <c r="M52" s="64"/>
      <c r="N52" s="64"/>
      <c r="O52" s="64"/>
      <c r="P52" s="96"/>
      <c r="Q52" s="64"/>
      <c r="R52" s="40" t="s">
        <v>21</v>
      </c>
    </row>
    <row r="53" spans="1:21" ht="24.75" customHeight="1">
      <c r="A53" s="53">
        <v>26</v>
      </c>
      <c r="B53" s="180" t="s">
        <v>205</v>
      </c>
      <c r="C53" s="180"/>
      <c r="D53" s="64"/>
      <c r="E53" s="64"/>
      <c r="F53" s="64"/>
      <c r="G53" s="64"/>
      <c r="H53" s="64"/>
      <c r="I53" s="64"/>
      <c r="J53" s="64"/>
      <c r="K53" s="64"/>
      <c r="L53" s="64"/>
      <c r="M53" s="64"/>
      <c r="N53" s="64"/>
      <c r="O53" s="64"/>
      <c r="P53" s="96"/>
      <c r="Q53" s="64"/>
      <c r="R53" s="37" t="s">
        <v>22</v>
      </c>
    </row>
    <row r="54" spans="1:21" ht="13.5" customHeight="1">
      <c r="A54" s="53">
        <v>27</v>
      </c>
      <c r="B54" s="180" t="s">
        <v>206</v>
      </c>
      <c r="C54" s="180"/>
      <c r="D54" s="64"/>
      <c r="E54" s="64"/>
      <c r="F54" s="64"/>
      <c r="G54" s="64"/>
      <c r="H54" s="64"/>
      <c r="I54" s="64"/>
      <c r="J54" s="65"/>
      <c r="K54" s="65"/>
      <c r="L54" s="65"/>
      <c r="M54" s="64"/>
      <c r="N54" s="64"/>
      <c r="O54" s="64"/>
      <c r="P54" s="96"/>
      <c r="Q54" s="64"/>
      <c r="R54" s="37" t="s">
        <v>14</v>
      </c>
    </row>
    <row r="55" spans="1:21">
      <c r="A55" s="53">
        <v>28</v>
      </c>
      <c r="B55" s="180" t="s">
        <v>207</v>
      </c>
      <c r="C55" s="180"/>
      <c r="D55" s="64"/>
      <c r="E55" s="64"/>
      <c r="F55" s="64"/>
      <c r="G55" s="64"/>
      <c r="H55" s="64"/>
      <c r="I55" s="64"/>
      <c r="J55" s="64"/>
      <c r="K55" s="64"/>
      <c r="L55" s="64"/>
      <c r="M55" s="64"/>
      <c r="N55" s="64"/>
      <c r="O55" s="64"/>
      <c r="P55" s="96"/>
      <c r="Q55" s="64"/>
      <c r="R55" s="40" t="s">
        <v>20</v>
      </c>
    </row>
    <row r="56" spans="1:21">
      <c r="A56" s="53">
        <v>29</v>
      </c>
      <c r="B56" s="180" t="s">
        <v>208</v>
      </c>
      <c r="C56" s="180"/>
      <c r="D56" s="64"/>
      <c r="E56" s="64"/>
      <c r="F56" s="64"/>
      <c r="G56" s="64"/>
      <c r="H56" s="64"/>
      <c r="I56" s="64"/>
      <c r="J56" s="64"/>
      <c r="K56" s="64"/>
      <c r="L56" s="64"/>
      <c r="M56" s="64"/>
      <c r="N56" s="64"/>
      <c r="O56" s="64"/>
      <c r="P56" s="96"/>
      <c r="Q56" s="64"/>
      <c r="R56" s="61"/>
    </row>
    <row r="57" spans="1:21">
      <c r="A57" s="89"/>
      <c r="B57" s="174" t="s">
        <v>209</v>
      </c>
      <c r="C57" s="91"/>
      <c r="D57" s="90"/>
      <c r="E57" s="90"/>
      <c r="F57" s="90"/>
      <c r="G57" s="90"/>
      <c r="H57" s="90"/>
      <c r="I57" s="90"/>
      <c r="J57" s="90"/>
      <c r="K57" s="90"/>
      <c r="L57" s="90"/>
      <c r="M57" s="90"/>
      <c r="N57" s="90"/>
      <c r="O57" s="90"/>
      <c r="P57" s="96"/>
      <c r="Q57" s="90"/>
      <c r="R57" s="148" t="s">
        <v>186</v>
      </c>
    </row>
    <row r="58" spans="1:21">
      <c r="A58" s="89"/>
      <c r="B58" s="175"/>
      <c r="C58" s="91"/>
      <c r="D58" s="90"/>
      <c r="E58" s="90"/>
      <c r="F58" s="90"/>
      <c r="G58" s="90"/>
      <c r="H58" s="90"/>
      <c r="I58" s="90"/>
      <c r="J58" s="90"/>
      <c r="K58" s="90"/>
      <c r="L58" s="90"/>
      <c r="M58" s="90"/>
      <c r="N58" s="90"/>
      <c r="O58" s="90"/>
      <c r="P58" s="96"/>
      <c r="Q58" s="90"/>
      <c r="R58" s="177"/>
    </row>
    <row r="59" spans="1:21" ht="18" customHeight="1">
      <c r="A59" s="53">
        <v>30</v>
      </c>
      <c r="B59" s="176"/>
      <c r="C59" s="44"/>
      <c r="D59" s="64"/>
      <c r="E59" s="64"/>
      <c r="F59" s="64"/>
      <c r="G59" s="64"/>
      <c r="H59" s="64"/>
      <c r="I59" s="64"/>
      <c r="J59" s="64"/>
      <c r="K59" s="64"/>
      <c r="L59" s="64"/>
      <c r="M59" s="64"/>
      <c r="N59" s="64"/>
      <c r="O59" s="64"/>
      <c r="P59" s="96"/>
      <c r="Q59" s="64"/>
      <c r="R59" s="149"/>
      <c r="U59" t="e">
        <f>SUM(#REF!)</f>
        <v>#REF!</v>
      </c>
    </row>
    <row r="60" spans="1:21">
      <c r="A60" s="11"/>
      <c r="B60" s="44"/>
      <c r="C60" s="44"/>
      <c r="D60" s="184" t="s">
        <v>213</v>
      </c>
      <c r="E60" s="184"/>
      <c r="F60" s="184"/>
      <c r="G60" s="184"/>
      <c r="H60" s="184"/>
      <c r="I60" s="184"/>
      <c r="J60" s="184"/>
      <c r="K60" s="184"/>
      <c r="L60" s="184"/>
      <c r="M60" s="184"/>
      <c r="N60" s="184"/>
      <c r="O60" s="184"/>
      <c r="P60" s="92"/>
      <c r="Q60" s="64"/>
      <c r="R60" s="14"/>
      <c r="U60" t="e">
        <f>SUM(#REF!)</f>
        <v>#REF!</v>
      </c>
    </row>
  </sheetData>
  <mergeCells count="53">
    <mergeCell ref="A2:R2"/>
    <mergeCell ref="B55:C55"/>
    <mergeCell ref="A3:A5"/>
    <mergeCell ref="A44:A48"/>
    <mergeCell ref="B44:B48"/>
    <mergeCell ref="B10:B18"/>
    <mergeCell ref="A10:A18"/>
    <mergeCell ref="B22:B24"/>
    <mergeCell ref="B31:C31"/>
    <mergeCell ref="B32:C32"/>
    <mergeCell ref="A35:A43"/>
    <mergeCell ref="A22:A24"/>
    <mergeCell ref="B19:C19"/>
    <mergeCell ref="B20:C20"/>
    <mergeCell ref="B21:C21"/>
    <mergeCell ref="R22:R24"/>
    <mergeCell ref="B56:C56"/>
    <mergeCell ref="B49:C49"/>
    <mergeCell ref="B51:C51"/>
    <mergeCell ref="B52:C52"/>
    <mergeCell ref="B53:C53"/>
    <mergeCell ref="B50:C50"/>
    <mergeCell ref="R35:R43"/>
    <mergeCell ref="R44:R45"/>
    <mergeCell ref="B25:C25"/>
    <mergeCell ref="B26:C26"/>
    <mergeCell ref="B27:C27"/>
    <mergeCell ref="B28:C28"/>
    <mergeCell ref="B29:C29"/>
    <mergeCell ref="D60:O60"/>
    <mergeCell ref="P3:P5"/>
    <mergeCell ref="Q3:Q5"/>
    <mergeCell ref="D3:O3"/>
    <mergeCell ref="D4:F4"/>
    <mergeCell ref="G4:I4"/>
    <mergeCell ref="J4:L4"/>
    <mergeCell ref="M4:O4"/>
    <mergeCell ref="B57:B59"/>
    <mergeCell ref="R57:R59"/>
    <mergeCell ref="S3:S5"/>
    <mergeCell ref="B35:B43"/>
    <mergeCell ref="B8:C8"/>
    <mergeCell ref="B9:C9"/>
    <mergeCell ref="B3:C5"/>
    <mergeCell ref="B33:C33"/>
    <mergeCell ref="B34:C34"/>
    <mergeCell ref="B54:C54"/>
    <mergeCell ref="B6:C6"/>
    <mergeCell ref="B7:C7"/>
    <mergeCell ref="R46:R47"/>
    <mergeCell ref="R3:R5"/>
    <mergeCell ref="B30:C30"/>
    <mergeCell ref="R10:R18"/>
  </mergeCells>
  <phoneticPr fontId="2" type="noConversion"/>
  <pageMargins left="0.70866141732283472" right="0.70866141732283472" top="0.74803149606299213" bottom="0.74803149606299213" header="0.31496062992125984" footer="0.31496062992125984"/>
  <pageSetup paperSize="9" scale="84" orientation="landscape" horizontalDpi="200" verticalDpi="200" r:id="rId1"/>
  <rowBreaks count="2" manualBreakCount="2">
    <brk id="26" max="20" man="1"/>
    <brk id="50" max="20"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5</vt:i4>
      </vt:variant>
      <vt:variant>
        <vt:lpstr>命名范围</vt:lpstr>
      </vt:variant>
      <vt:variant>
        <vt:i4>7</vt:i4>
      </vt:variant>
    </vt:vector>
  </HeadingPairs>
  <TitlesOfParts>
    <vt:vector size="12" baseType="lpstr">
      <vt:lpstr>表1设计HSE考核</vt:lpstr>
      <vt:lpstr>表2总承包项目HSE季度考核</vt:lpstr>
      <vt:lpstr>表3项目HSE管理制度</vt:lpstr>
      <vt:lpstr>表4项目HSE入库资料</vt:lpstr>
      <vt:lpstr>表5上报资料统计</vt:lpstr>
      <vt:lpstr>表1设计HSE考核!Print_Area</vt:lpstr>
      <vt:lpstr>表2总承包项目HSE季度考核!Print_Area</vt:lpstr>
      <vt:lpstr>表4项目HSE入库资料!Print_Area</vt:lpstr>
      <vt:lpstr>表5上报资料统计!Print_Area</vt:lpstr>
      <vt:lpstr>表2总承包项目HSE季度考核!Print_Titles</vt:lpstr>
      <vt:lpstr>表4项目HSE入库资料!Print_Titles</vt:lpstr>
      <vt:lpstr>表5上报资料统计!Print_Titles</vt:lpstr>
    </vt:vector>
  </TitlesOfParts>
  <Company>微软中国</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cp:lastPrinted>2016-05-16T13:02:18Z</cp:lastPrinted>
  <dcterms:created xsi:type="dcterms:W3CDTF">2015-11-18T05:43:04Z</dcterms:created>
  <dcterms:modified xsi:type="dcterms:W3CDTF">2016-09-01T03:13:41Z</dcterms:modified>
</cp:coreProperties>
</file>