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9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开发代码\CNCEC\SUBHSSE\开发需求\东华\"/>
    </mc:Choice>
  </mc:AlternateContent>
  <bookViews>
    <workbookView xWindow="0" yWindow="0" windowWidth="15480" windowHeight="8595"/>
  </bookViews>
  <sheets>
    <sheet name="HSE月报" sheetId="4" r:id="rId1"/>
  </sheets>
  <calcPr calcId="171027"/>
</workbook>
</file>

<file path=xl/calcChain.xml><?xml version="1.0" encoding="utf-8"?>
<calcChain xmlns="http://schemas.openxmlformats.org/spreadsheetml/2006/main">
  <c r="R46" i="4" l="1"/>
  <c r="U46" i="4" s="1"/>
  <c r="R47" i="4"/>
  <c r="U47" i="4" s="1"/>
  <c r="R48" i="4"/>
  <c r="U48" i="4" s="1"/>
  <c r="R8" i="4"/>
  <c r="U8" i="4" s="1"/>
  <c r="R9" i="4"/>
  <c r="U9" i="4" s="1"/>
  <c r="R10" i="4"/>
  <c r="U10" i="4" s="1"/>
  <c r="R11" i="4"/>
  <c r="U11" i="4" s="1"/>
  <c r="R12" i="4"/>
  <c r="U12" i="4" s="1"/>
  <c r="R18" i="4"/>
  <c r="U18" i="4" s="1"/>
  <c r="R19" i="4"/>
  <c r="U19" i="4" s="1"/>
  <c r="R25" i="4"/>
  <c r="U25" i="4" s="1"/>
  <c r="R45" i="4"/>
  <c r="U45" i="4" s="1"/>
</calcChain>
</file>

<file path=xl/comments1.xml><?xml version="1.0" encoding="utf-8"?>
<comments xmlns="http://schemas.openxmlformats.org/spreadsheetml/2006/main">
  <authors>
    <author>Windows User</author>
  </authors>
  <commentList>
    <comment ref="U7" authorId="0" shapeId="0">
      <text>
        <r>
          <rPr>
            <sz val="9"/>
            <rFont val="宋体"/>
            <charset val="134"/>
          </rPr>
          <t>Windows User:
原为"备注"</t>
        </r>
      </text>
    </comment>
  </commentList>
</comments>
</file>

<file path=xl/sharedStrings.xml><?xml version="1.0" encoding="utf-8"?>
<sst xmlns="http://schemas.openxmlformats.org/spreadsheetml/2006/main" count="186" uniqueCount="124">
  <si>
    <t xml:space="preserve">   </t>
  </si>
  <si>
    <t>现场地址</t>
  </si>
  <si>
    <t>现场电话</t>
  </si>
  <si>
    <t>EPC</t>
  </si>
  <si>
    <t>项目经理/现场经理</t>
  </si>
  <si>
    <r>
      <t>HSE</t>
    </r>
    <r>
      <rPr>
        <sz val="10"/>
        <rFont val="宋体"/>
        <charset val="134"/>
      </rPr>
      <t>经理</t>
    </r>
  </si>
  <si>
    <t>序号</t>
  </si>
  <si>
    <r>
      <t>HSE</t>
    </r>
    <r>
      <rPr>
        <b/>
        <sz val="9"/>
        <rFont val="宋体"/>
        <charset val="134"/>
      </rPr>
      <t>管理内容</t>
    </r>
  </si>
  <si>
    <t>单位</t>
  </si>
  <si>
    <r>
      <t>1</t>
    </r>
    <r>
      <rPr>
        <sz val="10"/>
        <rFont val="宋体"/>
        <charset val="134"/>
      </rPr>
      <t>月</t>
    </r>
  </si>
  <si>
    <r>
      <t>2</t>
    </r>
    <r>
      <rPr>
        <sz val="10"/>
        <rFont val="宋体"/>
        <charset val="134"/>
      </rPr>
      <t>月</t>
    </r>
  </si>
  <si>
    <r>
      <t>3</t>
    </r>
    <r>
      <rPr>
        <sz val="10"/>
        <rFont val="宋体"/>
        <charset val="134"/>
      </rPr>
      <t>月</t>
    </r>
  </si>
  <si>
    <r>
      <t>4</t>
    </r>
    <r>
      <rPr>
        <sz val="10"/>
        <rFont val="宋体"/>
        <charset val="134"/>
      </rPr>
      <t>月</t>
    </r>
  </si>
  <si>
    <r>
      <t>5</t>
    </r>
    <r>
      <rPr>
        <sz val="10"/>
        <rFont val="宋体"/>
        <charset val="134"/>
      </rPr>
      <t>月</t>
    </r>
  </si>
  <si>
    <r>
      <t>6</t>
    </r>
    <r>
      <rPr>
        <sz val="10"/>
        <rFont val="宋体"/>
        <charset val="134"/>
      </rPr>
      <t>月</t>
    </r>
  </si>
  <si>
    <r>
      <t>7</t>
    </r>
    <r>
      <rPr>
        <sz val="10"/>
        <rFont val="宋体"/>
        <charset val="134"/>
      </rPr>
      <t>月</t>
    </r>
  </si>
  <si>
    <r>
      <t>8</t>
    </r>
    <r>
      <rPr>
        <sz val="10"/>
        <rFont val="宋体"/>
        <charset val="134"/>
      </rPr>
      <t>月</t>
    </r>
  </si>
  <si>
    <r>
      <t>9</t>
    </r>
    <r>
      <rPr>
        <sz val="10"/>
        <rFont val="宋体"/>
        <charset val="134"/>
      </rPr>
      <t>月</t>
    </r>
  </si>
  <si>
    <r>
      <t>10</t>
    </r>
    <r>
      <rPr>
        <sz val="10"/>
        <rFont val="宋体"/>
        <charset val="134"/>
      </rPr>
      <t>月</t>
    </r>
  </si>
  <si>
    <r>
      <t>11</t>
    </r>
    <r>
      <rPr>
        <sz val="10"/>
        <rFont val="宋体"/>
        <charset val="134"/>
      </rPr>
      <t>月</t>
    </r>
  </si>
  <si>
    <r>
      <t>12</t>
    </r>
    <r>
      <rPr>
        <sz val="10"/>
        <rFont val="宋体"/>
        <charset val="134"/>
      </rPr>
      <t>月</t>
    </r>
  </si>
  <si>
    <t>年度合计</t>
  </si>
  <si>
    <t>项目累计</t>
  </si>
  <si>
    <t>东华公司现场人数</t>
  </si>
  <si>
    <t>人月</t>
  </si>
  <si>
    <t>分包商现场人数</t>
  </si>
  <si>
    <t>人工时</t>
  </si>
  <si>
    <t>安全生产人工时数</t>
  </si>
  <si>
    <t>人次</t>
  </si>
  <si>
    <t>轻伤</t>
  </si>
  <si>
    <t>未遂事故</t>
  </si>
  <si>
    <t>现场环境事故</t>
  </si>
  <si>
    <r>
      <t>发布</t>
    </r>
    <r>
      <rPr>
        <sz val="9"/>
        <rFont val="Arial"/>
        <family val="2"/>
      </rPr>
      <t>HSE</t>
    </r>
    <r>
      <rPr>
        <sz val="9"/>
        <rFont val="宋体"/>
        <charset val="134"/>
      </rPr>
      <t>整改通知书</t>
    </r>
  </si>
  <si>
    <t>份</t>
  </si>
  <si>
    <r>
      <t>关闭</t>
    </r>
    <r>
      <rPr>
        <sz val="9"/>
        <rFont val="Arial"/>
        <family val="2"/>
      </rPr>
      <t>HSE</t>
    </r>
    <r>
      <rPr>
        <sz val="9"/>
        <rFont val="宋体"/>
        <charset val="134"/>
      </rPr>
      <t>整改通知书</t>
    </r>
  </si>
  <si>
    <r>
      <t>发布</t>
    </r>
    <r>
      <rPr>
        <sz val="9"/>
        <rFont val="Arial"/>
        <family val="2"/>
      </rPr>
      <t>HSE</t>
    </r>
    <r>
      <rPr>
        <sz val="9"/>
        <rFont val="宋体"/>
        <charset val="134"/>
      </rPr>
      <t>处罚书</t>
    </r>
  </si>
  <si>
    <t>罚款金额</t>
  </si>
  <si>
    <t>元</t>
  </si>
  <si>
    <t>人员培训</t>
  </si>
  <si>
    <t>上年累计</t>
    <phoneticPr fontId="4" type="noConversion"/>
  </si>
  <si>
    <t>XXX 项目</t>
    <phoneticPr fontId="4" type="noConversion"/>
  </si>
  <si>
    <t>（X 月）HSE月报表</t>
    <phoneticPr fontId="4" type="noConversion"/>
  </si>
  <si>
    <t>编号：</t>
    <phoneticPr fontId="4" type="noConversion"/>
  </si>
  <si>
    <t>表号：ECEC-SR-022-06-2016</t>
    <phoneticPr fontId="4" type="noConversion"/>
  </si>
  <si>
    <t>安全工时</t>
    <phoneticPr fontId="4" type="noConversion"/>
  </si>
  <si>
    <t>人次</t>
    <phoneticPr fontId="4" type="noConversion"/>
  </si>
  <si>
    <t>现场发生设备材料盗窃案件</t>
    <phoneticPr fontId="4" type="noConversion"/>
  </si>
  <si>
    <t>财产损失事故</t>
    <phoneticPr fontId="4" type="noConversion"/>
  </si>
  <si>
    <t>爆炸事故</t>
    <phoneticPr fontId="4" type="noConversion"/>
  </si>
  <si>
    <t>火灾事故</t>
    <phoneticPr fontId="4" type="noConversion"/>
  </si>
  <si>
    <t>交通事故</t>
    <phoneticPr fontId="4" type="noConversion"/>
  </si>
  <si>
    <t>财产损失</t>
    <phoneticPr fontId="4" type="noConversion"/>
  </si>
  <si>
    <t>起数</t>
    <phoneticPr fontId="4" type="noConversion"/>
  </si>
  <si>
    <t>万元</t>
    <phoneticPr fontId="4" type="noConversion"/>
  </si>
  <si>
    <t>损失工时数</t>
    <phoneticPr fontId="4" type="noConversion"/>
  </si>
  <si>
    <t>亿元</t>
    <phoneticPr fontId="4" type="noConversion"/>
  </si>
  <si>
    <t>安全生产费用</t>
    <phoneticPr fontId="4" type="noConversion"/>
  </si>
  <si>
    <t>已审核分承包商安全生产费用</t>
    <phoneticPr fontId="4" type="noConversion"/>
  </si>
  <si>
    <t>应急管理</t>
    <phoneticPr fontId="4" type="noConversion"/>
  </si>
  <si>
    <t>份次</t>
    <phoneticPr fontId="4" type="noConversion"/>
  </si>
  <si>
    <t>项目名称</t>
    <phoneticPr fontId="4" type="noConversion"/>
  </si>
  <si>
    <t>合同工期</t>
    <phoneticPr fontId="4" type="noConversion"/>
  </si>
  <si>
    <t>工作范围</t>
    <phoneticPr fontId="4" type="noConversion"/>
  </si>
  <si>
    <t>填报日期</t>
    <phoneticPr fontId="4" type="noConversion"/>
  </si>
  <si>
    <t>人身伤害事故经济损失</t>
    <phoneticPr fontId="4" type="noConversion"/>
  </si>
  <si>
    <t>人身伤害事故</t>
    <phoneticPr fontId="4" type="noConversion"/>
  </si>
  <si>
    <t>损失工作日</t>
    <phoneticPr fontId="4" type="noConversion"/>
  </si>
  <si>
    <t>日</t>
    <phoneticPr fontId="4" type="noConversion"/>
  </si>
  <si>
    <t>建安工程量（费）</t>
    <phoneticPr fontId="4" type="noConversion"/>
  </si>
  <si>
    <t>万元</t>
    <phoneticPr fontId="4" type="noConversion"/>
  </si>
  <si>
    <t>财务资产部</t>
    <phoneticPr fontId="4" type="noConversion"/>
  </si>
  <si>
    <t>项目部</t>
    <phoneticPr fontId="4" type="noConversion"/>
  </si>
  <si>
    <t>起数</t>
    <phoneticPr fontId="4" type="noConversion"/>
  </si>
  <si>
    <t>填报责任人</t>
    <phoneticPr fontId="4" type="noConversion"/>
  </si>
  <si>
    <t>项目部</t>
    <phoneticPr fontId="4" type="noConversion"/>
  </si>
  <si>
    <t>应急演练次数</t>
  </si>
  <si>
    <t>参演人次数</t>
    <phoneticPr fontId="4" type="noConversion"/>
  </si>
  <si>
    <t>人次</t>
    <phoneticPr fontId="4" type="noConversion"/>
  </si>
  <si>
    <t>演练直接投入</t>
    <phoneticPr fontId="4" type="noConversion"/>
  </si>
  <si>
    <t>万元</t>
    <phoneticPr fontId="4" type="noConversion"/>
  </si>
  <si>
    <t>演练类型与方式</t>
    <phoneticPr fontId="4" type="noConversion"/>
  </si>
  <si>
    <t>/</t>
    <phoneticPr fontId="4" type="noConversion"/>
  </si>
  <si>
    <t>工时损失事故（LTI）</t>
    <phoneticPr fontId="4" type="noConversion"/>
  </si>
  <si>
    <t>人次</t>
    <phoneticPr fontId="4" type="noConversion"/>
  </si>
  <si>
    <t>其它</t>
    <phoneticPr fontId="4" type="noConversion"/>
  </si>
  <si>
    <t xml:space="preserve">说明：
1、重伤：是指造成肢体伤残或视觉、听觉等器官受到严重损伤，引起人体长期存在功能障碍或劳动能力有重大损失的伤害，损失工作日大于或等于105日。
2、轻伤：是指造成员工肢体残缺或某些器官功能性或器质性轻度损伤，表现为劳动能力轻度丧失的伤害。一般指歇工在一个工作日以上，但够不上重伤者(按GB／T15499-1995损失工作日小于105天)。
3、其它：是指损失工时超过8小时，但尚未达到轻伤及以上等级的工伤。
4、工作受限工伤（Restricted Work Injury）：是可记录工伤。这种是导致受伤者被医疗服务提供方建议重返工作岗位，但是被禁止他/她履行常规工作职责，但可以做调整性或过渡性工作的限制的可记录工伤。
5、医疗处置工伤（Medic Treatment）：这种是最不严重的可记录工伤。这类伤害是除了急救之外，不会导致限制工作日或缺勤的治疗。举个例子，一个员工的手指在医院缝了3针，然后被告知没有限制条件地重返工作岗位。
6、急救包扎（First Aid）：只需进行急救处理的伤害，是非可记录工伤。如：清洁、冲洗或浸泡皮肤表面的伤口；使用伤口覆盖物，如绷带、急救绷带、纱布片等，或者使用胶带或蝴蝶绷带；使用热疗法或者冷疗法等。
7、未遂事故（Near Misses）：是指未发生健康损害、人身伤亡、重大财产损失与环境破坏的事故。
8、演练类型分为：综合应急演练、专项应急演练，上述演练按演练方式又分为：现场演练、桌面演练。填报时应填写完整，如：：现场综合应急演练，或桌面综合应急演练等。
</t>
    <phoneticPr fontId="4" type="noConversion"/>
  </si>
  <si>
    <t>奖励金额</t>
    <phoneticPr fontId="4" type="noConversion"/>
  </si>
  <si>
    <t>工作受限工伤</t>
    <phoneticPr fontId="4" type="noConversion"/>
  </si>
  <si>
    <t>医疗处置工伤</t>
    <phoneticPr fontId="4" type="noConversion"/>
  </si>
  <si>
    <t>急救包扎事故</t>
    <phoneticPr fontId="4" type="noConversion"/>
  </si>
  <si>
    <t>教育培训</t>
    <phoneticPr fontId="4" type="noConversion"/>
  </si>
  <si>
    <t>安全检查</t>
    <phoneticPr fontId="4" type="noConversion"/>
  </si>
  <si>
    <t>重伤</t>
    <phoneticPr fontId="4" type="noConversion"/>
  </si>
  <si>
    <t>职工伤亡-人数</t>
    <phoneticPr fontId="4" type="noConversion"/>
  </si>
  <si>
    <t>职工伤亡-总工时</t>
    <phoneticPr fontId="4" type="noConversion"/>
  </si>
  <si>
    <t>职工伤亡-歇工总日数</t>
    <phoneticPr fontId="4" type="noConversion"/>
  </si>
  <si>
    <t>职工伤亡-损失总工时</t>
    <phoneticPr fontId="4" type="noConversion"/>
  </si>
  <si>
    <t>职工伤亡-无损失工时总数</t>
    <phoneticPr fontId="4" type="noConversion"/>
  </si>
  <si>
    <t>职工伤亡-直接损失</t>
    <phoneticPr fontId="4" type="noConversion"/>
  </si>
  <si>
    <t>季报-总投入工时数</t>
    <phoneticPr fontId="4" type="noConversion"/>
  </si>
  <si>
    <t>季报-总损失工时数</t>
    <phoneticPr fontId="4" type="noConversion"/>
  </si>
  <si>
    <t>季报-百万工时损失率=季报-总损失工时数/季报-总投入工时数*百万</t>
    <phoneticPr fontId="4" type="noConversion"/>
  </si>
  <si>
    <t>季报-工时统计准确率默认100%</t>
    <phoneticPr fontId="4" type="noConversion"/>
  </si>
  <si>
    <r>
      <rPr>
        <sz val="9"/>
        <rFont val="宋体"/>
        <family val="3"/>
        <charset val="134"/>
      </rPr>
      <t>季报</t>
    </r>
    <r>
      <rPr>
        <sz val="9"/>
        <rFont val="Arial"/>
        <family val="2"/>
      </rPr>
      <t>-</t>
    </r>
    <r>
      <rPr>
        <sz val="9"/>
        <rFont val="宋体"/>
        <family val="3"/>
        <charset val="134"/>
      </rPr>
      <t>施工收入</t>
    </r>
    <r>
      <rPr>
        <sz val="9"/>
        <rFont val="Arial"/>
        <family val="2"/>
      </rPr>
      <t>/</t>
    </r>
    <r>
      <rPr>
        <sz val="9"/>
        <rFont val="宋体"/>
        <family val="3"/>
        <charset val="134"/>
      </rPr>
      <t>亿元</t>
    </r>
    <phoneticPr fontId="4" type="noConversion"/>
  </si>
  <si>
    <r>
      <rPr>
        <sz val="9"/>
        <rFont val="宋体"/>
        <family val="3"/>
        <charset val="134"/>
      </rPr>
      <t>季报单位工时收入</t>
    </r>
    <r>
      <rPr>
        <sz val="9"/>
        <rFont val="Arial"/>
        <family val="2"/>
      </rPr>
      <t>/</t>
    </r>
    <r>
      <rPr>
        <sz val="9"/>
        <rFont val="宋体"/>
        <family val="3"/>
        <charset val="134"/>
      </rPr>
      <t>元=季报-主营业务收入/亿元/季报-总投入工时数</t>
    </r>
    <phoneticPr fontId="4" type="noConversion"/>
  </si>
  <si>
    <t>死亡</t>
    <phoneticPr fontId="4" type="noConversion"/>
  </si>
  <si>
    <t>季报-主营业务收入/亿元</t>
    <phoneticPr fontId="4" type="noConversion"/>
  </si>
  <si>
    <t>主营业务收入</t>
    <phoneticPr fontId="4" type="noConversion"/>
  </si>
  <si>
    <t>季报-百亿产值死亡率=死亡数/主营业务收入*100</t>
    <phoneticPr fontId="4" type="noConversion"/>
  </si>
  <si>
    <t>季报- 重大火灾事故报告数</t>
    <phoneticPr fontId="4" type="noConversion"/>
  </si>
  <si>
    <t>季报-重大机械设备事故报告数</t>
    <phoneticPr fontId="4" type="noConversion"/>
  </si>
  <si>
    <t>百万工时</t>
    <phoneticPr fontId="4" type="noConversion"/>
  </si>
  <si>
    <t>百万工时</t>
    <phoneticPr fontId="4" type="noConversion"/>
  </si>
  <si>
    <t>机械设备事故</t>
    <phoneticPr fontId="4" type="noConversion"/>
  </si>
  <si>
    <t>职业病</t>
    <phoneticPr fontId="4" type="noConversion"/>
  </si>
  <si>
    <t>已支付分承包商安全生产费用</t>
    <phoneticPr fontId="4" type="noConversion"/>
  </si>
  <si>
    <t>东华项目部已投入的安全生产费用</t>
    <phoneticPr fontId="4" type="noConversion"/>
  </si>
  <si>
    <t>施工收入</t>
    <phoneticPr fontId="4" type="noConversion"/>
  </si>
  <si>
    <t>人工时数</t>
    <phoneticPr fontId="4" type="noConversion"/>
  </si>
  <si>
    <t>东华公司现场HSE管理人数</t>
    <phoneticPr fontId="4" type="noConversion"/>
  </si>
  <si>
    <r>
      <t>分包商</t>
    </r>
    <r>
      <rPr>
        <sz val="9"/>
        <rFont val="Arial"/>
        <family val="2"/>
      </rPr>
      <t>HSE</t>
    </r>
    <r>
      <rPr>
        <sz val="9"/>
        <rFont val="宋体"/>
        <charset val="134"/>
      </rPr>
      <t>管理人数</t>
    </r>
    <phoneticPr fontId="4" type="noConversion"/>
  </si>
  <si>
    <t>应急演练季报</t>
    <phoneticPr fontId="4" type="noConversion"/>
  </si>
  <si>
    <t>同百万工时总可记录事故</t>
    <phoneticPr fontId="4" type="noConversion"/>
  </si>
  <si>
    <t>职工伤亡-间接损失=直接损失*6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</si>
</sst>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1" x14ac:knownFonts="1">
    <font>
      <sz val="12"/>
      <name val="宋体"/>
      <charset val="134"/>
    </font>
    <font>
      <sz val="10"/>
      <name val="宋体"/>
      <charset val="134"/>
    </font>
    <font>
      <b/>
      <sz val="9"/>
      <name val="宋体"/>
      <charset val="134"/>
    </font>
    <font>
      <sz val="9"/>
      <name val="Arial"/>
      <family val="2"/>
    </font>
    <font>
      <sz val="9"/>
      <name val="宋体"/>
      <charset val="134"/>
    </font>
    <font>
      <b/>
      <sz val="9"/>
      <name val="Arial"/>
      <family val="2"/>
    </font>
    <font>
      <sz val="11"/>
      <color indexed="62"/>
      <name val="宋体"/>
      <charset val="134"/>
    </font>
    <font>
      <sz val="11"/>
      <color indexed="52"/>
      <name val="宋体"/>
      <charset val="134"/>
    </font>
    <font>
      <b/>
      <sz val="15"/>
      <color indexed="56"/>
      <name val="宋体"/>
      <charset val="134"/>
    </font>
    <font>
      <b/>
      <sz val="13"/>
      <color indexed="56"/>
      <name val="宋体"/>
      <charset val="134"/>
    </font>
    <font>
      <b/>
      <sz val="11"/>
      <color indexed="56"/>
      <name val="宋体"/>
      <charset val="134"/>
    </font>
    <font>
      <sz val="11"/>
      <color indexed="10"/>
      <name val="宋体"/>
      <charset val="134"/>
    </font>
    <font>
      <b/>
      <sz val="11"/>
      <color indexed="63"/>
      <name val="宋体"/>
      <charset val="134"/>
    </font>
    <font>
      <b/>
      <sz val="11"/>
      <color indexed="8"/>
      <name val="宋体"/>
      <charset val="134"/>
    </font>
    <font>
      <b/>
      <sz val="11"/>
      <color indexed="9"/>
      <name val="宋体"/>
      <charset val="134"/>
    </font>
    <font>
      <sz val="11"/>
      <color indexed="20"/>
      <name val="宋体"/>
      <charset val="134"/>
    </font>
    <font>
      <i/>
      <sz val="11"/>
      <color indexed="23"/>
      <name val="宋体"/>
      <charset val="134"/>
    </font>
    <font>
      <sz val="11"/>
      <color indexed="60"/>
      <name val="宋体"/>
      <charset val="134"/>
    </font>
    <font>
      <b/>
      <sz val="18"/>
      <color indexed="56"/>
      <name val="宋体"/>
      <charset val="134"/>
    </font>
    <font>
      <b/>
      <sz val="11"/>
      <color indexed="52"/>
      <name val="宋体"/>
      <charset val="134"/>
    </font>
    <font>
      <sz val="11"/>
      <color indexed="17"/>
      <name val="宋体"/>
      <charset val="134"/>
    </font>
    <font>
      <sz val="10"/>
      <name val="Arial"/>
      <family val="2"/>
    </font>
    <font>
      <b/>
      <sz val="9"/>
      <color indexed="12"/>
      <name val="宋体"/>
      <charset val="134"/>
    </font>
    <font>
      <b/>
      <sz val="18"/>
      <name val="宋体"/>
      <charset val="134"/>
    </font>
    <font>
      <sz val="18"/>
      <name val="宋体"/>
      <charset val="134"/>
    </font>
    <font>
      <sz val="12"/>
      <name val="宋体"/>
      <charset val="134"/>
    </font>
    <font>
      <b/>
      <sz val="18"/>
      <name val="宋体"/>
      <charset val="134"/>
    </font>
    <font>
      <sz val="9"/>
      <name val="宋体"/>
      <family val="3"/>
      <charset val="134"/>
    </font>
    <font>
      <sz val="9"/>
      <color rgb="FFFF0000"/>
      <name val="宋体"/>
      <family val="3"/>
      <charset val="134"/>
    </font>
    <font>
      <sz val="9"/>
      <color rgb="FFFF0000"/>
      <name val="Arial"/>
      <family val="2"/>
    </font>
    <font>
      <sz val="9"/>
      <name val="Arial"/>
      <family val="3"/>
      <charset val="134"/>
    </font>
  </fonts>
  <fills count="15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8">
    <xf numFmtId="0" fontId="0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9" fillId="5" borderId="5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2" fillId="5" borderId="8" applyNumberFormat="0" applyAlignment="0" applyProtection="0">
      <alignment vertical="center"/>
    </xf>
    <xf numFmtId="0" fontId="6" fillId="4" borderId="5" applyNumberFormat="0" applyAlignment="0" applyProtection="0">
      <alignment vertical="center"/>
    </xf>
    <xf numFmtId="0" fontId="25" fillId="8" borderId="9" applyNumberFormat="0" applyFont="0" applyAlignment="0" applyProtection="0">
      <alignment vertical="center"/>
    </xf>
  </cellStyleXfs>
  <cellXfs count="127">
    <xf numFmtId="0" fontId="0" fillId="0" borderId="0" xfId="0">
      <alignment vertical="center"/>
    </xf>
    <xf numFmtId="0" fontId="3" fillId="0" borderId="0" xfId="0" applyFont="1" applyFill="1">
      <alignment vertical="center"/>
    </xf>
    <xf numFmtId="0" fontId="1" fillId="0" borderId="15" xfId="0" applyFont="1" applyFill="1" applyBorder="1" applyAlignment="1">
      <alignment horizontal="left" vertical="center"/>
    </xf>
    <xf numFmtId="0" fontId="3" fillId="0" borderId="10" xfId="0" applyFont="1" applyFill="1" applyBorder="1">
      <alignment vertical="center"/>
    </xf>
    <xf numFmtId="0" fontId="1" fillId="0" borderId="14" xfId="0" applyFont="1" applyFill="1" applyBorder="1" applyAlignment="1">
      <alignment horizontal="left" vertical="center"/>
    </xf>
    <xf numFmtId="0" fontId="2" fillId="0" borderId="10" xfId="0" applyFont="1" applyFill="1" applyBorder="1" applyAlignment="1">
      <alignment horizontal="center" vertical="center"/>
    </xf>
    <xf numFmtId="0" fontId="27" fillId="0" borderId="10" xfId="0" applyFont="1" applyFill="1" applyBorder="1" applyAlignment="1">
      <alignment horizontal="center" vertical="center"/>
    </xf>
    <xf numFmtId="0" fontId="21" fillId="0" borderId="10" xfId="0" applyFont="1" applyFill="1" applyBorder="1" applyAlignment="1">
      <alignment horizontal="center" vertical="center"/>
    </xf>
    <xf numFmtId="0" fontId="22" fillId="0" borderId="10" xfId="0" applyFont="1" applyFill="1" applyBorder="1" applyAlignment="1">
      <alignment horizontal="center" vertical="center"/>
    </xf>
    <xf numFmtId="0" fontId="27" fillId="0" borderId="10" xfId="0" applyFont="1" applyFill="1" applyBorder="1">
      <alignment vertical="center"/>
    </xf>
    <xf numFmtId="0" fontId="3" fillId="0" borderId="10" xfId="0" applyFont="1" applyFill="1" applyBorder="1" applyAlignment="1">
      <alignment horizontal="center" vertical="center"/>
    </xf>
    <xf numFmtId="0" fontId="27" fillId="0" borderId="10" xfId="0" applyFont="1" applyFill="1" applyBorder="1" applyAlignment="1">
      <alignment horizontal="center" vertical="center" wrapText="1"/>
    </xf>
    <xf numFmtId="0" fontId="4" fillId="0" borderId="10" xfId="0" applyFont="1" applyFill="1" applyBorder="1" applyAlignment="1">
      <alignment horizontal="left" vertical="center"/>
    </xf>
    <xf numFmtId="0" fontId="27" fillId="0" borderId="10" xfId="0" applyFont="1" applyFill="1" applyBorder="1" applyAlignment="1">
      <alignment horizontal="left" vertical="center"/>
    </xf>
    <xf numFmtId="0" fontId="27" fillId="0" borderId="10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0" fontId="27" fillId="0" borderId="10" xfId="0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0" fontId="24" fillId="0" borderId="0" xfId="0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7" fillId="0" borderId="10" xfId="0" applyFont="1" applyFill="1" applyBorder="1" applyAlignment="1">
      <alignment horizontal="left" vertical="center"/>
    </xf>
    <xf numFmtId="0" fontId="27" fillId="0" borderId="10" xfId="0" applyFont="1" applyFill="1" applyBorder="1" applyAlignment="1">
      <alignment horizontal="left" vertical="center"/>
    </xf>
    <xf numFmtId="0" fontId="27" fillId="0" borderId="10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0" fontId="27" fillId="0" borderId="10" xfId="0" applyFont="1" applyFill="1" applyBorder="1" applyAlignment="1">
      <alignment horizontal="left" vertical="center"/>
    </xf>
    <xf numFmtId="0" fontId="27" fillId="0" borderId="10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0" fontId="27" fillId="0" borderId="10" xfId="0" applyFont="1" applyFill="1" applyBorder="1" applyAlignment="1">
      <alignment horizontal="left" vertical="center"/>
    </xf>
    <xf numFmtId="0" fontId="3" fillId="0" borderId="10" xfId="0" applyFont="1" applyFill="1" applyBorder="1" applyAlignment="1">
      <alignment horizontal="center" vertical="center"/>
    </xf>
    <xf numFmtId="0" fontId="27" fillId="0" borderId="13" xfId="0" applyFont="1" applyFill="1" applyBorder="1" applyAlignment="1">
      <alignment horizontal="center" vertical="center"/>
    </xf>
    <xf numFmtId="0" fontId="3" fillId="12" borderId="19" xfId="0" applyFont="1" applyFill="1" applyBorder="1" applyAlignment="1">
      <alignment horizontal="center" vertical="center"/>
    </xf>
    <xf numFmtId="0" fontId="3" fillId="12" borderId="0" xfId="0" applyFont="1" applyFill="1" applyBorder="1" applyAlignment="1">
      <alignment horizontal="center" vertical="center"/>
    </xf>
    <xf numFmtId="0" fontId="3" fillId="12" borderId="20" xfId="0" applyFont="1" applyFill="1" applyBorder="1" applyAlignment="1">
      <alignment horizontal="center" vertical="center"/>
    </xf>
    <xf numFmtId="0" fontId="3" fillId="12" borderId="21" xfId="0" applyFont="1" applyFill="1" applyBorder="1" applyAlignment="1">
      <alignment horizontal="center" vertical="center"/>
    </xf>
    <xf numFmtId="0" fontId="3" fillId="12" borderId="24" xfId="0" applyFont="1" applyFill="1" applyBorder="1" applyAlignment="1">
      <alignment horizontal="center" vertical="center"/>
    </xf>
    <xf numFmtId="0" fontId="3" fillId="12" borderId="22" xfId="0" applyFont="1" applyFill="1" applyBorder="1" applyAlignment="1">
      <alignment horizontal="center" vertical="center"/>
    </xf>
    <xf numFmtId="0" fontId="28" fillId="0" borderId="10" xfId="0" applyFont="1" applyFill="1" applyBorder="1" applyAlignment="1">
      <alignment horizontal="center" vertical="center"/>
    </xf>
    <xf numFmtId="0" fontId="3" fillId="13" borderId="10" xfId="0" applyFont="1" applyFill="1" applyBorder="1" applyAlignment="1">
      <alignment horizontal="center" vertical="center"/>
    </xf>
    <xf numFmtId="0" fontId="27" fillId="13" borderId="17" xfId="0" applyFont="1" applyFill="1" applyBorder="1" applyAlignment="1">
      <alignment horizontal="center" vertical="center"/>
    </xf>
    <xf numFmtId="0" fontId="3" fillId="13" borderId="23" xfId="0" applyFont="1" applyFill="1" applyBorder="1" applyAlignment="1">
      <alignment horizontal="center" vertical="center"/>
    </xf>
    <xf numFmtId="0" fontId="3" fillId="13" borderId="18" xfId="0" applyFont="1" applyFill="1" applyBorder="1" applyAlignment="1">
      <alignment horizontal="center" vertical="center"/>
    </xf>
    <xf numFmtId="0" fontId="3" fillId="13" borderId="19" xfId="0" applyFont="1" applyFill="1" applyBorder="1" applyAlignment="1">
      <alignment horizontal="center" vertical="center"/>
    </xf>
    <xf numFmtId="0" fontId="3" fillId="13" borderId="0" xfId="0" applyFont="1" applyFill="1" applyBorder="1" applyAlignment="1">
      <alignment horizontal="center" vertical="center"/>
    </xf>
    <xf numFmtId="0" fontId="3" fillId="13" borderId="20" xfId="0" applyFont="1" applyFill="1" applyBorder="1" applyAlignment="1">
      <alignment horizontal="center" vertical="center"/>
    </xf>
    <xf numFmtId="0" fontId="3" fillId="13" borderId="21" xfId="0" applyFont="1" applyFill="1" applyBorder="1" applyAlignment="1">
      <alignment horizontal="center" vertical="center"/>
    </xf>
    <xf numFmtId="0" fontId="3" fillId="13" borderId="24" xfId="0" applyFont="1" applyFill="1" applyBorder="1" applyAlignment="1">
      <alignment horizontal="center" vertical="center"/>
    </xf>
    <xf numFmtId="0" fontId="3" fillId="13" borderId="22" xfId="0" applyFont="1" applyFill="1" applyBorder="1" applyAlignment="1">
      <alignment horizontal="center" vertical="center"/>
    </xf>
    <xf numFmtId="0" fontId="27" fillId="0" borderId="14" xfId="0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/>
    </xf>
    <xf numFmtId="0" fontId="3" fillId="0" borderId="16" xfId="0" applyFont="1" applyFill="1" applyBorder="1" applyAlignment="1">
      <alignment horizontal="center" vertical="center"/>
    </xf>
    <xf numFmtId="0" fontId="30" fillId="0" borderId="14" xfId="0" applyFont="1" applyFill="1" applyBorder="1" applyAlignment="1">
      <alignment horizontal="center" vertical="center"/>
    </xf>
    <xf numFmtId="0" fontId="28" fillId="0" borderId="14" xfId="0" applyFont="1" applyFill="1" applyBorder="1" applyAlignment="1">
      <alignment horizontal="center" vertical="center"/>
    </xf>
    <xf numFmtId="0" fontId="29" fillId="0" borderId="15" xfId="0" applyFont="1" applyFill="1" applyBorder="1" applyAlignment="1">
      <alignment horizontal="center" vertical="center"/>
    </xf>
    <xf numFmtId="0" fontId="29" fillId="0" borderId="16" xfId="0" applyFont="1" applyFill="1" applyBorder="1" applyAlignment="1">
      <alignment horizontal="center" vertical="center"/>
    </xf>
    <xf numFmtId="0" fontId="27" fillId="10" borderId="14" xfId="0" applyFont="1" applyFill="1" applyBorder="1" applyAlignment="1">
      <alignment horizontal="center" vertical="center"/>
    </xf>
    <xf numFmtId="0" fontId="3" fillId="10" borderId="15" xfId="0" applyFont="1" applyFill="1" applyBorder="1" applyAlignment="1">
      <alignment horizontal="center" vertical="center"/>
    </xf>
    <xf numFmtId="0" fontId="3" fillId="10" borderId="16" xfId="0" applyFont="1" applyFill="1" applyBorder="1" applyAlignment="1">
      <alignment horizontal="center" vertical="center"/>
    </xf>
    <xf numFmtId="0" fontId="27" fillId="13" borderId="14" xfId="0" applyFont="1" applyFill="1" applyBorder="1" applyAlignment="1">
      <alignment horizontal="center" vertical="center"/>
    </xf>
    <xf numFmtId="0" fontId="3" fillId="13" borderId="15" xfId="0" applyFont="1" applyFill="1" applyBorder="1" applyAlignment="1">
      <alignment horizontal="center" vertical="center"/>
    </xf>
    <xf numFmtId="0" fontId="3" fillId="13" borderId="16" xfId="0" applyFont="1" applyFill="1" applyBorder="1" applyAlignment="1">
      <alignment horizontal="center" vertical="center"/>
    </xf>
    <xf numFmtId="0" fontId="27" fillId="13" borderId="15" xfId="0" applyFont="1" applyFill="1" applyBorder="1" applyAlignment="1">
      <alignment horizontal="center" vertical="center"/>
    </xf>
    <xf numFmtId="0" fontId="27" fillId="13" borderId="23" xfId="0" applyFont="1" applyFill="1" applyBorder="1" applyAlignment="1">
      <alignment horizontal="center" vertical="center" wrapText="1"/>
    </xf>
    <xf numFmtId="0" fontId="27" fillId="13" borderId="18" xfId="0" applyFont="1" applyFill="1" applyBorder="1" applyAlignment="1">
      <alignment horizontal="center" vertical="center" wrapText="1"/>
    </xf>
    <xf numFmtId="0" fontId="27" fillId="13" borderId="0" xfId="0" applyFont="1" applyFill="1" applyBorder="1" applyAlignment="1">
      <alignment horizontal="center" vertical="center" wrapText="1"/>
    </xf>
    <xf numFmtId="0" fontId="27" fillId="13" borderId="20" xfId="0" applyFont="1" applyFill="1" applyBorder="1" applyAlignment="1">
      <alignment horizontal="center" vertical="center" wrapText="1"/>
    </xf>
    <xf numFmtId="0" fontId="27" fillId="13" borderId="24" xfId="0" applyFont="1" applyFill="1" applyBorder="1" applyAlignment="1">
      <alignment horizontal="center" vertical="center" wrapText="1"/>
    </xf>
    <xf numFmtId="0" fontId="27" fillId="13" borderId="22" xfId="0" applyFont="1" applyFill="1" applyBorder="1" applyAlignment="1">
      <alignment horizontal="center" vertical="center" wrapText="1"/>
    </xf>
    <xf numFmtId="0" fontId="28" fillId="0" borderId="19" xfId="0" applyFont="1" applyFill="1" applyBorder="1" applyAlignment="1">
      <alignment horizontal="center" vertical="center"/>
    </xf>
    <xf numFmtId="0" fontId="28" fillId="0" borderId="0" xfId="0" applyFont="1" applyFill="1" applyBorder="1" applyAlignment="1">
      <alignment horizontal="center" vertical="center"/>
    </xf>
    <xf numFmtId="0" fontId="28" fillId="14" borderId="14" xfId="0" applyFont="1" applyFill="1" applyBorder="1" applyAlignment="1">
      <alignment horizontal="center" vertical="center"/>
    </xf>
    <xf numFmtId="0" fontId="29" fillId="14" borderId="15" xfId="0" applyFont="1" applyFill="1" applyBorder="1" applyAlignment="1">
      <alignment horizontal="center" vertical="center"/>
    </xf>
    <xf numFmtId="0" fontId="29" fillId="14" borderId="16" xfId="0" applyFont="1" applyFill="1" applyBorder="1" applyAlignment="1">
      <alignment horizontal="center" vertical="center"/>
    </xf>
    <xf numFmtId="0" fontId="27" fillId="9" borderId="17" xfId="0" applyFont="1" applyFill="1" applyBorder="1" applyAlignment="1">
      <alignment horizontal="center" vertical="center"/>
    </xf>
    <xf numFmtId="0" fontId="27" fillId="9" borderId="23" xfId="0" applyFont="1" applyFill="1" applyBorder="1" applyAlignment="1">
      <alignment horizontal="center" vertical="center"/>
    </xf>
    <xf numFmtId="0" fontId="27" fillId="9" borderId="18" xfId="0" applyFont="1" applyFill="1" applyBorder="1" applyAlignment="1">
      <alignment horizontal="center" vertical="center"/>
    </xf>
    <xf numFmtId="0" fontId="27" fillId="9" borderId="19" xfId="0" applyFont="1" applyFill="1" applyBorder="1" applyAlignment="1">
      <alignment horizontal="center" vertical="center"/>
    </xf>
    <xf numFmtId="0" fontId="27" fillId="9" borderId="0" xfId="0" applyFont="1" applyFill="1" applyBorder="1" applyAlignment="1">
      <alignment horizontal="center" vertical="center"/>
    </xf>
    <xf numFmtId="0" fontId="27" fillId="9" borderId="20" xfId="0" applyFont="1" applyFill="1" applyBorder="1" applyAlignment="1">
      <alignment horizontal="center" vertical="center"/>
    </xf>
    <xf numFmtId="0" fontId="27" fillId="11" borderId="17" xfId="0" applyFont="1" applyFill="1" applyBorder="1" applyAlignment="1">
      <alignment horizontal="center" vertical="center"/>
    </xf>
    <xf numFmtId="0" fontId="3" fillId="11" borderId="23" xfId="0" applyFont="1" applyFill="1" applyBorder="1" applyAlignment="1">
      <alignment horizontal="center" vertical="center"/>
    </xf>
    <xf numFmtId="0" fontId="3" fillId="11" borderId="18" xfId="0" applyFont="1" applyFill="1" applyBorder="1" applyAlignment="1">
      <alignment horizontal="center" vertical="center"/>
    </xf>
    <xf numFmtId="0" fontId="3" fillId="11" borderId="19" xfId="0" applyFont="1" applyFill="1" applyBorder="1" applyAlignment="1">
      <alignment horizontal="center" vertical="center"/>
    </xf>
    <xf numFmtId="0" fontId="3" fillId="11" borderId="0" xfId="0" applyFont="1" applyFill="1" applyBorder="1" applyAlignment="1">
      <alignment horizontal="center" vertical="center"/>
    </xf>
    <xf numFmtId="0" fontId="3" fillId="11" borderId="20" xfId="0" applyFont="1" applyFill="1" applyBorder="1" applyAlignment="1">
      <alignment horizontal="center" vertical="center"/>
    </xf>
    <xf numFmtId="0" fontId="3" fillId="11" borderId="21" xfId="0" applyFont="1" applyFill="1" applyBorder="1" applyAlignment="1">
      <alignment horizontal="center" vertical="center"/>
    </xf>
    <xf numFmtId="0" fontId="3" fillId="11" borderId="24" xfId="0" applyFont="1" applyFill="1" applyBorder="1" applyAlignment="1">
      <alignment horizontal="center" vertical="center"/>
    </xf>
    <xf numFmtId="0" fontId="3" fillId="11" borderId="22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vertical="center"/>
    </xf>
    <xf numFmtId="0" fontId="21" fillId="0" borderId="10" xfId="0" applyFont="1" applyFill="1" applyBorder="1" applyAlignment="1">
      <alignment vertical="center"/>
    </xf>
    <xf numFmtId="0" fontId="27" fillId="0" borderId="10" xfId="0" applyFont="1" applyFill="1" applyBorder="1" applyAlignment="1">
      <alignment horizontal="left" vertical="center" wrapText="1"/>
    </xf>
    <xf numFmtId="0" fontId="27" fillId="0" borderId="10" xfId="0" applyFont="1" applyFill="1" applyBorder="1" applyAlignment="1">
      <alignment horizontal="left" vertical="center"/>
    </xf>
    <xf numFmtId="0" fontId="27" fillId="0" borderId="12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27" fillId="0" borderId="11" xfId="0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27" fillId="0" borderId="10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21" fillId="0" borderId="14" xfId="0" applyFont="1" applyFill="1" applyBorder="1" applyAlignment="1">
      <alignment horizontal="center" vertical="center"/>
    </xf>
    <xf numFmtId="0" fontId="21" fillId="0" borderId="15" xfId="0" applyFont="1" applyFill="1" applyBorder="1" applyAlignment="1">
      <alignment horizontal="center" vertical="center"/>
    </xf>
    <xf numFmtId="0" fontId="21" fillId="0" borderId="16" xfId="0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 wrapText="1"/>
    </xf>
    <xf numFmtId="0" fontId="26" fillId="0" borderId="0" xfId="0" applyFont="1" applyFill="1" applyBorder="1" applyAlignment="1">
      <alignment horizontal="center" vertical="center" wrapText="1"/>
    </xf>
    <xf numFmtId="0" fontId="25" fillId="0" borderId="0" xfId="0" applyFont="1" applyFill="1" applyBorder="1" applyAlignment="1">
      <alignment horizontal="left" vertical="center" wrapText="1"/>
    </xf>
    <xf numFmtId="0" fontId="4" fillId="0" borderId="17" xfId="0" applyFont="1" applyFill="1" applyBorder="1" applyAlignment="1">
      <alignment horizontal="left" vertical="center"/>
    </xf>
    <xf numFmtId="0" fontId="4" fillId="0" borderId="18" xfId="0" applyFont="1" applyFill="1" applyBorder="1" applyAlignment="1">
      <alignment horizontal="left" vertical="center"/>
    </xf>
    <xf numFmtId="0" fontId="5" fillId="0" borderId="14" xfId="0" applyFont="1" applyFill="1" applyBorder="1" applyAlignment="1">
      <alignment horizontal="left" vertical="center"/>
    </xf>
    <xf numFmtId="0" fontId="5" fillId="0" borderId="16" xfId="0" applyFont="1" applyFill="1" applyBorder="1" applyAlignment="1">
      <alignment horizontal="left" vertical="center"/>
    </xf>
    <xf numFmtId="0" fontId="27" fillId="0" borderId="19" xfId="0" applyFont="1" applyFill="1" applyBorder="1" applyAlignment="1">
      <alignment horizontal="left" vertical="center"/>
    </xf>
    <xf numFmtId="0" fontId="4" fillId="0" borderId="20" xfId="0" applyFont="1" applyFill="1" applyBorder="1" applyAlignment="1">
      <alignment horizontal="left" vertical="center"/>
    </xf>
    <xf numFmtId="0" fontId="4" fillId="0" borderId="19" xfId="0" applyFont="1" applyFill="1" applyBorder="1" applyAlignment="1">
      <alignment horizontal="left" vertical="center"/>
    </xf>
    <xf numFmtId="0" fontId="27" fillId="0" borderId="20" xfId="0" applyFont="1" applyFill="1" applyBorder="1" applyAlignment="1">
      <alignment horizontal="left" vertical="center"/>
    </xf>
    <xf numFmtId="0" fontId="27" fillId="0" borderId="21" xfId="0" applyFont="1" applyFill="1" applyBorder="1" applyAlignment="1">
      <alignment horizontal="left" vertical="center"/>
    </xf>
    <xf numFmtId="0" fontId="27" fillId="0" borderId="22" xfId="0" applyFont="1" applyFill="1" applyBorder="1" applyAlignment="1">
      <alignment horizontal="left" vertical="center"/>
    </xf>
    <xf numFmtId="0" fontId="27" fillId="0" borderId="17" xfId="0" applyFont="1" applyFill="1" applyBorder="1" applyAlignment="1">
      <alignment horizontal="left" vertical="center"/>
    </xf>
    <xf numFmtId="0" fontId="4" fillId="0" borderId="21" xfId="0" applyFont="1" applyFill="1" applyBorder="1" applyAlignment="1">
      <alignment horizontal="left" vertical="center"/>
    </xf>
    <xf numFmtId="0" fontId="4" fillId="0" borderId="22" xfId="0" applyFont="1" applyFill="1" applyBorder="1" applyAlignment="1">
      <alignment horizontal="left" vertical="center"/>
    </xf>
    <xf numFmtId="0" fontId="4" fillId="0" borderId="10" xfId="0" applyFont="1" applyFill="1" applyBorder="1" applyAlignment="1">
      <alignment horizontal="left" vertical="center"/>
    </xf>
    <xf numFmtId="0" fontId="27" fillId="0" borderId="14" xfId="0" applyFont="1" applyFill="1" applyBorder="1" applyAlignment="1">
      <alignment horizontal="left" vertical="center"/>
    </xf>
    <xf numFmtId="0" fontId="27" fillId="0" borderId="16" xfId="0" applyFont="1" applyFill="1" applyBorder="1" applyAlignment="1">
      <alignment horizontal="left" vertical="center"/>
    </xf>
    <xf numFmtId="0" fontId="27" fillId="0" borderId="18" xfId="0" applyFont="1" applyFill="1" applyBorder="1" applyAlignment="1">
      <alignment horizontal="left" vertical="center"/>
    </xf>
    <xf numFmtId="0" fontId="28" fillId="0" borderId="19" xfId="0" applyFont="1" applyFill="1" applyBorder="1" applyAlignment="1">
      <alignment horizontal="left" vertical="center"/>
    </xf>
    <xf numFmtId="0" fontId="28" fillId="0" borderId="20" xfId="0" applyFont="1" applyFill="1" applyBorder="1" applyAlignment="1">
      <alignment horizontal="left" vertical="center"/>
    </xf>
  </cellXfs>
  <cellStyles count="18"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6" builtinId="27" customBuiltin="1"/>
    <cellStyle name="常规" xfId="0" builtinId="0"/>
    <cellStyle name="好" xfId="7" builtinId="26" customBuiltin="1"/>
    <cellStyle name="汇总" xfId="8" builtinId="25" customBuiltin="1"/>
    <cellStyle name="计算" xfId="9" builtinId="22" customBuiltin="1"/>
    <cellStyle name="检查单元格" xfId="10" builtinId="23" customBuiltin="1"/>
    <cellStyle name="解释性文本" xfId="11" builtinId="53" customBuiltin="1"/>
    <cellStyle name="警告文本" xfId="12" builtinId="11" customBuiltin="1"/>
    <cellStyle name="链接单元格" xfId="13" builtinId="24" customBuiltin="1"/>
    <cellStyle name="适中" xfId="14" builtinId="28" customBuiltin="1"/>
    <cellStyle name="输出" xfId="15" builtinId="21" customBuiltin="1"/>
    <cellStyle name="输入" xfId="16" builtinId="20" customBuiltin="1"/>
    <cellStyle name="注释" xfId="17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</xdr:colOff>
      <xdr:row>0</xdr:row>
      <xdr:rowOff>95250</xdr:rowOff>
    </xdr:from>
    <xdr:to>
      <xdr:col>3</xdr:col>
      <xdr:colOff>771525</xdr:colOff>
      <xdr:row>1</xdr:row>
      <xdr:rowOff>266700</xdr:rowOff>
    </xdr:to>
    <xdr:pic>
      <xdr:nvPicPr>
        <xdr:cNvPr id="1237" name="Picture 1">
          <a:extLst>
            <a:ext uri="{FF2B5EF4-FFF2-40B4-BE49-F238E27FC236}">
              <a16:creationId xmlns:a16="http://schemas.microsoft.com/office/drawing/2014/main" id="{00000000-0008-0000-0000-0000D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5300" y="95250"/>
          <a:ext cx="657225" cy="504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51"/>
  <sheetViews>
    <sheetView tabSelected="1" topLeftCell="A31" workbookViewId="0">
      <selection activeCell="K34" sqref="K34:R34"/>
    </sheetView>
  </sheetViews>
  <sheetFormatPr defaultRowHeight="12" x14ac:dyDescent="0.15"/>
  <cols>
    <col min="1" max="1" width="5" style="17" bestFit="1" customWidth="1"/>
    <col min="2" max="2" width="11.125" style="17" customWidth="1"/>
    <col min="3" max="3" width="7.125" style="18" customWidth="1"/>
    <col min="4" max="4" width="16.5" style="18" customWidth="1"/>
    <col min="5" max="5" width="6.125" style="1" customWidth="1"/>
    <col min="6" max="6" width="5.875" style="1" customWidth="1"/>
    <col min="7" max="7" width="16.625" style="1" customWidth="1"/>
    <col min="8" max="17" width="5.875" style="1" customWidth="1"/>
    <col min="18" max="18" width="8" style="1" customWidth="1"/>
    <col min="19" max="19" width="3.375" style="1" hidden="1" customWidth="1"/>
    <col min="20" max="20" width="12" style="1" customWidth="1"/>
    <col min="21" max="21" width="13.25" style="1" customWidth="1"/>
    <col min="22" max="22" width="9" style="1" bestFit="1"/>
    <col min="23" max="16384" width="9" style="1"/>
  </cols>
  <sheetData>
    <row r="1" spans="1:22" ht="26.25" customHeight="1" x14ac:dyDescent="0.15">
      <c r="A1" s="105" t="s">
        <v>0</v>
      </c>
      <c r="B1" s="105"/>
      <c r="C1" s="105"/>
      <c r="D1" s="105"/>
      <c r="E1" s="106" t="s">
        <v>41</v>
      </c>
      <c r="F1" s="106"/>
      <c r="G1" s="106"/>
      <c r="H1" s="106"/>
      <c r="I1" s="106"/>
      <c r="J1" s="106"/>
      <c r="K1" s="106"/>
      <c r="L1" s="106"/>
      <c r="M1" s="106"/>
      <c r="N1" s="106"/>
      <c r="O1" s="106"/>
      <c r="P1" s="106"/>
      <c r="Q1" s="107" t="s">
        <v>43</v>
      </c>
      <c r="R1" s="107"/>
      <c r="S1" s="107"/>
      <c r="T1" s="107"/>
      <c r="U1" s="107"/>
    </row>
    <row r="2" spans="1:22" ht="26.25" customHeight="1" x14ac:dyDescent="0.15">
      <c r="A2" s="105"/>
      <c r="B2" s="105"/>
      <c r="C2" s="105"/>
      <c r="D2" s="105"/>
      <c r="E2" s="106"/>
      <c r="F2" s="106"/>
      <c r="G2" s="106"/>
      <c r="H2" s="106"/>
      <c r="I2" s="106"/>
      <c r="J2" s="106"/>
      <c r="K2" s="106"/>
      <c r="L2" s="106"/>
      <c r="M2" s="106"/>
      <c r="N2" s="106"/>
      <c r="O2" s="106"/>
      <c r="P2" s="106"/>
      <c r="Q2" s="107" t="s">
        <v>42</v>
      </c>
      <c r="R2" s="107"/>
      <c r="S2" s="107"/>
      <c r="T2" s="107"/>
      <c r="U2" s="107"/>
    </row>
    <row r="3" spans="1:22" ht="15.95" customHeight="1" x14ac:dyDescent="0.15">
      <c r="A3" s="99" t="s">
        <v>60</v>
      </c>
      <c r="B3" s="100"/>
      <c r="C3" s="2"/>
      <c r="D3" s="99" t="s">
        <v>40</v>
      </c>
      <c r="E3" s="101"/>
      <c r="F3" s="101"/>
      <c r="G3" s="101"/>
      <c r="H3" s="101"/>
      <c r="I3" s="101"/>
      <c r="J3" s="101"/>
      <c r="K3" s="101"/>
      <c r="L3" s="100"/>
      <c r="M3" s="88" t="s">
        <v>1</v>
      </c>
      <c r="N3" s="89"/>
      <c r="O3" s="89"/>
      <c r="P3" s="89"/>
      <c r="Q3" s="88"/>
      <c r="R3" s="88"/>
      <c r="S3" s="88"/>
      <c r="T3" s="88"/>
      <c r="U3" s="88"/>
      <c r="V3" s="3"/>
    </row>
    <row r="4" spans="1:22" ht="15.95" customHeight="1" x14ac:dyDescent="0.15">
      <c r="A4" s="99" t="s">
        <v>61</v>
      </c>
      <c r="B4" s="100"/>
      <c r="C4" s="2"/>
      <c r="D4" s="102"/>
      <c r="E4" s="103"/>
      <c r="F4" s="103"/>
      <c r="G4" s="103"/>
      <c r="H4" s="103"/>
      <c r="I4" s="103"/>
      <c r="J4" s="103"/>
      <c r="K4" s="103"/>
      <c r="L4" s="104"/>
      <c r="M4" s="88" t="s">
        <v>2</v>
      </c>
      <c r="N4" s="89"/>
      <c r="O4" s="89"/>
      <c r="P4" s="89"/>
      <c r="Q4" s="88"/>
      <c r="R4" s="88"/>
      <c r="S4" s="88"/>
      <c r="T4" s="88"/>
      <c r="U4" s="88"/>
      <c r="V4" s="3"/>
    </row>
    <row r="5" spans="1:22" ht="15.95" customHeight="1" x14ac:dyDescent="0.15">
      <c r="A5" s="98" t="s">
        <v>62</v>
      </c>
      <c r="B5" s="98"/>
      <c r="C5" s="4"/>
      <c r="D5" s="99" t="s">
        <v>3</v>
      </c>
      <c r="E5" s="101"/>
      <c r="F5" s="101"/>
      <c r="G5" s="101"/>
      <c r="H5" s="101"/>
      <c r="I5" s="101"/>
      <c r="J5" s="101"/>
      <c r="K5" s="101"/>
      <c r="L5" s="100"/>
      <c r="M5" s="88" t="s">
        <v>4</v>
      </c>
      <c r="N5" s="89"/>
      <c r="O5" s="89"/>
      <c r="P5" s="89"/>
      <c r="Q5" s="88"/>
      <c r="R5" s="88"/>
      <c r="S5" s="88"/>
      <c r="T5" s="88"/>
      <c r="U5" s="88"/>
      <c r="V5" s="3"/>
    </row>
    <row r="6" spans="1:22" ht="15.95" customHeight="1" x14ac:dyDescent="0.15">
      <c r="A6" s="99" t="s">
        <v>63</v>
      </c>
      <c r="B6" s="100"/>
      <c r="C6" s="2"/>
      <c r="D6" s="102"/>
      <c r="E6" s="103"/>
      <c r="F6" s="103"/>
      <c r="G6" s="103"/>
      <c r="H6" s="103"/>
      <c r="I6" s="103"/>
      <c r="J6" s="103"/>
      <c r="K6" s="103"/>
      <c r="L6" s="104"/>
      <c r="M6" s="89" t="s">
        <v>5</v>
      </c>
      <c r="N6" s="89"/>
      <c r="O6" s="89"/>
      <c r="P6" s="89"/>
      <c r="Q6" s="88"/>
      <c r="R6" s="88"/>
      <c r="S6" s="88"/>
      <c r="T6" s="88"/>
      <c r="U6" s="88"/>
      <c r="V6" s="3"/>
    </row>
    <row r="7" spans="1:22" ht="15.95" customHeight="1" x14ac:dyDescent="0.15">
      <c r="A7" s="5" t="s">
        <v>6</v>
      </c>
      <c r="B7" s="5"/>
      <c r="C7" s="110" t="s">
        <v>7</v>
      </c>
      <c r="D7" s="111"/>
      <c r="E7" s="6" t="s">
        <v>8</v>
      </c>
      <c r="F7" s="7" t="s">
        <v>9</v>
      </c>
      <c r="G7" s="7" t="s">
        <v>10</v>
      </c>
      <c r="H7" s="7" t="s">
        <v>11</v>
      </c>
      <c r="I7" s="7" t="s">
        <v>12</v>
      </c>
      <c r="J7" s="7" t="s">
        <v>13</v>
      </c>
      <c r="K7" s="7" t="s">
        <v>14</v>
      </c>
      <c r="L7" s="7" t="s">
        <v>15</v>
      </c>
      <c r="M7" s="7" t="s">
        <v>16</v>
      </c>
      <c r="N7" s="7" t="s">
        <v>17</v>
      </c>
      <c r="O7" s="7" t="s">
        <v>18</v>
      </c>
      <c r="P7" s="7" t="s">
        <v>19</v>
      </c>
      <c r="Q7" s="7" t="s">
        <v>20</v>
      </c>
      <c r="R7" s="5" t="s">
        <v>21</v>
      </c>
      <c r="S7" s="5"/>
      <c r="T7" s="5" t="s">
        <v>39</v>
      </c>
      <c r="U7" s="8" t="s">
        <v>22</v>
      </c>
      <c r="V7" s="9" t="s">
        <v>73</v>
      </c>
    </row>
    <row r="8" spans="1:22" ht="15.95" customHeight="1" x14ac:dyDescent="0.15">
      <c r="A8" s="10">
        <v>1</v>
      </c>
      <c r="B8" s="94" t="s">
        <v>44</v>
      </c>
      <c r="C8" s="108" t="s">
        <v>23</v>
      </c>
      <c r="D8" s="109"/>
      <c r="E8" s="6" t="s">
        <v>24</v>
      </c>
      <c r="F8" s="10"/>
      <c r="G8" s="10"/>
      <c r="H8" s="70" t="s">
        <v>93</v>
      </c>
      <c r="I8" s="71"/>
      <c r="J8" s="71"/>
      <c r="K8" s="71"/>
      <c r="L8" s="71"/>
      <c r="M8" s="72"/>
      <c r="N8" s="10"/>
      <c r="O8" s="10"/>
      <c r="P8" s="10"/>
      <c r="Q8" s="10"/>
      <c r="R8" s="10">
        <f>SUM(F8:Q8)</f>
        <v>0</v>
      </c>
      <c r="S8" s="3">
        <v>449</v>
      </c>
      <c r="T8" s="10">
        <v>0</v>
      </c>
      <c r="U8" s="10">
        <f t="shared" ref="U8:U12" si="0">SUM(R8,T8)</f>
        <v>0</v>
      </c>
      <c r="V8" s="9" t="s">
        <v>74</v>
      </c>
    </row>
    <row r="9" spans="1:22" ht="15.95" customHeight="1" x14ac:dyDescent="0.15">
      <c r="A9" s="10">
        <v>2</v>
      </c>
      <c r="B9" s="93"/>
      <c r="C9" s="112" t="s">
        <v>119</v>
      </c>
      <c r="D9" s="113"/>
      <c r="E9" s="6" t="s">
        <v>24</v>
      </c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>
        <f t="shared" ref="R9:R48" si="1">SUM(F9:Q9)</f>
        <v>0</v>
      </c>
      <c r="S9" s="3">
        <v>46</v>
      </c>
      <c r="T9" s="10"/>
      <c r="U9" s="10">
        <f t="shared" si="0"/>
        <v>0</v>
      </c>
      <c r="V9" s="9" t="s">
        <v>74</v>
      </c>
    </row>
    <row r="10" spans="1:22" ht="15.95" customHeight="1" x14ac:dyDescent="0.15">
      <c r="A10" s="10">
        <v>3</v>
      </c>
      <c r="B10" s="93"/>
      <c r="C10" s="114" t="s">
        <v>25</v>
      </c>
      <c r="D10" s="113"/>
      <c r="E10" s="6" t="s">
        <v>24</v>
      </c>
      <c r="F10" s="10"/>
      <c r="G10" s="10"/>
      <c r="H10" s="70" t="s">
        <v>93</v>
      </c>
      <c r="I10" s="71"/>
      <c r="J10" s="71"/>
      <c r="K10" s="71"/>
      <c r="L10" s="71"/>
      <c r="M10" s="72"/>
      <c r="N10" s="10"/>
      <c r="O10" s="10"/>
      <c r="P10" s="10"/>
      <c r="Q10" s="10"/>
      <c r="R10" s="10">
        <f t="shared" si="1"/>
        <v>0</v>
      </c>
      <c r="S10" s="3">
        <v>1961.5</v>
      </c>
      <c r="T10" s="10"/>
      <c r="U10" s="10">
        <f t="shared" si="0"/>
        <v>0</v>
      </c>
      <c r="V10" s="9" t="s">
        <v>74</v>
      </c>
    </row>
    <row r="11" spans="1:22" ht="15.95" customHeight="1" x14ac:dyDescent="0.15">
      <c r="A11" s="10">
        <v>4</v>
      </c>
      <c r="B11" s="93"/>
      <c r="C11" s="112" t="s">
        <v>120</v>
      </c>
      <c r="D11" s="113"/>
      <c r="E11" s="6" t="s">
        <v>24</v>
      </c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>
        <f t="shared" si="1"/>
        <v>0</v>
      </c>
      <c r="S11" s="3">
        <v>51</v>
      </c>
      <c r="T11" s="10"/>
      <c r="U11" s="10">
        <f t="shared" si="0"/>
        <v>0</v>
      </c>
      <c r="V11" s="9" t="s">
        <v>74</v>
      </c>
    </row>
    <row r="12" spans="1:22" ht="18.75" customHeight="1" x14ac:dyDescent="0.15">
      <c r="A12" s="10">
        <v>5</v>
      </c>
      <c r="B12" s="93"/>
      <c r="C12" s="112" t="s">
        <v>118</v>
      </c>
      <c r="D12" s="113"/>
      <c r="E12" s="11" t="s">
        <v>26</v>
      </c>
      <c r="F12" s="10"/>
      <c r="G12" s="10"/>
      <c r="H12" s="48" t="s">
        <v>94</v>
      </c>
      <c r="I12" s="49"/>
      <c r="J12" s="49"/>
      <c r="K12" s="49"/>
      <c r="L12" s="49"/>
      <c r="M12" s="50"/>
      <c r="N12" s="10"/>
      <c r="O12" s="58" t="s">
        <v>99</v>
      </c>
      <c r="P12" s="59"/>
      <c r="Q12" s="60"/>
      <c r="R12" s="10">
        <f t="shared" si="1"/>
        <v>0</v>
      </c>
      <c r="S12" s="3">
        <v>761713</v>
      </c>
      <c r="T12" s="10"/>
      <c r="U12" s="10">
        <f t="shared" si="0"/>
        <v>0</v>
      </c>
      <c r="V12" s="9" t="s">
        <v>74</v>
      </c>
    </row>
    <row r="13" spans="1:22" ht="18.75" customHeight="1" x14ac:dyDescent="0.15">
      <c r="A13" s="10">
        <v>6</v>
      </c>
      <c r="B13" s="93"/>
      <c r="C13" s="114" t="s">
        <v>27</v>
      </c>
      <c r="D13" s="113"/>
      <c r="E13" s="11" t="s">
        <v>26</v>
      </c>
      <c r="F13" s="10"/>
      <c r="G13" s="10"/>
      <c r="H13" s="55" t="s">
        <v>97</v>
      </c>
      <c r="I13" s="56"/>
      <c r="J13" s="56"/>
      <c r="K13" s="56"/>
      <c r="L13" s="56"/>
      <c r="M13" s="57"/>
      <c r="N13" s="10"/>
      <c r="O13" s="10"/>
      <c r="P13" s="10"/>
      <c r="Q13" s="10"/>
      <c r="R13" s="10"/>
      <c r="S13" s="3"/>
      <c r="T13" s="10"/>
      <c r="U13" s="10"/>
      <c r="V13" s="9" t="s">
        <v>74</v>
      </c>
    </row>
    <row r="14" spans="1:22" ht="18.75" customHeight="1" x14ac:dyDescent="0.15">
      <c r="A14" s="10">
        <v>7</v>
      </c>
      <c r="B14" s="93"/>
      <c r="C14" s="112" t="s">
        <v>54</v>
      </c>
      <c r="D14" s="115"/>
      <c r="E14" s="11" t="s">
        <v>26</v>
      </c>
      <c r="F14" s="10"/>
      <c r="G14" s="10"/>
      <c r="H14" s="55" t="s">
        <v>96</v>
      </c>
      <c r="I14" s="56"/>
      <c r="J14" s="56"/>
      <c r="K14" s="56"/>
      <c r="L14" s="56"/>
      <c r="M14" s="57"/>
      <c r="N14" s="10"/>
      <c r="O14" s="58" t="s">
        <v>100</v>
      </c>
      <c r="P14" s="61"/>
      <c r="Q14" s="61"/>
      <c r="R14" s="62" t="s">
        <v>101</v>
      </c>
      <c r="S14" s="62"/>
      <c r="T14" s="62"/>
      <c r="U14" s="63"/>
      <c r="V14" s="9" t="s">
        <v>74</v>
      </c>
    </row>
    <row r="15" spans="1:22" ht="18.75" customHeight="1" x14ac:dyDescent="0.15">
      <c r="A15" s="10">
        <v>8</v>
      </c>
      <c r="B15" s="95"/>
      <c r="C15" s="116" t="s">
        <v>66</v>
      </c>
      <c r="D15" s="117"/>
      <c r="E15" s="11" t="s">
        <v>67</v>
      </c>
      <c r="F15" s="10"/>
      <c r="G15" s="10"/>
      <c r="H15" s="48" t="s">
        <v>95</v>
      </c>
      <c r="I15" s="49"/>
      <c r="J15" s="49"/>
      <c r="K15" s="49"/>
      <c r="L15" s="49"/>
      <c r="M15" s="50"/>
      <c r="N15" s="10"/>
      <c r="O15" s="38"/>
      <c r="P15" s="38"/>
      <c r="Q15" s="38"/>
      <c r="R15" s="64"/>
      <c r="S15" s="64"/>
      <c r="T15" s="64"/>
      <c r="U15" s="65"/>
      <c r="V15" s="9" t="s">
        <v>74</v>
      </c>
    </row>
    <row r="16" spans="1:22" ht="15.95" customHeight="1" x14ac:dyDescent="0.15">
      <c r="A16" s="10">
        <v>9</v>
      </c>
      <c r="B16" s="94" t="s">
        <v>65</v>
      </c>
      <c r="C16" s="118" t="s">
        <v>105</v>
      </c>
      <c r="D16" s="109"/>
      <c r="E16" s="6" t="s">
        <v>83</v>
      </c>
      <c r="F16" s="12"/>
      <c r="G16" s="10"/>
      <c r="H16" s="73" t="s">
        <v>122</v>
      </c>
      <c r="I16" s="74"/>
      <c r="J16" s="74"/>
      <c r="K16" s="74"/>
      <c r="L16" s="74"/>
      <c r="M16" s="75"/>
      <c r="N16" s="10"/>
      <c r="O16" s="38"/>
      <c r="P16" s="38"/>
      <c r="Q16" s="38"/>
      <c r="R16" s="66"/>
      <c r="S16" s="66"/>
      <c r="T16" s="66"/>
      <c r="U16" s="67"/>
      <c r="V16" s="9" t="s">
        <v>74</v>
      </c>
    </row>
    <row r="17" spans="1:22" ht="15.95" customHeight="1" x14ac:dyDescent="0.15">
      <c r="A17" s="10">
        <v>10</v>
      </c>
      <c r="B17" s="93"/>
      <c r="C17" s="90" t="s">
        <v>82</v>
      </c>
      <c r="D17" s="28" t="s">
        <v>92</v>
      </c>
      <c r="E17" s="6" t="s">
        <v>83</v>
      </c>
      <c r="F17" s="12"/>
      <c r="G17" s="10"/>
      <c r="H17" s="76"/>
      <c r="I17" s="77"/>
      <c r="J17" s="77"/>
      <c r="K17" s="77"/>
      <c r="L17" s="77"/>
      <c r="M17" s="78"/>
      <c r="N17" s="10"/>
      <c r="O17" s="48" t="s">
        <v>102</v>
      </c>
      <c r="P17" s="49"/>
      <c r="Q17" s="49"/>
      <c r="R17" s="49"/>
      <c r="S17" s="49"/>
      <c r="T17" s="49"/>
      <c r="U17" s="50"/>
      <c r="V17" s="9" t="s">
        <v>74</v>
      </c>
    </row>
    <row r="18" spans="1:22" ht="15.95" customHeight="1" x14ac:dyDescent="0.15">
      <c r="A18" s="10">
        <v>11</v>
      </c>
      <c r="B18" s="93"/>
      <c r="C18" s="90"/>
      <c r="D18" s="12" t="s">
        <v>29</v>
      </c>
      <c r="E18" s="6" t="s">
        <v>28</v>
      </c>
      <c r="F18" s="12"/>
      <c r="G18" s="10"/>
      <c r="H18" s="76"/>
      <c r="I18" s="77"/>
      <c r="J18" s="77"/>
      <c r="K18" s="77"/>
      <c r="L18" s="77"/>
      <c r="M18" s="78"/>
      <c r="N18" s="10"/>
      <c r="O18" s="10"/>
      <c r="P18" s="10"/>
      <c r="Q18" s="10"/>
      <c r="R18" s="10">
        <f t="shared" si="1"/>
        <v>0</v>
      </c>
      <c r="S18" s="3"/>
      <c r="T18" s="10"/>
      <c r="U18" s="10">
        <f t="shared" ref="U18:U48" si="2">SUM(R18:T18)</f>
        <v>0</v>
      </c>
      <c r="V18" s="9" t="s">
        <v>74</v>
      </c>
    </row>
    <row r="19" spans="1:22" ht="15.95" customHeight="1" x14ac:dyDescent="0.15">
      <c r="A19" s="10">
        <v>12</v>
      </c>
      <c r="B19" s="93"/>
      <c r="C19" s="90"/>
      <c r="D19" s="21" t="s">
        <v>84</v>
      </c>
      <c r="E19" s="6" t="s">
        <v>28</v>
      </c>
      <c r="F19" s="22"/>
      <c r="G19" s="10"/>
      <c r="H19" s="76"/>
      <c r="I19" s="77"/>
      <c r="J19" s="77"/>
      <c r="K19" s="77"/>
      <c r="L19" s="77"/>
      <c r="M19" s="78"/>
      <c r="N19" s="10"/>
      <c r="O19" s="10"/>
      <c r="P19" s="10"/>
      <c r="Q19" s="10"/>
      <c r="R19" s="10">
        <f t="shared" si="1"/>
        <v>0</v>
      </c>
      <c r="S19" s="3"/>
      <c r="T19" s="10"/>
      <c r="U19" s="10">
        <f t="shared" si="2"/>
        <v>0</v>
      </c>
      <c r="V19" s="9" t="s">
        <v>74</v>
      </c>
    </row>
    <row r="20" spans="1:22" ht="15.95" customHeight="1" x14ac:dyDescent="0.15">
      <c r="A20" s="27">
        <v>13</v>
      </c>
      <c r="B20" s="93"/>
      <c r="C20" s="112" t="s">
        <v>87</v>
      </c>
      <c r="D20" s="115"/>
      <c r="E20" s="6" t="s">
        <v>28</v>
      </c>
      <c r="F20" s="13"/>
      <c r="G20" s="10"/>
      <c r="H20" s="76"/>
      <c r="I20" s="77"/>
      <c r="J20" s="77"/>
      <c r="K20" s="77"/>
      <c r="L20" s="77"/>
      <c r="M20" s="78"/>
      <c r="N20" s="10"/>
      <c r="O20" s="10"/>
      <c r="P20" s="10"/>
      <c r="Q20" s="10"/>
      <c r="R20" s="10"/>
      <c r="S20" s="3"/>
      <c r="T20" s="10"/>
      <c r="U20" s="10"/>
      <c r="V20" s="9" t="s">
        <v>74</v>
      </c>
    </row>
    <row r="21" spans="1:22" ht="15.95" customHeight="1" x14ac:dyDescent="0.15">
      <c r="A21" s="27">
        <v>14</v>
      </c>
      <c r="B21" s="93"/>
      <c r="C21" s="112" t="s">
        <v>88</v>
      </c>
      <c r="D21" s="115"/>
      <c r="E21" s="14" t="s">
        <v>83</v>
      </c>
      <c r="F21" s="16"/>
      <c r="G21" s="15"/>
      <c r="H21" s="76"/>
      <c r="I21" s="77"/>
      <c r="J21" s="77"/>
      <c r="K21" s="77"/>
      <c r="L21" s="77"/>
      <c r="M21" s="78"/>
      <c r="N21" s="15"/>
      <c r="O21" s="15"/>
      <c r="P21" s="15"/>
      <c r="Q21" s="15"/>
      <c r="R21" s="15"/>
      <c r="S21" s="3"/>
      <c r="T21" s="15"/>
      <c r="U21" s="15"/>
      <c r="V21" s="9" t="s">
        <v>71</v>
      </c>
    </row>
    <row r="22" spans="1:22" ht="15.95" customHeight="1" x14ac:dyDescent="0.15">
      <c r="A22" s="27">
        <v>15</v>
      </c>
      <c r="B22" s="93"/>
      <c r="C22" s="125" t="s">
        <v>89</v>
      </c>
      <c r="D22" s="126"/>
      <c r="E22" s="37" t="s">
        <v>28</v>
      </c>
      <c r="F22" s="68" t="s">
        <v>112</v>
      </c>
      <c r="G22" s="69"/>
      <c r="H22" s="69"/>
      <c r="I22" s="32"/>
      <c r="J22" s="32"/>
      <c r="K22" s="32"/>
      <c r="L22" s="32"/>
      <c r="M22" s="33"/>
      <c r="N22" s="10"/>
      <c r="O22" s="10"/>
      <c r="P22" s="10"/>
      <c r="Q22" s="10"/>
      <c r="R22" s="10"/>
      <c r="S22" s="3"/>
      <c r="T22" s="10"/>
      <c r="U22" s="10"/>
      <c r="V22" s="9" t="s">
        <v>74</v>
      </c>
    </row>
    <row r="23" spans="1:22" ht="15.95" customHeight="1" x14ac:dyDescent="0.15">
      <c r="A23" s="27">
        <v>16</v>
      </c>
      <c r="B23" s="93"/>
      <c r="C23" s="112" t="s">
        <v>114</v>
      </c>
      <c r="D23" s="115"/>
      <c r="E23" s="26" t="s">
        <v>28</v>
      </c>
      <c r="F23" s="25"/>
      <c r="G23" s="27"/>
      <c r="H23" s="31"/>
      <c r="I23" s="32"/>
      <c r="J23" s="32"/>
      <c r="K23" s="32"/>
      <c r="L23" s="32"/>
      <c r="M23" s="33"/>
      <c r="N23" s="27"/>
      <c r="O23" s="27"/>
      <c r="P23" s="27"/>
      <c r="Q23" s="27"/>
      <c r="R23" s="27"/>
      <c r="S23" s="3"/>
      <c r="T23" s="27"/>
      <c r="U23" s="27"/>
      <c r="V23" s="9"/>
    </row>
    <row r="24" spans="1:22" ht="15.95" customHeight="1" x14ac:dyDescent="0.15">
      <c r="A24" s="27">
        <v>17</v>
      </c>
      <c r="B24" s="93"/>
      <c r="C24" s="125" t="s">
        <v>30</v>
      </c>
      <c r="D24" s="126"/>
      <c r="E24" s="37" t="s">
        <v>72</v>
      </c>
      <c r="F24" s="68" t="s">
        <v>111</v>
      </c>
      <c r="G24" s="69"/>
      <c r="H24" s="69"/>
      <c r="I24" s="32"/>
      <c r="J24" s="32"/>
      <c r="K24" s="32"/>
      <c r="L24" s="32"/>
      <c r="M24" s="33"/>
      <c r="N24" s="10"/>
      <c r="O24" s="10"/>
      <c r="P24" s="10"/>
      <c r="Q24" s="10"/>
      <c r="R24" s="10"/>
      <c r="S24" s="3"/>
      <c r="T24" s="10"/>
      <c r="U24" s="10"/>
      <c r="V24" s="9" t="s">
        <v>74</v>
      </c>
    </row>
    <row r="25" spans="1:22" ht="18" customHeight="1" x14ac:dyDescent="0.15">
      <c r="A25" s="27">
        <v>18</v>
      </c>
      <c r="B25" s="95"/>
      <c r="C25" s="116" t="s">
        <v>64</v>
      </c>
      <c r="D25" s="117"/>
      <c r="E25" s="6" t="s">
        <v>53</v>
      </c>
      <c r="F25" s="13"/>
      <c r="G25" s="10"/>
      <c r="H25" s="34"/>
      <c r="I25" s="35"/>
      <c r="J25" s="35"/>
      <c r="K25" s="35"/>
      <c r="L25" s="35"/>
      <c r="M25" s="36"/>
      <c r="N25" s="10"/>
      <c r="O25" s="10"/>
      <c r="P25" s="10"/>
      <c r="Q25" s="10"/>
      <c r="R25" s="10">
        <f t="shared" si="1"/>
        <v>0</v>
      </c>
      <c r="S25" s="3"/>
      <c r="T25" s="10"/>
      <c r="U25" s="10">
        <f t="shared" si="2"/>
        <v>0</v>
      </c>
      <c r="V25" s="9" t="s">
        <v>74</v>
      </c>
    </row>
    <row r="26" spans="1:22" ht="18" customHeight="1" x14ac:dyDescent="0.15">
      <c r="A26" s="27">
        <v>19</v>
      </c>
      <c r="B26" s="94" t="s">
        <v>47</v>
      </c>
      <c r="C26" s="118" t="s">
        <v>49</v>
      </c>
      <c r="D26" s="124"/>
      <c r="E26" s="6" t="s">
        <v>52</v>
      </c>
      <c r="F26" s="10"/>
      <c r="G26" s="10"/>
      <c r="H26" s="79" t="s">
        <v>111</v>
      </c>
      <c r="I26" s="80"/>
      <c r="J26" s="80"/>
      <c r="K26" s="80"/>
      <c r="L26" s="80"/>
      <c r="M26" s="81"/>
      <c r="N26" s="48" t="s">
        <v>109</v>
      </c>
      <c r="O26" s="49"/>
      <c r="P26" s="49"/>
      <c r="Q26" s="50"/>
      <c r="R26" s="10"/>
      <c r="S26" s="3"/>
      <c r="T26" s="10"/>
      <c r="U26" s="10"/>
      <c r="V26" s="9" t="s">
        <v>74</v>
      </c>
    </row>
    <row r="27" spans="1:22" ht="18" customHeight="1" x14ac:dyDescent="0.15">
      <c r="A27" s="27">
        <v>20</v>
      </c>
      <c r="B27" s="93"/>
      <c r="C27" s="112" t="s">
        <v>48</v>
      </c>
      <c r="D27" s="115"/>
      <c r="E27" s="6" t="s">
        <v>52</v>
      </c>
      <c r="F27" s="10"/>
      <c r="G27" s="10"/>
      <c r="H27" s="82"/>
      <c r="I27" s="83"/>
      <c r="J27" s="83"/>
      <c r="K27" s="83"/>
      <c r="L27" s="83"/>
      <c r="M27" s="84"/>
      <c r="N27" s="10"/>
      <c r="O27" s="10"/>
      <c r="P27" s="10"/>
      <c r="Q27" s="10"/>
      <c r="R27" s="10"/>
      <c r="S27" s="3"/>
      <c r="T27" s="10"/>
      <c r="U27" s="10"/>
      <c r="V27" s="9" t="s">
        <v>74</v>
      </c>
    </row>
    <row r="28" spans="1:22" ht="18" customHeight="1" x14ac:dyDescent="0.15">
      <c r="A28" s="27">
        <v>21</v>
      </c>
      <c r="B28" s="93"/>
      <c r="C28" s="112" t="s">
        <v>50</v>
      </c>
      <c r="D28" s="115"/>
      <c r="E28" s="6" t="s">
        <v>52</v>
      </c>
      <c r="F28" s="10"/>
      <c r="G28" s="10"/>
      <c r="H28" s="82"/>
      <c r="I28" s="83"/>
      <c r="J28" s="83"/>
      <c r="K28" s="83"/>
      <c r="L28" s="83"/>
      <c r="M28" s="84"/>
      <c r="N28" s="10"/>
      <c r="O28" s="10"/>
      <c r="P28" s="10"/>
      <c r="Q28" s="10"/>
      <c r="R28" s="10"/>
      <c r="S28" s="3"/>
      <c r="T28" s="10"/>
      <c r="U28" s="10"/>
      <c r="V28" s="9" t="s">
        <v>74</v>
      </c>
    </row>
    <row r="29" spans="1:22" ht="18" customHeight="1" x14ac:dyDescent="0.15">
      <c r="A29" s="27">
        <v>22</v>
      </c>
      <c r="B29" s="93"/>
      <c r="C29" s="112" t="s">
        <v>113</v>
      </c>
      <c r="D29" s="115"/>
      <c r="E29" s="6" t="s">
        <v>52</v>
      </c>
      <c r="F29" s="10"/>
      <c r="G29" s="10"/>
      <c r="H29" s="85"/>
      <c r="I29" s="86"/>
      <c r="J29" s="86"/>
      <c r="K29" s="86"/>
      <c r="L29" s="86"/>
      <c r="M29" s="87"/>
      <c r="N29" s="48" t="s">
        <v>110</v>
      </c>
      <c r="O29" s="49"/>
      <c r="P29" s="49"/>
      <c r="Q29" s="50"/>
      <c r="R29" s="10"/>
      <c r="S29" s="3"/>
      <c r="T29" s="10"/>
      <c r="U29" s="10"/>
      <c r="V29" s="9" t="s">
        <v>74</v>
      </c>
    </row>
    <row r="30" spans="1:22" ht="18" customHeight="1" x14ac:dyDescent="0.15">
      <c r="A30" s="27">
        <v>23</v>
      </c>
      <c r="B30" s="93"/>
      <c r="C30" s="114" t="s">
        <v>31</v>
      </c>
      <c r="D30" s="113"/>
      <c r="E30" s="6" t="s">
        <v>52</v>
      </c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3"/>
      <c r="T30" s="10"/>
      <c r="U30" s="10"/>
      <c r="V30" s="9" t="s">
        <v>74</v>
      </c>
    </row>
    <row r="31" spans="1:22" ht="18" customHeight="1" x14ac:dyDescent="0.15">
      <c r="A31" s="27">
        <v>24</v>
      </c>
      <c r="B31" s="93"/>
      <c r="C31" s="112" t="s">
        <v>46</v>
      </c>
      <c r="D31" s="115"/>
      <c r="E31" s="6" t="s">
        <v>52</v>
      </c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3"/>
      <c r="T31" s="10"/>
      <c r="U31" s="10"/>
      <c r="V31" s="9" t="s">
        <v>74</v>
      </c>
    </row>
    <row r="32" spans="1:22" ht="18" customHeight="1" x14ac:dyDescent="0.15">
      <c r="A32" s="27">
        <v>25</v>
      </c>
      <c r="B32" s="93"/>
      <c r="C32" s="116" t="s">
        <v>51</v>
      </c>
      <c r="D32" s="117"/>
      <c r="E32" s="6" t="s">
        <v>53</v>
      </c>
      <c r="F32" s="10"/>
      <c r="G32" s="10"/>
      <c r="H32" s="52" t="s">
        <v>98</v>
      </c>
      <c r="I32" s="53"/>
      <c r="J32" s="53"/>
      <c r="K32" s="53"/>
      <c r="L32" s="53"/>
      <c r="M32" s="54"/>
      <c r="N32" s="52" t="s">
        <v>123</v>
      </c>
      <c r="O32" s="53"/>
      <c r="P32" s="53"/>
      <c r="Q32" s="53"/>
      <c r="R32" s="54"/>
      <c r="S32" s="3"/>
      <c r="T32" s="10"/>
      <c r="U32" s="10"/>
      <c r="V32" s="9" t="s">
        <v>74</v>
      </c>
    </row>
    <row r="33" spans="1:22" ht="18" customHeight="1" x14ac:dyDescent="0.15">
      <c r="A33" s="27">
        <v>26</v>
      </c>
      <c r="B33" s="96" t="s">
        <v>56</v>
      </c>
      <c r="C33" s="122" t="s">
        <v>107</v>
      </c>
      <c r="D33" s="123"/>
      <c r="E33" s="6" t="s">
        <v>55</v>
      </c>
      <c r="F33" s="48" t="s">
        <v>106</v>
      </c>
      <c r="G33" s="49"/>
      <c r="H33" s="49"/>
      <c r="I33" s="49"/>
      <c r="J33" s="50"/>
      <c r="K33" s="51" t="s">
        <v>104</v>
      </c>
      <c r="L33" s="49"/>
      <c r="M33" s="49"/>
      <c r="N33" s="49"/>
      <c r="O33" s="49"/>
      <c r="P33" s="49"/>
      <c r="Q33" s="49"/>
      <c r="R33" s="50"/>
      <c r="S33" s="3"/>
      <c r="T33" s="10"/>
      <c r="U33" s="10"/>
      <c r="V33" s="9" t="s">
        <v>70</v>
      </c>
    </row>
    <row r="34" spans="1:22" ht="18" customHeight="1" x14ac:dyDescent="0.15">
      <c r="A34" s="27">
        <v>27</v>
      </c>
      <c r="B34" s="97"/>
      <c r="C34" s="122" t="s">
        <v>117</v>
      </c>
      <c r="D34" s="123"/>
      <c r="E34" s="6" t="s">
        <v>55</v>
      </c>
      <c r="F34" s="51" t="s">
        <v>103</v>
      </c>
      <c r="G34" s="49"/>
      <c r="H34" s="49"/>
      <c r="I34" s="49"/>
      <c r="J34" s="50"/>
      <c r="K34" s="48" t="s">
        <v>108</v>
      </c>
      <c r="L34" s="49"/>
      <c r="M34" s="49"/>
      <c r="N34" s="49"/>
      <c r="O34" s="49"/>
      <c r="P34" s="49"/>
      <c r="Q34" s="49"/>
      <c r="R34" s="50"/>
      <c r="S34" s="3"/>
      <c r="T34" s="10"/>
      <c r="U34" s="10"/>
      <c r="V34" s="9" t="s">
        <v>70</v>
      </c>
    </row>
    <row r="35" spans="1:22" ht="18" customHeight="1" x14ac:dyDescent="0.15">
      <c r="A35" s="27">
        <v>28</v>
      </c>
      <c r="B35" s="97"/>
      <c r="C35" s="122" t="s">
        <v>68</v>
      </c>
      <c r="D35" s="123"/>
      <c r="E35" s="6" t="s">
        <v>69</v>
      </c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3"/>
      <c r="T35" s="10"/>
      <c r="U35" s="10"/>
      <c r="V35" s="9" t="s">
        <v>71</v>
      </c>
    </row>
    <row r="36" spans="1:22" ht="18" customHeight="1" x14ac:dyDescent="0.15">
      <c r="A36" s="27">
        <v>29</v>
      </c>
      <c r="B36" s="97"/>
      <c r="C36" s="122" t="s">
        <v>115</v>
      </c>
      <c r="D36" s="123"/>
      <c r="E36" s="6" t="s">
        <v>53</v>
      </c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3"/>
      <c r="T36" s="10"/>
      <c r="U36" s="10"/>
      <c r="V36" s="9" t="s">
        <v>70</v>
      </c>
    </row>
    <row r="37" spans="1:22" ht="18" customHeight="1" x14ac:dyDescent="0.15">
      <c r="A37" s="27">
        <v>30</v>
      </c>
      <c r="B37" s="97"/>
      <c r="C37" s="122" t="s">
        <v>57</v>
      </c>
      <c r="D37" s="123"/>
      <c r="E37" s="6" t="s">
        <v>53</v>
      </c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3"/>
      <c r="T37" s="10"/>
      <c r="U37" s="10"/>
      <c r="V37" s="9" t="s">
        <v>71</v>
      </c>
    </row>
    <row r="38" spans="1:22" ht="18" customHeight="1" x14ac:dyDescent="0.15">
      <c r="A38" s="27">
        <v>31</v>
      </c>
      <c r="B38" s="97"/>
      <c r="C38" s="122" t="s">
        <v>116</v>
      </c>
      <c r="D38" s="123"/>
      <c r="E38" s="6" t="s">
        <v>53</v>
      </c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3"/>
      <c r="T38" s="10"/>
      <c r="U38" s="10"/>
      <c r="V38" s="9" t="s">
        <v>71</v>
      </c>
    </row>
    <row r="39" spans="1:22" ht="15.95" customHeight="1" x14ac:dyDescent="0.15">
      <c r="A39" s="27">
        <v>32</v>
      </c>
      <c r="B39" s="30" t="s">
        <v>90</v>
      </c>
      <c r="C39" s="121" t="s">
        <v>38</v>
      </c>
      <c r="D39" s="121"/>
      <c r="E39" s="6" t="s">
        <v>45</v>
      </c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3"/>
      <c r="T39" s="10"/>
      <c r="U39" s="10"/>
      <c r="V39" s="9" t="s">
        <v>71</v>
      </c>
    </row>
    <row r="40" spans="1:22" ht="15.95" customHeight="1" x14ac:dyDescent="0.15">
      <c r="A40" s="27">
        <v>33</v>
      </c>
      <c r="B40" s="92" t="s">
        <v>91</v>
      </c>
      <c r="C40" s="114" t="s">
        <v>32</v>
      </c>
      <c r="D40" s="113"/>
      <c r="E40" s="6" t="s">
        <v>33</v>
      </c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3"/>
      <c r="T40" s="10"/>
      <c r="U40" s="10"/>
      <c r="V40" s="9" t="s">
        <v>71</v>
      </c>
    </row>
    <row r="41" spans="1:22" ht="15.95" customHeight="1" x14ac:dyDescent="0.15">
      <c r="A41" s="27">
        <v>34</v>
      </c>
      <c r="B41" s="93"/>
      <c r="C41" s="114" t="s">
        <v>34</v>
      </c>
      <c r="D41" s="113"/>
      <c r="E41" s="6" t="s">
        <v>33</v>
      </c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3"/>
      <c r="T41" s="10"/>
      <c r="U41" s="10"/>
      <c r="V41" s="9" t="s">
        <v>71</v>
      </c>
    </row>
    <row r="42" spans="1:22" ht="15.95" customHeight="1" x14ac:dyDescent="0.15">
      <c r="A42" s="27">
        <v>35</v>
      </c>
      <c r="B42" s="93"/>
      <c r="C42" s="114" t="s">
        <v>35</v>
      </c>
      <c r="D42" s="113"/>
      <c r="E42" s="6" t="s">
        <v>33</v>
      </c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3"/>
      <c r="T42" s="10"/>
      <c r="U42" s="10"/>
      <c r="V42" s="9" t="s">
        <v>71</v>
      </c>
    </row>
    <row r="43" spans="1:22" ht="15.95" customHeight="1" x14ac:dyDescent="0.15">
      <c r="A43" s="27">
        <v>36</v>
      </c>
      <c r="B43" s="93"/>
      <c r="C43" s="119" t="s">
        <v>36</v>
      </c>
      <c r="D43" s="120"/>
      <c r="E43" s="23" t="s">
        <v>37</v>
      </c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3"/>
      <c r="T43" s="24"/>
      <c r="U43" s="24"/>
      <c r="V43" s="9"/>
    </row>
    <row r="44" spans="1:22" ht="15.95" customHeight="1" x14ac:dyDescent="0.15">
      <c r="A44" s="27">
        <v>37</v>
      </c>
      <c r="B44" s="93"/>
      <c r="C44" s="119" t="s">
        <v>86</v>
      </c>
      <c r="D44" s="120"/>
      <c r="E44" s="6" t="s">
        <v>37</v>
      </c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3"/>
      <c r="T44" s="10"/>
      <c r="U44" s="10"/>
      <c r="V44" s="9" t="s">
        <v>71</v>
      </c>
    </row>
    <row r="45" spans="1:22" ht="15.95" customHeight="1" x14ac:dyDescent="0.15">
      <c r="A45" s="27">
        <v>38</v>
      </c>
      <c r="B45" s="94" t="s">
        <v>58</v>
      </c>
      <c r="C45" s="91" t="s">
        <v>75</v>
      </c>
      <c r="D45" s="91"/>
      <c r="E45" s="6" t="s">
        <v>59</v>
      </c>
      <c r="F45" s="10"/>
      <c r="G45" s="10"/>
      <c r="H45" s="39" t="s">
        <v>121</v>
      </c>
      <c r="I45" s="40"/>
      <c r="J45" s="40"/>
      <c r="K45" s="41"/>
      <c r="L45" s="10"/>
      <c r="M45" s="10"/>
      <c r="N45" s="10"/>
      <c r="O45" s="10"/>
      <c r="P45" s="10"/>
      <c r="Q45" s="10"/>
      <c r="R45" s="10">
        <f t="shared" si="1"/>
        <v>0</v>
      </c>
      <c r="S45" s="3"/>
      <c r="T45" s="10"/>
      <c r="U45" s="10">
        <f t="shared" si="2"/>
        <v>0</v>
      </c>
      <c r="V45" s="9" t="s">
        <v>71</v>
      </c>
    </row>
    <row r="46" spans="1:22" ht="15.95" customHeight="1" x14ac:dyDescent="0.15">
      <c r="A46" s="27">
        <v>39</v>
      </c>
      <c r="B46" s="92"/>
      <c r="C46" s="91" t="s">
        <v>76</v>
      </c>
      <c r="D46" s="91"/>
      <c r="E46" s="6" t="s">
        <v>77</v>
      </c>
      <c r="F46" s="10"/>
      <c r="G46" s="10"/>
      <c r="H46" s="42"/>
      <c r="I46" s="43"/>
      <c r="J46" s="43"/>
      <c r="K46" s="44"/>
      <c r="L46" s="10"/>
      <c r="M46" s="10"/>
      <c r="N46" s="10"/>
      <c r="O46" s="10"/>
      <c r="P46" s="10"/>
      <c r="Q46" s="10"/>
      <c r="R46" s="10">
        <f t="shared" si="1"/>
        <v>0</v>
      </c>
      <c r="S46" s="3"/>
      <c r="T46" s="10"/>
      <c r="U46" s="10">
        <f t="shared" si="2"/>
        <v>0</v>
      </c>
      <c r="V46" s="9" t="s">
        <v>71</v>
      </c>
    </row>
    <row r="47" spans="1:22" ht="15.95" customHeight="1" x14ac:dyDescent="0.15">
      <c r="A47" s="27">
        <v>40</v>
      </c>
      <c r="B47" s="92"/>
      <c r="C47" s="91" t="s">
        <v>78</v>
      </c>
      <c r="D47" s="91"/>
      <c r="E47" s="6" t="s">
        <v>79</v>
      </c>
      <c r="F47" s="10"/>
      <c r="G47" s="10"/>
      <c r="H47" s="45"/>
      <c r="I47" s="46"/>
      <c r="J47" s="46"/>
      <c r="K47" s="47"/>
      <c r="L47" s="10"/>
      <c r="M47" s="10"/>
      <c r="N47" s="10"/>
      <c r="O47" s="10"/>
      <c r="P47" s="10"/>
      <c r="Q47" s="10"/>
      <c r="R47" s="10">
        <f t="shared" si="1"/>
        <v>0</v>
      </c>
      <c r="S47" s="3"/>
      <c r="T47" s="10"/>
      <c r="U47" s="10">
        <f t="shared" si="2"/>
        <v>0</v>
      </c>
      <c r="V47" s="9" t="s">
        <v>71</v>
      </c>
    </row>
    <row r="48" spans="1:22" ht="15.95" customHeight="1" x14ac:dyDescent="0.15">
      <c r="A48" s="27">
        <v>41</v>
      </c>
      <c r="B48" s="95"/>
      <c r="C48" s="91" t="s">
        <v>80</v>
      </c>
      <c r="D48" s="91"/>
      <c r="E48" s="6" t="s">
        <v>81</v>
      </c>
      <c r="F48" s="10"/>
      <c r="G48" s="10"/>
      <c r="H48" s="29"/>
      <c r="I48" s="29"/>
      <c r="J48" s="29"/>
      <c r="K48" s="29"/>
      <c r="L48" s="10"/>
      <c r="M48" s="10"/>
      <c r="N48" s="10"/>
      <c r="O48" s="10"/>
      <c r="P48" s="10"/>
      <c r="Q48" s="10"/>
      <c r="R48" s="10">
        <f t="shared" si="1"/>
        <v>0</v>
      </c>
      <c r="S48" s="3"/>
      <c r="T48" s="10"/>
      <c r="U48" s="10">
        <f t="shared" si="2"/>
        <v>0</v>
      </c>
      <c r="V48" s="9" t="s">
        <v>71</v>
      </c>
    </row>
    <row r="49" spans="1:22" ht="111" customHeight="1" x14ac:dyDescent="0.15">
      <c r="A49" s="90" t="s">
        <v>85</v>
      </c>
      <c r="B49" s="91"/>
      <c r="C49" s="91"/>
      <c r="D49" s="91"/>
      <c r="E49" s="91"/>
      <c r="F49" s="91"/>
      <c r="G49" s="91"/>
      <c r="H49" s="91"/>
      <c r="I49" s="91"/>
      <c r="J49" s="91"/>
      <c r="K49" s="91"/>
      <c r="L49" s="91"/>
      <c r="M49" s="91"/>
      <c r="N49" s="91"/>
      <c r="O49" s="91"/>
      <c r="P49" s="91"/>
      <c r="Q49" s="91"/>
      <c r="R49" s="91"/>
      <c r="S49" s="91"/>
      <c r="T49" s="91"/>
      <c r="U49" s="91"/>
      <c r="V49" s="3"/>
    </row>
    <row r="50" spans="1:22" ht="12" customHeight="1" x14ac:dyDescent="0.15">
      <c r="D50" s="19"/>
      <c r="E50" s="20"/>
      <c r="F50" s="20"/>
      <c r="G50" s="20"/>
    </row>
    <row r="51" spans="1:22" ht="12" customHeight="1" x14ac:dyDescent="0.15">
      <c r="D51" s="19"/>
      <c r="E51" s="20"/>
      <c r="F51" s="20"/>
      <c r="G51" s="20"/>
    </row>
  </sheetData>
  <mergeCells count="90">
    <mergeCell ref="C21:D21"/>
    <mergeCell ref="C23:D23"/>
    <mergeCell ref="C20:D20"/>
    <mergeCell ref="C22:D22"/>
    <mergeCell ref="C24:D24"/>
    <mergeCell ref="C25:D25"/>
    <mergeCell ref="C44:D44"/>
    <mergeCell ref="C39:D39"/>
    <mergeCell ref="C36:D36"/>
    <mergeCell ref="C37:D37"/>
    <mergeCell ref="C38:D38"/>
    <mergeCell ref="C31:D31"/>
    <mergeCell ref="C32:D32"/>
    <mergeCell ref="C33:D33"/>
    <mergeCell ref="C34:D34"/>
    <mergeCell ref="C35:D35"/>
    <mergeCell ref="C26:D26"/>
    <mergeCell ref="C27:D27"/>
    <mergeCell ref="C28:D28"/>
    <mergeCell ref="C29:D29"/>
    <mergeCell ref="C30:D30"/>
    <mergeCell ref="C45:D45"/>
    <mergeCell ref="C46:D46"/>
    <mergeCell ref="C47:D47"/>
    <mergeCell ref="C48:D48"/>
    <mergeCell ref="C40:D40"/>
    <mergeCell ref="C41:D41"/>
    <mergeCell ref="C42:D42"/>
    <mergeCell ref="C43:D43"/>
    <mergeCell ref="C13:D13"/>
    <mergeCell ref="C14:D14"/>
    <mergeCell ref="C15:D15"/>
    <mergeCell ref="C17:C19"/>
    <mergeCell ref="C16:D16"/>
    <mergeCell ref="C7:D7"/>
    <mergeCell ref="C9:D9"/>
    <mergeCell ref="C10:D10"/>
    <mergeCell ref="C11:D11"/>
    <mergeCell ref="C12:D12"/>
    <mergeCell ref="A1:D2"/>
    <mergeCell ref="E1:P2"/>
    <mergeCell ref="Q1:U1"/>
    <mergeCell ref="Q2:U2"/>
    <mergeCell ref="Q4:U4"/>
    <mergeCell ref="Q3:U3"/>
    <mergeCell ref="M3:P3"/>
    <mergeCell ref="M4:P4"/>
    <mergeCell ref="A3:B3"/>
    <mergeCell ref="A4:B4"/>
    <mergeCell ref="D3:L3"/>
    <mergeCell ref="D4:L4"/>
    <mergeCell ref="Q5:U5"/>
    <mergeCell ref="M6:P6"/>
    <mergeCell ref="A49:U49"/>
    <mergeCell ref="B40:B44"/>
    <mergeCell ref="B45:B48"/>
    <mergeCell ref="Q6:U6"/>
    <mergeCell ref="B8:B15"/>
    <mergeCell ref="B16:B25"/>
    <mergeCell ref="B26:B32"/>
    <mergeCell ref="B33:B38"/>
    <mergeCell ref="M5:P5"/>
    <mergeCell ref="A5:B5"/>
    <mergeCell ref="A6:B6"/>
    <mergeCell ref="D5:L5"/>
    <mergeCell ref="D6:L6"/>
    <mergeCell ref="C8:D8"/>
    <mergeCell ref="H8:M8"/>
    <mergeCell ref="H10:M10"/>
    <mergeCell ref="H14:M14"/>
    <mergeCell ref="H15:M15"/>
    <mergeCell ref="H32:M32"/>
    <mergeCell ref="H16:M21"/>
    <mergeCell ref="H26:M29"/>
    <mergeCell ref="H12:M12"/>
    <mergeCell ref="N26:Q26"/>
    <mergeCell ref="N29:Q29"/>
    <mergeCell ref="N32:R32"/>
    <mergeCell ref="H13:M13"/>
    <mergeCell ref="O12:Q12"/>
    <mergeCell ref="O14:Q14"/>
    <mergeCell ref="R14:U16"/>
    <mergeCell ref="O17:U17"/>
    <mergeCell ref="F22:H22"/>
    <mergeCell ref="F24:H24"/>
    <mergeCell ref="H45:K47"/>
    <mergeCell ref="F33:J33"/>
    <mergeCell ref="F34:J34"/>
    <mergeCell ref="K33:R33"/>
    <mergeCell ref="K34:R34"/>
  </mergeCells>
  <phoneticPr fontId="4" type="noConversion"/>
  <pageMargins left="0.50972222222222219" right="0.15902777777777777" top="0.39305555555555555" bottom="0.67986111111111114" header="0.19652777777777777" footer="0.41944444444444445"/>
  <pageSetup paperSize="9" firstPageNumber="4294963191" orientation="landscape" r:id="rId1"/>
  <headerFooter alignWithMargins="0">
    <oddHeader>&amp;R填写时间
&amp;D</oddHeader>
    <oddFooter xml:space="preserve">&amp;L&amp;10现场／施工经理审核：&amp;C&amp;10HSE经理校核：&amp;R&amp;10编制:                 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HSE月报</vt:lpstr>
    </vt:vector>
  </TitlesOfParts>
  <Company>中国成达工程公司</Company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数据报表</dc:title>
  <dc:subject>HSE人工时统计报表</dc:subject>
  <dc:creator>fhd</dc:creator>
  <cp:keywords>安全动态报告</cp:keywords>
  <cp:lastModifiedBy>NBD-PC</cp:lastModifiedBy>
  <cp:revision/>
  <cp:lastPrinted>2013-12-30T15:19:49Z</cp:lastPrinted>
  <dcterms:created xsi:type="dcterms:W3CDTF">2005-10-16T01:37:43Z</dcterms:created>
  <dcterms:modified xsi:type="dcterms:W3CDTF">2017-05-08T03:08:19Z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2052-6.6.0.2657</vt:lpwstr>
  </property>
</Properties>
</file>