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<sst xmlns="http://schemas.openxmlformats.org/spreadsheetml/2006/main" count="41" uniqueCount="11">
  <si>
    <t>heap sort</t>
  </si>
  <si>
    <t>merge sort (iteracyjny)</t>
  </si>
  <si>
    <t>rand</t>
  </si>
  <si>
    <t>odwrót</t>
  </si>
  <si>
    <t>merge sort (rekurencyjny)</t>
  </si>
  <si>
    <t>quick sort</t>
  </si>
  <si>
    <t>srednia</t>
  </si>
  <si>
    <t>Heap Sort</t>
  </si>
  <si>
    <t>N</t>
  </si>
  <si>
    <t>losowe</t>
  </si>
  <si>
    <t>odwrócone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</si>
</sst>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" xfId="0" applyFont="1" applyNumberFormat="1"/>
    <xf borderId="0" fillId="2" fontId="1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Średnia wszystkich czasów dla danych algorytmów (w ms)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Arkusz1!$J$30:$J$33</c:f>
            </c:strRef>
          </c:cat>
          <c:val>
            <c:numRef>
              <c:f>Arkusz1!$L$30:$L$33</c:f>
              <c:numCache/>
            </c:numRef>
          </c:val>
        </c:ser>
        <c:axId val="1512814162"/>
        <c:axId val="1951235092"/>
      </c:barChart>
      <c:catAx>
        <c:axId val="15128141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1235092"/>
      </c:catAx>
      <c:valAx>
        <c:axId val="1951235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28141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Czas Quick Sort dla różnych przypadków dla N=1000000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Arkusz1!$P$59:$P$60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Arkusz1!$J$61:$J$69</c:f>
            </c:numRef>
          </c:xVal>
          <c:yVal>
            <c:numRef>
              <c:f>Arkusz1!$P$61:$P$69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463635"/>
        <c:axId val="502310449"/>
      </c:scatterChart>
      <c:valAx>
        <c:axId val="9284636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2310449"/>
      </c:valAx>
      <c:valAx>
        <c:axId val="5023104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ms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84636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581025</xdr:colOff>
      <xdr:row>72</xdr:row>
      <xdr:rowOff>85725</xdr:rowOff>
    </xdr:from>
    <xdr:ext cx="5715000" cy="3533775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114300</xdr:colOff>
      <xdr:row>49</xdr:row>
      <xdr:rowOff>19050</xdr:rowOff>
    </xdr:from>
    <xdr:ext cx="5715000" cy="3533775"/>
    <xdr:graphicFrame>
      <xdr:nvGraphicFramePr>
        <xdr:cNvPr id="2" name="Chart 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9" max="9" width="19.13"/>
    <col customWidth="1" min="10" max="10" width="20.75"/>
  </cols>
  <sheetData>
    <row r="2"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1"/>
      <c r="O2" s="1"/>
      <c r="P2" s="1"/>
    </row>
    <row r="3">
      <c r="B3" s="2" t="s">
        <v>0</v>
      </c>
      <c r="C3" s="2">
        <v>1000.0</v>
      </c>
      <c r="D3" s="2">
        <v>10000.0</v>
      </c>
      <c r="E3" s="2">
        <v>50000.0</v>
      </c>
      <c r="F3" s="2">
        <v>100000.0</v>
      </c>
      <c r="G3" s="2">
        <v>500000.0</v>
      </c>
      <c r="H3" s="2">
        <v>1000000.0</v>
      </c>
      <c r="J3" s="2" t="s">
        <v>1</v>
      </c>
      <c r="K3" s="2">
        <v>1000.0</v>
      </c>
      <c r="L3" s="2">
        <v>10000.0</v>
      </c>
      <c r="M3" s="2">
        <v>50000.0</v>
      </c>
      <c r="N3" s="2">
        <v>100000.0</v>
      </c>
      <c r="O3" s="2">
        <v>500000.0</v>
      </c>
      <c r="P3" s="2">
        <v>1000000.0</v>
      </c>
    </row>
    <row r="4">
      <c r="A4" s="2" t="s">
        <v>0</v>
      </c>
      <c r="B4" s="2" t="s">
        <v>2</v>
      </c>
      <c r="C4" s="3">
        <v>21.0</v>
      </c>
      <c r="D4" s="3">
        <v>281.0</v>
      </c>
      <c r="E4" s="3">
        <v>1667.0</v>
      </c>
      <c r="F4" s="3">
        <v>3568.0</v>
      </c>
      <c r="G4" s="3">
        <v>20637.0</v>
      </c>
      <c r="H4" s="3">
        <v>47224.0</v>
      </c>
      <c r="I4" s="2" t="s">
        <v>1</v>
      </c>
      <c r="J4" s="2" t="s">
        <v>2</v>
      </c>
      <c r="K4" s="3">
        <v>102.0</v>
      </c>
      <c r="L4" s="3">
        <v>1081.0</v>
      </c>
      <c r="M4" s="3">
        <v>5604.0</v>
      </c>
      <c r="N4" s="3">
        <v>11510.0</v>
      </c>
      <c r="O4" s="3">
        <v>58685.0</v>
      </c>
      <c r="P4" s="3">
        <v>220031.0</v>
      </c>
    </row>
    <row r="5">
      <c r="B5" s="2">
        <v>25.0</v>
      </c>
      <c r="C5" s="3">
        <v>20.0</v>
      </c>
      <c r="D5" s="3">
        <v>279.0</v>
      </c>
      <c r="E5" s="3">
        <v>1668.0</v>
      </c>
      <c r="F5" s="3">
        <v>3555.0</v>
      </c>
      <c r="G5" s="3">
        <v>20623.0</v>
      </c>
      <c r="H5" s="3">
        <v>45384.0</v>
      </c>
      <c r="J5" s="2">
        <v>25.0</v>
      </c>
      <c r="K5" s="3">
        <v>101.0</v>
      </c>
      <c r="L5" s="3">
        <v>1067.0</v>
      </c>
      <c r="M5" s="3">
        <v>5513.0</v>
      </c>
      <c r="N5" s="3">
        <v>11112.0</v>
      </c>
      <c r="O5" s="3">
        <v>57925.0</v>
      </c>
      <c r="P5" s="3">
        <v>117852.0</v>
      </c>
    </row>
    <row r="6">
      <c r="B6" s="2">
        <v>50.0</v>
      </c>
      <c r="C6" s="3">
        <v>20.0</v>
      </c>
      <c r="D6" s="3">
        <v>278.0</v>
      </c>
      <c r="E6" s="3">
        <v>1655.0</v>
      </c>
      <c r="F6" s="3">
        <v>3522.0</v>
      </c>
      <c r="G6" s="3">
        <v>20373.0</v>
      </c>
      <c r="H6" s="3">
        <v>43183.0</v>
      </c>
      <c r="J6" s="2">
        <v>50.0</v>
      </c>
      <c r="K6" s="3">
        <v>99.0</v>
      </c>
      <c r="L6" s="3">
        <v>1051.0</v>
      </c>
      <c r="M6" s="3">
        <v>5406.0</v>
      </c>
      <c r="N6" s="3">
        <v>10837.0</v>
      </c>
      <c r="O6" s="3">
        <v>57795.0</v>
      </c>
      <c r="P6" s="3">
        <v>114532.0</v>
      </c>
    </row>
    <row r="7">
      <c r="B7" s="2">
        <v>75.0</v>
      </c>
      <c r="C7" s="3">
        <v>21.0</v>
      </c>
      <c r="D7" s="3">
        <v>274.0</v>
      </c>
      <c r="E7" s="3">
        <v>1622.0</v>
      </c>
      <c r="F7" s="3">
        <v>3450.0</v>
      </c>
      <c r="G7" s="3">
        <v>19910.0</v>
      </c>
      <c r="H7" s="3">
        <v>42976.0</v>
      </c>
      <c r="J7" s="2">
        <v>75.0</v>
      </c>
      <c r="K7" s="3">
        <v>97.0</v>
      </c>
      <c r="L7" s="3">
        <v>1039.0</v>
      </c>
      <c r="M7" s="3">
        <v>5288.0</v>
      </c>
      <c r="N7" s="3">
        <v>10602.0</v>
      </c>
      <c r="O7" s="3">
        <v>56838.0</v>
      </c>
      <c r="P7" s="3">
        <v>111892.0</v>
      </c>
    </row>
    <row r="8">
      <c r="B8" s="2">
        <v>95.0</v>
      </c>
      <c r="C8" s="3">
        <v>20.0</v>
      </c>
      <c r="D8" s="3">
        <v>276.0</v>
      </c>
      <c r="E8" s="3">
        <v>1630.0</v>
      </c>
      <c r="F8" s="3">
        <v>3469.0</v>
      </c>
      <c r="G8" s="3">
        <v>19834.0</v>
      </c>
      <c r="H8" s="3">
        <v>42534.0</v>
      </c>
      <c r="J8" s="2">
        <v>95.0</v>
      </c>
      <c r="K8" s="3">
        <v>97.0</v>
      </c>
      <c r="L8" s="3">
        <v>1014.0</v>
      </c>
      <c r="M8" s="3">
        <v>5201.0</v>
      </c>
      <c r="N8" s="3">
        <v>10446.0</v>
      </c>
      <c r="O8" s="3">
        <v>55024.0</v>
      </c>
      <c r="P8" s="3">
        <v>109632.0</v>
      </c>
    </row>
    <row r="9">
      <c r="B9" s="2">
        <v>99.0</v>
      </c>
      <c r="C9" s="3">
        <v>24.0</v>
      </c>
      <c r="D9" s="3">
        <v>277.0</v>
      </c>
      <c r="E9" s="3">
        <v>1643.0</v>
      </c>
      <c r="F9" s="3">
        <v>3488.0</v>
      </c>
      <c r="G9" s="3">
        <v>19808.0</v>
      </c>
      <c r="H9" s="3">
        <v>42356.0</v>
      </c>
      <c r="J9" s="2">
        <v>99.0</v>
      </c>
      <c r="K9" s="3">
        <v>96.0</v>
      </c>
      <c r="L9" s="3">
        <v>1011.0</v>
      </c>
      <c r="M9" s="3">
        <v>5179.0</v>
      </c>
      <c r="N9" s="3">
        <v>10394.0</v>
      </c>
      <c r="O9" s="3">
        <v>54713.0</v>
      </c>
      <c r="P9" s="3">
        <v>109256.0</v>
      </c>
    </row>
    <row r="10">
      <c r="B10" s="2">
        <v>99.7</v>
      </c>
      <c r="C10" s="3">
        <v>21.0</v>
      </c>
      <c r="D10" s="3">
        <v>278.0</v>
      </c>
      <c r="E10" s="3">
        <v>1638.0</v>
      </c>
      <c r="F10" s="3">
        <v>3478.0</v>
      </c>
      <c r="G10" s="3">
        <v>19827.0</v>
      </c>
      <c r="H10" s="3">
        <v>42145.0</v>
      </c>
      <c r="J10" s="2">
        <v>99.7</v>
      </c>
      <c r="K10" s="3">
        <v>97.0</v>
      </c>
      <c r="L10" s="3">
        <v>1005.0</v>
      </c>
      <c r="M10" s="3">
        <v>5180.0</v>
      </c>
      <c r="N10" s="3">
        <v>10404.0</v>
      </c>
      <c r="O10" s="3">
        <v>54919.0</v>
      </c>
      <c r="P10" s="3">
        <v>109221.0</v>
      </c>
    </row>
    <row r="11">
      <c r="B11" s="2">
        <v>100.0</v>
      </c>
      <c r="C11" s="3">
        <v>22.0</v>
      </c>
      <c r="D11" s="3">
        <v>281.0</v>
      </c>
      <c r="E11" s="3">
        <v>1625.0</v>
      </c>
      <c r="F11" s="3">
        <v>3465.0</v>
      </c>
      <c r="G11" s="3">
        <v>19658.0</v>
      </c>
      <c r="H11" s="3">
        <v>40582.0</v>
      </c>
      <c r="J11" s="2">
        <v>100.0</v>
      </c>
      <c r="K11" s="3">
        <v>97.0</v>
      </c>
      <c r="L11" s="3">
        <v>1012.0</v>
      </c>
      <c r="M11" s="3">
        <v>5180.0</v>
      </c>
      <c r="N11" s="3">
        <v>10372.0</v>
      </c>
      <c r="O11" s="3">
        <v>54724.0</v>
      </c>
      <c r="P11" s="3">
        <v>109211.0</v>
      </c>
    </row>
    <row r="12">
      <c r="B12" s="2" t="s">
        <v>3</v>
      </c>
      <c r="C12" s="3">
        <v>19.0</v>
      </c>
      <c r="D12" s="3">
        <v>253.0</v>
      </c>
      <c r="E12" s="3">
        <v>1511.0</v>
      </c>
      <c r="F12" s="3">
        <v>3216.0</v>
      </c>
      <c r="G12" s="3">
        <v>18754.0</v>
      </c>
      <c r="H12" s="3">
        <v>40145.0</v>
      </c>
      <c r="J12" s="2" t="s">
        <v>3</v>
      </c>
      <c r="K12" s="3">
        <v>96.0</v>
      </c>
      <c r="L12" s="3">
        <v>999.0</v>
      </c>
      <c r="M12" s="3">
        <v>5173.0</v>
      </c>
      <c r="N12" s="3">
        <v>10413.0</v>
      </c>
      <c r="O12" s="3">
        <v>54687.0</v>
      </c>
      <c r="P12" s="3">
        <v>109567.0</v>
      </c>
    </row>
    <row r="16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</row>
    <row r="17">
      <c r="B17" s="2" t="s">
        <v>4</v>
      </c>
      <c r="C17" s="2">
        <v>1000.0</v>
      </c>
      <c r="D17" s="2">
        <v>10000.0</v>
      </c>
      <c r="E17" s="2">
        <v>50000.0</v>
      </c>
      <c r="F17" s="2">
        <v>100000.0</v>
      </c>
      <c r="G17" s="2">
        <v>500000.0</v>
      </c>
      <c r="H17" s="2">
        <v>1000000.0</v>
      </c>
      <c r="J17" s="2" t="s">
        <v>5</v>
      </c>
      <c r="K17" s="2">
        <v>1000.0</v>
      </c>
      <c r="L17" s="2">
        <v>10000.0</v>
      </c>
      <c r="M17" s="2">
        <v>50000.0</v>
      </c>
      <c r="N17" s="2">
        <v>100000.0</v>
      </c>
      <c r="O17" s="2">
        <v>500000.0</v>
      </c>
      <c r="P17" s="2">
        <v>1000000.0</v>
      </c>
    </row>
    <row r="18">
      <c r="A18" s="2" t="s">
        <v>4</v>
      </c>
      <c r="B18" s="2" t="s">
        <v>2</v>
      </c>
      <c r="C18" s="3">
        <v>113.0</v>
      </c>
      <c r="D18" s="3">
        <v>1127.0</v>
      </c>
      <c r="E18" s="3">
        <v>5767.0</v>
      </c>
      <c r="F18" s="3">
        <v>11718.0</v>
      </c>
      <c r="G18" s="3">
        <v>60017.0</v>
      </c>
      <c r="H18" s="3">
        <v>124089.0</v>
      </c>
      <c r="I18" s="2" t="s">
        <v>5</v>
      </c>
      <c r="J18" s="2" t="s">
        <v>2</v>
      </c>
      <c r="K18" s="3">
        <v>8.0</v>
      </c>
      <c r="L18" s="3">
        <v>111.0</v>
      </c>
      <c r="M18" s="3">
        <v>638.0</v>
      </c>
      <c r="N18" s="3">
        <v>1336.0</v>
      </c>
      <c r="O18" s="3">
        <v>7377.0</v>
      </c>
      <c r="P18" s="3">
        <v>15389.0</v>
      </c>
    </row>
    <row r="19">
      <c r="B19" s="2">
        <v>25.0</v>
      </c>
      <c r="C19" s="3">
        <v>104.0</v>
      </c>
      <c r="D19" s="3">
        <v>1091.0</v>
      </c>
      <c r="E19" s="3">
        <v>5675.0</v>
      </c>
      <c r="F19" s="3">
        <v>11499.0</v>
      </c>
      <c r="G19" s="3">
        <v>58787.0</v>
      </c>
      <c r="H19" s="3">
        <v>122745.0</v>
      </c>
      <c r="J19" s="2">
        <v>25.0</v>
      </c>
      <c r="K19" s="3">
        <v>8.0</v>
      </c>
      <c r="L19" s="3">
        <v>110.0</v>
      </c>
      <c r="M19" s="3">
        <v>635.0</v>
      </c>
      <c r="N19" s="3">
        <v>1309.0</v>
      </c>
      <c r="O19" s="3">
        <v>7240.0</v>
      </c>
      <c r="P19" s="3">
        <v>14823.0</v>
      </c>
    </row>
    <row r="20">
      <c r="B20" s="2">
        <v>50.0</v>
      </c>
      <c r="C20" s="3">
        <v>103.0</v>
      </c>
      <c r="D20" s="3">
        <v>1073.0</v>
      </c>
      <c r="E20" s="3">
        <v>5591.0</v>
      </c>
      <c r="F20" s="3">
        <v>11307.0</v>
      </c>
      <c r="G20" s="3">
        <v>57446.0</v>
      </c>
      <c r="H20" s="3">
        <v>118345.0</v>
      </c>
      <c r="J20" s="2">
        <v>50.0</v>
      </c>
      <c r="K20" s="3">
        <v>7.0</v>
      </c>
      <c r="L20" s="3">
        <v>104.0</v>
      </c>
      <c r="M20" s="3">
        <v>601.0</v>
      </c>
      <c r="N20" s="3">
        <v>1233.0</v>
      </c>
      <c r="O20" s="3">
        <v>6696.0</v>
      </c>
      <c r="P20" s="3">
        <v>14152.0</v>
      </c>
    </row>
    <row r="21">
      <c r="B21" s="2">
        <v>75.0</v>
      </c>
      <c r="C21" s="3">
        <v>101.0</v>
      </c>
      <c r="D21" s="3">
        <v>1056.0</v>
      </c>
      <c r="E21" s="3">
        <v>5447.0</v>
      </c>
      <c r="F21" s="3">
        <v>11037.0</v>
      </c>
      <c r="G21" s="3">
        <v>56148.0</v>
      </c>
      <c r="H21" s="3">
        <v>115389.0</v>
      </c>
      <c r="J21" s="2">
        <v>75.0</v>
      </c>
      <c r="K21" s="3">
        <v>6.0</v>
      </c>
      <c r="L21" s="3">
        <v>93.0</v>
      </c>
      <c r="M21" s="3">
        <v>526.0</v>
      </c>
      <c r="N21" s="3">
        <v>1103.0</v>
      </c>
      <c r="O21" s="3">
        <v>5987.0</v>
      </c>
      <c r="P21" s="3">
        <v>12345.0</v>
      </c>
    </row>
    <row r="22">
      <c r="B22" s="2">
        <v>95.0</v>
      </c>
      <c r="C22" s="3">
        <v>99.0</v>
      </c>
      <c r="D22" s="3">
        <v>1039.0</v>
      </c>
      <c r="E22" s="3">
        <v>5354.0</v>
      </c>
      <c r="F22" s="3">
        <v>10831.0</v>
      </c>
      <c r="G22" s="3">
        <v>55479.0</v>
      </c>
      <c r="H22" s="3">
        <v>113545.0</v>
      </c>
      <c r="J22" s="2">
        <v>95.0</v>
      </c>
      <c r="K22" s="3">
        <v>6.0</v>
      </c>
      <c r="L22" s="3">
        <v>75.0</v>
      </c>
      <c r="M22" s="3">
        <v>431.0</v>
      </c>
      <c r="N22" s="3">
        <v>888.0</v>
      </c>
      <c r="O22" s="3">
        <v>4760.0</v>
      </c>
      <c r="P22" s="3">
        <v>9901.0</v>
      </c>
    </row>
    <row r="23">
      <c r="B23" s="2">
        <v>99.0</v>
      </c>
      <c r="C23" s="3">
        <v>99.0</v>
      </c>
      <c r="D23" s="3">
        <v>1036.0</v>
      </c>
      <c r="E23" s="3">
        <v>5336.0</v>
      </c>
      <c r="F23" s="3">
        <v>10786.0</v>
      </c>
      <c r="G23" s="3">
        <v>56685.0</v>
      </c>
      <c r="H23" s="3">
        <v>112538.0</v>
      </c>
      <c r="J23" s="2">
        <v>99.0</v>
      </c>
      <c r="K23" s="3">
        <v>5.0</v>
      </c>
      <c r="L23" s="3">
        <v>71.0</v>
      </c>
      <c r="M23" s="3">
        <v>399.0</v>
      </c>
      <c r="N23" s="3">
        <v>825.0</v>
      </c>
      <c r="O23" s="3">
        <v>4391.0</v>
      </c>
      <c r="P23" s="3">
        <v>9245.0</v>
      </c>
    </row>
    <row r="24">
      <c r="B24" s="2">
        <v>99.7</v>
      </c>
      <c r="C24" s="3">
        <v>99.0</v>
      </c>
      <c r="D24" s="3">
        <v>1034.0</v>
      </c>
      <c r="E24" s="3">
        <v>5340.0</v>
      </c>
      <c r="F24" s="3">
        <v>10784.0</v>
      </c>
      <c r="G24" s="3">
        <v>55930.0</v>
      </c>
      <c r="H24" s="3">
        <v>112198.0</v>
      </c>
      <c r="J24" s="2">
        <v>99.7</v>
      </c>
      <c r="K24" s="3">
        <v>4.0</v>
      </c>
      <c r="L24" s="3">
        <v>70.0</v>
      </c>
      <c r="M24" s="3">
        <v>396.0</v>
      </c>
      <c r="N24" s="3">
        <v>812.0</v>
      </c>
      <c r="O24" s="3">
        <v>4415.0</v>
      </c>
      <c r="P24" s="3">
        <v>9126.0</v>
      </c>
    </row>
    <row r="25">
      <c r="B25" s="2">
        <v>100.0</v>
      </c>
      <c r="C25" s="3">
        <v>101.0</v>
      </c>
      <c r="D25" s="3">
        <v>1051.0</v>
      </c>
      <c r="E25" s="3">
        <v>5335.0</v>
      </c>
      <c r="F25" s="3">
        <v>10800.0</v>
      </c>
      <c r="G25" s="3">
        <v>55921.0</v>
      </c>
      <c r="H25" s="3">
        <v>112142.0</v>
      </c>
      <c r="J25" s="2">
        <v>100.0</v>
      </c>
      <c r="K25" s="3">
        <v>4.0</v>
      </c>
      <c r="L25" s="3">
        <v>45.0</v>
      </c>
      <c r="M25" s="3">
        <v>285.0</v>
      </c>
      <c r="N25" s="3">
        <v>625.0</v>
      </c>
      <c r="O25" s="3">
        <v>3419.0</v>
      </c>
      <c r="P25" s="3">
        <v>7156.0</v>
      </c>
    </row>
    <row r="26">
      <c r="B26" s="2" t="s">
        <v>3</v>
      </c>
      <c r="C26" s="3">
        <v>99.0</v>
      </c>
      <c r="D26" s="3">
        <v>1034.0</v>
      </c>
      <c r="E26" s="3">
        <v>5333.0</v>
      </c>
      <c r="F26" s="3">
        <v>10821.0</v>
      </c>
      <c r="G26" s="3">
        <v>56305.0</v>
      </c>
      <c r="H26" s="3">
        <v>114367.0</v>
      </c>
      <c r="J26" s="2" t="s">
        <v>3</v>
      </c>
      <c r="K26" s="3">
        <v>6.0</v>
      </c>
      <c r="L26" s="3">
        <v>67.0</v>
      </c>
      <c r="M26" s="3">
        <v>368.0</v>
      </c>
      <c r="N26" s="3">
        <v>719.0</v>
      </c>
      <c r="O26" s="3">
        <v>3792.0</v>
      </c>
      <c r="P26" s="3">
        <v>7901.0</v>
      </c>
    </row>
    <row r="28">
      <c r="K28" s="4" t="s">
        <v>6</v>
      </c>
    </row>
    <row r="30">
      <c r="J30" s="2" t="s">
        <v>0</v>
      </c>
      <c r="K30" s="5">
        <f>AVERAGE(C4:H12)</f>
        <v>11379.40741</v>
      </c>
      <c r="L30" s="5">
        <f t="shared" ref="L30:L33" si="1">K30/100</f>
        <v>113.7940741</v>
      </c>
    </row>
    <row r="31">
      <c r="C31" s="2">
        <v>1000.0</v>
      </c>
      <c r="D31" s="2">
        <v>10000.0</v>
      </c>
      <c r="E31" s="2">
        <v>50000.0</v>
      </c>
      <c r="F31" s="2">
        <v>100000.0</v>
      </c>
      <c r="G31" s="2">
        <v>500000.0</v>
      </c>
      <c r="J31" s="2" t="s">
        <v>4</v>
      </c>
      <c r="K31" s="5">
        <f>AVERAGE(C18:H26)</f>
        <v>31801.77778</v>
      </c>
      <c r="L31" s="5">
        <f t="shared" si="1"/>
        <v>318.0177778</v>
      </c>
    </row>
    <row r="32">
      <c r="B32" s="2" t="s">
        <v>0</v>
      </c>
      <c r="C32" s="3">
        <v>21.0</v>
      </c>
      <c r="D32" s="3">
        <v>281.0</v>
      </c>
      <c r="E32" s="3">
        <v>1667.0</v>
      </c>
      <c r="F32" s="3">
        <v>3568.0</v>
      </c>
      <c r="G32" s="3">
        <v>20637.0</v>
      </c>
      <c r="J32" s="2" t="s">
        <v>1</v>
      </c>
      <c r="K32" s="5">
        <f>AVERAGE(K4:P12)</f>
        <v>32786.64815</v>
      </c>
      <c r="L32" s="5">
        <f t="shared" si="1"/>
        <v>327.8664815</v>
      </c>
    </row>
    <row r="33">
      <c r="B33" s="2" t="s">
        <v>4</v>
      </c>
      <c r="C33" s="3">
        <v>113.0</v>
      </c>
      <c r="D33" s="3">
        <v>1127.0</v>
      </c>
      <c r="E33" s="3">
        <v>5767.0</v>
      </c>
      <c r="F33" s="3">
        <v>11718.0</v>
      </c>
      <c r="G33" s="3">
        <v>60017.0</v>
      </c>
      <c r="J33" s="2" t="s">
        <v>5</v>
      </c>
      <c r="K33" s="5">
        <f>AVERAGE(K18:P26)</f>
        <v>3000.814815</v>
      </c>
      <c r="L33" s="5">
        <f t="shared" si="1"/>
        <v>30.00814815</v>
      </c>
    </row>
    <row r="34">
      <c r="B34" s="2" t="s">
        <v>1</v>
      </c>
      <c r="C34" s="3">
        <v>102.0</v>
      </c>
      <c r="D34" s="3">
        <v>1081.0</v>
      </c>
      <c r="E34" s="3">
        <v>5604.0</v>
      </c>
      <c r="F34" s="3">
        <v>11510.0</v>
      </c>
      <c r="G34" s="3">
        <v>58685.0</v>
      </c>
    </row>
    <row r="35">
      <c r="B35" s="2" t="s">
        <v>5</v>
      </c>
      <c r="C35" s="3">
        <v>8.0</v>
      </c>
      <c r="D35" s="3">
        <v>111.0</v>
      </c>
      <c r="E35" s="3">
        <v>638.0</v>
      </c>
      <c r="F35" s="3">
        <v>1336.0</v>
      </c>
      <c r="G35" s="3">
        <v>7377.0</v>
      </c>
    </row>
    <row r="45">
      <c r="B45" s="6" t="s">
        <v>7</v>
      </c>
      <c r="J45" s="2" t="s">
        <v>1</v>
      </c>
    </row>
    <row r="46">
      <c r="B46" s="2" t="s">
        <v>8</v>
      </c>
      <c r="C46" s="2">
        <v>1000.0</v>
      </c>
      <c r="D46" s="2">
        <v>10000.0</v>
      </c>
      <c r="E46" s="2">
        <v>50000.0</v>
      </c>
      <c r="F46" s="2">
        <v>100000.0</v>
      </c>
      <c r="G46" s="2">
        <v>500000.0</v>
      </c>
      <c r="H46" s="2">
        <v>1000000.0</v>
      </c>
      <c r="J46" s="2" t="s">
        <v>8</v>
      </c>
      <c r="K46" s="2">
        <v>1000.0</v>
      </c>
      <c r="L46" s="2">
        <v>10000.0</v>
      </c>
      <c r="M46" s="2">
        <v>50000.0</v>
      </c>
      <c r="N46" s="2">
        <v>100000.0</v>
      </c>
      <c r="O46" s="2">
        <v>500000.0</v>
      </c>
      <c r="P46" s="2">
        <v>1000000.0</v>
      </c>
    </row>
    <row r="47">
      <c r="B47" s="2" t="s">
        <v>9</v>
      </c>
      <c r="C47" s="7">
        <f t="shared" ref="C47:H47" si="2">C4/100</f>
        <v>0.21</v>
      </c>
      <c r="D47" s="7">
        <f t="shared" si="2"/>
        <v>2.81</v>
      </c>
      <c r="E47" s="7">
        <f t="shared" si="2"/>
        <v>16.67</v>
      </c>
      <c r="F47" s="7">
        <f t="shared" si="2"/>
        <v>35.68</v>
      </c>
      <c r="G47" s="7">
        <f t="shared" si="2"/>
        <v>206.37</v>
      </c>
      <c r="H47" s="7">
        <f t="shared" si="2"/>
        <v>472.24</v>
      </c>
      <c r="J47" s="2" t="s">
        <v>9</v>
      </c>
      <c r="K47" s="7">
        <f t="shared" ref="K47:P47" si="3">K4/100</f>
        <v>1.02</v>
      </c>
      <c r="L47" s="7">
        <f t="shared" si="3"/>
        <v>10.81</v>
      </c>
      <c r="M47" s="7">
        <f t="shared" si="3"/>
        <v>56.04</v>
      </c>
      <c r="N47" s="7">
        <f t="shared" si="3"/>
        <v>115.1</v>
      </c>
      <c r="O47" s="7">
        <f t="shared" si="3"/>
        <v>586.85</v>
      </c>
      <c r="P47" s="7">
        <f t="shared" si="3"/>
        <v>2200.31</v>
      </c>
    </row>
    <row r="48">
      <c r="B48" s="2">
        <v>25.0</v>
      </c>
      <c r="C48" s="7">
        <f t="shared" ref="C48:H48" si="4">C5/100</f>
        <v>0.2</v>
      </c>
      <c r="D48" s="7">
        <f t="shared" si="4"/>
        <v>2.79</v>
      </c>
      <c r="E48" s="7">
        <f t="shared" si="4"/>
        <v>16.68</v>
      </c>
      <c r="F48" s="7">
        <f t="shared" si="4"/>
        <v>35.55</v>
      </c>
      <c r="G48" s="7">
        <f t="shared" si="4"/>
        <v>206.23</v>
      </c>
      <c r="H48" s="7">
        <f t="shared" si="4"/>
        <v>453.84</v>
      </c>
      <c r="J48" s="2">
        <v>25.0</v>
      </c>
      <c r="K48" s="7">
        <f t="shared" ref="K48:P48" si="5">K5/100</f>
        <v>1.01</v>
      </c>
      <c r="L48" s="7">
        <f t="shared" si="5"/>
        <v>10.67</v>
      </c>
      <c r="M48" s="7">
        <f t="shared" si="5"/>
        <v>55.13</v>
      </c>
      <c r="N48" s="7">
        <f t="shared" si="5"/>
        <v>111.12</v>
      </c>
      <c r="O48" s="7">
        <f t="shared" si="5"/>
        <v>579.25</v>
      </c>
      <c r="P48" s="7">
        <f t="shared" si="5"/>
        <v>1178.52</v>
      </c>
    </row>
    <row r="49">
      <c r="B49" s="2">
        <v>50.0</v>
      </c>
      <c r="C49" s="7">
        <f t="shared" ref="C49:H49" si="6">C6/100</f>
        <v>0.2</v>
      </c>
      <c r="D49" s="7">
        <f t="shared" si="6"/>
        <v>2.78</v>
      </c>
      <c r="E49" s="7">
        <f t="shared" si="6"/>
        <v>16.55</v>
      </c>
      <c r="F49" s="7">
        <f t="shared" si="6"/>
        <v>35.22</v>
      </c>
      <c r="G49" s="7">
        <f t="shared" si="6"/>
        <v>203.73</v>
      </c>
      <c r="H49" s="7">
        <f t="shared" si="6"/>
        <v>431.83</v>
      </c>
      <c r="J49" s="2">
        <v>50.0</v>
      </c>
      <c r="K49" s="7">
        <f t="shared" ref="K49:P49" si="7">K6/100</f>
        <v>0.99</v>
      </c>
      <c r="L49" s="7">
        <f t="shared" si="7"/>
        <v>10.51</v>
      </c>
      <c r="M49" s="7">
        <f t="shared" si="7"/>
        <v>54.06</v>
      </c>
      <c r="N49" s="7">
        <f t="shared" si="7"/>
        <v>108.37</v>
      </c>
      <c r="O49" s="7">
        <f t="shared" si="7"/>
        <v>577.95</v>
      </c>
      <c r="P49" s="7">
        <f t="shared" si="7"/>
        <v>1145.32</v>
      </c>
    </row>
    <row r="50">
      <c r="B50" s="2">
        <v>75.0</v>
      </c>
      <c r="C50" s="7">
        <f t="shared" ref="C50:H50" si="8">C7/100</f>
        <v>0.21</v>
      </c>
      <c r="D50" s="7">
        <f t="shared" si="8"/>
        <v>2.74</v>
      </c>
      <c r="E50" s="7">
        <f t="shared" si="8"/>
        <v>16.22</v>
      </c>
      <c r="F50" s="7">
        <f t="shared" si="8"/>
        <v>34.5</v>
      </c>
      <c r="G50" s="7">
        <f t="shared" si="8"/>
        <v>199.1</v>
      </c>
      <c r="H50" s="7">
        <f t="shared" si="8"/>
        <v>429.76</v>
      </c>
      <c r="J50" s="2">
        <v>75.0</v>
      </c>
      <c r="K50" s="7">
        <f t="shared" ref="K50:P50" si="9">K7/100</f>
        <v>0.97</v>
      </c>
      <c r="L50" s="7">
        <f t="shared" si="9"/>
        <v>10.39</v>
      </c>
      <c r="M50" s="7">
        <f t="shared" si="9"/>
        <v>52.88</v>
      </c>
      <c r="N50" s="7">
        <f t="shared" si="9"/>
        <v>106.02</v>
      </c>
      <c r="O50" s="7">
        <f t="shared" si="9"/>
        <v>568.38</v>
      </c>
      <c r="P50" s="7">
        <f t="shared" si="9"/>
        <v>1118.92</v>
      </c>
    </row>
    <row r="51">
      <c r="B51" s="2">
        <v>95.0</v>
      </c>
      <c r="C51" s="7">
        <f t="shared" ref="C51:H51" si="10">C8/100</f>
        <v>0.2</v>
      </c>
      <c r="D51" s="7">
        <f t="shared" si="10"/>
        <v>2.76</v>
      </c>
      <c r="E51" s="7">
        <f t="shared" si="10"/>
        <v>16.3</v>
      </c>
      <c r="F51" s="7">
        <f t="shared" si="10"/>
        <v>34.69</v>
      </c>
      <c r="G51" s="7">
        <f t="shared" si="10"/>
        <v>198.34</v>
      </c>
      <c r="H51" s="7">
        <f t="shared" si="10"/>
        <v>425.34</v>
      </c>
      <c r="J51" s="2">
        <v>95.0</v>
      </c>
      <c r="K51" s="7">
        <f t="shared" ref="K51:P51" si="11">K8/100</f>
        <v>0.97</v>
      </c>
      <c r="L51" s="7">
        <f t="shared" si="11"/>
        <v>10.14</v>
      </c>
      <c r="M51" s="7">
        <f t="shared" si="11"/>
        <v>52.01</v>
      </c>
      <c r="N51" s="7">
        <f t="shared" si="11"/>
        <v>104.46</v>
      </c>
      <c r="O51" s="7">
        <f t="shared" si="11"/>
        <v>550.24</v>
      </c>
      <c r="P51" s="7">
        <f t="shared" si="11"/>
        <v>1096.32</v>
      </c>
    </row>
    <row r="52">
      <c r="B52" s="2">
        <v>99.0</v>
      </c>
      <c r="C52" s="7">
        <f t="shared" ref="C52:H52" si="12">C9/100</f>
        <v>0.24</v>
      </c>
      <c r="D52" s="7">
        <f t="shared" si="12"/>
        <v>2.77</v>
      </c>
      <c r="E52" s="7">
        <f t="shared" si="12"/>
        <v>16.43</v>
      </c>
      <c r="F52" s="7">
        <f t="shared" si="12"/>
        <v>34.88</v>
      </c>
      <c r="G52" s="7">
        <f t="shared" si="12"/>
        <v>198.08</v>
      </c>
      <c r="H52" s="7">
        <f t="shared" si="12"/>
        <v>423.56</v>
      </c>
      <c r="J52" s="2">
        <v>99.0</v>
      </c>
      <c r="K52" s="7">
        <f t="shared" ref="K52:P52" si="13">K9/100</f>
        <v>0.96</v>
      </c>
      <c r="L52" s="7">
        <f t="shared" si="13"/>
        <v>10.11</v>
      </c>
      <c r="M52" s="7">
        <f t="shared" si="13"/>
        <v>51.79</v>
      </c>
      <c r="N52" s="7">
        <f t="shared" si="13"/>
        <v>103.94</v>
      </c>
      <c r="O52" s="7">
        <f t="shared" si="13"/>
        <v>547.13</v>
      </c>
      <c r="P52" s="7">
        <f t="shared" si="13"/>
        <v>1092.56</v>
      </c>
    </row>
    <row r="53">
      <c r="B53" s="2">
        <v>99.7</v>
      </c>
      <c r="C53" s="7">
        <f t="shared" ref="C53:H53" si="14">C10/100</f>
        <v>0.21</v>
      </c>
      <c r="D53" s="7">
        <f t="shared" si="14"/>
        <v>2.78</v>
      </c>
      <c r="E53" s="7">
        <f t="shared" si="14"/>
        <v>16.38</v>
      </c>
      <c r="F53" s="7">
        <f t="shared" si="14"/>
        <v>34.78</v>
      </c>
      <c r="G53" s="7">
        <f t="shared" si="14"/>
        <v>198.27</v>
      </c>
      <c r="H53" s="7">
        <f t="shared" si="14"/>
        <v>421.45</v>
      </c>
      <c r="J53" s="2">
        <v>99.7</v>
      </c>
      <c r="K53" s="7">
        <f t="shared" ref="K53:P53" si="15">K10/100</f>
        <v>0.97</v>
      </c>
      <c r="L53" s="7">
        <f t="shared" si="15"/>
        <v>10.05</v>
      </c>
      <c r="M53" s="7">
        <f t="shared" si="15"/>
        <v>51.8</v>
      </c>
      <c r="N53" s="7">
        <f t="shared" si="15"/>
        <v>104.04</v>
      </c>
      <c r="O53" s="7">
        <f t="shared" si="15"/>
        <v>549.19</v>
      </c>
      <c r="P53" s="7">
        <f t="shared" si="15"/>
        <v>1092.21</v>
      </c>
    </row>
    <row r="54">
      <c r="B54" s="2">
        <v>100.0</v>
      </c>
      <c r="C54" s="7">
        <f t="shared" ref="C54:H54" si="16">C11/100</f>
        <v>0.22</v>
      </c>
      <c r="D54" s="7">
        <f t="shared" si="16"/>
        <v>2.81</v>
      </c>
      <c r="E54" s="7">
        <f t="shared" si="16"/>
        <v>16.25</v>
      </c>
      <c r="F54" s="7">
        <f t="shared" si="16"/>
        <v>34.65</v>
      </c>
      <c r="G54" s="7">
        <f t="shared" si="16"/>
        <v>196.58</v>
      </c>
      <c r="H54" s="7">
        <f t="shared" si="16"/>
        <v>405.82</v>
      </c>
      <c r="J54" s="2">
        <v>100.0</v>
      </c>
      <c r="K54" s="7">
        <f t="shared" ref="K54:P54" si="17">K11/100</f>
        <v>0.97</v>
      </c>
      <c r="L54" s="7">
        <f t="shared" si="17"/>
        <v>10.12</v>
      </c>
      <c r="M54" s="7">
        <f t="shared" si="17"/>
        <v>51.8</v>
      </c>
      <c r="N54" s="7">
        <f t="shared" si="17"/>
        <v>103.72</v>
      </c>
      <c r="O54" s="7">
        <f t="shared" si="17"/>
        <v>547.24</v>
      </c>
      <c r="P54" s="7">
        <f t="shared" si="17"/>
        <v>1092.11</v>
      </c>
    </row>
    <row r="55">
      <c r="B55" s="2" t="s">
        <v>10</v>
      </c>
      <c r="C55" s="7">
        <f t="shared" ref="C55:H55" si="18">C12/100</f>
        <v>0.19</v>
      </c>
      <c r="D55" s="7">
        <f t="shared" si="18"/>
        <v>2.53</v>
      </c>
      <c r="E55" s="7">
        <f t="shared" si="18"/>
        <v>15.11</v>
      </c>
      <c r="F55" s="7">
        <f t="shared" si="18"/>
        <v>32.16</v>
      </c>
      <c r="G55" s="7">
        <f t="shared" si="18"/>
        <v>187.54</v>
      </c>
      <c r="H55" s="7">
        <f t="shared" si="18"/>
        <v>401.45</v>
      </c>
      <c r="J55" s="2" t="s">
        <v>10</v>
      </c>
      <c r="K55" s="7">
        <f t="shared" ref="K55:P55" si="19">K12/100</f>
        <v>0.96</v>
      </c>
      <c r="L55" s="7">
        <f t="shared" si="19"/>
        <v>9.99</v>
      </c>
      <c r="M55" s="7">
        <f t="shared" si="19"/>
        <v>51.73</v>
      </c>
      <c r="N55" s="7">
        <f t="shared" si="19"/>
        <v>104.13</v>
      </c>
      <c r="O55" s="7">
        <f t="shared" si="19"/>
        <v>546.87</v>
      </c>
      <c r="P55" s="7">
        <f t="shared" si="19"/>
        <v>1095.67</v>
      </c>
    </row>
    <row r="59">
      <c r="B59" s="2" t="s">
        <v>4</v>
      </c>
      <c r="J59" s="2" t="s">
        <v>5</v>
      </c>
    </row>
    <row r="60">
      <c r="B60" s="2" t="s">
        <v>8</v>
      </c>
      <c r="C60" s="2">
        <v>1000.0</v>
      </c>
      <c r="D60" s="2">
        <v>10000.0</v>
      </c>
      <c r="E60" s="2">
        <v>50000.0</v>
      </c>
      <c r="F60" s="2">
        <v>100000.0</v>
      </c>
      <c r="G60" s="2">
        <v>500000.0</v>
      </c>
      <c r="H60" s="2">
        <v>1000000.0</v>
      </c>
      <c r="J60" s="2" t="s">
        <v>8</v>
      </c>
      <c r="K60" s="2">
        <v>1000.0</v>
      </c>
      <c r="L60" s="2">
        <v>10000.0</v>
      </c>
      <c r="M60" s="2">
        <v>50000.0</v>
      </c>
      <c r="N60" s="2">
        <v>100000.0</v>
      </c>
      <c r="O60" s="2">
        <v>500000.0</v>
      </c>
      <c r="P60" s="2">
        <v>1000000.0</v>
      </c>
    </row>
    <row r="61">
      <c r="B61" s="2" t="s">
        <v>9</v>
      </c>
      <c r="C61" s="7">
        <f t="shared" ref="C61:H61" si="20">C18/100</f>
        <v>1.13</v>
      </c>
      <c r="D61" s="7">
        <f t="shared" si="20"/>
        <v>11.27</v>
      </c>
      <c r="E61" s="7">
        <f t="shared" si="20"/>
        <v>57.67</v>
      </c>
      <c r="F61" s="7">
        <f t="shared" si="20"/>
        <v>117.18</v>
      </c>
      <c r="G61" s="7">
        <f t="shared" si="20"/>
        <v>600.17</v>
      </c>
      <c r="H61" s="7">
        <f t="shared" si="20"/>
        <v>1240.89</v>
      </c>
      <c r="J61" s="2" t="s">
        <v>9</v>
      </c>
      <c r="K61" s="7">
        <f t="shared" ref="K61:P61" si="21">K18/100</f>
        <v>0.08</v>
      </c>
      <c r="L61" s="7">
        <f t="shared" si="21"/>
        <v>1.11</v>
      </c>
      <c r="M61" s="7">
        <f t="shared" si="21"/>
        <v>6.38</v>
      </c>
      <c r="N61" s="7">
        <f t="shared" si="21"/>
        <v>13.36</v>
      </c>
      <c r="O61" s="7">
        <f t="shared" si="21"/>
        <v>73.77</v>
      </c>
      <c r="P61" s="7">
        <f t="shared" si="21"/>
        <v>153.89</v>
      </c>
    </row>
    <row r="62">
      <c r="B62" s="2">
        <v>25.0</v>
      </c>
      <c r="C62" s="7">
        <f t="shared" ref="C62:H62" si="22">C19/100</f>
        <v>1.04</v>
      </c>
      <c r="D62" s="7">
        <f t="shared" si="22"/>
        <v>10.91</v>
      </c>
      <c r="E62" s="7">
        <f t="shared" si="22"/>
        <v>56.75</v>
      </c>
      <c r="F62" s="7">
        <f t="shared" si="22"/>
        <v>114.99</v>
      </c>
      <c r="G62" s="7">
        <f t="shared" si="22"/>
        <v>587.87</v>
      </c>
      <c r="H62" s="7">
        <f t="shared" si="22"/>
        <v>1227.45</v>
      </c>
      <c r="J62" s="2">
        <v>25.0</v>
      </c>
      <c r="K62" s="7">
        <f t="shared" ref="K62:P62" si="23">K19/100</f>
        <v>0.08</v>
      </c>
      <c r="L62" s="7">
        <f t="shared" si="23"/>
        <v>1.1</v>
      </c>
      <c r="M62" s="7">
        <f t="shared" si="23"/>
        <v>6.35</v>
      </c>
      <c r="N62" s="7">
        <f t="shared" si="23"/>
        <v>13.09</v>
      </c>
      <c r="O62" s="7">
        <f t="shared" si="23"/>
        <v>72.4</v>
      </c>
      <c r="P62" s="7">
        <f t="shared" si="23"/>
        <v>148.23</v>
      </c>
    </row>
    <row r="63">
      <c r="B63" s="2">
        <v>50.0</v>
      </c>
      <c r="C63" s="7">
        <f t="shared" ref="C63:H63" si="24">C20/100</f>
        <v>1.03</v>
      </c>
      <c r="D63" s="7">
        <f t="shared" si="24"/>
        <v>10.73</v>
      </c>
      <c r="E63" s="7">
        <f t="shared" si="24"/>
        <v>55.91</v>
      </c>
      <c r="F63" s="7">
        <f t="shared" si="24"/>
        <v>113.07</v>
      </c>
      <c r="G63" s="7">
        <f t="shared" si="24"/>
        <v>574.46</v>
      </c>
      <c r="H63" s="7">
        <f t="shared" si="24"/>
        <v>1183.45</v>
      </c>
      <c r="J63" s="2">
        <v>50.0</v>
      </c>
      <c r="K63" s="7">
        <f t="shared" ref="K63:P63" si="25">K20/100</f>
        <v>0.07</v>
      </c>
      <c r="L63" s="7">
        <f t="shared" si="25"/>
        <v>1.04</v>
      </c>
      <c r="M63" s="7">
        <f t="shared" si="25"/>
        <v>6.01</v>
      </c>
      <c r="N63" s="7">
        <f t="shared" si="25"/>
        <v>12.33</v>
      </c>
      <c r="O63" s="7">
        <f t="shared" si="25"/>
        <v>66.96</v>
      </c>
      <c r="P63" s="7">
        <f t="shared" si="25"/>
        <v>141.52</v>
      </c>
    </row>
    <row r="64">
      <c r="B64" s="2">
        <v>75.0</v>
      </c>
      <c r="C64" s="7">
        <f t="shared" ref="C64:H64" si="26">C21/100</f>
        <v>1.01</v>
      </c>
      <c r="D64" s="7">
        <f t="shared" si="26"/>
        <v>10.56</v>
      </c>
      <c r="E64" s="7">
        <f t="shared" si="26"/>
        <v>54.47</v>
      </c>
      <c r="F64" s="7">
        <f t="shared" si="26"/>
        <v>110.37</v>
      </c>
      <c r="G64" s="7">
        <f t="shared" si="26"/>
        <v>561.48</v>
      </c>
      <c r="H64" s="7">
        <f t="shared" si="26"/>
        <v>1153.89</v>
      </c>
      <c r="J64" s="2">
        <v>75.0</v>
      </c>
      <c r="K64" s="7">
        <f t="shared" ref="K64:P64" si="27">K21/100</f>
        <v>0.06</v>
      </c>
      <c r="L64" s="7">
        <f t="shared" si="27"/>
        <v>0.93</v>
      </c>
      <c r="M64" s="7">
        <f t="shared" si="27"/>
        <v>5.26</v>
      </c>
      <c r="N64" s="7">
        <f t="shared" si="27"/>
        <v>11.03</v>
      </c>
      <c r="O64" s="7">
        <f t="shared" si="27"/>
        <v>59.87</v>
      </c>
      <c r="P64" s="7">
        <f t="shared" si="27"/>
        <v>123.45</v>
      </c>
    </row>
    <row r="65">
      <c r="B65" s="2">
        <v>95.0</v>
      </c>
      <c r="C65" s="7">
        <f t="shared" ref="C65:H65" si="28">C22/100</f>
        <v>0.99</v>
      </c>
      <c r="D65" s="7">
        <f t="shared" si="28"/>
        <v>10.39</v>
      </c>
      <c r="E65" s="7">
        <f t="shared" si="28"/>
        <v>53.54</v>
      </c>
      <c r="F65" s="7">
        <f t="shared" si="28"/>
        <v>108.31</v>
      </c>
      <c r="G65" s="7">
        <f t="shared" si="28"/>
        <v>554.79</v>
      </c>
      <c r="H65" s="7">
        <f t="shared" si="28"/>
        <v>1135.45</v>
      </c>
      <c r="J65" s="2">
        <v>95.0</v>
      </c>
      <c r="K65" s="7">
        <f t="shared" ref="K65:P65" si="29">K22/100</f>
        <v>0.06</v>
      </c>
      <c r="L65" s="7">
        <f t="shared" si="29"/>
        <v>0.75</v>
      </c>
      <c r="M65" s="7">
        <f t="shared" si="29"/>
        <v>4.31</v>
      </c>
      <c r="N65" s="7">
        <f t="shared" si="29"/>
        <v>8.88</v>
      </c>
      <c r="O65" s="7">
        <f t="shared" si="29"/>
        <v>47.6</v>
      </c>
      <c r="P65" s="7">
        <f t="shared" si="29"/>
        <v>99.01</v>
      </c>
    </row>
    <row r="66">
      <c r="B66" s="2">
        <v>99.0</v>
      </c>
      <c r="C66" s="7">
        <f t="shared" ref="C66:H66" si="30">C23/100</f>
        <v>0.99</v>
      </c>
      <c r="D66" s="7">
        <f t="shared" si="30"/>
        <v>10.36</v>
      </c>
      <c r="E66" s="7">
        <f t="shared" si="30"/>
        <v>53.36</v>
      </c>
      <c r="F66" s="7">
        <f t="shared" si="30"/>
        <v>107.86</v>
      </c>
      <c r="G66" s="7">
        <f t="shared" si="30"/>
        <v>566.85</v>
      </c>
      <c r="H66" s="7">
        <f t="shared" si="30"/>
        <v>1125.38</v>
      </c>
      <c r="J66" s="2">
        <v>99.0</v>
      </c>
      <c r="K66" s="7">
        <f t="shared" ref="K66:P66" si="31">K23/100</f>
        <v>0.05</v>
      </c>
      <c r="L66" s="7">
        <f t="shared" si="31"/>
        <v>0.71</v>
      </c>
      <c r="M66" s="7">
        <f t="shared" si="31"/>
        <v>3.99</v>
      </c>
      <c r="N66" s="7">
        <f t="shared" si="31"/>
        <v>8.25</v>
      </c>
      <c r="O66" s="7">
        <f t="shared" si="31"/>
        <v>43.91</v>
      </c>
      <c r="P66" s="7">
        <f t="shared" si="31"/>
        <v>92.45</v>
      </c>
    </row>
    <row r="67">
      <c r="B67" s="2">
        <v>99.7</v>
      </c>
      <c r="C67" s="7">
        <f t="shared" ref="C67:H67" si="32">C24/100</f>
        <v>0.99</v>
      </c>
      <c r="D67" s="7">
        <f t="shared" si="32"/>
        <v>10.34</v>
      </c>
      <c r="E67" s="7">
        <f t="shared" si="32"/>
        <v>53.4</v>
      </c>
      <c r="F67" s="7">
        <f t="shared" si="32"/>
        <v>107.84</v>
      </c>
      <c r="G67" s="7">
        <f t="shared" si="32"/>
        <v>559.3</v>
      </c>
      <c r="H67" s="7">
        <f t="shared" si="32"/>
        <v>1121.98</v>
      </c>
      <c r="J67" s="2">
        <v>99.7</v>
      </c>
      <c r="K67" s="7">
        <f t="shared" ref="K67:P67" si="33">K24/100</f>
        <v>0.04</v>
      </c>
      <c r="L67" s="7">
        <f t="shared" si="33"/>
        <v>0.7</v>
      </c>
      <c r="M67" s="7">
        <f t="shared" si="33"/>
        <v>3.96</v>
      </c>
      <c r="N67" s="7">
        <f t="shared" si="33"/>
        <v>8.12</v>
      </c>
      <c r="O67" s="7">
        <f t="shared" si="33"/>
        <v>44.15</v>
      </c>
      <c r="P67" s="7">
        <f t="shared" si="33"/>
        <v>91.26</v>
      </c>
    </row>
    <row r="68">
      <c r="B68" s="2">
        <v>100.0</v>
      </c>
      <c r="C68" s="7">
        <f t="shared" ref="C68:H68" si="34">C25/100</f>
        <v>1.01</v>
      </c>
      <c r="D68" s="7">
        <f t="shared" si="34"/>
        <v>10.51</v>
      </c>
      <c r="E68" s="7">
        <f t="shared" si="34"/>
        <v>53.35</v>
      </c>
      <c r="F68" s="7">
        <f t="shared" si="34"/>
        <v>108</v>
      </c>
      <c r="G68" s="7">
        <f t="shared" si="34"/>
        <v>559.21</v>
      </c>
      <c r="H68" s="7">
        <f t="shared" si="34"/>
        <v>1121.42</v>
      </c>
      <c r="J68" s="2">
        <v>100.0</v>
      </c>
      <c r="K68" s="7">
        <f t="shared" ref="K68:P68" si="35">K25/100</f>
        <v>0.04</v>
      </c>
      <c r="L68" s="7">
        <f t="shared" si="35"/>
        <v>0.45</v>
      </c>
      <c r="M68" s="7">
        <f t="shared" si="35"/>
        <v>2.85</v>
      </c>
      <c r="N68" s="7">
        <f t="shared" si="35"/>
        <v>6.25</v>
      </c>
      <c r="O68" s="7">
        <f t="shared" si="35"/>
        <v>34.19</v>
      </c>
      <c r="P68" s="7">
        <f t="shared" si="35"/>
        <v>71.56</v>
      </c>
    </row>
    <row r="69">
      <c r="B69" s="2" t="s">
        <v>10</v>
      </c>
      <c r="C69" s="7">
        <f t="shared" ref="C69:H69" si="36">C26/100</f>
        <v>0.99</v>
      </c>
      <c r="D69" s="7">
        <f t="shared" si="36"/>
        <v>10.34</v>
      </c>
      <c r="E69" s="7">
        <f t="shared" si="36"/>
        <v>53.33</v>
      </c>
      <c r="F69" s="7">
        <f t="shared" si="36"/>
        <v>108.21</v>
      </c>
      <c r="G69" s="7">
        <f t="shared" si="36"/>
        <v>563.05</v>
      </c>
      <c r="H69" s="7">
        <f t="shared" si="36"/>
        <v>1143.67</v>
      </c>
      <c r="J69" s="2" t="s">
        <v>10</v>
      </c>
      <c r="K69" s="7">
        <f t="shared" ref="K69:P69" si="37">K26/100</f>
        <v>0.06</v>
      </c>
      <c r="L69" s="7">
        <f t="shared" si="37"/>
        <v>0.67</v>
      </c>
      <c r="M69" s="7">
        <f t="shared" si="37"/>
        <v>3.68</v>
      </c>
      <c r="N69" s="7">
        <f t="shared" si="37"/>
        <v>7.19</v>
      </c>
      <c r="O69" s="7">
        <f t="shared" si="37"/>
        <v>37.92</v>
      </c>
      <c r="P69" s="7">
        <f t="shared" si="37"/>
        <v>79.01</v>
      </c>
    </row>
  </sheetData>
  <mergeCells count="4">
    <mergeCell ref="B45:H45"/>
    <mergeCell ref="J45:P45"/>
    <mergeCell ref="B59:H59"/>
    <mergeCell ref="J59:P59"/>
  </mergeCells>
  <drawing r:id="rId1"/>
</worksheet>
</file>